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4240" windowHeight="12585" activeTab="1"/>
  </bookViews>
  <sheets>
    <sheet name="OtterLake_Primary Standard" sheetId="1" r:id="rId1"/>
    <sheet name="401Apatite" sheetId="3" r:id="rId2"/>
    <sheet name="Durango" sheetId="9" r:id="rId3"/>
    <sheet name="Emerald Lake" sheetId="6" r:id="rId4"/>
    <sheet name="Kovdor" sheetId="5" r:id="rId5"/>
    <sheet name="McClureMountain" sheetId="4" r:id="rId6"/>
    <sheet name="OD306" sheetId="2" r:id="rId7"/>
    <sheet name="Plesovice Apatite" sheetId="7" r:id="rId8"/>
    <sheet name="Temora_Apatite" sheetId="8" r:id="rId9"/>
    <sheet name="Trace Elements" sheetId="10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M31" i="10" l="1"/>
  <c r="K31" i="10"/>
  <c r="L31" i="10"/>
  <c r="J31" i="10"/>
  <c r="I31" i="10"/>
  <c r="H31" i="10"/>
  <c r="G31" i="10"/>
  <c r="F31" i="10"/>
  <c r="E31" i="10"/>
  <c r="D31" i="10"/>
  <c r="M30" i="10"/>
  <c r="K30" i="10"/>
  <c r="L30" i="10"/>
  <c r="J30" i="10"/>
  <c r="I30" i="10"/>
  <c r="H30" i="10"/>
  <c r="G30" i="10"/>
  <c r="F30" i="10"/>
  <c r="E30" i="10"/>
  <c r="D30" i="10"/>
  <c r="C31" i="10"/>
  <c r="C30" i="10"/>
  <c r="D47" i="10"/>
  <c r="E47" i="10"/>
  <c r="F47" i="10"/>
  <c r="G47" i="10"/>
  <c r="H47" i="10"/>
  <c r="I47" i="10"/>
  <c r="J47" i="10"/>
  <c r="K47" i="10"/>
  <c r="L47" i="10"/>
  <c r="M47" i="10"/>
  <c r="D48" i="10"/>
  <c r="E48" i="10"/>
  <c r="F48" i="10"/>
  <c r="G48" i="10"/>
  <c r="H48" i="10"/>
  <c r="I48" i="10"/>
  <c r="J48" i="10"/>
  <c r="K48" i="10"/>
  <c r="L48" i="10"/>
  <c r="M48" i="10"/>
  <c r="C48" i="10"/>
  <c r="C47" i="10"/>
  <c r="D93" i="10"/>
  <c r="E93" i="10"/>
  <c r="F93" i="10"/>
  <c r="G93" i="10"/>
  <c r="H93" i="10"/>
  <c r="I93" i="10"/>
  <c r="J93" i="10"/>
  <c r="K93" i="10"/>
  <c r="L93" i="10"/>
  <c r="M93" i="10"/>
  <c r="C93" i="10"/>
  <c r="M92" i="10"/>
  <c r="K92" i="10"/>
  <c r="L92" i="10"/>
  <c r="J92" i="10"/>
  <c r="I92" i="10"/>
  <c r="H92" i="10"/>
  <c r="G92" i="10"/>
  <c r="F92" i="10"/>
  <c r="E92" i="10"/>
  <c r="D92" i="10"/>
  <c r="C92" i="10"/>
  <c r="M61" i="10"/>
  <c r="K61" i="10"/>
  <c r="L61" i="10"/>
  <c r="J61" i="10"/>
  <c r="I61" i="10"/>
  <c r="H61" i="10"/>
  <c r="G61" i="10"/>
  <c r="F61" i="10"/>
  <c r="E61" i="10"/>
  <c r="D61" i="10"/>
  <c r="C61" i="10"/>
  <c r="M60" i="10"/>
  <c r="K60" i="10"/>
  <c r="L60" i="10"/>
  <c r="J60" i="10"/>
  <c r="I60" i="10"/>
  <c r="H60" i="10"/>
  <c r="G60" i="10"/>
  <c r="F60" i="10"/>
  <c r="E60" i="10"/>
  <c r="D60" i="10"/>
  <c r="C60" i="10"/>
  <c r="M24" i="10"/>
  <c r="L24" i="10"/>
  <c r="K24" i="10"/>
  <c r="J24" i="10"/>
  <c r="I24" i="10"/>
  <c r="H24" i="10"/>
  <c r="G24" i="10"/>
  <c r="F24" i="10"/>
  <c r="E24" i="10"/>
  <c r="D24" i="10"/>
  <c r="M23" i="10"/>
  <c r="L23" i="10"/>
  <c r="K23" i="10"/>
  <c r="J23" i="10"/>
  <c r="I23" i="10"/>
  <c r="H23" i="10"/>
  <c r="G23" i="10"/>
  <c r="F23" i="10"/>
  <c r="E23" i="10"/>
  <c r="D23" i="10"/>
  <c r="C24" i="10"/>
  <c r="C23" i="10"/>
  <c r="D70" i="10"/>
  <c r="E70" i="10"/>
  <c r="F70" i="10"/>
  <c r="G70" i="10"/>
  <c r="H70" i="10"/>
  <c r="I70" i="10"/>
  <c r="J70" i="10"/>
  <c r="K70" i="10"/>
  <c r="L70" i="10"/>
  <c r="M70" i="10"/>
  <c r="C70" i="10"/>
  <c r="M69" i="10"/>
  <c r="L69" i="10"/>
  <c r="K69" i="10"/>
  <c r="J69" i="10"/>
  <c r="I69" i="10"/>
  <c r="H69" i="10"/>
  <c r="G69" i="10"/>
  <c r="F69" i="10"/>
  <c r="E69" i="10"/>
  <c r="D69" i="10"/>
  <c r="C69" i="10"/>
  <c r="P460" i="1" l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4" i="1"/>
  <c r="P5" i="1"/>
  <c r="P6" i="1"/>
  <c r="P7" i="1"/>
  <c r="P8" i="1"/>
  <c r="P9" i="1"/>
  <c r="P10" i="1"/>
  <c r="P11" i="1"/>
  <c r="P12" i="1"/>
  <c r="P13" i="1"/>
  <c r="P3" i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3" i="3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3" i="9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4" i="6"/>
  <c r="P5" i="6"/>
  <c r="P6" i="6"/>
  <c r="P7" i="6"/>
  <c r="P8" i="6"/>
  <c r="P9" i="6"/>
  <c r="P10" i="6"/>
  <c r="P3" i="6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10" i="5"/>
  <c r="P4" i="5"/>
  <c r="P5" i="5"/>
  <c r="P6" i="5"/>
  <c r="P7" i="5"/>
  <c r="P8" i="5"/>
  <c r="P3" i="5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10" i="4"/>
  <c r="P4" i="4"/>
  <c r="P5" i="4"/>
  <c r="P6" i="4"/>
  <c r="P7" i="4"/>
  <c r="P8" i="4"/>
  <c r="P3" i="4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14" i="2"/>
  <c r="P4" i="2"/>
  <c r="P5" i="2"/>
  <c r="P6" i="2"/>
  <c r="P7" i="2"/>
  <c r="P8" i="2"/>
  <c r="P9" i="2"/>
  <c r="P10" i="2"/>
  <c r="P11" i="2"/>
  <c r="P12" i="2"/>
  <c r="P3" i="2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" i="7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" i="8"/>
  <c r="W31" i="7" a="1"/>
  <c r="W307" i="2" a="1"/>
  <c r="W324" i="2" a="1"/>
  <c r="W127" i="2" a="1"/>
  <c r="W290" i="2" a="1"/>
  <c r="W51" i="2" a="1"/>
  <c r="W96" i="4" a="1"/>
  <c r="W214" i="5" a="1"/>
  <c r="W68" i="5" a="1"/>
  <c r="W166" i="5" a="1"/>
  <c r="W142" i="5" a="1"/>
  <c r="W5" i="5" a="1"/>
  <c r="W29" i="6" a="1"/>
  <c r="W23" i="9" a="1"/>
  <c r="W378" i="1" a="1"/>
  <c r="W279" i="1" a="1"/>
  <c r="W9" i="7" a="1"/>
  <c r="W220" i="2" a="1"/>
  <c r="W180" i="2" a="1"/>
  <c r="W280" i="2" a="1"/>
  <c r="W22" i="2" a="1"/>
  <c r="W73" i="2" a="1"/>
  <c r="W61" i="4" a="1"/>
  <c r="W249" i="5" a="1"/>
  <c r="W32" i="5" a="1"/>
  <c r="W82" i="5" a="1"/>
  <c r="W69" i="5" a="1"/>
  <c r="W50" i="6" a="1"/>
  <c r="W12" i="6" a="1"/>
  <c r="W24" i="3" a="1"/>
  <c r="W419" i="1" a="1"/>
  <c r="W243" i="1" a="1"/>
  <c r="W305" i="2" a="1"/>
  <c r="W186" i="2" a="1"/>
  <c r="W263" i="2" a="1"/>
  <c r="W120" i="2" a="1"/>
  <c r="W201" i="2" a="1"/>
  <c r="W8" i="2" a="1"/>
  <c r="W25" i="4" a="1"/>
  <c r="W264" i="5" a="1"/>
  <c r="W202" i="5" a="1"/>
  <c r="W242" i="5" a="1"/>
  <c r="W102" i="5" a="1"/>
  <c r="W77" i="6" a="1"/>
  <c r="W8" i="9" a="1"/>
  <c r="W7" i="3" a="1"/>
  <c r="W463" i="1" a="1"/>
  <c r="W16" i="8" a="1"/>
  <c r="W273" i="2" a="1"/>
  <c r="W170" i="2" a="1"/>
  <c r="W189" i="2" a="1"/>
  <c r="W45" i="2" a="1"/>
  <c r="W155" i="2" a="1"/>
  <c r="W19" i="4" a="1"/>
  <c r="W29" i="4" a="1"/>
  <c r="W232" i="5" a="1"/>
  <c r="W162" i="5" a="1"/>
  <c r="W178" i="5" a="1"/>
  <c r="W22" i="5" a="1"/>
  <c r="W61" i="6" a="1"/>
  <c r="W24" i="9" a="1"/>
  <c r="W23" i="3" a="1"/>
  <c r="W431" i="1" a="1"/>
  <c r="W35" i="8" a="1"/>
  <c r="W118" i="2" a="1"/>
  <c r="W84" i="2" a="1"/>
  <c r="W26" i="4" a="1"/>
  <c r="W216" i="5" a="1"/>
  <c r="W30" i="5" a="1"/>
  <c r="W76" i="6" a="1"/>
  <c r="W13" i="3" a="1"/>
  <c r="W440" i="1" a="1"/>
  <c r="W190" i="1" a="1"/>
  <c r="W252" i="1" a="1"/>
  <c r="W188" i="1" a="1"/>
  <c r="W124" i="1" a="1"/>
  <c r="W184" i="1" a="1"/>
  <c r="W97" i="1" a="1"/>
  <c r="W163" i="2" a="1"/>
  <c r="W8" i="7" a="1"/>
  <c r="W303" i="2" a="1"/>
  <c r="W26" i="2" a="1"/>
  <c r="W48" i="4" a="1"/>
  <c r="W116" i="5" a="1"/>
  <c r="W201" i="5" a="1"/>
  <c r="W19" i="6" a="1"/>
  <c r="W49" i="3" a="1"/>
  <c r="W301" i="1" a="1"/>
  <c r="W154" i="1" a="1"/>
  <c r="W332" i="1" a="1"/>
  <c r="W177" i="1" a="1"/>
  <c r="W288" i="1" a="1"/>
  <c r="W13" i="1" a="1"/>
  <c r="W28" i="2" a="1"/>
  <c r="W279" i="2" a="1"/>
  <c r="W176" i="2" a="1"/>
  <c r="W44" i="2" a="1"/>
  <c r="W102" i="4" a="1"/>
  <c r="W147" i="5" a="1"/>
  <c r="W73" i="5" a="1"/>
  <c r="W31" i="9" a="1"/>
  <c r="W418" i="1" a="1"/>
  <c r="W325" i="1" a="1"/>
  <c r="W54" i="1" a="1"/>
  <c r="W173" i="1" a="1"/>
  <c r="W262" i="1" a="1"/>
  <c r="W139" i="1" a="1"/>
  <c r="W7" i="1" a="1"/>
  <c r="W15" i="2" a="1"/>
  <c r="W316" i="2" a="1"/>
  <c r="W219" i="2" a="1"/>
  <c r="W113" i="2" a="1"/>
  <c r="W243" i="5" a="1"/>
  <c r="W224" i="5" a="1"/>
  <c r="W8" i="5" a="1"/>
  <c r="W45" i="9" a="1"/>
  <c r="W291" i="1" a="1"/>
  <c r="W368" i="1" a="1"/>
  <c r="W308" i="1" a="1"/>
  <c r="W45" i="1" a="1"/>
  <c r="W104" i="1" a="1"/>
  <c r="W119" i="1" a="1"/>
  <c r="W3" i="4" a="1"/>
  <c r="W198" i="2" a="1"/>
  <c r="W132" i="2" a="1"/>
  <c r="W7" i="2" a="1"/>
  <c r="W171" i="5" a="1"/>
  <c r="W5" i="7" a="1"/>
  <c r="W243" i="2" a="1"/>
  <c r="W183" i="2" a="1"/>
  <c r="W46" i="2" a="1"/>
  <c r="W25" i="2" a="1"/>
  <c r="W33" i="2" a="1"/>
  <c r="W55" i="4" a="1"/>
  <c r="W252" i="5" a="1"/>
  <c r="W36" i="5" a="1"/>
  <c r="W85" i="5" a="1"/>
  <c r="W90" i="5" a="1"/>
  <c r="W54" i="6" a="1"/>
  <c r="W15" i="6" a="1"/>
  <c r="W20" i="3" a="1"/>
  <c r="W422" i="1" a="1"/>
  <c r="W247" i="1" a="1"/>
  <c r="W308" i="2" a="1"/>
  <c r="W190" i="2" a="1"/>
  <c r="W266" i="2" a="1"/>
  <c r="W124" i="2" a="1"/>
  <c r="W213" i="2" a="1"/>
  <c r="W4" i="2" a="1"/>
  <c r="W101" i="4" a="1"/>
  <c r="W185" i="5" a="1"/>
  <c r="W257" i="5" a="1"/>
  <c r="W262" i="5" a="1"/>
  <c r="W125" i="5" a="1"/>
  <c r="W81" i="6" a="1"/>
  <c r="W4" i="9" a="1"/>
  <c r="W21" i="3" a="1"/>
  <c r="W355" i="1" a="1"/>
  <c r="W32" i="8" a="1"/>
  <c r="W241" i="2" a="1"/>
  <c r="W154" i="2" a="1"/>
  <c r="W304" i="2" a="1"/>
  <c r="W232" i="2" a="1"/>
  <c r="W95" i="2" a="1"/>
  <c r="W35" i="4" a="1"/>
  <c r="W89" i="4" a="1"/>
  <c r="W200" i="5" a="1"/>
  <c r="W250" i="5" a="1"/>
  <c r="W126" i="5" a="1"/>
  <c r="W110" i="5" a="1"/>
  <c r="W45" i="6" a="1"/>
  <c r="W40" i="9" a="1"/>
  <c r="W39" i="3" a="1"/>
  <c r="W399" i="1" a="1"/>
  <c r="W15" i="8" a="1"/>
  <c r="W320" i="2" a="1"/>
  <c r="W138" i="2" a="1"/>
  <c r="W240" i="2" a="1"/>
  <c r="W161" i="2" a="1"/>
  <c r="W97" i="2" a="1"/>
  <c r="W51" i="4" a="1"/>
  <c r="W57" i="4" a="1"/>
  <c r="W251" i="5" a="1"/>
  <c r="W186" i="5" a="1"/>
  <c r="W91" i="5" a="1"/>
  <c r="W10" i="5" a="1"/>
  <c r="W40" i="6" a="1"/>
  <c r="W39" i="9" a="1"/>
  <c r="W22" i="3" a="1"/>
  <c r="W367" i="1" a="1"/>
  <c r="W4" i="7" a="1"/>
  <c r="W306" i="2" a="1"/>
  <c r="W29" i="2" a="1"/>
  <c r="W44" i="4" a="1"/>
  <c r="W120" i="5" a="1"/>
  <c r="W218" i="5" a="1"/>
  <c r="W24" i="6" a="1"/>
  <c r="W45" i="3" a="1"/>
  <c r="W304" i="1" a="1"/>
  <c r="W158" i="1" a="1"/>
  <c r="W359" i="1" a="1"/>
  <c r="W183" i="1" a="1"/>
  <c r="W417" i="1" a="1"/>
  <c r="W41" i="1" a="1"/>
  <c r="W36" i="1" a="1"/>
  <c r="W191" i="2" a="1"/>
  <c r="W18" i="7" a="1"/>
  <c r="W260" i="2" a="1"/>
  <c r="W59" i="2" a="1"/>
  <c r="W107" i="4" a="1"/>
  <c r="W52" i="5" a="1"/>
  <c r="W228" i="5" a="1"/>
  <c r="W52" i="6" a="1"/>
  <c r="W454" i="1" a="1"/>
  <c r="W391" i="1" a="1"/>
  <c r="W122" i="1" a="1"/>
  <c r="W195" i="1" a="1"/>
  <c r="W101" i="1" a="1"/>
  <c r="W149" i="1" a="1"/>
  <c r="W3" i="6" a="1"/>
  <c r="W91" i="2" a="1"/>
  <c r="W265" i="2" a="1"/>
  <c r="W258" i="2" a="1"/>
  <c r="W39" i="2" a="1"/>
  <c r="W74" i="4" a="1"/>
  <c r="W133" i="5" a="1"/>
  <c r="W99" i="5" a="1"/>
  <c r="W13" i="9" a="1"/>
  <c r="W323" i="1" a="1"/>
  <c r="W432" i="1" a="1"/>
  <c r="W433" i="1" a="1"/>
  <c r="W80" i="1" a="1"/>
  <c r="W140" i="1" a="1"/>
  <c r="W60" i="1" a="1"/>
  <c r="W4" i="1" a="1"/>
  <c r="W23" i="4" a="1"/>
  <c r="W206" i="2" a="1"/>
  <c r="W175" i="2" a="1"/>
  <c r="W9" i="2" a="1"/>
  <c r="W217" i="5" a="1"/>
  <c r="W47" i="5" a="1"/>
  <c r="W34" i="6" a="1"/>
  <c r="W40" i="3" a="1"/>
  <c r="W227" i="1" a="1"/>
  <c r="W277" i="1" a="1"/>
  <c r="W221" i="1" a="1"/>
  <c r="W321" i="1" a="1"/>
  <c r="W236" i="1" a="1"/>
  <c r="W116" i="1" a="1"/>
  <c r="W19" i="8" a="1"/>
  <c r="W134" i="2" a="1"/>
  <c r="W136" i="2" a="1"/>
  <c r="W28" i="4" a="1"/>
  <c r="W154" i="5" a="1"/>
  <c r="W32" i="7" a="1"/>
  <c r="W194" i="2" a="1"/>
  <c r="W269" i="2" a="1"/>
  <c r="W128" i="2" a="1"/>
  <c r="W222" i="2" a="1"/>
  <c r="W6" i="2" a="1"/>
  <c r="W94" i="4" a="1"/>
  <c r="W188" i="5" a="1"/>
  <c r="W260" i="5" a="1"/>
  <c r="W15" i="5" a="1"/>
  <c r="W212" i="5" a="1"/>
  <c r="W22" i="6" a="1"/>
  <c r="W4" i="6" a="1"/>
  <c r="W54" i="3" a="1"/>
  <c r="W358" i="1" a="1"/>
  <c r="W28" i="8" a="1"/>
  <c r="W244" i="2" a="1"/>
  <c r="W158" i="2" a="1"/>
  <c r="W157" i="2" a="1"/>
  <c r="W289" i="2" a="1"/>
  <c r="W164" i="2" a="1"/>
  <c r="W31" i="4" a="1"/>
  <c r="W82" i="4" a="1"/>
  <c r="W203" i="5" a="1"/>
  <c r="W106" i="5" a="1"/>
  <c r="W129" i="5" a="1"/>
  <c r="W151" i="5" a="1"/>
  <c r="W49" i="6" a="1"/>
  <c r="W36" i="9" a="1"/>
  <c r="W35" i="3" a="1"/>
  <c r="W402" i="1" a="1"/>
  <c r="W31" i="8" a="1"/>
  <c r="W288" i="2" a="1"/>
  <c r="W122" i="2" a="1"/>
  <c r="W208" i="2" a="1"/>
  <c r="W88" i="2" a="1"/>
  <c r="W125" i="2" a="1"/>
  <c r="W22" i="4" a="1"/>
  <c r="W70" i="4" a="1"/>
  <c r="W219" i="5" a="1"/>
  <c r="W169" i="5" a="1"/>
  <c r="W33" i="5" a="1"/>
  <c r="W145" i="5" a="1"/>
  <c r="W14" i="6" a="1"/>
  <c r="W15" i="9" a="1"/>
  <c r="W5" i="3" a="1"/>
  <c r="W447" i="1" a="1"/>
  <c r="W25" i="8" a="1"/>
  <c r="W256" i="2" a="1"/>
  <c r="W106" i="2" a="1"/>
  <c r="W173" i="2" a="1"/>
  <c r="W64" i="2" a="1"/>
  <c r="W36" i="2" a="1"/>
  <c r="W38" i="4" a="1"/>
  <c r="W49" i="4" a="1"/>
  <c r="W187" i="5" a="1"/>
  <c r="W121" i="5" a="1"/>
  <c r="W141" i="5" a="1"/>
  <c r="W70" i="5" a="1"/>
  <c r="W25" i="6" a="1"/>
  <c r="W47" i="9" a="1"/>
  <c r="W10" i="3" a="1"/>
  <c r="W415" i="1" a="1"/>
  <c r="W14" i="7" a="1"/>
  <c r="W315" i="2" a="1"/>
  <c r="W140" i="2" a="1"/>
  <c r="W108" i="4" a="1"/>
  <c r="W56" i="5" a="1"/>
  <c r="W41" i="5" a="1"/>
  <c r="W68" i="6" a="1"/>
  <c r="W457" i="1" a="1"/>
  <c r="W394" i="1" a="1"/>
  <c r="W126" i="1" a="1"/>
  <c r="W217" i="1" a="1"/>
  <c r="W108" i="1" a="1"/>
  <c r="W155" i="1" a="1"/>
  <c r="W52" i="1" a="1"/>
  <c r="W16" i="1" a="1"/>
  <c r="W57" i="2" a="1"/>
  <c r="W299" i="2" a="1"/>
  <c r="W195" i="2" a="1"/>
  <c r="W274" i="2" a="1"/>
  <c r="W87" i="4" a="1"/>
  <c r="W196" i="5" a="1"/>
  <c r="W43" i="5" a="1"/>
  <c r="W16" i="9" a="1"/>
  <c r="W437" i="1" a="1"/>
  <c r="W310" i="1" a="1"/>
  <c r="W90" i="1" a="1"/>
  <c r="W276" i="1" a="1"/>
  <c r="W181" i="1" a="1"/>
  <c r="W35" i="1" a="1"/>
  <c r="W20" i="8" a="1"/>
  <c r="W60" i="4" a="1"/>
  <c r="W252" i="2" a="1"/>
  <c r="W55" i="2" a="1"/>
  <c r="W21" i="2" a="1"/>
  <c r="W179" i="5" a="1"/>
  <c r="W117" i="5" a="1"/>
  <c r="W66" i="6" a="1"/>
  <c r="W8" i="3" a="1"/>
  <c r="W259" i="1" a="1"/>
  <c r="W312" i="1" a="1"/>
  <c r="W268" i="1" a="1"/>
  <c r="W398" i="1" a="1"/>
  <c r="W337" i="1" a="1"/>
  <c r="W72" i="1" a="1"/>
  <c r="W20" i="7" a="1"/>
  <c r="W11" i="8" a="1"/>
  <c r="W142" i="2" a="1"/>
  <c r="W184" i="2" a="1"/>
  <c r="W47" i="4" a="1"/>
  <c r="W254" i="5" a="1"/>
  <c r="W94" i="5" a="1"/>
  <c r="W59" i="6" a="1"/>
  <c r="W51" i="3" a="1"/>
  <c r="W446" i="1" a="1"/>
  <c r="W198" i="1" a="1"/>
  <c r="W273" i="1" a="1"/>
  <c r="W202" i="1" a="1"/>
  <c r="W135" i="1" a="1"/>
  <c r="W25" i="1" a="1"/>
  <c r="W34" i="8" a="1"/>
  <c r="W70" i="2" a="1"/>
  <c r="W7" i="7" a="1"/>
  <c r="W66" i="4" a="1"/>
  <c r="W5" i="8" a="1"/>
  <c r="W300" i="2" a="1"/>
  <c r="W66" i="2" a="1"/>
  <c r="W325" i="2" a="1"/>
  <c r="W48" i="2" a="1"/>
  <c r="W286" i="2" a="1"/>
  <c r="W32" i="4" a="1"/>
  <c r="W13" i="4" a="1"/>
  <c r="W132" i="5" a="1"/>
  <c r="W192" i="5" a="1"/>
  <c r="W75" i="5" a="1"/>
  <c r="W35" i="5" a="1"/>
  <c r="W64" i="6" a="1"/>
  <c r="W42" i="9" a="1"/>
  <c r="W37" i="3" a="1"/>
  <c r="W343" i="1" a="1"/>
  <c r="W28" i="7" a="1"/>
  <c r="W233" i="2" a="1"/>
  <c r="W203" i="2" a="1"/>
  <c r="W185" i="2" a="1"/>
  <c r="W137" i="2" a="1"/>
  <c r="W38" i="2" a="1"/>
  <c r="W68" i="4" a="1"/>
  <c r="W7" i="4" a="1"/>
  <c r="W96" i="5" a="1"/>
  <c r="W98" i="5" a="1"/>
  <c r="W131" i="5" a="1"/>
  <c r="W63" i="5" a="1"/>
  <c r="W35" i="6" a="1"/>
  <c r="W29" i="9" a="1"/>
  <c r="W439" i="1" a="1"/>
  <c r="W307" i="1" a="1"/>
  <c r="W10" i="7" a="1"/>
  <c r="W281" i="2" a="1"/>
  <c r="W318" i="2" a="1"/>
  <c r="W101" i="2" a="1"/>
  <c r="W167" i="2" a="1"/>
  <c r="W105" i="2" a="1"/>
  <c r="W104" i="4" a="1"/>
  <c r="W208" i="5" a="1"/>
  <c r="W60" i="5" a="1"/>
  <c r="W149" i="5" a="1"/>
  <c r="W57" i="5" a="1"/>
  <c r="W78" i="6" a="1"/>
  <c r="W32" i="6" a="1"/>
  <c r="W43" i="9" a="1"/>
  <c r="W372" i="1" a="1"/>
  <c r="W271" i="1" a="1"/>
  <c r="W26" i="7" a="1"/>
  <c r="W249" i="2" a="1"/>
  <c r="W254" i="2" a="1"/>
  <c r="W52" i="2" a="1"/>
  <c r="W31" i="2" a="1"/>
  <c r="W229" i="2" a="1"/>
  <c r="W37" i="4" a="1"/>
  <c r="W258" i="5" a="1"/>
  <c r="W44" i="5" a="1"/>
  <c r="W114" i="5" a="1"/>
  <c r="W161" i="5" a="1"/>
  <c r="W62" i="6" a="1"/>
  <c r="W21" i="6" a="1"/>
  <c r="W12" i="3" a="1"/>
  <c r="W448" i="1" a="1"/>
  <c r="W255" i="1" a="1"/>
  <c r="W278" i="2" a="1"/>
  <c r="W87" i="2" a="1"/>
  <c r="W81" i="2" a="1"/>
  <c r="W205" i="5" a="1"/>
  <c r="W146" i="5" a="1"/>
  <c r="W74" i="6" a="1"/>
  <c r="W3" i="9" a="1"/>
  <c r="W267" i="1" a="1"/>
  <c r="W341" i="1" a="1"/>
  <c r="W302" i="1" a="1"/>
  <c r="W17" i="1" a="1"/>
  <c r="W369" i="1" a="1"/>
  <c r="W33" i="1" a="1"/>
  <c r="W3" i="5" a="1"/>
  <c r="W259" i="2" a="1"/>
  <c r="W8" i="8" a="1"/>
  <c r="W178" i="2" a="1"/>
  <c r="W104" i="2" a="1"/>
  <c r="W11" i="4" a="1"/>
  <c r="W238" i="5" a="1"/>
  <c r="W236" i="5" a="1"/>
  <c r="W69" i="6" a="1"/>
  <c r="W15" i="3" a="1"/>
  <c r="W215" i="1" a="1"/>
  <c r="W245" i="1" a="1"/>
  <c r="W414" i="1" a="1"/>
  <c r="W256" i="1" a="1"/>
  <c r="W208" i="1" a="1"/>
  <c r="W27" i="1" a="1"/>
  <c r="W147" i="2" a="1"/>
  <c r="W22" i="7" a="1"/>
  <c r="W257" i="2" a="1"/>
  <c r="W54" i="2" a="1"/>
  <c r="W33" i="4" a="1"/>
  <c r="W48" i="5" a="1"/>
  <c r="W168" i="5" a="1"/>
  <c r="W39" i="6" a="1"/>
  <c r="W451" i="1" a="1"/>
  <c r="W388" i="1" a="1"/>
  <c r="W118" i="1" a="1"/>
  <c r="W429" i="1" a="1"/>
  <c r="W395" i="1" a="1"/>
  <c r="W117" i="1" a="1"/>
  <c r="W31" i="1" a="1"/>
  <c r="W49" i="2" a="1"/>
  <c r="W211" i="2" a="1"/>
  <c r="W295" i="2" a="1"/>
  <c r="W56" i="2" a="1"/>
  <c r="W45" i="4" a="1"/>
  <c r="W241" i="5" a="1"/>
  <c r="W17" i="5" a="1"/>
  <c r="W52" i="9" a="1"/>
  <c r="W370" i="1" a="1"/>
  <c r="W406" i="1" a="1"/>
  <c r="W70" i="1" a="1"/>
  <c r="W218" i="1" a="1"/>
  <c r="W92" i="1" a="1"/>
  <c r="W192" i="1" a="1"/>
  <c r="W152" i="1" a="1"/>
  <c r="W323" i="2" a="1"/>
  <c r="W77" i="2" a="1"/>
  <c r="W62" i="2" a="1"/>
  <c r="W157" i="5" a="1"/>
  <c r="W24" i="8" a="1"/>
  <c r="W162" i="2" a="1"/>
  <c r="W149" i="2" a="1"/>
  <c r="W27" i="4" a="1"/>
  <c r="W206" i="5" a="1"/>
  <c r="W164" i="5" a="1"/>
  <c r="W53" i="6" a="1"/>
  <c r="W31" i="3" a="1"/>
  <c r="W27" i="8" a="1"/>
  <c r="W126" i="2" a="1"/>
  <c r="W96" i="2" a="1"/>
  <c r="W18" i="4" a="1"/>
  <c r="W222" i="5" a="1"/>
  <c r="W59" i="5" a="1"/>
  <c r="W17" i="6" a="1"/>
  <c r="W50" i="3" a="1"/>
  <c r="W14" i="8" a="1"/>
  <c r="W90" i="2" a="1"/>
  <c r="W20" i="2" a="1"/>
  <c r="W58" i="4" a="1"/>
  <c r="W155" i="5" a="1"/>
  <c r="W77" i="5" a="1"/>
  <c r="W79" i="6" a="1"/>
  <c r="W30" i="3" a="1"/>
  <c r="W30" i="8" a="1"/>
  <c r="W74" i="2" a="1"/>
  <c r="W153" i="2" a="1"/>
  <c r="W24" i="4" a="1"/>
  <c r="W140" i="5" a="1"/>
  <c r="W172" i="5" a="1"/>
  <c r="W13" i="6" a="1"/>
  <c r="W17" i="3" a="1"/>
  <c r="W302" i="2" a="1"/>
  <c r="W156" i="2" a="1"/>
  <c r="W199" i="5" a="1"/>
  <c r="W12" i="9" a="1"/>
  <c r="W313" i="1" a="1"/>
  <c r="W294" i="1" a="1"/>
  <c r="W49" i="1" a="1"/>
  <c r="W3" i="8" a="1"/>
  <c r="W282" i="2" a="1"/>
  <c r="W53" i="2" a="1"/>
  <c r="W150" i="5" a="1"/>
  <c r="W27" i="9" a="1"/>
  <c r="W328" i="1" a="1"/>
  <c r="W176" i="1" a="1"/>
  <c r="W160" i="1" a="1"/>
  <c r="W12" i="8" a="1"/>
  <c r="W92" i="2" a="1"/>
  <c r="W235" i="5" a="1"/>
  <c r="W65" i="6" a="1"/>
  <c r="W211" i="1" a="1"/>
  <c r="W408" i="1" a="1"/>
  <c r="W151" i="1" a="1"/>
  <c r="W253" i="2" a="1"/>
  <c r="W78" i="2" a="1"/>
  <c r="W20" i="4" a="1"/>
  <c r="W210" i="5" a="1"/>
  <c r="W9" i="3" a="1"/>
  <c r="W166" i="1" a="1"/>
  <c r="W430" i="1" a="1"/>
  <c r="W57" i="1" a="1"/>
  <c r="W23" i="8" a="1"/>
  <c r="W130" i="2" a="1"/>
  <c r="W100" i="2" a="1"/>
  <c r="W14" i="4" a="1"/>
  <c r="W245" i="5" a="1"/>
  <c r="W62" i="5" a="1"/>
  <c r="W27" i="6" a="1"/>
  <c r="W42" i="3" a="1"/>
  <c r="W10" i="8" a="1"/>
  <c r="W94" i="2" a="1"/>
  <c r="W43" i="2" a="1"/>
  <c r="W54" i="4" a="1"/>
  <c r="W158" i="5" a="1"/>
  <c r="W103" i="5" a="1"/>
  <c r="W67" i="6" a="1"/>
  <c r="W26" i="3" a="1"/>
  <c r="W29" i="8" a="1"/>
  <c r="W309" i="2" a="1"/>
  <c r="W32" i="2" a="1"/>
  <c r="W40" i="4" a="1"/>
  <c r="W124" i="5" a="1"/>
  <c r="W234" i="5" a="1"/>
  <c r="W31" i="6" a="1"/>
  <c r="W29" i="3" a="1"/>
  <c r="W16" i="7" a="1"/>
  <c r="W245" i="2" a="1"/>
  <c r="W228" i="2" a="1"/>
  <c r="W56" i="4" a="1"/>
  <c r="W108" i="5" a="1"/>
  <c r="W215" i="5" a="1"/>
  <c r="W84" i="6" a="1"/>
  <c r="W52" i="3" a="1"/>
  <c r="W285" i="2" a="1"/>
  <c r="W58" i="2" a="1"/>
  <c r="W167" i="5" a="1"/>
  <c r="W19" i="9" a="1"/>
  <c r="W400" i="1" a="1"/>
  <c r="W179" i="1" a="1"/>
  <c r="W88" i="1" a="1"/>
  <c r="W33" i="8" a="1"/>
  <c r="W268" i="2" a="1"/>
  <c r="W99" i="2" a="1"/>
  <c r="W153" i="5" a="1"/>
  <c r="W9" i="9" a="1"/>
  <c r="W435" i="1" a="1"/>
  <c r="W83" i="1" a="1"/>
  <c r="W168" i="1" a="1"/>
  <c r="W17" i="8" a="1"/>
  <c r="W72" i="2" a="1"/>
  <c r="W190" i="5" a="1"/>
  <c r="W44" i="6" a="1"/>
  <c r="W382" i="1" a="1"/>
  <c r="W226" i="1" a="1"/>
  <c r="W91" i="1" a="1"/>
  <c r="W166" i="2" a="1"/>
  <c r="W168" i="2" a="1"/>
  <c r="W84" i="4" a="1"/>
  <c r="W14" i="5" a="1"/>
  <c r="W407" i="1" a="1"/>
  <c r="W134" i="1" a="1"/>
  <c r="W129" i="1" a="1"/>
  <c r="W73" i="1" a="1"/>
  <c r="W272" i="2" a="1"/>
  <c r="W229" i="5" a="1"/>
  <c r="W21" i="9" a="1"/>
  <c r="W377" i="1" a="1"/>
  <c r="W77" i="1" a="1"/>
  <c r="W133" i="1" a="1"/>
  <c r="W206" i="1" a="1"/>
  <c r="W53" i="9" a="1"/>
  <c r="W157" i="1" a="1"/>
  <c r="W113" i="5" a="1"/>
  <c r="W147" i="1" a="1"/>
  <c r="W24" i="5" a="1"/>
  <c r="W96" i="1" a="1"/>
  <c r="W5" i="2" a="1"/>
  <c r="W123" i="5" a="1"/>
  <c r="W43" i="3" a="1"/>
  <c r="W213" i="1" a="1"/>
  <c r="W228" i="1" a="1"/>
  <c r="W3" i="2" a="1"/>
  <c r="W34" i="3" a="1"/>
  <c r="W59" i="1" a="1"/>
  <c r="W412" i="1" a="1"/>
  <c r="W235" i="2" a="1"/>
  <c r="W254" i="1" a="1"/>
  <c r="W225" i="2" a="1"/>
  <c r="W84" i="5" a="1"/>
  <c r="W71" i="6" a="1"/>
  <c r="W455" i="1" a="1"/>
  <c r="W257" i="1" a="1"/>
  <c r="W165" i="1" a="1"/>
  <c r="W59" i="4" a="1"/>
  <c r="W305" i="1" a="1"/>
  <c r="W53" i="4" a="1"/>
  <c r="W261" i="1" a="1"/>
  <c r="W74" i="5" a="1"/>
  <c r="W18" i="8" a="1"/>
  <c r="W62" i="4" a="1"/>
  <c r="W39" i="5" a="1"/>
  <c r="W390" i="1" a="1"/>
  <c r="W106" i="1" a="1"/>
  <c r="W334" i="1" a="1"/>
  <c r="W15" i="1" a="1"/>
  <c r="W60" i="2" a="1"/>
  <c r="W18" i="5" a="1"/>
  <c r="W48" i="3" a="1"/>
  <c r="W274" i="1" a="1"/>
  <c r="W318" i="1" a="1"/>
  <c r="W107" i="1" a="1"/>
  <c r="W152" i="2" a="1"/>
  <c r="W205" i="1" a="1"/>
  <c r="W164" i="1" a="1"/>
  <c r="W459" i="1" a="1"/>
  <c r="W12" i="7" a="1"/>
  <c r="W112" i="5" a="1"/>
  <c r="W16" i="6" a="1"/>
  <c r="W329" i="1" a="1"/>
  <c r="W199" i="1" a="1"/>
  <c r="W145" i="2" a="1"/>
  <c r="W69" i="4" a="1"/>
  <c r="W387" i="1" a="1"/>
  <c r="W102" i="1" a="1"/>
  <c r="W260" i="1" a="1"/>
  <c r="W237" i="2" a="1"/>
  <c r="W27" i="3" a="1"/>
  <c r="W230" i="1" a="1"/>
  <c r="W6" i="8" a="1"/>
  <c r="W98" i="2" a="1"/>
  <c r="W50" i="2" a="1"/>
  <c r="W50" i="4" a="1"/>
  <c r="W181" i="5" a="1"/>
  <c r="W109" i="5" a="1"/>
  <c r="W80" i="6" a="1"/>
  <c r="W18" i="3" a="1"/>
  <c r="W21" i="8" a="1"/>
  <c r="W312" i="2" a="1"/>
  <c r="W35" i="2" a="1"/>
  <c r="W36" i="4" a="1"/>
  <c r="W128" i="5" a="1"/>
  <c r="W13" i="5" a="1"/>
  <c r="W51" i="6" a="1"/>
  <c r="W33" i="3" a="1"/>
  <c r="W11" i="7" a="1"/>
  <c r="W200" i="2" a="1"/>
  <c r="W65" i="2" a="1"/>
  <c r="W72" i="4" a="1"/>
  <c r="W92" i="5" a="1"/>
  <c r="W34" i="5" a="1"/>
  <c r="W28" i="6" a="1"/>
  <c r="W436" i="1" a="1"/>
  <c r="W23" i="7" a="1"/>
  <c r="W165" i="2" a="1"/>
  <c r="W19" i="2" a="1"/>
  <c r="W88" i="4" a="1"/>
  <c r="W76" i="5" a="1"/>
  <c r="W58" i="5" a="1"/>
  <c r="W37" i="6" a="1"/>
  <c r="W404" i="1" a="1"/>
  <c r="W291" i="2" a="1"/>
  <c r="W107" i="2" a="1"/>
  <c r="W160" i="5" a="1"/>
  <c r="W5" i="9" a="1"/>
  <c r="W438" i="1" a="1"/>
  <c r="W109" i="1" a="1"/>
  <c r="W30" i="7" a="1"/>
  <c r="W275" i="2" a="1"/>
  <c r="W67" i="2" a="1"/>
  <c r="W143" i="5" a="1"/>
  <c r="W4" i="3" a="1"/>
  <c r="W338" i="1" a="1"/>
  <c r="W69" i="1" a="1"/>
  <c r="W283" i="2" a="1"/>
  <c r="W298" i="1" a="1"/>
  <c r="W251" i="2" a="1"/>
  <c r="W23" i="5" a="1"/>
  <c r="W272" i="1" a="1"/>
  <c r="W104" i="5" a="1"/>
  <c r="W216" i="1" a="1"/>
  <c r="W250" i="2" a="1"/>
  <c r="W144" i="2" a="1"/>
  <c r="W293" i="2" a="1"/>
  <c r="W95" i="4" a="1"/>
  <c r="W115" i="5" a="1"/>
  <c r="W38" i="5" a="1"/>
  <c r="W10" i="9" a="1"/>
  <c r="W389" i="1" a="1"/>
  <c r="W297" i="2" a="1"/>
  <c r="W322" i="2" a="1"/>
  <c r="W131" i="2" a="1"/>
  <c r="W65" i="4" a="1"/>
  <c r="W189" i="5" a="1"/>
  <c r="W259" i="5" a="1"/>
  <c r="W46" i="9" a="1"/>
  <c r="W339" i="1" a="1"/>
  <c r="W230" i="2" a="1"/>
  <c r="W159" i="2" a="1"/>
  <c r="W18" i="2" a="1"/>
  <c r="W8" i="4" a="1"/>
  <c r="W95" i="5" a="1"/>
  <c r="W170" i="5" a="1"/>
  <c r="W33" i="9" a="1"/>
  <c r="W303" i="1" a="1"/>
  <c r="W313" i="2" a="1"/>
  <c r="W169" i="2" a="1"/>
  <c r="W75" i="2" a="1"/>
  <c r="W240" i="5" a="1"/>
  <c r="W221" i="5" a="1"/>
  <c r="W7" i="5" a="1"/>
  <c r="W49" i="9" a="1"/>
  <c r="W287" i="1" a="1"/>
  <c r="W264" i="2" a="1"/>
  <c r="W83" i="4" a="1"/>
  <c r="W204" i="5" a="1"/>
  <c r="W331" i="1" a="1"/>
  <c r="W30" i="1" a="1"/>
  <c r="W193" i="1" a="1"/>
  <c r="W9" i="1" a="1"/>
  <c r="W42" i="4" a="1"/>
  <c r="W68" i="2" a="1"/>
  <c r="W182" i="5" a="1"/>
  <c r="W70" i="6" a="1"/>
  <c r="W263" i="1" a="1"/>
  <c r="W278" i="1" a="1"/>
  <c r="W346" i="1" a="1"/>
  <c r="W242" i="2" a="1"/>
  <c r="W248" i="2" a="1"/>
  <c r="W52" i="4" a="1"/>
  <c r="W37" i="5" a="1"/>
  <c r="W41" i="3" a="1"/>
  <c r="W150" i="1" a="1"/>
  <c r="W175" i="1" a="1"/>
  <c r="W19" i="1" a="1"/>
  <c r="W25" i="7" a="1"/>
  <c r="W23" i="2" a="1"/>
  <c r="W16" i="5" a="1"/>
  <c r="W8" i="6" a="1"/>
  <c r="W342" i="1" a="1"/>
  <c r="W300" i="1" a="1"/>
  <c r="W75" i="1" a="1"/>
  <c r="W317" i="2" a="1"/>
  <c r="W292" i="2" a="1"/>
  <c r="W57" i="6" a="1"/>
  <c r="W207" i="1" a="1"/>
  <c r="W320" i="1" a="1"/>
  <c r="W145" i="1" a="1"/>
  <c r="W128" i="1" a="1"/>
  <c r="W183" i="5" a="1"/>
  <c r="W224" i="1" a="1"/>
  <c r="W43" i="4" a="1"/>
  <c r="W322" i="1" a="1"/>
  <c r="W7" i="8" a="1"/>
  <c r="W110" i="1" a="1"/>
  <c r="W226" i="2" a="1"/>
  <c r="W88" i="5" a="1"/>
  <c r="W55" i="6" a="1"/>
  <c r="W458" i="1" a="1"/>
  <c r="W264" i="1" a="1"/>
  <c r="W171" i="1" a="1"/>
  <c r="W176" i="5" a="1"/>
  <c r="W21" i="1" a="1"/>
  <c r="W135" i="5" a="1"/>
  <c r="W250" i="1" a="1"/>
  <c r="W32" i="3" a="1"/>
  <c r="W17" i="7" a="1"/>
  <c r="W105" i="4" a="1"/>
  <c r="W31" i="5" a="1"/>
  <c r="W373" i="1" a="1"/>
  <c r="W74" i="1" a="1"/>
  <c r="W99" i="1" a="1"/>
  <c r="W3" i="3" a="1"/>
  <c r="W381" i="1" a="1"/>
  <c r="W81" i="1" a="1"/>
  <c r="W14" i="3" a="1"/>
  <c r="W298" i="2" a="1"/>
  <c r="W144" i="1" a="1"/>
  <c r="W277" i="2" a="1"/>
  <c r="W265" i="5" a="1"/>
  <c r="W26" i="9" a="1"/>
  <c r="W293" i="1" a="1"/>
  <c r="W141" i="1" a="1"/>
  <c r="W47" i="1" a="1"/>
  <c r="W109" i="2" a="1"/>
  <c r="W136" i="5" a="1"/>
  <c r="W83" i="6" a="1"/>
  <c r="W330" i="1" a="1"/>
  <c r="W365" i="1" a="1"/>
  <c r="W37" i="1" a="1"/>
  <c r="W50" i="1" a="1"/>
  <c r="W380" i="1" a="1"/>
  <c r="W236" i="2" a="1"/>
  <c r="W69" i="2" a="1"/>
  <c r="W101" i="5" a="1"/>
  <c r="W25" i="9" a="1"/>
  <c r="W284" i="2" a="1"/>
  <c r="W30" i="2" a="1"/>
  <c r="W159" i="5" a="1"/>
  <c r="W35" i="9" a="1"/>
  <c r="W217" i="2" a="1"/>
  <c r="W24" i="2" a="1"/>
  <c r="W79" i="5" a="1"/>
  <c r="W28" i="3" a="1"/>
  <c r="W202" i="2" a="1"/>
  <c r="W12" i="2" a="1"/>
  <c r="W21" i="5" a="1"/>
  <c r="W44" i="3" a="1"/>
  <c r="W116" i="2" a="1"/>
  <c r="W73" i="6" a="1"/>
  <c r="W200" i="1" a="1"/>
  <c r="W20" i="1" a="1"/>
  <c r="W76" i="2" a="1"/>
  <c r="W63" i="6" a="1"/>
  <c r="W233" i="1" a="1"/>
  <c r="W14" i="2" a="1"/>
  <c r="W103" i="4" a="1"/>
  <c r="W434" i="1" a="1"/>
  <c r="W136" i="1" a="1"/>
  <c r="W215" i="2" a="1"/>
  <c r="W253" i="5" a="1"/>
  <c r="W290" i="1" a="1"/>
  <c r="W40" i="1" a="1"/>
  <c r="W197" i="2" a="1"/>
  <c r="W445" i="1" a="1"/>
  <c r="W326" i="1" a="1"/>
  <c r="W201" i="1" a="1"/>
  <c r="W237" i="5" a="1"/>
  <c r="W401" i="1" a="1"/>
  <c r="W6" i="9" a="1"/>
  <c r="W29" i="1" a="1"/>
  <c r="W350" i="1" a="1"/>
  <c r="W98" i="4" a="1"/>
  <c r="W41" i="6" a="1"/>
  <c r="W374" i="1" a="1"/>
  <c r="W113" i="1" a="1"/>
  <c r="W248" i="5" a="1"/>
  <c r="W18" i="1" a="1"/>
  <c r="W114" i="1" a="1"/>
  <c r="W42" i="6" a="1"/>
  <c r="W151" i="2" a="1"/>
  <c r="W227" i="5" a="1"/>
  <c r="W410" i="1" a="1"/>
  <c r="W314" i="1" a="1"/>
  <c r="W123" i="1" a="1"/>
  <c r="W51" i="9" a="1"/>
  <c r="W37" i="2" a="1"/>
  <c r="W253" i="1" a="1"/>
  <c r="W46" i="1" a="1"/>
  <c r="W12" i="4" a="1"/>
  <c r="W38" i="6" a="1"/>
  <c r="W345" i="1" a="1"/>
  <c r="W462" i="1" a="1"/>
  <c r="W22" i="8" a="1"/>
  <c r="W191" i="5" a="1"/>
  <c r="W38" i="9" a="1"/>
  <c r="W98" i="1" a="1"/>
  <c r="W232" i="1" a="1"/>
  <c r="W146" i="2" a="1"/>
  <c r="W65" i="1" a="1"/>
  <c r="W239" i="2" a="1"/>
  <c r="W64" i="4" a="1"/>
  <c r="W107" i="5" a="1"/>
  <c r="W442" i="1" a="1"/>
  <c r="W321" i="2" a="1"/>
  <c r="W100" i="4" a="1"/>
  <c r="W46" i="5" a="1"/>
  <c r="W375" i="1" a="1"/>
  <c r="W177" i="2" a="1"/>
  <c r="W77" i="4" a="1"/>
  <c r="W51" i="5" a="1"/>
  <c r="W416" i="1" a="1"/>
  <c r="W327" i="2" a="1"/>
  <c r="W78" i="4" a="1"/>
  <c r="W11" i="5" a="1"/>
  <c r="W384" i="1" a="1"/>
  <c r="W10" i="2" a="1"/>
  <c r="W11" i="3" a="1"/>
  <c r="W270" i="1" a="1"/>
  <c r="W102" i="2" a="1"/>
  <c r="W30" i="4" a="1"/>
  <c r="W25" i="3" a="1"/>
  <c r="W185" i="1" a="1"/>
  <c r="W276" i="2" a="1"/>
  <c r="W173" i="5" a="1"/>
  <c r="W284" i="1" a="1"/>
  <c r="W28" i="1" a="1"/>
  <c r="W83" i="2" a="1"/>
  <c r="W49" i="5" a="1"/>
  <c r="W38" i="1" a="1"/>
  <c r="W8" i="1" a="1"/>
  <c r="W187" i="2" a="1"/>
  <c r="W428" i="1" a="1"/>
  <c r="W258" i="1" a="1"/>
  <c r="W79" i="1" a="1"/>
  <c r="W25" i="5" a="1"/>
  <c r="W282" i="1" a="1"/>
  <c r="W425" i="1" a="1"/>
  <c r="W207" i="2" a="1"/>
  <c r="W71" i="1" a="1"/>
  <c r="W4" i="4" a="1"/>
  <c r="W44" i="9" a="1"/>
  <c r="W142" i="1" a="1"/>
  <c r="W125" i="1" a="1"/>
  <c r="W207" i="5" a="1"/>
  <c r="W238" i="2" a="1"/>
  <c r="W423" i="1" a="1"/>
  <c r="W235" i="1" a="1"/>
  <c r="W47" i="2" a="1"/>
  <c r="W97" i="5" a="1"/>
  <c r="W295" i="1" a="1"/>
  <c r="W237" i="1" a="1"/>
  <c r="W32" i="1" a="1"/>
  <c r="W443" i="1" a="1"/>
  <c r="W184" i="5" a="1"/>
  <c r="W103" i="1" a="1"/>
  <c r="W234" i="1" a="1"/>
  <c r="W63" i="4" a="1"/>
  <c r="W47" i="6" a="1"/>
  <c r="W280" i="1" a="1"/>
  <c r="W229" i="1" a="1"/>
  <c r="W218" i="2" a="1"/>
  <c r="W263" i="5" a="1"/>
  <c r="W53" i="3" a="1"/>
  <c r="W34" i="1" a="1"/>
  <c r="W56" i="1" a="1"/>
  <c r="W81" i="4" a="1"/>
  <c r="W22" i="1" a="1"/>
  <c r="W73" i="4" a="1"/>
  <c r="W209" i="5" a="1"/>
  <c r="W405" i="1" a="1"/>
  <c r="W231" i="2" a="1"/>
  <c r="W156" i="5" a="1"/>
  <c r="W450" i="1" a="1"/>
  <c r="W115" i="2" a="1"/>
  <c r="W105" i="5" a="1"/>
  <c r="W383" i="1" a="1"/>
  <c r="W80" i="2" a="1"/>
  <c r="W42" i="5" a="1"/>
  <c r="W351" i="1" a="1"/>
  <c r="W460" i="1" a="1"/>
  <c r="W187" i="1" a="1"/>
  <c r="W93" i="4" a="1"/>
  <c r="W421" i="1" a="1"/>
  <c r="W174" i="2" a="1"/>
  <c r="W233" i="5" a="1"/>
  <c r="W55" i="1" a="1"/>
  <c r="W193" i="2" a="1"/>
  <c r="W420" i="1" a="1"/>
  <c r="W27" i="7" a="1"/>
  <c r="W315" i="1" a="1"/>
  <c r="W12" i="1" a="1"/>
  <c r="W36" i="6" a="1"/>
  <c r="W379" i="1" a="1"/>
  <c r="W21" i="4" a="1"/>
  <c r="W15" i="7" a="1"/>
  <c r="W37" i="9" a="1"/>
  <c r="W78" i="1" a="1"/>
  <c r="W75" i="6" a="1"/>
  <c r="W156" i="1" a="1"/>
  <c r="W306" i="1" a="1"/>
  <c r="W78" i="5" a="1"/>
  <c r="W48" i="1" a="1"/>
  <c r="W93" i="1" a="1"/>
  <c r="W111" i="5" a="1"/>
  <c r="W11" i="1" a="1"/>
  <c r="W220" i="5" a="1"/>
  <c r="W170" i="1" a="1"/>
  <c r="W241" i="1" a="1"/>
  <c r="W195" i="5" a="1"/>
  <c r="W214" i="1" a="1"/>
  <c r="W83" i="5" a="1"/>
  <c r="W234" i="2" a="1"/>
  <c r="W75" i="4" a="1"/>
  <c r="W163" i="5" a="1"/>
  <c r="W453" i="1" a="1"/>
  <c r="W141" i="2" a="1"/>
  <c r="W99" i="4" a="1"/>
  <c r="W19" i="5" a="1"/>
  <c r="W386" i="1" a="1"/>
  <c r="W319" i="2" a="1"/>
  <c r="W79" i="4" a="1"/>
  <c r="W225" i="5" a="1"/>
  <c r="W335" i="1" a="1"/>
  <c r="W255" i="2" a="1"/>
  <c r="W160" i="2" a="1"/>
  <c r="W91" i="4" a="1"/>
  <c r="W17" i="4" a="1"/>
  <c r="W106" i="4" a="1"/>
  <c r="W71" i="4" a="1"/>
  <c r="W89" i="2" a="1"/>
  <c r="W285" i="1" a="1"/>
  <c r="W242" i="1" a="1"/>
  <c r="W33" i="6" a="1"/>
  <c r="W5" i="4" a="1"/>
  <c r="W169" i="1" a="1"/>
  <c r="W3" i="1" a="1"/>
  <c r="W197" i="5" a="1"/>
  <c r="W143" i="1" a="1"/>
  <c r="W27" i="2" a="1"/>
  <c r="W93" i="2" a="1"/>
  <c r="W449" i="1" a="1"/>
  <c r="W344" i="1" a="1"/>
  <c r="W424" i="1" a="1"/>
  <c r="W10" i="6" a="1"/>
  <c r="W82" i="2" a="1"/>
  <c r="W361" i="1" a="1"/>
  <c r="W24" i="1" a="1"/>
  <c r="W24" i="7" a="1"/>
  <c r="W181" i="2" a="1"/>
  <c r="W100" i="5" a="1"/>
  <c r="W43" i="6" a="1"/>
  <c r="W6" i="7" a="1"/>
  <c r="W216" i="2" a="1"/>
  <c r="W64" i="5" a="1"/>
  <c r="W48" i="6" a="1"/>
  <c r="W13" i="7" a="1"/>
  <c r="W40" i="2" a="1"/>
  <c r="W28" i="5" a="1"/>
  <c r="W7" i="6" a="1"/>
  <c r="W29" i="7" a="1"/>
  <c r="W17" i="2" a="1"/>
  <c r="W12" i="5" a="1"/>
  <c r="W5" i="6" a="1"/>
  <c r="W182" i="2" a="1"/>
  <c r="W239" i="5" a="1"/>
  <c r="W248" i="1" a="1"/>
  <c r="W76" i="1" a="1"/>
  <c r="W114" i="2" a="1"/>
  <c r="W27" i="5" a="1"/>
  <c r="W186" i="1" a="1"/>
  <c r="W289" i="1" a="1"/>
  <c r="W135" i="2" a="1"/>
  <c r="W20" i="9" a="1"/>
  <c r="W265" i="1" a="1"/>
  <c r="W204" i="2" a="1"/>
  <c r="W67" i="4" a="1"/>
  <c r="W354" i="1" a="1"/>
  <c r="W225" i="1" a="1"/>
  <c r="W139" i="2" a="1"/>
  <c r="W256" i="5" a="1"/>
  <c r="W146" i="1" a="1"/>
  <c r="W196" i="1" a="1"/>
  <c r="W210" i="2" a="1"/>
  <c r="W194" i="1" a="1"/>
  <c r="W255" i="5" a="1"/>
  <c r="W363" i="1" a="1"/>
  <c r="W393" i="1" a="1"/>
  <c r="W61" i="2" a="1"/>
  <c r="W134" i="5" a="1"/>
  <c r="W299" i="1" a="1"/>
  <c r="W244" i="1" a="1"/>
  <c r="W148" i="2" a="1"/>
  <c r="W130" i="1" a="1"/>
  <c r="W58" i="6" a="1"/>
  <c r="W34" i="2" a="1"/>
  <c r="W61" i="1" a="1"/>
  <c r="W246" i="5" a="1"/>
  <c r="W48" i="9" a="1"/>
  <c r="W210" i="1" a="1"/>
  <c r="W111" i="1" a="1"/>
  <c r="W72" i="5" a="1"/>
  <c r="W131" i="1" a="1"/>
  <c r="W251" i="1" a="1"/>
  <c r="W60" i="6" a="1"/>
  <c r="W112" i="2" a="1"/>
  <c r="W50" i="5" a="1"/>
  <c r="W357" i="1" a="1"/>
  <c r="W426" i="1" a="1"/>
  <c r="W121" i="1" a="1"/>
  <c r="W16" i="4" a="1"/>
  <c r="W26" i="5" a="1"/>
  <c r="W316" i="1" a="1"/>
  <c r="W286" i="1" a="1"/>
  <c r="W5" i="1" a="1"/>
  <c r="W296" i="1" a="1"/>
  <c r="W267" i="2" a="1"/>
  <c r="W41" i="2" a="1"/>
  <c r="W138" i="5" a="1"/>
  <c r="W32" i="9" a="1"/>
  <c r="W311" i="2" a="1"/>
  <c r="W133" i="2" a="1"/>
  <c r="W175" i="5" a="1"/>
  <c r="W11" i="9" a="1"/>
  <c r="W224" i="2" a="1"/>
  <c r="W117" i="2" a="1"/>
  <c r="W86" i="5" a="1"/>
  <c r="W18" i="9" a="1"/>
  <c r="W326" i="2" a="1"/>
  <c r="W63" i="2" a="1"/>
  <c r="W198" i="5" a="1"/>
  <c r="W34" i="9" a="1"/>
  <c r="W209" i="2" a="1"/>
  <c r="W45" i="5" a="1"/>
  <c r="W94" i="1" a="1"/>
  <c r="W100" i="1" a="1"/>
  <c r="W179" i="2" a="1"/>
  <c r="W119" i="5" a="1"/>
  <c r="W58" i="1" a="1"/>
  <c r="W270" i="2" a="1"/>
  <c r="W15" i="4" a="1"/>
  <c r="W19" i="3" a="1"/>
  <c r="W249" i="1" a="1"/>
  <c r="W26" i="8" a="1"/>
  <c r="W144" i="5" a="1"/>
  <c r="W333" i="1" a="1"/>
  <c r="W44" i="1" a="1"/>
  <c r="W129" i="2" a="1"/>
  <c r="W56" i="6" a="1"/>
  <c r="W82" i="1" a="1"/>
  <c r="W23" i="1" a="1"/>
  <c r="W199" i="2" a="1"/>
  <c r="W66" i="1" a="1"/>
  <c r="W118" i="5" a="1"/>
  <c r="W84" i="1" a="1"/>
  <c r="W348" i="1" a="1"/>
  <c r="W119" i="2" a="1"/>
  <c r="W87" i="5" a="1"/>
  <c r="W203" i="1" a="1"/>
  <c r="W51" i="1" a="1"/>
  <c r="W85" i="2" a="1"/>
  <c r="W266" i="1" a="1"/>
  <c r="W16" i="3" a="1"/>
  <c r="W223" i="5" a="1"/>
  <c r="W6" i="1" a="1"/>
  <c r="W174" i="5" a="1"/>
  <c r="W41" i="9" a="1"/>
  <c r="W138" i="1" a="1"/>
  <c r="W137" i="1" a="1"/>
  <c r="W65" i="5" a="1"/>
  <c r="W95" i="1" a="1"/>
  <c r="W309" i="1" a="1"/>
  <c r="W38" i="3" a="1"/>
  <c r="W296" i="2" a="1"/>
  <c r="W71" i="5" a="1"/>
  <c r="W311" i="1" a="1"/>
  <c r="W275" i="1" a="1"/>
  <c r="W239" i="1" a="1"/>
  <c r="W30" i="6" a="1"/>
  <c r="W444" i="1" a="1"/>
  <c r="W261" i="2" a="1"/>
  <c r="W105" i="1" a="1"/>
  <c r="W182" i="1" a="1"/>
  <c r="W80" i="5" a="1"/>
  <c r="W310" i="2" a="1"/>
  <c r="W120" i="1" a="1"/>
  <c r="W191" i="1" a="1"/>
  <c r="W6" i="6" a="1"/>
  <c r="W413" i="1" a="1"/>
  <c r="W92" i="4" a="1"/>
  <c r="W3" i="7" a="1"/>
  <c r="W4" i="5" a="1"/>
  <c r="W340" i="1" a="1"/>
  <c r="W18" i="6" a="1"/>
  <c r="W148" i="5" a="1"/>
  <c r="W240" i="1" a="1"/>
  <c r="W103" i="2" a="1"/>
  <c r="W223" i="1" a="1"/>
  <c r="W197" i="1" a="1"/>
  <c r="W4" i="8" a="1"/>
  <c r="W22" i="9" a="1"/>
  <c r="W177" i="5" a="1"/>
  <c r="W461" i="1" a="1"/>
  <c r="W167" i="1" a="1"/>
  <c r="W127" i="1" a="1"/>
  <c r="W26" i="6" a="1"/>
  <c r="W314" i="2" a="1"/>
  <c r="W247" i="2" a="1"/>
  <c r="W294" i="2" a="1"/>
  <c r="W262" i="2" a="1"/>
  <c r="W17" i="9" a="1"/>
  <c r="W219" i="1" a="1"/>
  <c r="W97" i="4" a="1"/>
  <c r="W246" i="2" a="1"/>
  <c r="W86" i="1" a="1"/>
  <c r="W23" i="6" a="1"/>
  <c r="W227" i="2" a="1"/>
  <c r="W132" i="1" a="1"/>
  <c r="W13" i="8" a="1"/>
  <c r="W362" i="1" a="1"/>
  <c r="W396" i="1" a="1"/>
  <c r="W283" i="1" a="1"/>
  <c r="W53" i="5" a="1"/>
  <c r="W72" i="6" a="1"/>
  <c r="W21" i="7" a="1"/>
  <c r="W392" i="1" a="1"/>
  <c r="W20" i="5" a="1"/>
  <c r="W352" i="1" a="1"/>
  <c r="W85" i="4" a="1"/>
  <c r="W441" i="1" a="1"/>
  <c r="W223" i="2" a="1"/>
  <c r="W108" i="2" a="1"/>
  <c r="W271" i="2" a="1"/>
  <c r="W143" i="2" a="1"/>
  <c r="W319" i="1" a="1"/>
  <c r="W62" i="1" a="1"/>
  <c r="W213" i="5" a="1"/>
  <c r="W110" i="2" a="1"/>
  <c r="W30" i="9" a="1"/>
  <c r="W127" i="5" a="1"/>
  <c r="W53" i="1" a="1"/>
  <c r="W301" i="2" a="1"/>
  <c r="W464" i="1" a="1"/>
  <c r="W403" i="1" a="1"/>
  <c r="W47" i="3" a="1"/>
  <c r="W16" i="2" a="1"/>
  <c r="W67" i="5" a="1"/>
  <c r="W41" i="4" a="1"/>
  <c r="W162" i="1" a="1"/>
  <c r="W79" i="2" a="1"/>
  <c r="W196" i="2" a="1"/>
  <c r="W123" i="2" a="1"/>
  <c r="W172" i="2" a="1"/>
  <c r="W292" i="1" a="1"/>
  <c r="W122" i="5" a="1"/>
  <c r="W192" i="2" a="1"/>
  <c r="W87" i="1" a="1"/>
  <c r="W452" i="1" a="1"/>
  <c r="W231" i="5" a="1"/>
  <c r="W172" i="1" a="1"/>
  <c r="W20" i="6" a="1"/>
  <c r="W171" i="2" a="1"/>
  <c r="W366" i="1" a="1"/>
  <c r="W411" i="1" a="1"/>
  <c r="W246" i="1" a="1"/>
  <c r="W409" i="1" a="1"/>
  <c r="W152" i="5" a="1"/>
  <c r="W36" i="3" a="1"/>
  <c r="W63" i="1" a="1"/>
  <c r="W137" i="5" a="1"/>
  <c r="W81" i="5" a="1"/>
  <c r="W211" i="5" a="1"/>
  <c r="W10" i="4" a="1"/>
  <c r="W222" i="1" a="1"/>
  <c r="W34" i="4" a="1"/>
  <c r="W238" i="1" a="1"/>
  <c r="W269" i="1" a="1"/>
  <c r="W317" i="1" a="1"/>
  <c r="W371" i="1" a="1"/>
  <c r="W376" i="1" a="1"/>
  <c r="W89" i="1" a="1"/>
  <c r="W112" i="1" a="1"/>
  <c r="W89" i="5" a="1"/>
  <c r="W86" i="4" a="1"/>
  <c r="W385" i="1" a="1"/>
  <c r="W115" i="1" a="1"/>
  <c r="W212" i="1" a="1"/>
  <c r="W40" i="5" a="1"/>
  <c r="W360" i="1" a="1"/>
  <c r="W231" i="1" a="1"/>
  <c r="W189" i="1" a="1"/>
  <c r="W188" i="2" a="1"/>
  <c r="W159" i="1" a="1"/>
  <c r="W212" i="2" a="1"/>
  <c r="W356" i="1" a="1"/>
  <c r="W46" i="4" a="1"/>
  <c r="W324" i="1" a="1"/>
  <c r="W85" i="1" a="1"/>
  <c r="W297" i="1" a="1"/>
  <c r="W76" i="4" a="1"/>
  <c r="W193" i="5" a="1"/>
  <c r="W165" i="5" a="1"/>
  <c r="W82" i="6" a="1"/>
  <c r="W46" i="6" a="1"/>
  <c r="W130" i="5" a="1"/>
  <c r="W261" i="5" a="1"/>
  <c r="W111" i="2" a="1"/>
  <c r="W26" i="1" a="1"/>
  <c r="W29" i="5" a="1"/>
  <c r="W42" i="2" a="1"/>
  <c r="W163" i="1" a="1"/>
  <c r="W281" i="1" a="1"/>
  <c r="W364" i="1" a="1"/>
  <c r="W68" i="1" a="1"/>
  <c r="W230" i="5" a="1"/>
  <c r="W456" i="1" a="1"/>
  <c r="W353" i="1" a="1"/>
  <c r="W80" i="4" a="1"/>
  <c r="W209" i="1" a="1"/>
  <c r="W150" i="2" a="1"/>
  <c r="W86" i="2" a="1"/>
  <c r="W336" i="1" a="1"/>
  <c r="W10" i="1" a="1"/>
  <c r="W9" i="6" a="1"/>
  <c r="W220" i="1" a="1"/>
  <c r="W153" i="1" a="1"/>
  <c r="W7" i="9" a="1"/>
  <c r="W14" i="9" a="1"/>
  <c r="W50" i="9" a="1"/>
  <c r="W61" i="5" a="1"/>
  <c r="W139" i="5" a="1"/>
  <c r="W9" i="8" a="1"/>
  <c r="W148" i="1" a="1"/>
  <c r="W6" i="3" a="1"/>
  <c r="W71" i="2" a="1"/>
  <c r="W33" i="7" a="1"/>
  <c r="W427" i="1" a="1"/>
  <c r="W397" i="1" a="1"/>
  <c r="W66" i="5" a="1"/>
  <c r="W93" i="5" a="1"/>
  <c r="W39" i="1" a="1"/>
  <c r="W349" i="1" a="1"/>
  <c r="W244" i="5" a="1"/>
  <c r="W161" i="1" a="1"/>
  <c r="W54" i="5" a="1"/>
  <c r="W121" i="2" a="1"/>
  <c r="W42" i="1" a="1"/>
  <c r="W287" i="2" a="1"/>
  <c r="W347" i="1" a="1"/>
  <c r="W43" i="1" a="1"/>
  <c r="W6" i="5" a="1"/>
  <c r="W6" i="4" a="1"/>
  <c r="W226" i="5" a="1"/>
  <c r="W205" i="2" a="1"/>
  <c r="W327" i="1" a="1"/>
  <c r="W180" i="1" a="1"/>
  <c r="W28" i="9" a="1"/>
  <c r="W178" i="1" a="1"/>
  <c r="W90" i="4" a="1"/>
  <c r="W214" i="2" a="1"/>
  <c r="W204" i="1" a="1"/>
  <c r="W46" i="3" a="1"/>
  <c r="W55" i="5" a="1"/>
  <c r="W180" i="5" a="1"/>
  <c r="W194" i="5" a="1"/>
  <c r="W67" i="1" a="1"/>
  <c r="W19" i="7" a="1"/>
  <c r="W39" i="4" a="1"/>
  <c r="W247" i="5" a="1"/>
  <c r="W11" i="2" a="1"/>
  <c r="W221" i="2" a="1"/>
  <c r="W64" i="1" a="1"/>
  <c r="W174" i="1" a="1"/>
  <c r="X29" i="8" l="1"/>
  <c r="Y29" i="8"/>
  <c r="AA29" i="8"/>
  <c r="Z29" i="8"/>
  <c r="W29" i="8"/>
  <c r="X21" i="8"/>
  <c r="Y21" i="8"/>
  <c r="AA21" i="8"/>
  <c r="Z21" i="8"/>
  <c r="W21" i="8"/>
  <c r="X5" i="8"/>
  <c r="Y5" i="8"/>
  <c r="Z5" i="8"/>
  <c r="AA5" i="8"/>
  <c r="W5" i="8"/>
  <c r="Z34" i="8"/>
  <c r="AA34" i="8"/>
  <c r="W34" i="8"/>
  <c r="X34" i="8"/>
  <c r="Y34" i="8"/>
  <c r="Z30" i="8"/>
  <c r="AA30" i="8"/>
  <c r="X30" i="8"/>
  <c r="Y30" i="8"/>
  <c r="W30" i="8"/>
  <c r="Z26" i="8"/>
  <c r="AA26" i="8"/>
  <c r="W26" i="8"/>
  <c r="X26" i="8"/>
  <c r="Y26" i="8"/>
  <c r="Z22" i="8"/>
  <c r="AA22" i="8"/>
  <c r="X22" i="8"/>
  <c r="Y22" i="8"/>
  <c r="W22" i="8"/>
  <c r="Z18" i="8"/>
  <c r="AA18" i="8"/>
  <c r="W18" i="8"/>
  <c r="X18" i="8"/>
  <c r="Y18" i="8"/>
  <c r="Z14" i="8"/>
  <c r="AA14" i="8"/>
  <c r="Y14" i="8"/>
  <c r="W14" i="8"/>
  <c r="X14" i="8"/>
  <c r="Z10" i="8"/>
  <c r="AA10" i="8"/>
  <c r="X10" i="8"/>
  <c r="W10" i="8"/>
  <c r="Y10" i="8"/>
  <c r="Z6" i="8"/>
  <c r="AA6" i="8"/>
  <c r="X6" i="8"/>
  <c r="Y6" i="8"/>
  <c r="W6" i="8"/>
  <c r="X33" i="8"/>
  <c r="Y33" i="8"/>
  <c r="Z33" i="8"/>
  <c r="AA33" i="8"/>
  <c r="W33" i="8"/>
  <c r="X25" i="8"/>
  <c r="Y25" i="8"/>
  <c r="Z25" i="8"/>
  <c r="AA25" i="8"/>
  <c r="W25" i="8"/>
  <c r="X17" i="8"/>
  <c r="Y17" i="8"/>
  <c r="Z17" i="8"/>
  <c r="AA17" i="8"/>
  <c r="W17" i="8"/>
  <c r="X9" i="8"/>
  <c r="Y9" i="8"/>
  <c r="Z9" i="8"/>
  <c r="AA9" i="8"/>
  <c r="W9" i="8"/>
  <c r="W35" i="8"/>
  <c r="AA35" i="8"/>
  <c r="X35" i="8"/>
  <c r="Y35" i="8"/>
  <c r="Z35" i="8"/>
  <c r="W31" i="8"/>
  <c r="Z31" i="8"/>
  <c r="X31" i="8"/>
  <c r="Y31" i="8"/>
  <c r="AA31" i="8"/>
  <c r="W27" i="8"/>
  <c r="AA27" i="8"/>
  <c r="X27" i="8"/>
  <c r="Y27" i="8"/>
  <c r="Z27" i="8"/>
  <c r="W23" i="8"/>
  <c r="X23" i="8"/>
  <c r="Y23" i="8"/>
  <c r="Z23" i="8"/>
  <c r="AA23" i="8"/>
  <c r="W19" i="8"/>
  <c r="AA19" i="8"/>
  <c r="X19" i="8"/>
  <c r="Y19" i="8"/>
  <c r="Z19" i="8"/>
  <c r="W15" i="8"/>
  <c r="X15" i="8"/>
  <c r="Y15" i="8"/>
  <c r="Z15" i="8"/>
  <c r="AA15" i="8"/>
  <c r="W11" i="8"/>
  <c r="AA11" i="8"/>
  <c r="X11" i="8"/>
  <c r="Y11" i="8"/>
  <c r="Z11" i="8"/>
  <c r="W7" i="8"/>
  <c r="Z7" i="8"/>
  <c r="X7" i="8"/>
  <c r="Y7" i="8"/>
  <c r="AA7" i="8"/>
  <c r="X13" i="8"/>
  <c r="Y13" i="8"/>
  <c r="Z13" i="8"/>
  <c r="AA13" i="8"/>
  <c r="W13" i="8"/>
  <c r="W32" i="8"/>
  <c r="Y32" i="8"/>
  <c r="X32" i="8"/>
  <c r="Z32" i="8"/>
  <c r="AA32" i="8"/>
  <c r="W28" i="8"/>
  <c r="X28" i="8"/>
  <c r="Y28" i="8"/>
  <c r="Z28" i="8"/>
  <c r="AA28" i="8"/>
  <c r="W24" i="8"/>
  <c r="Y24" i="8"/>
  <c r="X24" i="8"/>
  <c r="Z24" i="8"/>
  <c r="AA24" i="8"/>
  <c r="W20" i="8"/>
  <c r="X20" i="8"/>
  <c r="Y20" i="8"/>
  <c r="Z20" i="8"/>
  <c r="AA20" i="8"/>
  <c r="W16" i="8"/>
  <c r="X16" i="8"/>
  <c r="Y16" i="8"/>
  <c r="Z16" i="8"/>
  <c r="AA16" i="8"/>
  <c r="W12" i="8"/>
  <c r="X12" i="8"/>
  <c r="Y12" i="8"/>
  <c r="Z12" i="8"/>
  <c r="AA12" i="8"/>
  <c r="W8" i="8"/>
  <c r="X8" i="8"/>
  <c r="Y8" i="8"/>
  <c r="Z8" i="8"/>
  <c r="AA8" i="8"/>
  <c r="W4" i="8"/>
  <c r="X4" i="8"/>
  <c r="Y4" i="8"/>
  <c r="Z4" i="8"/>
  <c r="AA4" i="8"/>
  <c r="W32" i="7"/>
  <c r="X32" i="7"/>
  <c r="Z32" i="7"/>
  <c r="AA32" i="7"/>
  <c r="Y32" i="7"/>
  <c r="X33" i="7"/>
  <c r="Y33" i="7"/>
  <c r="Z33" i="7"/>
  <c r="W33" i="7"/>
  <c r="AA33" i="7"/>
  <c r="Y29" i="7"/>
  <c r="Z29" i="7"/>
  <c r="AA29" i="7"/>
  <c r="W29" i="7"/>
  <c r="X29" i="7"/>
  <c r="X25" i="7"/>
  <c r="Y25" i="7"/>
  <c r="Z25" i="7"/>
  <c r="AA25" i="7"/>
  <c r="W25" i="7"/>
  <c r="X21" i="7"/>
  <c r="Y21" i="7"/>
  <c r="AA21" i="7"/>
  <c r="Z21" i="7"/>
  <c r="W21" i="7"/>
  <c r="X17" i="7"/>
  <c r="Y17" i="7"/>
  <c r="AA17" i="7"/>
  <c r="Z17" i="7"/>
  <c r="W17" i="7"/>
  <c r="X13" i="7"/>
  <c r="Y13" i="7"/>
  <c r="Z13" i="7"/>
  <c r="AA13" i="7"/>
  <c r="W13" i="7"/>
  <c r="X9" i="7"/>
  <c r="Y9" i="7"/>
  <c r="Z9" i="7"/>
  <c r="AA9" i="7"/>
  <c r="W9" i="7"/>
  <c r="X5" i="7"/>
  <c r="Y5" i="7"/>
  <c r="Z5" i="7"/>
  <c r="AA5" i="7"/>
  <c r="W5" i="7"/>
  <c r="Z30" i="7"/>
  <c r="AA30" i="7"/>
  <c r="W30" i="7"/>
  <c r="X30" i="7"/>
  <c r="Y30" i="7"/>
  <c r="Z26" i="7"/>
  <c r="AA26" i="7"/>
  <c r="W26" i="7"/>
  <c r="X26" i="7"/>
  <c r="Y26" i="7"/>
  <c r="Z22" i="7"/>
  <c r="AA22" i="7"/>
  <c r="W22" i="7"/>
  <c r="X22" i="7"/>
  <c r="Y22" i="7"/>
  <c r="Z18" i="7"/>
  <c r="AA18" i="7"/>
  <c r="W18" i="7"/>
  <c r="X18" i="7"/>
  <c r="Y18" i="7"/>
  <c r="Z14" i="7"/>
  <c r="AA14" i="7"/>
  <c r="W14" i="7"/>
  <c r="X14" i="7"/>
  <c r="Y14" i="7"/>
  <c r="Z10" i="7"/>
  <c r="AA10" i="7"/>
  <c r="W10" i="7"/>
  <c r="X10" i="7"/>
  <c r="Y10" i="7"/>
  <c r="Z6" i="7"/>
  <c r="AA6" i="7"/>
  <c r="W6" i="7"/>
  <c r="X6" i="7"/>
  <c r="Y6" i="7"/>
  <c r="W31" i="7"/>
  <c r="X31" i="7"/>
  <c r="Y31" i="7"/>
  <c r="Z31" i="7"/>
  <c r="AA31" i="7"/>
  <c r="W27" i="7"/>
  <c r="X27" i="7"/>
  <c r="Y27" i="7"/>
  <c r="Z27" i="7"/>
  <c r="AA27" i="7"/>
  <c r="W23" i="7"/>
  <c r="X23" i="7"/>
  <c r="Y23" i="7"/>
  <c r="Z23" i="7"/>
  <c r="AA23" i="7"/>
  <c r="W19" i="7"/>
  <c r="X19" i="7"/>
  <c r="Y19" i="7"/>
  <c r="Z19" i="7"/>
  <c r="AA19" i="7"/>
  <c r="W15" i="7"/>
  <c r="X15" i="7"/>
  <c r="Y15" i="7"/>
  <c r="Z15" i="7"/>
  <c r="AA15" i="7"/>
  <c r="W7" i="7"/>
  <c r="X7" i="7"/>
  <c r="Y7" i="7"/>
  <c r="Z7" i="7"/>
  <c r="AA7" i="7"/>
  <c r="W11" i="7"/>
  <c r="X11" i="7"/>
  <c r="Y11" i="7"/>
  <c r="Z11" i="7"/>
  <c r="AA11" i="7"/>
  <c r="W28" i="7"/>
  <c r="X28" i="7"/>
  <c r="Y28" i="7"/>
  <c r="Z28" i="7"/>
  <c r="AA28" i="7"/>
  <c r="W24" i="7"/>
  <c r="Y24" i="7"/>
  <c r="X24" i="7"/>
  <c r="Z24" i="7"/>
  <c r="AA24" i="7"/>
  <c r="W20" i="7"/>
  <c r="Y20" i="7"/>
  <c r="X20" i="7"/>
  <c r="Z20" i="7"/>
  <c r="AA20" i="7"/>
  <c r="W16" i="7"/>
  <c r="X16" i="7"/>
  <c r="Y16" i="7"/>
  <c r="Z16" i="7"/>
  <c r="AA16" i="7"/>
  <c r="W12" i="7"/>
  <c r="Y12" i="7"/>
  <c r="X12" i="7"/>
  <c r="Z12" i="7"/>
  <c r="AA12" i="7"/>
  <c r="W8" i="7"/>
  <c r="X8" i="7"/>
  <c r="Y8" i="7"/>
  <c r="Z8" i="7"/>
  <c r="AA8" i="7"/>
  <c r="W4" i="7"/>
  <c r="Y4" i="7"/>
  <c r="X4" i="7"/>
  <c r="Z4" i="7"/>
  <c r="AA4" i="7"/>
  <c r="Y24" i="2"/>
  <c r="Z24" i="2"/>
  <c r="X24" i="2"/>
  <c r="AA24" i="2"/>
  <c r="W24" i="2"/>
  <c r="AA73" i="2"/>
  <c r="W73" i="2"/>
  <c r="Z73" i="2"/>
  <c r="Y73" i="2"/>
  <c r="X73" i="2"/>
  <c r="AA33" i="2"/>
  <c r="Y33" i="2"/>
  <c r="Z33" i="2"/>
  <c r="W33" i="2"/>
  <c r="X33" i="2"/>
  <c r="X111" i="2"/>
  <c r="Y111" i="2"/>
  <c r="AA111" i="2"/>
  <c r="Z111" i="2"/>
  <c r="W111" i="2"/>
  <c r="Y229" i="2"/>
  <c r="W229" i="2"/>
  <c r="AA229" i="2"/>
  <c r="Z229" i="2"/>
  <c r="X229" i="2"/>
  <c r="AA21" i="2"/>
  <c r="Y21" i="2"/>
  <c r="X21" i="2"/>
  <c r="Z21" i="2"/>
  <c r="W21" i="2"/>
  <c r="X67" i="2"/>
  <c r="AA67" i="2"/>
  <c r="Z67" i="2"/>
  <c r="Y67" i="2"/>
  <c r="W67" i="2"/>
  <c r="Y81" i="2"/>
  <c r="AA81" i="2"/>
  <c r="Z81" i="2"/>
  <c r="X81" i="2"/>
  <c r="W81" i="2"/>
  <c r="AA105" i="2"/>
  <c r="Z105" i="2"/>
  <c r="Y105" i="2"/>
  <c r="X105" i="2"/>
  <c r="W105" i="2"/>
  <c r="Y30" i="2"/>
  <c r="AA30" i="2"/>
  <c r="Z30" i="2"/>
  <c r="X30" i="2"/>
  <c r="W30" i="2"/>
  <c r="W51" i="2"/>
  <c r="Z51" i="2"/>
  <c r="Y51" i="2"/>
  <c r="AA51" i="2"/>
  <c r="X51" i="2"/>
  <c r="Y60" i="2"/>
  <c r="X60" i="2"/>
  <c r="W60" i="2"/>
  <c r="AA60" i="2"/>
  <c r="Z60" i="2"/>
  <c r="X75" i="2"/>
  <c r="Y75" i="2"/>
  <c r="AA75" i="2"/>
  <c r="Z75" i="2"/>
  <c r="W75" i="2"/>
  <c r="Y113" i="2"/>
  <c r="W113" i="2"/>
  <c r="AA113" i="2"/>
  <c r="Z113" i="2"/>
  <c r="X113" i="2"/>
  <c r="W121" i="2"/>
  <c r="AA121" i="2"/>
  <c r="Z121" i="2"/>
  <c r="X121" i="2"/>
  <c r="Y121" i="2"/>
  <c r="Z152" i="2"/>
  <c r="AA152" i="2"/>
  <c r="Y152" i="2"/>
  <c r="X152" i="2"/>
  <c r="W152" i="2"/>
  <c r="Z18" i="2"/>
  <c r="Y18" i="2"/>
  <c r="X18" i="2"/>
  <c r="AA18" i="2"/>
  <c r="W18" i="2"/>
  <c r="X38" i="2"/>
  <c r="W38" i="2"/>
  <c r="AA38" i="2"/>
  <c r="Z38" i="2"/>
  <c r="Y38" i="2"/>
  <c r="X69" i="2"/>
  <c r="Z69" i="2"/>
  <c r="AA69" i="2"/>
  <c r="Y69" i="2"/>
  <c r="W69" i="2"/>
  <c r="X91" i="2"/>
  <c r="AA91" i="2"/>
  <c r="Z91" i="2"/>
  <c r="Y91" i="2"/>
  <c r="W91" i="2"/>
  <c r="Z172" i="2"/>
  <c r="Y172" i="2"/>
  <c r="X172" i="2"/>
  <c r="W172" i="2"/>
  <c r="AA172" i="2"/>
  <c r="W39" i="2"/>
  <c r="AA39" i="2"/>
  <c r="Z39" i="2"/>
  <c r="Y39" i="2"/>
  <c r="X39" i="2"/>
  <c r="X99" i="2"/>
  <c r="AA99" i="2"/>
  <c r="W99" i="2"/>
  <c r="Z99" i="2"/>
  <c r="Y99" i="2"/>
  <c r="X107" i="2"/>
  <c r="Y107" i="2"/>
  <c r="W107" i="2"/>
  <c r="AA107" i="2"/>
  <c r="Z107" i="2"/>
  <c r="X123" i="2"/>
  <c r="Z123" i="2"/>
  <c r="AA123" i="2"/>
  <c r="Y123" i="2"/>
  <c r="W123" i="2"/>
  <c r="X131" i="2"/>
  <c r="AA131" i="2"/>
  <c r="Z131" i="2"/>
  <c r="Y131" i="2"/>
  <c r="W131" i="2"/>
  <c r="AA286" i="2"/>
  <c r="Z286" i="2"/>
  <c r="Y286" i="2"/>
  <c r="X286" i="2"/>
  <c r="W286" i="2"/>
  <c r="W27" i="2"/>
  <c r="Y27" i="2"/>
  <c r="AA27" i="2"/>
  <c r="Z27" i="2"/>
  <c r="X27" i="2"/>
  <c r="X63" i="2"/>
  <c r="W63" i="2"/>
  <c r="AA63" i="2"/>
  <c r="Z63" i="2"/>
  <c r="Y63" i="2"/>
  <c r="X71" i="2"/>
  <c r="Y71" i="2"/>
  <c r="AA71" i="2"/>
  <c r="Z71" i="2"/>
  <c r="W71" i="2"/>
  <c r="X85" i="2"/>
  <c r="AA85" i="2"/>
  <c r="Z85" i="2"/>
  <c r="Y85" i="2"/>
  <c r="W85" i="2"/>
  <c r="Z93" i="2"/>
  <c r="AA93" i="2"/>
  <c r="Y93" i="2"/>
  <c r="X93" i="2"/>
  <c r="W93" i="2"/>
  <c r="AA117" i="2"/>
  <c r="Z117" i="2"/>
  <c r="Y117" i="2"/>
  <c r="X117" i="2"/>
  <c r="W117" i="2"/>
  <c r="Z196" i="2"/>
  <c r="AA196" i="2"/>
  <c r="Y196" i="2"/>
  <c r="X196" i="2"/>
  <c r="W196" i="2"/>
  <c r="Y293" i="2"/>
  <c r="W293" i="2"/>
  <c r="AA293" i="2"/>
  <c r="Z293" i="2"/>
  <c r="X293" i="2"/>
  <c r="W15" i="2"/>
  <c r="Y15" i="2"/>
  <c r="X15" i="2"/>
  <c r="AA15" i="2"/>
  <c r="Z15" i="2"/>
  <c r="Y36" i="2"/>
  <c r="AA36" i="2"/>
  <c r="Z36" i="2"/>
  <c r="X36" i="2"/>
  <c r="W36" i="2"/>
  <c r="Y44" i="2"/>
  <c r="X44" i="2"/>
  <c r="AA44" i="2"/>
  <c r="Z44" i="2"/>
  <c r="W44" i="2"/>
  <c r="AA53" i="2"/>
  <c r="Y53" i="2"/>
  <c r="X53" i="2"/>
  <c r="W53" i="2"/>
  <c r="Z53" i="2"/>
  <c r="W58" i="2"/>
  <c r="AA58" i="2"/>
  <c r="Z58" i="2"/>
  <c r="Y58" i="2"/>
  <c r="X58" i="2"/>
  <c r="Z125" i="2"/>
  <c r="X125" i="2"/>
  <c r="AA125" i="2"/>
  <c r="Y125" i="2"/>
  <c r="W125" i="2"/>
  <c r="X133" i="2"/>
  <c r="AA133" i="2"/>
  <c r="Z133" i="2"/>
  <c r="Y133" i="2"/>
  <c r="W133" i="2"/>
  <c r="X79" i="2"/>
  <c r="AA79" i="2"/>
  <c r="Z79" i="2"/>
  <c r="Y79" i="2"/>
  <c r="W79" i="2"/>
  <c r="X119" i="2"/>
  <c r="Z119" i="2"/>
  <c r="AA119" i="2"/>
  <c r="Y119" i="2"/>
  <c r="W119" i="2"/>
  <c r="Y97" i="2"/>
  <c r="AA97" i="2"/>
  <c r="Z97" i="2"/>
  <c r="X97" i="2"/>
  <c r="W97" i="2"/>
  <c r="Y56" i="2"/>
  <c r="Z56" i="2"/>
  <c r="AA56" i="2"/>
  <c r="X56" i="2"/>
  <c r="W56" i="2"/>
  <c r="X187" i="2"/>
  <c r="AA187" i="2"/>
  <c r="Z187" i="2"/>
  <c r="Y187" i="2"/>
  <c r="W187" i="2"/>
  <c r="X103" i="2"/>
  <c r="AA103" i="2"/>
  <c r="Z103" i="2"/>
  <c r="Y103" i="2"/>
  <c r="W103" i="2"/>
  <c r="X95" i="2"/>
  <c r="W95" i="2"/>
  <c r="AA95" i="2"/>
  <c r="Y95" i="2"/>
  <c r="Z95" i="2"/>
  <c r="Z164" i="2"/>
  <c r="AA164" i="2"/>
  <c r="Y164" i="2"/>
  <c r="X164" i="2"/>
  <c r="W164" i="2"/>
  <c r="AA41" i="2"/>
  <c r="X41" i="2"/>
  <c r="W41" i="2"/>
  <c r="Z41" i="2"/>
  <c r="Y41" i="2"/>
  <c r="W89" i="2"/>
  <c r="AA89" i="2"/>
  <c r="Z89" i="2"/>
  <c r="Y89" i="2"/>
  <c r="X89" i="2"/>
  <c r="X155" i="2"/>
  <c r="AA155" i="2"/>
  <c r="Z155" i="2"/>
  <c r="Y155" i="2"/>
  <c r="W155" i="2"/>
  <c r="X135" i="2"/>
  <c r="Z135" i="2"/>
  <c r="AA135" i="2"/>
  <c r="Y135" i="2"/>
  <c r="W135" i="2"/>
  <c r="AA274" i="2"/>
  <c r="Y274" i="2"/>
  <c r="X274" i="2"/>
  <c r="W274" i="2"/>
  <c r="Z274" i="2"/>
  <c r="Z156" i="2"/>
  <c r="W156" i="2"/>
  <c r="AA156" i="2"/>
  <c r="Y156" i="2"/>
  <c r="X156" i="2"/>
  <c r="Y201" i="2"/>
  <c r="X201" i="2"/>
  <c r="W201" i="2"/>
  <c r="AA201" i="2"/>
  <c r="Z201" i="2"/>
  <c r="Z213" i="2"/>
  <c r="Y213" i="2"/>
  <c r="X213" i="2"/>
  <c r="AA213" i="2"/>
  <c r="W213" i="2"/>
  <c r="AA222" i="2"/>
  <c r="Z222" i="2"/>
  <c r="Y222" i="2"/>
  <c r="X222" i="2"/>
  <c r="W222" i="2"/>
  <c r="Y277" i="2"/>
  <c r="Z277" i="2"/>
  <c r="X277" i="2"/>
  <c r="W277" i="2"/>
  <c r="AA277" i="2"/>
  <c r="AA17" i="2"/>
  <c r="Y17" i="2"/>
  <c r="X17" i="2"/>
  <c r="W17" i="2"/>
  <c r="Z17" i="2"/>
  <c r="W23" i="2"/>
  <c r="Z23" i="2"/>
  <c r="Y23" i="2"/>
  <c r="X23" i="2"/>
  <c r="AA23" i="2"/>
  <c r="X34" i="2"/>
  <c r="W34" i="2"/>
  <c r="AA34" i="2"/>
  <c r="Z34" i="2"/>
  <c r="Y34" i="2"/>
  <c r="AA37" i="2"/>
  <c r="X37" i="2"/>
  <c r="W37" i="2"/>
  <c r="Z37" i="2"/>
  <c r="Y37" i="2"/>
  <c r="Y40" i="2"/>
  <c r="X40" i="2"/>
  <c r="W40" i="2"/>
  <c r="AA40" i="2"/>
  <c r="Z40" i="2"/>
  <c r="AA22" i="2"/>
  <c r="W22" i="2"/>
  <c r="Z22" i="2"/>
  <c r="Y22" i="2"/>
  <c r="X22" i="2"/>
  <c r="AA25" i="2"/>
  <c r="W25" i="2"/>
  <c r="X25" i="2"/>
  <c r="Z25" i="2"/>
  <c r="Y25" i="2"/>
  <c r="Y28" i="2"/>
  <c r="W28" i="2"/>
  <c r="X28" i="2"/>
  <c r="Z28" i="2"/>
  <c r="AA28" i="2"/>
  <c r="W31" i="2"/>
  <c r="X31" i="2"/>
  <c r="AA31" i="2"/>
  <c r="Z31" i="2"/>
  <c r="Y31" i="2"/>
  <c r="AA54" i="2"/>
  <c r="W54" i="2"/>
  <c r="Y54" i="2"/>
  <c r="Z54" i="2"/>
  <c r="X54" i="2"/>
  <c r="W59" i="2"/>
  <c r="Z59" i="2"/>
  <c r="X59" i="2"/>
  <c r="AA59" i="2"/>
  <c r="Y59" i="2"/>
  <c r="Z140" i="2"/>
  <c r="Y140" i="2"/>
  <c r="X140" i="2"/>
  <c r="W140" i="2"/>
  <c r="AA140" i="2"/>
  <c r="X167" i="2"/>
  <c r="AA167" i="2"/>
  <c r="Z167" i="2"/>
  <c r="W167" i="2"/>
  <c r="Y167" i="2"/>
  <c r="W216" i="2"/>
  <c r="Z216" i="2"/>
  <c r="Y216" i="2"/>
  <c r="X216" i="2"/>
  <c r="AA216" i="2"/>
  <c r="AA290" i="2"/>
  <c r="W290" i="2"/>
  <c r="Z290" i="2"/>
  <c r="Y290" i="2"/>
  <c r="X290" i="2"/>
  <c r="Y16" i="2"/>
  <c r="AA16" i="2"/>
  <c r="Z16" i="2"/>
  <c r="X16" i="2"/>
  <c r="W16" i="2"/>
  <c r="W19" i="2"/>
  <c r="AA19" i="2"/>
  <c r="Z19" i="2"/>
  <c r="Y19" i="2"/>
  <c r="X19" i="2"/>
  <c r="AA42" i="2"/>
  <c r="Z42" i="2"/>
  <c r="Y42" i="2"/>
  <c r="X42" i="2"/>
  <c r="W42" i="2"/>
  <c r="W47" i="2"/>
  <c r="Y47" i="2"/>
  <c r="AA47" i="2"/>
  <c r="Z47" i="2"/>
  <c r="X47" i="2"/>
  <c r="AA61" i="2"/>
  <c r="W61" i="2"/>
  <c r="Z61" i="2"/>
  <c r="Y61" i="2"/>
  <c r="X61" i="2"/>
  <c r="AA65" i="2"/>
  <c r="Z65" i="2"/>
  <c r="Y65" i="2"/>
  <c r="W65" i="2"/>
  <c r="X65" i="2"/>
  <c r="Y137" i="2"/>
  <c r="X137" i="2"/>
  <c r="W137" i="2"/>
  <c r="AA137" i="2"/>
  <c r="Z137" i="2"/>
  <c r="Z181" i="2"/>
  <c r="Y181" i="2"/>
  <c r="X181" i="2"/>
  <c r="AA181" i="2"/>
  <c r="W181" i="2"/>
  <c r="Z204" i="2"/>
  <c r="Y204" i="2"/>
  <c r="X204" i="2"/>
  <c r="W204" i="2"/>
  <c r="AA204" i="2"/>
  <c r="W228" i="2"/>
  <c r="AA228" i="2"/>
  <c r="Z228" i="2"/>
  <c r="Y228" i="2"/>
  <c r="X228" i="2"/>
  <c r="Z283" i="2"/>
  <c r="Y283" i="2"/>
  <c r="X283" i="2"/>
  <c r="W283" i="2"/>
  <c r="AA283" i="2"/>
  <c r="Z26" i="2"/>
  <c r="Y26" i="2"/>
  <c r="X26" i="2"/>
  <c r="W26" i="2"/>
  <c r="AA26" i="2"/>
  <c r="AA29" i="2"/>
  <c r="W29" i="2"/>
  <c r="Z29" i="2"/>
  <c r="Y29" i="2"/>
  <c r="X29" i="2"/>
  <c r="Y32" i="2"/>
  <c r="X32" i="2"/>
  <c r="W32" i="2"/>
  <c r="AA32" i="2"/>
  <c r="Z32" i="2"/>
  <c r="W35" i="2"/>
  <c r="X35" i="2"/>
  <c r="AA35" i="2"/>
  <c r="Z35" i="2"/>
  <c r="Y35" i="2"/>
  <c r="Y48" i="2"/>
  <c r="W48" i="2"/>
  <c r="AA48" i="2"/>
  <c r="Z48" i="2"/>
  <c r="X48" i="2"/>
  <c r="Z62" i="2"/>
  <c r="W62" i="2"/>
  <c r="AA62" i="2"/>
  <c r="Y62" i="2"/>
  <c r="X62" i="2"/>
  <c r="AA153" i="2"/>
  <c r="W153" i="2"/>
  <c r="Y153" i="2"/>
  <c r="X153" i="2"/>
  <c r="Z153" i="2"/>
  <c r="AA193" i="2"/>
  <c r="Z193" i="2"/>
  <c r="Y193" i="2"/>
  <c r="X193" i="2"/>
  <c r="W193" i="2"/>
  <c r="AA287" i="2"/>
  <c r="W287" i="2"/>
  <c r="Z287" i="2"/>
  <c r="Y287" i="2"/>
  <c r="X287" i="2"/>
  <c r="W296" i="2"/>
  <c r="X296" i="2"/>
  <c r="AA296" i="2"/>
  <c r="Z296" i="2"/>
  <c r="Y296" i="2"/>
  <c r="Y20" i="2"/>
  <c r="Z20" i="2"/>
  <c r="X20" i="2"/>
  <c r="W20" i="2"/>
  <c r="AA20" i="2"/>
  <c r="W43" i="2"/>
  <c r="Z43" i="2"/>
  <c r="Y43" i="2"/>
  <c r="X43" i="2"/>
  <c r="AA43" i="2"/>
  <c r="Y50" i="2"/>
  <c r="Z50" i="2"/>
  <c r="X50" i="2"/>
  <c r="W50" i="2"/>
  <c r="AA50" i="2"/>
  <c r="AA57" i="2"/>
  <c r="Y57" i="2"/>
  <c r="X57" i="2"/>
  <c r="W57" i="2"/>
  <c r="Z57" i="2"/>
  <c r="Z64" i="2"/>
  <c r="AA64" i="2"/>
  <c r="X64" i="2"/>
  <c r="Y64" i="2"/>
  <c r="W64" i="2"/>
  <c r="Z72" i="2"/>
  <c r="X72" i="2"/>
  <c r="AA72" i="2"/>
  <c r="Y72" i="2"/>
  <c r="W72" i="2"/>
  <c r="Z76" i="2"/>
  <c r="Y76" i="2"/>
  <c r="AA76" i="2"/>
  <c r="X76" i="2"/>
  <c r="W76" i="2"/>
  <c r="Z84" i="2"/>
  <c r="Y84" i="2"/>
  <c r="W84" i="2"/>
  <c r="AA84" i="2"/>
  <c r="X84" i="2"/>
  <c r="Z88" i="2"/>
  <c r="AA88" i="2"/>
  <c r="W88" i="2"/>
  <c r="Y88" i="2"/>
  <c r="X88" i="2"/>
  <c r="Z96" i="2"/>
  <c r="AA96" i="2"/>
  <c r="W96" i="2"/>
  <c r="Y96" i="2"/>
  <c r="X96" i="2"/>
  <c r="Z100" i="2"/>
  <c r="W100" i="2"/>
  <c r="Y100" i="2"/>
  <c r="X100" i="2"/>
  <c r="AA100" i="2"/>
  <c r="Z136" i="2"/>
  <c r="X136" i="2"/>
  <c r="W136" i="2"/>
  <c r="Y136" i="2"/>
  <c r="AA136" i="2"/>
  <c r="AA161" i="2"/>
  <c r="Z161" i="2"/>
  <c r="Y161" i="2"/>
  <c r="W161" i="2"/>
  <c r="X161" i="2"/>
  <c r="Z184" i="2"/>
  <c r="AA184" i="2"/>
  <c r="Y184" i="2"/>
  <c r="X184" i="2"/>
  <c r="W184" i="2"/>
  <c r="X207" i="2"/>
  <c r="Z207" i="2"/>
  <c r="Y207" i="2"/>
  <c r="W207" i="2"/>
  <c r="AA207" i="2"/>
  <c r="AA223" i="2"/>
  <c r="W223" i="2"/>
  <c r="Z223" i="2"/>
  <c r="Y223" i="2"/>
  <c r="X223" i="2"/>
  <c r="W232" i="2"/>
  <c r="X232" i="2"/>
  <c r="AA232" i="2"/>
  <c r="Z232" i="2"/>
  <c r="Y232" i="2"/>
  <c r="Y289" i="2"/>
  <c r="AA289" i="2"/>
  <c r="Z289" i="2"/>
  <c r="X289" i="2"/>
  <c r="W289" i="2"/>
  <c r="Z149" i="2"/>
  <c r="Y149" i="2"/>
  <c r="X149" i="2"/>
  <c r="AA149" i="2"/>
  <c r="W149" i="2"/>
  <c r="Y14" i="2"/>
  <c r="X14" i="2"/>
  <c r="W14" i="2"/>
  <c r="AA14" i="2"/>
  <c r="Z14" i="2"/>
  <c r="AA45" i="2"/>
  <c r="X45" i="2"/>
  <c r="W45" i="2"/>
  <c r="Z45" i="2"/>
  <c r="Y45" i="2"/>
  <c r="Z92" i="2"/>
  <c r="W92" i="2"/>
  <c r="X92" i="2"/>
  <c r="AA92" i="2"/>
  <c r="Y92" i="2"/>
  <c r="Z104" i="2"/>
  <c r="X104" i="2"/>
  <c r="Y104" i="2"/>
  <c r="AA104" i="2"/>
  <c r="W104" i="2"/>
  <c r="Z116" i="2"/>
  <c r="Y116" i="2"/>
  <c r="AA116" i="2"/>
  <c r="X116" i="2"/>
  <c r="W116" i="2"/>
  <c r="Z120" i="2"/>
  <c r="W120" i="2"/>
  <c r="Y120" i="2"/>
  <c r="X120" i="2"/>
  <c r="AA120" i="2"/>
  <c r="Z124" i="2"/>
  <c r="W124" i="2"/>
  <c r="Y124" i="2"/>
  <c r="X124" i="2"/>
  <c r="AA124" i="2"/>
  <c r="Z128" i="2"/>
  <c r="AA128" i="2"/>
  <c r="X128" i="2"/>
  <c r="W128" i="2"/>
  <c r="Y128" i="2"/>
  <c r="Z132" i="2"/>
  <c r="X132" i="2"/>
  <c r="Y132" i="2"/>
  <c r="W132" i="2"/>
  <c r="AA132" i="2"/>
  <c r="X143" i="2"/>
  <c r="Z143" i="2"/>
  <c r="Y143" i="2"/>
  <c r="W143" i="2"/>
  <c r="AA143" i="2"/>
  <c r="X175" i="2"/>
  <c r="Z175" i="2"/>
  <c r="Y175" i="2"/>
  <c r="W175" i="2"/>
  <c r="AA175" i="2"/>
  <c r="X199" i="2"/>
  <c r="AA199" i="2"/>
  <c r="Z199" i="2"/>
  <c r="Y199" i="2"/>
  <c r="W199" i="2"/>
  <c r="Y225" i="2"/>
  <c r="AA225" i="2"/>
  <c r="Z225" i="2"/>
  <c r="X225" i="2"/>
  <c r="W225" i="2"/>
  <c r="Y271" i="2"/>
  <c r="X271" i="2"/>
  <c r="W271" i="2"/>
  <c r="AA271" i="2"/>
  <c r="Z271" i="2"/>
  <c r="W280" i="2"/>
  <c r="Z280" i="2"/>
  <c r="Y280" i="2"/>
  <c r="X280" i="2"/>
  <c r="AA280" i="2"/>
  <c r="Y46" i="2"/>
  <c r="X46" i="2"/>
  <c r="AA46" i="2"/>
  <c r="Z46" i="2"/>
  <c r="W46" i="2"/>
  <c r="AA49" i="2"/>
  <c r="Z49" i="2"/>
  <c r="X49" i="2"/>
  <c r="W49" i="2"/>
  <c r="Y49" i="2"/>
  <c r="Y52" i="2"/>
  <c r="X52" i="2"/>
  <c r="W52" i="2"/>
  <c r="AA52" i="2"/>
  <c r="Z52" i="2"/>
  <c r="W55" i="2"/>
  <c r="X55" i="2"/>
  <c r="AA55" i="2"/>
  <c r="Z55" i="2"/>
  <c r="Y55" i="2"/>
  <c r="Z68" i="2"/>
  <c r="X68" i="2"/>
  <c r="W68" i="2"/>
  <c r="AA68" i="2"/>
  <c r="Y68" i="2"/>
  <c r="X87" i="2"/>
  <c r="Z87" i="2"/>
  <c r="AA87" i="2"/>
  <c r="Y87" i="2"/>
  <c r="W87" i="2"/>
  <c r="X101" i="2"/>
  <c r="AA101" i="2"/>
  <c r="Z101" i="2"/>
  <c r="Y101" i="2"/>
  <c r="W101" i="2"/>
  <c r="Z108" i="2"/>
  <c r="W108" i="2"/>
  <c r="Y108" i="2"/>
  <c r="X108" i="2"/>
  <c r="AA108" i="2"/>
  <c r="X127" i="2"/>
  <c r="W127" i="2"/>
  <c r="AA127" i="2"/>
  <c r="Z127" i="2"/>
  <c r="Y127" i="2"/>
  <c r="AA129" i="2"/>
  <c r="Z129" i="2"/>
  <c r="Y129" i="2"/>
  <c r="X129" i="2"/>
  <c r="W129" i="2"/>
  <c r="Y169" i="2"/>
  <c r="X169" i="2"/>
  <c r="W169" i="2"/>
  <c r="AA169" i="2"/>
  <c r="Z169" i="2"/>
  <c r="Z219" i="2"/>
  <c r="Y219" i="2"/>
  <c r="X219" i="2"/>
  <c r="AA219" i="2"/>
  <c r="W219" i="2"/>
  <c r="AA226" i="2"/>
  <c r="W226" i="2"/>
  <c r="Z226" i="2"/>
  <c r="Y226" i="2"/>
  <c r="X226" i="2"/>
  <c r="W292" i="2"/>
  <c r="AA292" i="2"/>
  <c r="Z292" i="2"/>
  <c r="Y292" i="2"/>
  <c r="X292" i="2"/>
  <c r="X159" i="2"/>
  <c r="W159" i="2"/>
  <c r="AA159" i="2"/>
  <c r="Z159" i="2"/>
  <c r="Y159" i="2"/>
  <c r="AA185" i="2"/>
  <c r="W185" i="2"/>
  <c r="Y185" i="2"/>
  <c r="Z185" i="2"/>
  <c r="X185" i="2"/>
  <c r="Z188" i="2"/>
  <c r="W188" i="2"/>
  <c r="AA188" i="2"/>
  <c r="Y188" i="2"/>
  <c r="X188" i="2"/>
  <c r="X191" i="2"/>
  <c r="W191" i="2"/>
  <c r="AA191" i="2"/>
  <c r="Z191" i="2"/>
  <c r="Y191" i="2"/>
  <c r="AA255" i="2"/>
  <c r="W255" i="2"/>
  <c r="X255" i="2"/>
  <c r="Y255" i="2"/>
  <c r="Z255" i="2"/>
  <c r="AA258" i="2"/>
  <c r="W258" i="2"/>
  <c r="X258" i="2"/>
  <c r="Z258" i="2"/>
  <c r="Y258" i="2"/>
  <c r="Y261" i="2"/>
  <c r="W261" i="2"/>
  <c r="X261" i="2"/>
  <c r="AA261" i="2"/>
  <c r="Z261" i="2"/>
  <c r="W264" i="2"/>
  <c r="X264" i="2"/>
  <c r="Y264" i="2"/>
  <c r="Z264" i="2"/>
  <c r="AA264" i="2"/>
  <c r="AA319" i="2"/>
  <c r="W319" i="2"/>
  <c r="X319" i="2"/>
  <c r="Z319" i="2"/>
  <c r="Y319" i="2"/>
  <c r="AA322" i="2"/>
  <c r="W322" i="2"/>
  <c r="X322" i="2"/>
  <c r="Z322" i="2"/>
  <c r="Y322" i="2"/>
  <c r="Y325" i="2"/>
  <c r="W325" i="2"/>
  <c r="X325" i="2"/>
  <c r="AA325" i="2"/>
  <c r="Z325" i="2"/>
  <c r="AA77" i="2"/>
  <c r="Z77" i="2"/>
  <c r="Y77" i="2"/>
  <c r="X77" i="2"/>
  <c r="W77" i="2"/>
  <c r="Z80" i="2"/>
  <c r="W80" i="2"/>
  <c r="X80" i="2"/>
  <c r="AA80" i="2"/>
  <c r="Y80" i="2"/>
  <c r="X83" i="2"/>
  <c r="Z83" i="2"/>
  <c r="AA83" i="2"/>
  <c r="Y83" i="2"/>
  <c r="W83" i="2"/>
  <c r="Z109" i="2"/>
  <c r="AA109" i="2"/>
  <c r="Y109" i="2"/>
  <c r="X109" i="2"/>
  <c r="W109" i="2"/>
  <c r="Z112" i="2"/>
  <c r="W112" i="2"/>
  <c r="Y112" i="2"/>
  <c r="X112" i="2"/>
  <c r="AA112" i="2"/>
  <c r="X115" i="2"/>
  <c r="AA115" i="2"/>
  <c r="Z115" i="2"/>
  <c r="Y115" i="2"/>
  <c r="W115" i="2"/>
  <c r="AA141" i="2"/>
  <c r="Z141" i="2"/>
  <c r="Y141" i="2"/>
  <c r="X141" i="2"/>
  <c r="W141" i="2"/>
  <c r="Z144" i="2"/>
  <c r="AA144" i="2"/>
  <c r="W144" i="2"/>
  <c r="Y144" i="2"/>
  <c r="X144" i="2"/>
  <c r="X147" i="2"/>
  <c r="AA147" i="2"/>
  <c r="Y147" i="2"/>
  <c r="W147" i="2"/>
  <c r="Z147" i="2"/>
  <c r="AA173" i="2"/>
  <c r="Z173" i="2"/>
  <c r="X173" i="2"/>
  <c r="Y173" i="2"/>
  <c r="W173" i="2"/>
  <c r="Z176" i="2"/>
  <c r="AA176" i="2"/>
  <c r="X176" i="2"/>
  <c r="W176" i="2"/>
  <c r="Y176" i="2"/>
  <c r="X179" i="2"/>
  <c r="AA179" i="2"/>
  <c r="Z179" i="2"/>
  <c r="Y179" i="2"/>
  <c r="W179" i="2"/>
  <c r="AA205" i="2"/>
  <c r="Z205" i="2"/>
  <c r="Y205" i="2"/>
  <c r="W205" i="2"/>
  <c r="X205" i="2"/>
  <c r="X208" i="2"/>
  <c r="Z208" i="2"/>
  <c r="W208" i="2"/>
  <c r="AA208" i="2"/>
  <c r="Y208" i="2"/>
  <c r="AA231" i="2"/>
  <c r="Z231" i="2"/>
  <c r="Y231" i="2"/>
  <c r="X231" i="2"/>
  <c r="W231" i="2"/>
  <c r="AA234" i="2"/>
  <c r="Z234" i="2"/>
  <c r="Y234" i="2"/>
  <c r="X234" i="2"/>
  <c r="W234" i="2"/>
  <c r="Y237" i="2"/>
  <c r="AA237" i="2"/>
  <c r="Z237" i="2"/>
  <c r="W237" i="2"/>
  <c r="X237" i="2"/>
  <c r="W240" i="2"/>
  <c r="AA240" i="2"/>
  <c r="Z240" i="2"/>
  <c r="Y240" i="2"/>
  <c r="X240" i="2"/>
  <c r="AA295" i="2"/>
  <c r="Z295" i="2"/>
  <c r="Y295" i="2"/>
  <c r="X295" i="2"/>
  <c r="W295" i="2"/>
  <c r="AA298" i="2"/>
  <c r="Z298" i="2"/>
  <c r="Y298" i="2"/>
  <c r="X298" i="2"/>
  <c r="W298" i="2"/>
  <c r="Y301" i="2"/>
  <c r="AA301" i="2"/>
  <c r="Z301" i="2"/>
  <c r="X301" i="2"/>
  <c r="W301" i="2"/>
  <c r="W304" i="2"/>
  <c r="AA304" i="2"/>
  <c r="Z304" i="2"/>
  <c r="Y304" i="2"/>
  <c r="X304" i="2"/>
  <c r="X157" i="2"/>
  <c r="W157" i="2"/>
  <c r="Z157" i="2"/>
  <c r="Y157" i="2"/>
  <c r="AA157" i="2"/>
  <c r="Z160" i="2"/>
  <c r="X160" i="2"/>
  <c r="W160" i="2"/>
  <c r="AA160" i="2"/>
  <c r="Y160" i="2"/>
  <c r="X163" i="2"/>
  <c r="Y163" i="2"/>
  <c r="W163" i="2"/>
  <c r="AA163" i="2"/>
  <c r="Z163" i="2"/>
  <c r="X189" i="2"/>
  <c r="W189" i="2"/>
  <c r="Z189" i="2"/>
  <c r="Y189" i="2"/>
  <c r="AA189" i="2"/>
  <c r="Z192" i="2"/>
  <c r="X192" i="2"/>
  <c r="W192" i="2"/>
  <c r="AA192" i="2"/>
  <c r="Y192" i="2"/>
  <c r="X195" i="2"/>
  <c r="Y195" i="2"/>
  <c r="W195" i="2"/>
  <c r="AA195" i="2"/>
  <c r="Z195" i="2"/>
  <c r="Z209" i="2"/>
  <c r="Y209" i="2"/>
  <c r="X209" i="2"/>
  <c r="W209" i="2"/>
  <c r="AA209" i="2"/>
  <c r="AA263" i="2"/>
  <c r="Z263" i="2"/>
  <c r="Y263" i="2"/>
  <c r="X263" i="2"/>
  <c r="W263" i="2"/>
  <c r="AA266" i="2"/>
  <c r="Z266" i="2"/>
  <c r="Y266" i="2"/>
  <c r="X266" i="2"/>
  <c r="W266" i="2"/>
  <c r="Y269" i="2"/>
  <c r="AA269" i="2"/>
  <c r="Z269" i="2"/>
  <c r="X269" i="2"/>
  <c r="W269" i="2"/>
  <c r="W272" i="2"/>
  <c r="AA272" i="2"/>
  <c r="Z272" i="2"/>
  <c r="Y272" i="2"/>
  <c r="X272" i="2"/>
  <c r="AA327" i="2"/>
  <c r="Z327" i="2"/>
  <c r="Y327" i="2"/>
  <c r="X327" i="2"/>
  <c r="W327" i="2"/>
  <c r="W145" i="2"/>
  <c r="Y145" i="2"/>
  <c r="X145" i="2"/>
  <c r="AA145" i="2"/>
  <c r="Z145" i="2"/>
  <c r="Z148" i="2"/>
  <c r="W148" i="2"/>
  <c r="Y148" i="2"/>
  <c r="X148" i="2"/>
  <c r="AA148" i="2"/>
  <c r="X151" i="2"/>
  <c r="W151" i="2"/>
  <c r="Z151" i="2"/>
  <c r="Y151" i="2"/>
  <c r="AA151" i="2"/>
  <c r="W177" i="2"/>
  <c r="Y177" i="2"/>
  <c r="X177" i="2"/>
  <c r="Z177" i="2"/>
  <c r="AA177" i="2"/>
  <c r="Z180" i="2"/>
  <c r="W180" i="2"/>
  <c r="Y180" i="2"/>
  <c r="X180" i="2"/>
  <c r="AA180" i="2"/>
  <c r="X183" i="2"/>
  <c r="W183" i="2"/>
  <c r="Z183" i="2"/>
  <c r="Y183" i="2"/>
  <c r="AA183" i="2"/>
  <c r="Z251" i="2"/>
  <c r="Y251" i="2"/>
  <c r="X251" i="2"/>
  <c r="W251" i="2"/>
  <c r="AA251" i="2"/>
  <c r="AA254" i="2"/>
  <c r="Z254" i="2"/>
  <c r="Y254" i="2"/>
  <c r="X254" i="2"/>
  <c r="W254" i="2"/>
  <c r="Y257" i="2"/>
  <c r="AA257" i="2"/>
  <c r="Z257" i="2"/>
  <c r="X257" i="2"/>
  <c r="W257" i="2"/>
  <c r="W260" i="2"/>
  <c r="AA260" i="2"/>
  <c r="Z260" i="2"/>
  <c r="Y260" i="2"/>
  <c r="X260" i="2"/>
  <c r="Z315" i="2"/>
  <c r="Y315" i="2"/>
  <c r="X315" i="2"/>
  <c r="W315" i="2"/>
  <c r="AA315" i="2"/>
  <c r="AA318" i="2"/>
  <c r="Z318" i="2"/>
  <c r="Y318" i="2"/>
  <c r="X318" i="2"/>
  <c r="W318" i="2"/>
  <c r="Y321" i="2"/>
  <c r="AA321" i="2"/>
  <c r="Z321" i="2"/>
  <c r="X321" i="2"/>
  <c r="W321" i="2"/>
  <c r="W324" i="2"/>
  <c r="AA324" i="2"/>
  <c r="Z324" i="2"/>
  <c r="Y324" i="2"/>
  <c r="X324" i="2"/>
  <c r="X139" i="2"/>
  <c r="Y139" i="2"/>
  <c r="W139" i="2"/>
  <c r="AA139" i="2"/>
  <c r="Z139" i="2"/>
  <c r="X165" i="2"/>
  <c r="W165" i="2"/>
  <c r="Y165" i="2"/>
  <c r="AA165" i="2"/>
  <c r="Z165" i="2"/>
  <c r="Z168" i="2"/>
  <c r="X168" i="2"/>
  <c r="W168" i="2"/>
  <c r="AA168" i="2"/>
  <c r="Y168" i="2"/>
  <c r="X171" i="2"/>
  <c r="Y171" i="2"/>
  <c r="W171" i="2"/>
  <c r="AA171" i="2"/>
  <c r="Z171" i="2"/>
  <c r="X197" i="2"/>
  <c r="W197" i="2"/>
  <c r="Z197" i="2"/>
  <c r="AA197" i="2"/>
  <c r="Y197" i="2"/>
  <c r="Z200" i="2"/>
  <c r="X200" i="2"/>
  <c r="W200" i="2"/>
  <c r="AA200" i="2"/>
  <c r="Y200" i="2"/>
  <c r="X203" i="2"/>
  <c r="Y203" i="2"/>
  <c r="W203" i="2"/>
  <c r="Z203" i="2"/>
  <c r="AA203" i="2"/>
  <c r="Y239" i="2"/>
  <c r="X239" i="2"/>
  <c r="W239" i="2"/>
  <c r="AA239" i="2"/>
  <c r="Z239" i="2"/>
  <c r="AA242" i="2"/>
  <c r="Y242" i="2"/>
  <c r="X242" i="2"/>
  <c r="W242" i="2"/>
  <c r="Z242" i="2"/>
  <c r="Y245" i="2"/>
  <c r="Z245" i="2"/>
  <c r="X245" i="2"/>
  <c r="W245" i="2"/>
  <c r="AA245" i="2"/>
  <c r="W248" i="2"/>
  <c r="Z248" i="2"/>
  <c r="Y248" i="2"/>
  <c r="X248" i="2"/>
  <c r="AA248" i="2"/>
  <c r="Y303" i="2"/>
  <c r="X303" i="2"/>
  <c r="W303" i="2"/>
  <c r="AA303" i="2"/>
  <c r="Z303" i="2"/>
  <c r="AA306" i="2"/>
  <c r="Y306" i="2"/>
  <c r="X306" i="2"/>
  <c r="W306" i="2"/>
  <c r="Z306" i="2"/>
  <c r="Y309" i="2"/>
  <c r="Z309" i="2"/>
  <c r="X309" i="2"/>
  <c r="W309" i="2"/>
  <c r="AA309" i="2"/>
  <c r="W312" i="2"/>
  <c r="Z312" i="2"/>
  <c r="Y312" i="2"/>
  <c r="X312" i="2"/>
  <c r="AA312" i="2"/>
  <c r="X66" i="2"/>
  <c r="W66" i="2"/>
  <c r="AA66" i="2"/>
  <c r="Z66" i="2"/>
  <c r="Y66" i="2"/>
  <c r="AA70" i="2"/>
  <c r="W70" i="2"/>
  <c r="Z70" i="2"/>
  <c r="Y70" i="2"/>
  <c r="X70" i="2"/>
  <c r="AA74" i="2"/>
  <c r="X74" i="2"/>
  <c r="W74" i="2"/>
  <c r="Z74" i="2"/>
  <c r="Y74" i="2"/>
  <c r="Y78" i="2"/>
  <c r="X78" i="2"/>
  <c r="W78" i="2"/>
  <c r="AA78" i="2"/>
  <c r="Z78" i="2"/>
  <c r="X82" i="2"/>
  <c r="W82" i="2"/>
  <c r="Z82" i="2"/>
  <c r="Y82" i="2"/>
  <c r="AA82" i="2"/>
  <c r="W86" i="2"/>
  <c r="X86" i="2"/>
  <c r="Z86" i="2"/>
  <c r="Y86" i="2"/>
  <c r="AA86" i="2"/>
  <c r="Z90" i="2"/>
  <c r="Y90" i="2"/>
  <c r="AA90" i="2"/>
  <c r="X90" i="2"/>
  <c r="W90" i="2"/>
  <c r="W94" i="2"/>
  <c r="X94" i="2"/>
  <c r="Z94" i="2"/>
  <c r="Y94" i="2"/>
  <c r="AA94" i="2"/>
  <c r="X98" i="2"/>
  <c r="W98" i="2"/>
  <c r="Z98" i="2"/>
  <c r="Y98" i="2"/>
  <c r="AA98" i="2"/>
  <c r="AA102" i="2"/>
  <c r="Z102" i="2"/>
  <c r="W102" i="2"/>
  <c r="Y102" i="2"/>
  <c r="X102" i="2"/>
  <c r="X106" i="2"/>
  <c r="W106" i="2"/>
  <c r="Z106" i="2"/>
  <c r="Y106" i="2"/>
  <c r="AA106" i="2"/>
  <c r="Y110" i="2"/>
  <c r="W110" i="2"/>
  <c r="Z110" i="2"/>
  <c r="X110" i="2"/>
  <c r="AA110" i="2"/>
  <c r="AA114" i="2"/>
  <c r="W114" i="2"/>
  <c r="Y114" i="2"/>
  <c r="X114" i="2"/>
  <c r="Z114" i="2"/>
  <c r="W118" i="2"/>
  <c r="Y118" i="2"/>
  <c r="Z118" i="2"/>
  <c r="X118" i="2"/>
  <c r="AA118" i="2"/>
  <c r="Z122" i="2"/>
  <c r="W122" i="2"/>
  <c r="Y122" i="2"/>
  <c r="X122" i="2"/>
  <c r="AA122" i="2"/>
  <c r="W126" i="2"/>
  <c r="Y126" i="2"/>
  <c r="X126" i="2"/>
  <c r="AA126" i="2"/>
  <c r="Z126" i="2"/>
  <c r="X130" i="2"/>
  <c r="Z130" i="2"/>
  <c r="Y130" i="2"/>
  <c r="W130" i="2"/>
  <c r="AA130" i="2"/>
  <c r="W134" i="2"/>
  <c r="AA134" i="2"/>
  <c r="X134" i="2"/>
  <c r="Z134" i="2"/>
  <c r="Y134" i="2"/>
  <c r="AA138" i="2"/>
  <c r="Z138" i="2"/>
  <c r="Y138" i="2"/>
  <c r="X138" i="2"/>
  <c r="W138" i="2"/>
  <c r="W142" i="2"/>
  <c r="Y142" i="2"/>
  <c r="X142" i="2"/>
  <c r="AA142" i="2"/>
  <c r="Z142" i="2"/>
  <c r="Z146" i="2"/>
  <c r="Y146" i="2"/>
  <c r="X146" i="2"/>
  <c r="AA146" i="2"/>
  <c r="W146" i="2"/>
  <c r="AA150" i="2"/>
  <c r="W150" i="2"/>
  <c r="X150" i="2"/>
  <c r="Z150" i="2"/>
  <c r="Y150" i="2"/>
  <c r="X154" i="2"/>
  <c r="W154" i="2"/>
  <c r="Z154" i="2"/>
  <c r="Y154" i="2"/>
  <c r="AA154" i="2"/>
  <c r="AA158" i="2"/>
  <c r="Z158" i="2"/>
  <c r="Y158" i="2"/>
  <c r="W158" i="2"/>
  <c r="X158" i="2"/>
  <c r="X162" i="2"/>
  <c r="W162" i="2"/>
  <c r="Z162" i="2"/>
  <c r="Y162" i="2"/>
  <c r="AA162" i="2"/>
  <c r="Y166" i="2"/>
  <c r="X166" i="2"/>
  <c r="W166" i="2"/>
  <c r="AA166" i="2"/>
  <c r="Z166" i="2"/>
  <c r="AA170" i="2"/>
  <c r="Z170" i="2"/>
  <c r="Y170" i="2"/>
  <c r="X170" i="2"/>
  <c r="W170" i="2"/>
  <c r="W174" i="2"/>
  <c r="Y174" i="2"/>
  <c r="X174" i="2"/>
  <c r="AA174" i="2"/>
  <c r="Z174" i="2"/>
  <c r="Z178" i="2"/>
  <c r="Y178" i="2"/>
  <c r="X178" i="2"/>
  <c r="AA178" i="2"/>
  <c r="W178" i="2"/>
  <c r="AA182" i="2"/>
  <c r="W182" i="2"/>
  <c r="Z182" i="2"/>
  <c r="Y182" i="2"/>
  <c r="X182" i="2"/>
  <c r="X186" i="2"/>
  <c r="W186" i="2"/>
  <c r="Z186" i="2"/>
  <c r="Y186" i="2"/>
  <c r="AA186" i="2"/>
  <c r="AA190" i="2"/>
  <c r="Z190" i="2"/>
  <c r="Y190" i="2"/>
  <c r="X190" i="2"/>
  <c r="W190" i="2"/>
  <c r="X194" i="2"/>
  <c r="W194" i="2"/>
  <c r="Y194" i="2"/>
  <c r="AA194" i="2"/>
  <c r="Z194" i="2"/>
  <c r="Y198" i="2"/>
  <c r="X198" i="2"/>
  <c r="W198" i="2"/>
  <c r="AA198" i="2"/>
  <c r="Z198" i="2"/>
  <c r="AA202" i="2"/>
  <c r="Z202" i="2"/>
  <c r="W202" i="2"/>
  <c r="Y202" i="2"/>
  <c r="X202" i="2"/>
  <c r="W206" i="2"/>
  <c r="Y206" i="2"/>
  <c r="X206" i="2"/>
  <c r="AA206" i="2"/>
  <c r="Z206" i="2"/>
  <c r="AA210" i="2"/>
  <c r="Z210" i="2"/>
  <c r="W210" i="2"/>
  <c r="Y210" i="2"/>
  <c r="X210" i="2"/>
  <c r="AA214" i="2"/>
  <c r="Z214" i="2"/>
  <c r="Y214" i="2"/>
  <c r="X214" i="2"/>
  <c r="W214" i="2"/>
  <c r="Y217" i="2"/>
  <c r="AA217" i="2"/>
  <c r="Z217" i="2"/>
  <c r="X217" i="2"/>
  <c r="W217" i="2"/>
  <c r="W220" i="2"/>
  <c r="AA220" i="2"/>
  <c r="Z220" i="2"/>
  <c r="Y220" i="2"/>
  <c r="X220" i="2"/>
  <c r="AA243" i="2"/>
  <c r="Z243" i="2"/>
  <c r="W243" i="2"/>
  <c r="X243" i="2"/>
  <c r="Y243" i="2"/>
  <c r="AA246" i="2"/>
  <c r="Z246" i="2"/>
  <c r="W246" i="2"/>
  <c r="X246" i="2"/>
  <c r="Y246" i="2"/>
  <c r="Y249" i="2"/>
  <c r="AA249" i="2"/>
  <c r="W249" i="2"/>
  <c r="Z249" i="2"/>
  <c r="X249" i="2"/>
  <c r="W252" i="2"/>
  <c r="AA252" i="2"/>
  <c r="X252" i="2"/>
  <c r="Z252" i="2"/>
  <c r="Y252" i="2"/>
  <c r="AA275" i="2"/>
  <c r="Z275" i="2"/>
  <c r="Y275" i="2"/>
  <c r="X275" i="2"/>
  <c r="W275" i="2"/>
  <c r="AA278" i="2"/>
  <c r="Z278" i="2"/>
  <c r="Y278" i="2"/>
  <c r="X278" i="2"/>
  <c r="W278" i="2"/>
  <c r="Y281" i="2"/>
  <c r="AA281" i="2"/>
  <c r="Z281" i="2"/>
  <c r="X281" i="2"/>
  <c r="W281" i="2"/>
  <c r="W284" i="2"/>
  <c r="AA284" i="2"/>
  <c r="Z284" i="2"/>
  <c r="Y284" i="2"/>
  <c r="X284" i="2"/>
  <c r="AA307" i="2"/>
  <c r="Z307" i="2"/>
  <c r="W307" i="2"/>
  <c r="Y307" i="2"/>
  <c r="X307" i="2"/>
  <c r="AA310" i="2"/>
  <c r="Z310" i="2"/>
  <c r="W310" i="2"/>
  <c r="Y310" i="2"/>
  <c r="X310" i="2"/>
  <c r="Y313" i="2"/>
  <c r="AA313" i="2"/>
  <c r="W313" i="2"/>
  <c r="Z313" i="2"/>
  <c r="X313" i="2"/>
  <c r="W316" i="2"/>
  <c r="AA316" i="2"/>
  <c r="X316" i="2"/>
  <c r="Y316" i="2"/>
  <c r="Z316" i="2"/>
  <c r="X212" i="2"/>
  <c r="W212" i="2"/>
  <c r="Z212" i="2"/>
  <c r="AA212" i="2"/>
  <c r="Y212" i="2"/>
  <c r="X227" i="2"/>
  <c r="W227" i="2"/>
  <c r="Z227" i="2"/>
  <c r="AA227" i="2"/>
  <c r="Y227" i="2"/>
  <c r="AA230" i="2"/>
  <c r="X230" i="2"/>
  <c r="W230" i="2"/>
  <c r="Z230" i="2"/>
  <c r="Y230" i="2"/>
  <c r="Y233" i="2"/>
  <c r="X233" i="2"/>
  <c r="W233" i="2"/>
  <c r="AA233" i="2"/>
  <c r="Z233" i="2"/>
  <c r="W236" i="2"/>
  <c r="Y236" i="2"/>
  <c r="X236" i="2"/>
  <c r="AA236" i="2"/>
  <c r="Z236" i="2"/>
  <c r="X259" i="2"/>
  <c r="W259" i="2"/>
  <c r="Z259" i="2"/>
  <c r="AA259" i="2"/>
  <c r="Y259" i="2"/>
  <c r="AA262" i="2"/>
  <c r="X262" i="2"/>
  <c r="W262" i="2"/>
  <c r="Z262" i="2"/>
  <c r="Y262" i="2"/>
  <c r="Y265" i="2"/>
  <c r="X265" i="2"/>
  <c r="W265" i="2"/>
  <c r="AA265" i="2"/>
  <c r="Z265" i="2"/>
  <c r="W268" i="2"/>
  <c r="Y268" i="2"/>
  <c r="X268" i="2"/>
  <c r="AA268" i="2"/>
  <c r="Z268" i="2"/>
  <c r="X291" i="2"/>
  <c r="W291" i="2"/>
  <c r="Z291" i="2"/>
  <c r="AA291" i="2"/>
  <c r="Y291" i="2"/>
  <c r="AA294" i="2"/>
  <c r="X294" i="2"/>
  <c r="W294" i="2"/>
  <c r="Z294" i="2"/>
  <c r="Y294" i="2"/>
  <c r="Y297" i="2"/>
  <c r="X297" i="2"/>
  <c r="W297" i="2"/>
  <c r="AA297" i="2"/>
  <c r="Z297" i="2"/>
  <c r="W300" i="2"/>
  <c r="Y300" i="2"/>
  <c r="X300" i="2"/>
  <c r="AA300" i="2"/>
  <c r="Z300" i="2"/>
  <c r="X323" i="2"/>
  <c r="W323" i="2"/>
  <c r="Z323" i="2"/>
  <c r="AA323" i="2"/>
  <c r="Y323" i="2"/>
  <c r="AA326" i="2"/>
  <c r="X326" i="2"/>
  <c r="W326" i="2"/>
  <c r="Z326" i="2"/>
  <c r="Y326" i="2"/>
  <c r="W215" i="2"/>
  <c r="Y215" i="2"/>
  <c r="Z215" i="2"/>
  <c r="X215" i="2"/>
  <c r="AA215" i="2"/>
  <c r="AA218" i="2"/>
  <c r="W218" i="2"/>
  <c r="Y218" i="2"/>
  <c r="Z218" i="2"/>
  <c r="X218" i="2"/>
  <c r="Y221" i="2"/>
  <c r="W221" i="2"/>
  <c r="Z221" i="2"/>
  <c r="AA221" i="2"/>
  <c r="X221" i="2"/>
  <c r="W224" i="2"/>
  <c r="X224" i="2"/>
  <c r="Z224" i="2"/>
  <c r="AA224" i="2"/>
  <c r="Y224" i="2"/>
  <c r="W247" i="2"/>
  <c r="Y247" i="2"/>
  <c r="AA247" i="2"/>
  <c r="Z247" i="2"/>
  <c r="X247" i="2"/>
  <c r="AA250" i="2"/>
  <c r="W250" i="2"/>
  <c r="Y250" i="2"/>
  <c r="Z250" i="2"/>
  <c r="X250" i="2"/>
  <c r="Y253" i="2"/>
  <c r="W253" i="2"/>
  <c r="Z253" i="2"/>
  <c r="AA253" i="2"/>
  <c r="X253" i="2"/>
  <c r="W256" i="2"/>
  <c r="X256" i="2"/>
  <c r="Z256" i="2"/>
  <c r="AA256" i="2"/>
  <c r="Y256" i="2"/>
  <c r="W279" i="2"/>
  <c r="Y279" i="2"/>
  <c r="Z279" i="2"/>
  <c r="X279" i="2"/>
  <c r="AA279" i="2"/>
  <c r="AA282" i="2"/>
  <c r="W282" i="2"/>
  <c r="Y282" i="2"/>
  <c r="Z282" i="2"/>
  <c r="X282" i="2"/>
  <c r="Y285" i="2"/>
  <c r="W285" i="2"/>
  <c r="Z285" i="2"/>
  <c r="AA285" i="2"/>
  <c r="X285" i="2"/>
  <c r="W288" i="2"/>
  <c r="X288" i="2"/>
  <c r="Z288" i="2"/>
  <c r="AA288" i="2"/>
  <c r="Y288" i="2"/>
  <c r="W311" i="2"/>
  <c r="Y311" i="2"/>
  <c r="AA311" i="2"/>
  <c r="Z311" i="2"/>
  <c r="X311" i="2"/>
  <c r="AA314" i="2"/>
  <c r="W314" i="2"/>
  <c r="Y314" i="2"/>
  <c r="Z314" i="2"/>
  <c r="X314" i="2"/>
  <c r="Y317" i="2"/>
  <c r="W317" i="2"/>
  <c r="Z317" i="2"/>
  <c r="AA317" i="2"/>
  <c r="X317" i="2"/>
  <c r="W320" i="2"/>
  <c r="X320" i="2"/>
  <c r="Z320" i="2"/>
  <c r="AA320" i="2"/>
  <c r="Y320" i="2"/>
  <c r="X211" i="2"/>
  <c r="AA211" i="2"/>
  <c r="Z211" i="2"/>
  <c r="Y211" i="2"/>
  <c r="W211" i="2"/>
  <c r="X235" i="2"/>
  <c r="AA235" i="2"/>
  <c r="Z235" i="2"/>
  <c r="Y235" i="2"/>
  <c r="W235" i="2"/>
  <c r="AA238" i="2"/>
  <c r="X238" i="2"/>
  <c r="Z238" i="2"/>
  <c r="Y238" i="2"/>
  <c r="W238" i="2"/>
  <c r="Y241" i="2"/>
  <c r="X241" i="2"/>
  <c r="AA241" i="2"/>
  <c r="Z241" i="2"/>
  <c r="W241" i="2"/>
  <c r="W244" i="2"/>
  <c r="Y244" i="2"/>
  <c r="AA244" i="2"/>
  <c r="Z244" i="2"/>
  <c r="X244" i="2"/>
  <c r="X267" i="2"/>
  <c r="Y267" i="2"/>
  <c r="W267" i="2"/>
  <c r="Z267" i="2"/>
  <c r="AA267" i="2"/>
  <c r="AA270" i="2"/>
  <c r="X270" i="2"/>
  <c r="Y270" i="2"/>
  <c r="W270" i="2"/>
  <c r="Z270" i="2"/>
  <c r="Y273" i="2"/>
  <c r="X273" i="2"/>
  <c r="Z273" i="2"/>
  <c r="W273" i="2"/>
  <c r="AA273" i="2"/>
  <c r="W276" i="2"/>
  <c r="Y276" i="2"/>
  <c r="Z276" i="2"/>
  <c r="X276" i="2"/>
  <c r="AA276" i="2"/>
  <c r="X299" i="2"/>
  <c r="AA299" i="2"/>
  <c r="Z299" i="2"/>
  <c r="Y299" i="2"/>
  <c r="W299" i="2"/>
  <c r="AA302" i="2"/>
  <c r="X302" i="2"/>
  <c r="Z302" i="2"/>
  <c r="Y302" i="2"/>
  <c r="W302" i="2"/>
  <c r="Y305" i="2"/>
  <c r="X305" i="2"/>
  <c r="AA305" i="2"/>
  <c r="Z305" i="2"/>
  <c r="W305" i="2"/>
  <c r="W308" i="2"/>
  <c r="Y308" i="2"/>
  <c r="AA308" i="2"/>
  <c r="Z308" i="2"/>
  <c r="X308" i="2"/>
  <c r="W10" i="2"/>
  <c r="X10" i="2"/>
  <c r="AA10" i="2"/>
  <c r="Y10" i="2"/>
  <c r="Z10" i="2"/>
  <c r="AA8" i="2"/>
  <c r="X8" i="2"/>
  <c r="W8" i="2"/>
  <c r="Y8" i="2"/>
  <c r="Z8" i="2"/>
  <c r="X4" i="2"/>
  <c r="AA4" i="2"/>
  <c r="W4" i="2"/>
  <c r="Y4" i="2"/>
  <c r="Z4" i="2"/>
  <c r="W6" i="2"/>
  <c r="X6" i="2"/>
  <c r="Y6" i="2"/>
  <c r="Z6" i="2"/>
  <c r="AA6" i="2"/>
  <c r="Y11" i="2"/>
  <c r="Z11" i="2"/>
  <c r="X11" i="2"/>
  <c r="AA11" i="2"/>
  <c r="W11" i="2"/>
  <c r="AA12" i="2"/>
  <c r="Y12" i="2"/>
  <c r="W12" i="2"/>
  <c r="X12" i="2"/>
  <c r="Z12" i="2"/>
  <c r="AA9" i="2"/>
  <c r="W9" i="2"/>
  <c r="X9" i="2"/>
  <c r="Y9" i="2"/>
  <c r="Z9" i="2"/>
  <c r="Z5" i="2"/>
  <c r="W5" i="2"/>
  <c r="X5" i="2"/>
  <c r="Y5" i="2"/>
  <c r="AA5" i="2"/>
  <c r="Y7" i="2"/>
  <c r="Z7" i="2"/>
  <c r="AA7" i="2"/>
  <c r="W7" i="2"/>
  <c r="X7" i="2"/>
  <c r="Z74" i="4"/>
  <c r="X74" i="4"/>
  <c r="Y74" i="4"/>
  <c r="AA74" i="4"/>
  <c r="W74" i="4"/>
  <c r="AA97" i="4"/>
  <c r="X97" i="4"/>
  <c r="Y97" i="4"/>
  <c r="Z97" i="4"/>
  <c r="W97" i="4"/>
  <c r="W83" i="4"/>
  <c r="X83" i="4"/>
  <c r="Y83" i="4"/>
  <c r="Z83" i="4"/>
  <c r="AA83" i="4"/>
  <c r="W79" i="4"/>
  <c r="Z79" i="4"/>
  <c r="AA79" i="4"/>
  <c r="Y79" i="4"/>
  <c r="X79" i="4"/>
  <c r="AA65" i="4"/>
  <c r="X65" i="4"/>
  <c r="Y65" i="4"/>
  <c r="Z65" i="4"/>
  <c r="W65" i="4"/>
  <c r="Z13" i="4"/>
  <c r="AA13" i="4"/>
  <c r="X13" i="4"/>
  <c r="Y13" i="4"/>
  <c r="W13" i="4"/>
  <c r="Z41" i="4"/>
  <c r="AA41" i="4"/>
  <c r="X41" i="4"/>
  <c r="W41" i="4"/>
  <c r="Y41" i="4"/>
  <c r="Z106" i="4"/>
  <c r="X106" i="4"/>
  <c r="Y106" i="4"/>
  <c r="AA106" i="4"/>
  <c r="W106" i="4"/>
  <c r="W67" i="4"/>
  <c r="Z67" i="4"/>
  <c r="X67" i="4"/>
  <c r="Y67" i="4"/>
  <c r="AA67" i="4"/>
  <c r="W63" i="4"/>
  <c r="Z63" i="4"/>
  <c r="AA63" i="4"/>
  <c r="X63" i="4"/>
  <c r="Y63" i="4"/>
  <c r="AA81" i="4"/>
  <c r="X81" i="4"/>
  <c r="Y81" i="4"/>
  <c r="Z81" i="4"/>
  <c r="W81" i="4"/>
  <c r="Z17" i="4"/>
  <c r="AA17" i="4"/>
  <c r="X17" i="4"/>
  <c r="Y17" i="4"/>
  <c r="W17" i="4"/>
  <c r="W99" i="4"/>
  <c r="X99" i="4"/>
  <c r="Y99" i="4"/>
  <c r="Z99" i="4"/>
  <c r="AA99" i="4"/>
  <c r="W95" i="4"/>
  <c r="Z95" i="4"/>
  <c r="AA95" i="4"/>
  <c r="X95" i="4"/>
  <c r="Y95" i="4"/>
  <c r="Z90" i="4"/>
  <c r="X90" i="4"/>
  <c r="Y90" i="4"/>
  <c r="AA90" i="4"/>
  <c r="W90" i="4"/>
  <c r="Z49" i="4"/>
  <c r="AA49" i="4"/>
  <c r="X49" i="4"/>
  <c r="W49" i="4"/>
  <c r="Y49" i="4"/>
  <c r="Z102" i="4"/>
  <c r="AA102" i="4"/>
  <c r="W102" i="4"/>
  <c r="X102" i="4"/>
  <c r="Y102" i="4"/>
  <c r="AA93" i="4"/>
  <c r="X93" i="4"/>
  <c r="Z93" i="4"/>
  <c r="W93" i="4"/>
  <c r="Y93" i="4"/>
  <c r="Z86" i="4"/>
  <c r="AA86" i="4"/>
  <c r="W86" i="4"/>
  <c r="X86" i="4"/>
  <c r="Y86" i="4"/>
  <c r="Z70" i="4"/>
  <c r="AA70" i="4"/>
  <c r="X70" i="4"/>
  <c r="Y70" i="4"/>
  <c r="W70" i="4"/>
  <c r="W91" i="4"/>
  <c r="X91" i="4"/>
  <c r="Y91" i="4"/>
  <c r="Z91" i="4"/>
  <c r="AA91" i="4"/>
  <c r="W75" i="4"/>
  <c r="X75" i="4"/>
  <c r="Y75" i="4"/>
  <c r="Z75" i="4"/>
  <c r="AA75" i="4"/>
  <c r="W59" i="4"/>
  <c r="X59" i="4"/>
  <c r="Y59" i="4"/>
  <c r="Z59" i="4"/>
  <c r="AA59" i="4"/>
  <c r="AA57" i="4"/>
  <c r="X57" i="4"/>
  <c r="W57" i="4"/>
  <c r="Y57" i="4"/>
  <c r="Z57" i="4"/>
  <c r="Z45" i="4"/>
  <c r="AA45" i="4"/>
  <c r="X45" i="4"/>
  <c r="W45" i="4"/>
  <c r="Y45" i="4"/>
  <c r="AA105" i="4"/>
  <c r="X105" i="4"/>
  <c r="Y105" i="4"/>
  <c r="W105" i="4"/>
  <c r="Z105" i="4"/>
  <c r="Z98" i="4"/>
  <c r="W98" i="4"/>
  <c r="X98" i="4"/>
  <c r="AA98" i="4"/>
  <c r="Y98" i="4"/>
  <c r="AA89" i="4"/>
  <c r="X89" i="4"/>
  <c r="Y89" i="4"/>
  <c r="W89" i="4"/>
  <c r="Z89" i="4"/>
  <c r="Z82" i="4"/>
  <c r="W82" i="4"/>
  <c r="X82" i="4"/>
  <c r="Y82" i="4"/>
  <c r="AA82" i="4"/>
  <c r="AA73" i="4"/>
  <c r="X73" i="4"/>
  <c r="Y73" i="4"/>
  <c r="W73" i="4"/>
  <c r="Z73" i="4"/>
  <c r="Z66" i="4"/>
  <c r="W66" i="4"/>
  <c r="X66" i="4"/>
  <c r="Y66" i="4"/>
  <c r="AA66" i="4"/>
  <c r="Z29" i="4"/>
  <c r="AA29" i="4"/>
  <c r="X29" i="4"/>
  <c r="Y29" i="4"/>
  <c r="W29" i="4"/>
  <c r="W103" i="4"/>
  <c r="Z103" i="4"/>
  <c r="X103" i="4"/>
  <c r="Y103" i="4"/>
  <c r="AA103" i="4"/>
  <c r="W87" i="4"/>
  <c r="Z87" i="4"/>
  <c r="X87" i="4"/>
  <c r="Y87" i="4"/>
  <c r="AA87" i="4"/>
  <c r="W71" i="4"/>
  <c r="Z71" i="4"/>
  <c r="X71" i="4"/>
  <c r="Y71" i="4"/>
  <c r="AA71" i="4"/>
  <c r="Z25" i="4"/>
  <c r="AA25" i="4"/>
  <c r="X25" i="4"/>
  <c r="Y25" i="4"/>
  <c r="W25" i="4"/>
  <c r="AA101" i="4"/>
  <c r="X101" i="4"/>
  <c r="W101" i="4"/>
  <c r="Y101" i="4"/>
  <c r="Z101" i="4"/>
  <c r="Z94" i="4"/>
  <c r="AA94" i="4"/>
  <c r="W94" i="4"/>
  <c r="X94" i="4"/>
  <c r="Y94" i="4"/>
  <c r="AA85" i="4"/>
  <c r="X85" i="4"/>
  <c r="W85" i="4"/>
  <c r="Y85" i="4"/>
  <c r="Z85" i="4"/>
  <c r="Z78" i="4"/>
  <c r="W78" i="4"/>
  <c r="X78" i="4"/>
  <c r="Y78" i="4"/>
  <c r="AA78" i="4"/>
  <c r="AA69" i="4"/>
  <c r="X69" i="4"/>
  <c r="W69" i="4"/>
  <c r="Y69" i="4"/>
  <c r="Z69" i="4"/>
  <c r="Z62" i="4"/>
  <c r="AA62" i="4"/>
  <c r="W62" i="4"/>
  <c r="X62" i="4"/>
  <c r="Y62" i="4"/>
  <c r="Z21" i="4"/>
  <c r="AA21" i="4"/>
  <c r="X21" i="4"/>
  <c r="Y21" i="4"/>
  <c r="W21" i="4"/>
  <c r="AA77" i="4"/>
  <c r="X77" i="4"/>
  <c r="W77" i="4"/>
  <c r="Y77" i="4"/>
  <c r="Z77" i="4"/>
  <c r="AA61" i="4"/>
  <c r="X61" i="4"/>
  <c r="W61" i="4"/>
  <c r="Y61" i="4"/>
  <c r="Z61" i="4"/>
  <c r="W55" i="4"/>
  <c r="X55" i="4"/>
  <c r="Z55" i="4"/>
  <c r="AA55" i="4"/>
  <c r="Y55" i="4"/>
  <c r="AA53" i="4"/>
  <c r="X53" i="4"/>
  <c r="W53" i="4"/>
  <c r="Y53" i="4"/>
  <c r="Z53" i="4"/>
  <c r="Z37" i="4"/>
  <c r="AA37" i="4"/>
  <c r="X37" i="4"/>
  <c r="Y37" i="4"/>
  <c r="W37" i="4"/>
  <c r="Z33" i="4"/>
  <c r="AA33" i="4"/>
  <c r="X33" i="4"/>
  <c r="Y33" i="4"/>
  <c r="W33" i="4"/>
  <c r="W107" i="4"/>
  <c r="X107" i="4"/>
  <c r="AA107" i="4"/>
  <c r="Y107" i="4"/>
  <c r="Z107" i="4"/>
  <c r="Y108" i="4"/>
  <c r="W108" i="4"/>
  <c r="X108" i="4"/>
  <c r="Z108" i="4"/>
  <c r="AA108" i="4"/>
  <c r="Y104" i="4"/>
  <c r="Z104" i="4"/>
  <c r="AA104" i="4"/>
  <c r="W104" i="4"/>
  <c r="X104" i="4"/>
  <c r="Y100" i="4"/>
  <c r="W100" i="4"/>
  <c r="X100" i="4"/>
  <c r="Z100" i="4"/>
  <c r="AA100" i="4"/>
  <c r="Y96" i="4"/>
  <c r="Z96" i="4"/>
  <c r="W96" i="4"/>
  <c r="X96" i="4"/>
  <c r="AA96" i="4"/>
  <c r="Y92" i="4"/>
  <c r="AA92" i="4"/>
  <c r="W92" i="4"/>
  <c r="X92" i="4"/>
  <c r="Z92" i="4"/>
  <c r="Y88" i="4"/>
  <c r="Z88" i="4"/>
  <c r="AA88" i="4"/>
  <c r="W88" i="4"/>
  <c r="X88" i="4"/>
  <c r="Y84" i="4"/>
  <c r="W84" i="4"/>
  <c r="Z84" i="4"/>
  <c r="AA84" i="4"/>
  <c r="X84" i="4"/>
  <c r="Y80" i="4"/>
  <c r="W80" i="4"/>
  <c r="X80" i="4"/>
  <c r="Z80" i="4"/>
  <c r="AA80" i="4"/>
  <c r="Y76" i="4"/>
  <c r="W76" i="4"/>
  <c r="X76" i="4"/>
  <c r="Z76" i="4"/>
  <c r="AA76" i="4"/>
  <c r="Y72" i="4"/>
  <c r="Z72" i="4"/>
  <c r="AA72" i="4"/>
  <c r="W72" i="4"/>
  <c r="X72" i="4"/>
  <c r="Y68" i="4"/>
  <c r="W68" i="4"/>
  <c r="X68" i="4"/>
  <c r="Z68" i="4"/>
  <c r="AA68" i="4"/>
  <c r="Y64" i="4"/>
  <c r="W64" i="4"/>
  <c r="X64" i="4"/>
  <c r="Z64" i="4"/>
  <c r="AA64" i="4"/>
  <c r="Y60" i="4"/>
  <c r="W60" i="4"/>
  <c r="X60" i="4"/>
  <c r="Z60" i="4"/>
  <c r="AA60" i="4"/>
  <c r="Y56" i="4"/>
  <c r="Z56" i="4"/>
  <c r="W56" i="4"/>
  <c r="X56" i="4"/>
  <c r="AA56" i="4"/>
  <c r="Y52" i="4"/>
  <c r="Z52" i="4"/>
  <c r="W52" i="4"/>
  <c r="X52" i="4"/>
  <c r="AA52" i="4"/>
  <c r="X48" i="4"/>
  <c r="Y48" i="4"/>
  <c r="Z48" i="4"/>
  <c r="W48" i="4"/>
  <c r="AA48" i="4"/>
  <c r="X44" i="4"/>
  <c r="Y44" i="4"/>
  <c r="Z44" i="4"/>
  <c r="W44" i="4"/>
  <c r="AA44" i="4"/>
  <c r="X40" i="4"/>
  <c r="Y40" i="4"/>
  <c r="Z40" i="4"/>
  <c r="W40" i="4"/>
  <c r="AA40" i="4"/>
  <c r="X36" i="4"/>
  <c r="Y36" i="4"/>
  <c r="Z36" i="4"/>
  <c r="W36" i="4"/>
  <c r="AA36" i="4"/>
  <c r="X32" i="4"/>
  <c r="Y32" i="4"/>
  <c r="Z32" i="4"/>
  <c r="W32" i="4"/>
  <c r="AA32" i="4"/>
  <c r="X28" i="4"/>
  <c r="Y28" i="4"/>
  <c r="Z28" i="4"/>
  <c r="W28" i="4"/>
  <c r="AA28" i="4"/>
  <c r="X24" i="4"/>
  <c r="Y24" i="4"/>
  <c r="Z24" i="4"/>
  <c r="W24" i="4"/>
  <c r="AA24" i="4"/>
  <c r="X20" i="4"/>
  <c r="Y20" i="4"/>
  <c r="Z20" i="4"/>
  <c r="W20" i="4"/>
  <c r="AA20" i="4"/>
  <c r="X16" i="4"/>
  <c r="Y16" i="4"/>
  <c r="Z16" i="4"/>
  <c r="W16" i="4"/>
  <c r="AA16" i="4"/>
  <c r="X12" i="4"/>
  <c r="Y12" i="4"/>
  <c r="Z12" i="4"/>
  <c r="W12" i="4"/>
  <c r="AA12" i="4"/>
  <c r="Z58" i="4"/>
  <c r="X58" i="4"/>
  <c r="Y58" i="4"/>
  <c r="AA58" i="4"/>
  <c r="W58" i="4"/>
  <c r="Z54" i="4"/>
  <c r="W54" i="4"/>
  <c r="X54" i="4"/>
  <c r="Y54" i="4"/>
  <c r="AA54" i="4"/>
  <c r="Z50" i="4"/>
  <c r="Y50" i="4"/>
  <c r="W50" i="4"/>
  <c r="X50" i="4"/>
  <c r="AA50" i="4"/>
  <c r="Z42" i="4"/>
  <c r="Y42" i="4"/>
  <c r="W42" i="4"/>
  <c r="X42" i="4"/>
  <c r="AA42" i="4"/>
  <c r="Z38" i="4"/>
  <c r="Y38" i="4"/>
  <c r="AA38" i="4"/>
  <c r="W38" i="4"/>
  <c r="X38" i="4"/>
  <c r="Z34" i="4"/>
  <c r="AA34" i="4"/>
  <c r="X34" i="4"/>
  <c r="Y34" i="4"/>
  <c r="W34" i="4"/>
  <c r="Z30" i="4"/>
  <c r="AA30" i="4"/>
  <c r="W30" i="4"/>
  <c r="X30" i="4"/>
  <c r="Y30" i="4"/>
  <c r="Z26" i="4"/>
  <c r="AA26" i="4"/>
  <c r="W26" i="4"/>
  <c r="X26" i="4"/>
  <c r="Y26" i="4"/>
  <c r="Z22" i="4"/>
  <c r="AA22" i="4"/>
  <c r="X22" i="4"/>
  <c r="Y22" i="4"/>
  <c r="W22" i="4"/>
  <c r="Z18" i="4"/>
  <c r="AA18" i="4"/>
  <c r="Y18" i="4"/>
  <c r="W18" i="4"/>
  <c r="X18" i="4"/>
  <c r="Z14" i="4"/>
  <c r="AA14" i="4"/>
  <c r="W14" i="4"/>
  <c r="X14" i="4"/>
  <c r="Y14" i="4"/>
  <c r="Z46" i="4"/>
  <c r="Y46" i="4"/>
  <c r="AA46" i="4"/>
  <c r="W46" i="4"/>
  <c r="X46" i="4"/>
  <c r="W51" i="4"/>
  <c r="X51" i="4"/>
  <c r="AA51" i="4"/>
  <c r="Y51" i="4"/>
  <c r="Z51" i="4"/>
  <c r="W47" i="4"/>
  <c r="X47" i="4"/>
  <c r="AA47" i="4"/>
  <c r="Y47" i="4"/>
  <c r="Z47" i="4"/>
  <c r="W43" i="4"/>
  <c r="X43" i="4"/>
  <c r="AA43" i="4"/>
  <c r="Y43" i="4"/>
  <c r="Z43" i="4"/>
  <c r="W39" i="4"/>
  <c r="X39" i="4"/>
  <c r="AA39" i="4"/>
  <c r="Y39" i="4"/>
  <c r="Z39" i="4"/>
  <c r="W35" i="4"/>
  <c r="X35" i="4"/>
  <c r="Y35" i="4"/>
  <c r="Z35" i="4"/>
  <c r="AA35" i="4"/>
  <c r="W31" i="4"/>
  <c r="X31" i="4"/>
  <c r="Z31" i="4"/>
  <c r="AA31" i="4"/>
  <c r="Y31" i="4"/>
  <c r="W27" i="4"/>
  <c r="X27" i="4"/>
  <c r="AA27" i="4"/>
  <c r="Y27" i="4"/>
  <c r="Z27" i="4"/>
  <c r="W23" i="4"/>
  <c r="X23" i="4"/>
  <c r="AA23" i="4"/>
  <c r="Y23" i="4"/>
  <c r="Z23" i="4"/>
  <c r="W19" i="4"/>
  <c r="X19" i="4"/>
  <c r="Y19" i="4"/>
  <c r="Z19" i="4"/>
  <c r="AA19" i="4"/>
  <c r="W15" i="4"/>
  <c r="X15" i="4"/>
  <c r="Y15" i="4"/>
  <c r="Z15" i="4"/>
  <c r="AA15" i="4"/>
  <c r="W11" i="4"/>
  <c r="X11" i="4"/>
  <c r="Z11" i="4"/>
  <c r="AA11" i="4"/>
  <c r="Y11" i="4"/>
  <c r="X10" i="4"/>
  <c r="W10" i="4"/>
  <c r="AA10" i="4"/>
  <c r="Z10" i="4"/>
  <c r="Y10" i="4"/>
  <c r="AA4" i="4"/>
  <c r="Z4" i="4"/>
  <c r="Y4" i="4"/>
  <c r="X4" i="4"/>
  <c r="W4" i="4"/>
  <c r="AA8" i="4"/>
  <c r="Z8" i="4"/>
  <c r="Y8" i="4"/>
  <c r="X8" i="4"/>
  <c r="W8" i="4"/>
  <c r="AA7" i="4"/>
  <c r="Z7" i="4"/>
  <c r="Y7" i="4"/>
  <c r="X7" i="4"/>
  <c r="W7" i="4"/>
  <c r="Y6" i="4"/>
  <c r="X6" i="4"/>
  <c r="W6" i="4"/>
  <c r="AA6" i="4"/>
  <c r="Z6" i="4"/>
  <c r="W5" i="4"/>
  <c r="AA5" i="4"/>
  <c r="Z5" i="4"/>
  <c r="Y5" i="4"/>
  <c r="X5" i="4"/>
  <c r="X93" i="5"/>
  <c r="Z93" i="5"/>
  <c r="Y93" i="5"/>
  <c r="AA93" i="5"/>
  <c r="W93" i="5"/>
  <c r="W170" i="5"/>
  <c r="X170" i="5"/>
  <c r="AA170" i="5"/>
  <c r="Z170" i="5"/>
  <c r="Y170" i="5"/>
  <c r="Z63" i="5"/>
  <c r="Y63" i="5"/>
  <c r="X63" i="5"/>
  <c r="W63" i="5"/>
  <c r="AA63" i="5"/>
  <c r="Z165" i="5"/>
  <c r="Y165" i="5"/>
  <c r="X165" i="5"/>
  <c r="W165" i="5"/>
  <c r="AA165" i="5"/>
  <c r="AA256" i="5"/>
  <c r="Z256" i="5"/>
  <c r="Y256" i="5"/>
  <c r="X256" i="5"/>
  <c r="W256" i="5"/>
  <c r="X61" i="5"/>
  <c r="W61" i="5"/>
  <c r="AA61" i="5"/>
  <c r="Z61" i="5"/>
  <c r="Y61" i="5"/>
  <c r="Z99" i="5"/>
  <c r="Y99" i="5"/>
  <c r="AA99" i="5"/>
  <c r="X99" i="5"/>
  <c r="W99" i="5"/>
  <c r="Z122" i="5"/>
  <c r="Y122" i="5"/>
  <c r="X122" i="5"/>
  <c r="AA122" i="5"/>
  <c r="W122" i="5"/>
  <c r="AA204" i="5"/>
  <c r="Z204" i="5"/>
  <c r="Y204" i="5"/>
  <c r="X204" i="5"/>
  <c r="W204" i="5"/>
  <c r="AA225" i="5"/>
  <c r="W225" i="5"/>
  <c r="Z225" i="5"/>
  <c r="Y225" i="5"/>
  <c r="X225" i="5"/>
  <c r="Y259" i="5"/>
  <c r="AA259" i="5"/>
  <c r="Z259" i="5"/>
  <c r="X259" i="5"/>
  <c r="W259" i="5"/>
  <c r="Y35" i="5"/>
  <c r="AA35" i="5"/>
  <c r="Z35" i="5"/>
  <c r="X35" i="5"/>
  <c r="W35" i="5"/>
  <c r="Z26" i="5"/>
  <c r="AA26" i="5"/>
  <c r="Y26" i="5"/>
  <c r="X26" i="5"/>
  <c r="W26" i="5"/>
  <c r="Z42" i="5"/>
  <c r="X42" i="5"/>
  <c r="W42" i="5"/>
  <c r="AA42" i="5"/>
  <c r="Y42" i="5"/>
  <c r="X49" i="5"/>
  <c r="AA49" i="5"/>
  <c r="Z49" i="5"/>
  <c r="Y49" i="5"/>
  <c r="W49" i="5"/>
  <c r="AA67" i="5"/>
  <c r="Y67" i="5"/>
  <c r="Z67" i="5"/>
  <c r="X67" i="5"/>
  <c r="W67" i="5"/>
  <c r="X81" i="5"/>
  <c r="Y81" i="5"/>
  <c r="W81" i="5"/>
  <c r="AA81" i="5"/>
  <c r="Z81" i="5"/>
  <c r="X105" i="5"/>
  <c r="AA105" i="5"/>
  <c r="Z105" i="5"/>
  <c r="Y105" i="5"/>
  <c r="W105" i="5"/>
  <c r="Y19" i="5"/>
  <c r="X19" i="5"/>
  <c r="W19" i="5"/>
  <c r="AA19" i="5"/>
  <c r="Z19" i="5"/>
  <c r="Z38" i="5"/>
  <c r="AA38" i="5"/>
  <c r="Y38" i="5"/>
  <c r="X38" i="5"/>
  <c r="W38" i="5"/>
  <c r="Z54" i="5"/>
  <c r="Y54" i="5"/>
  <c r="X54" i="5"/>
  <c r="AA54" i="5"/>
  <c r="W54" i="5"/>
  <c r="Z70" i="5"/>
  <c r="W70" i="5"/>
  <c r="AA70" i="5"/>
  <c r="Y70" i="5"/>
  <c r="X70" i="5"/>
  <c r="X73" i="5"/>
  <c r="Z73" i="5"/>
  <c r="AA73" i="5"/>
  <c r="Y73" i="5"/>
  <c r="W73" i="5"/>
  <c r="Y119" i="5"/>
  <c r="X119" i="5"/>
  <c r="AA119" i="5"/>
  <c r="Z119" i="5"/>
  <c r="W119" i="5"/>
  <c r="Y139" i="5"/>
  <c r="X139" i="5"/>
  <c r="W139" i="5"/>
  <c r="AA139" i="5"/>
  <c r="Z139" i="5"/>
  <c r="X145" i="5"/>
  <c r="Y145" i="5"/>
  <c r="W145" i="5"/>
  <c r="AA145" i="5"/>
  <c r="Z145" i="5"/>
  <c r="AA156" i="5"/>
  <c r="Y156" i="5"/>
  <c r="Z156" i="5"/>
  <c r="X156" i="5"/>
  <c r="W156" i="5"/>
  <c r="Y163" i="5"/>
  <c r="AA163" i="5"/>
  <c r="Z163" i="5"/>
  <c r="X163" i="5"/>
  <c r="W163" i="5"/>
  <c r="Y207" i="5"/>
  <c r="AA207" i="5"/>
  <c r="Z207" i="5"/>
  <c r="X207" i="5"/>
  <c r="W207" i="5"/>
  <c r="Z10" i="5"/>
  <c r="X10" i="5"/>
  <c r="W10" i="5"/>
  <c r="AA10" i="5"/>
  <c r="Y10" i="5"/>
  <c r="X17" i="5"/>
  <c r="AA17" i="5"/>
  <c r="W17" i="5"/>
  <c r="Z17" i="5"/>
  <c r="Y17" i="5"/>
  <c r="Z31" i="5"/>
  <c r="Y31" i="5"/>
  <c r="X31" i="5"/>
  <c r="W31" i="5"/>
  <c r="AA31" i="5"/>
  <c r="Z87" i="5"/>
  <c r="Y87" i="5"/>
  <c r="X87" i="5"/>
  <c r="AA87" i="5"/>
  <c r="W87" i="5"/>
  <c r="Z110" i="5"/>
  <c r="X110" i="5"/>
  <c r="W110" i="5"/>
  <c r="AA110" i="5"/>
  <c r="Y110" i="5"/>
  <c r="Z151" i="5"/>
  <c r="Y151" i="5"/>
  <c r="X151" i="5"/>
  <c r="AA151" i="5"/>
  <c r="W151" i="5"/>
  <c r="Y209" i="5"/>
  <c r="X209" i="5"/>
  <c r="W209" i="5"/>
  <c r="AA209" i="5"/>
  <c r="Z209" i="5"/>
  <c r="Y231" i="5"/>
  <c r="W231" i="5"/>
  <c r="AA231" i="5"/>
  <c r="Z231" i="5"/>
  <c r="X231" i="5"/>
  <c r="Z22" i="5"/>
  <c r="Y22" i="5"/>
  <c r="X22" i="5"/>
  <c r="AA22" i="5"/>
  <c r="W22" i="5"/>
  <c r="X29" i="5"/>
  <c r="Y29" i="5"/>
  <c r="Z29" i="5"/>
  <c r="AA29" i="5"/>
  <c r="W29" i="5"/>
  <c r="AA43" i="5"/>
  <c r="Z43" i="5"/>
  <c r="Y43" i="5"/>
  <c r="X43" i="5"/>
  <c r="W43" i="5"/>
  <c r="X45" i="5"/>
  <c r="Y45" i="5"/>
  <c r="W45" i="5"/>
  <c r="AA45" i="5"/>
  <c r="Z45" i="5"/>
  <c r="Z102" i="5"/>
  <c r="AA102" i="5"/>
  <c r="Y102" i="5"/>
  <c r="X102" i="5"/>
  <c r="W102" i="5"/>
  <c r="X125" i="5"/>
  <c r="AA125" i="5"/>
  <c r="Z125" i="5"/>
  <c r="Y125" i="5"/>
  <c r="W125" i="5"/>
  <c r="AA212" i="5"/>
  <c r="Y212" i="5"/>
  <c r="X212" i="5"/>
  <c r="W212" i="5"/>
  <c r="Z212" i="5"/>
  <c r="AA55" i="5"/>
  <c r="Z55" i="5"/>
  <c r="X55" i="5"/>
  <c r="W55" i="5"/>
  <c r="Y55" i="5"/>
  <c r="AA11" i="5"/>
  <c r="Z11" i="5"/>
  <c r="W11" i="5"/>
  <c r="Y11" i="5"/>
  <c r="X11" i="5"/>
  <c r="AA23" i="5"/>
  <c r="X23" i="5"/>
  <c r="Y23" i="5"/>
  <c r="Z23" i="5"/>
  <c r="W23" i="5"/>
  <c r="X39" i="5"/>
  <c r="W39" i="5"/>
  <c r="Z39" i="5"/>
  <c r="AA39" i="5"/>
  <c r="Y39" i="5"/>
  <c r="Z66" i="5"/>
  <c r="AA66" i="5"/>
  <c r="Y66" i="5"/>
  <c r="X66" i="5"/>
  <c r="W66" i="5"/>
  <c r="Y51" i="5"/>
  <c r="X51" i="5"/>
  <c r="AA51" i="5"/>
  <c r="W51" i="5"/>
  <c r="Z51" i="5"/>
  <c r="X69" i="5"/>
  <c r="AA69" i="5"/>
  <c r="Z69" i="5"/>
  <c r="Y69" i="5"/>
  <c r="W69" i="5"/>
  <c r="Z90" i="5"/>
  <c r="Y90" i="5"/>
  <c r="X90" i="5"/>
  <c r="AA90" i="5"/>
  <c r="W90" i="5"/>
  <c r="X113" i="5"/>
  <c r="Y113" i="5"/>
  <c r="W113" i="5"/>
  <c r="AA113" i="5"/>
  <c r="Z113" i="5"/>
  <c r="W161" i="5"/>
  <c r="AA161" i="5"/>
  <c r="Z161" i="5"/>
  <c r="Y161" i="5"/>
  <c r="X161" i="5"/>
  <c r="AA168" i="5"/>
  <c r="Z168" i="5"/>
  <c r="Y168" i="5"/>
  <c r="W168" i="5"/>
  <c r="X168" i="5"/>
  <c r="AA228" i="5"/>
  <c r="W228" i="5"/>
  <c r="Z228" i="5"/>
  <c r="Y228" i="5"/>
  <c r="X228" i="5"/>
  <c r="X41" i="5"/>
  <c r="Z41" i="5"/>
  <c r="AA41" i="5"/>
  <c r="Y41" i="5"/>
  <c r="W41" i="5"/>
  <c r="X57" i="5"/>
  <c r="Z57" i="5"/>
  <c r="Y57" i="5"/>
  <c r="W57" i="5"/>
  <c r="AA57" i="5"/>
  <c r="Z46" i="5"/>
  <c r="AA46" i="5"/>
  <c r="X46" i="5"/>
  <c r="W46" i="5"/>
  <c r="Y46" i="5"/>
  <c r="Z142" i="5"/>
  <c r="X142" i="5"/>
  <c r="W142" i="5"/>
  <c r="AA142" i="5"/>
  <c r="Y142" i="5"/>
  <c r="X25" i="5"/>
  <c r="Z25" i="5"/>
  <c r="Y25" i="5"/>
  <c r="W25" i="5"/>
  <c r="AA25" i="5"/>
  <c r="Z58" i="5"/>
  <c r="AA58" i="5"/>
  <c r="W58" i="5"/>
  <c r="X58" i="5"/>
  <c r="Y58" i="5"/>
  <c r="Z14" i="5"/>
  <c r="AA14" i="5"/>
  <c r="Y14" i="5"/>
  <c r="X14" i="5"/>
  <c r="W14" i="5"/>
  <c r="Z78" i="5"/>
  <c r="AA78" i="5"/>
  <c r="Y78" i="5"/>
  <c r="X78" i="5"/>
  <c r="W78" i="5"/>
  <c r="Z134" i="5"/>
  <c r="AA134" i="5"/>
  <c r="Y134" i="5"/>
  <c r="X134" i="5"/>
  <c r="W134" i="5"/>
  <c r="Z34" i="5"/>
  <c r="AA34" i="5"/>
  <c r="Y34" i="5"/>
  <c r="X34" i="5"/>
  <c r="W34" i="5"/>
  <c r="Z131" i="5"/>
  <c r="Y131" i="5"/>
  <c r="AA131" i="5"/>
  <c r="W131" i="5"/>
  <c r="X131" i="5"/>
  <c r="X107" i="5"/>
  <c r="W107" i="5"/>
  <c r="AA107" i="5"/>
  <c r="Z107" i="5"/>
  <c r="Y107" i="5"/>
  <c r="W154" i="5"/>
  <c r="AA154" i="5"/>
  <c r="Z154" i="5"/>
  <c r="Y154" i="5"/>
  <c r="X154" i="5"/>
  <c r="Y215" i="5"/>
  <c r="Z215" i="5"/>
  <c r="X215" i="5"/>
  <c r="W215" i="5"/>
  <c r="AA215" i="5"/>
  <c r="X37" i="5"/>
  <c r="AA37" i="5"/>
  <c r="Z37" i="5"/>
  <c r="Y37" i="5"/>
  <c r="W37" i="5"/>
  <c r="AA201" i="5"/>
  <c r="Z201" i="5"/>
  <c r="Y201" i="5"/>
  <c r="X201" i="5"/>
  <c r="W201" i="5"/>
  <c r="W218" i="5"/>
  <c r="Z218" i="5"/>
  <c r="Y218" i="5"/>
  <c r="X218" i="5"/>
  <c r="AA218" i="5"/>
  <c r="W234" i="5"/>
  <c r="X234" i="5"/>
  <c r="AA234" i="5"/>
  <c r="Z234" i="5"/>
  <c r="Y234" i="5"/>
  <c r="X13" i="5"/>
  <c r="Y13" i="5"/>
  <c r="W13" i="5"/>
  <c r="AA13" i="5"/>
  <c r="Z13" i="5"/>
  <c r="AA75" i="5"/>
  <c r="Z75" i="5"/>
  <c r="Y75" i="5"/>
  <c r="X75" i="5"/>
  <c r="W75" i="5"/>
  <c r="X137" i="5"/>
  <c r="AA137" i="5"/>
  <c r="Z137" i="5"/>
  <c r="Y137" i="5"/>
  <c r="W137" i="5"/>
  <c r="AA172" i="5"/>
  <c r="Z172" i="5"/>
  <c r="Y172" i="5"/>
  <c r="X172" i="5"/>
  <c r="W172" i="5"/>
  <c r="W210" i="5"/>
  <c r="AA210" i="5"/>
  <c r="Z210" i="5"/>
  <c r="Y210" i="5"/>
  <c r="X210" i="5"/>
  <c r="X71" i="5"/>
  <c r="W71" i="5"/>
  <c r="AA71" i="5"/>
  <c r="Z71" i="5"/>
  <c r="Y71" i="5"/>
  <c r="Z74" i="5"/>
  <c r="X74" i="5"/>
  <c r="W74" i="5"/>
  <c r="AA74" i="5"/>
  <c r="Y74" i="5"/>
  <c r="X77" i="5"/>
  <c r="Y77" i="5"/>
  <c r="W77" i="5"/>
  <c r="Z77" i="5"/>
  <c r="AA77" i="5"/>
  <c r="X103" i="5"/>
  <c r="W103" i="5"/>
  <c r="AA103" i="5"/>
  <c r="Y103" i="5"/>
  <c r="Z103" i="5"/>
  <c r="X109" i="5"/>
  <c r="Y109" i="5"/>
  <c r="W109" i="5"/>
  <c r="AA109" i="5"/>
  <c r="Z109" i="5"/>
  <c r="X135" i="5"/>
  <c r="W135" i="5"/>
  <c r="AA135" i="5"/>
  <c r="Z135" i="5"/>
  <c r="Y135" i="5"/>
  <c r="X141" i="5"/>
  <c r="Y141" i="5"/>
  <c r="W141" i="5"/>
  <c r="AA141" i="5"/>
  <c r="Z141" i="5"/>
  <c r="AA193" i="5"/>
  <c r="W193" i="5"/>
  <c r="Y193" i="5"/>
  <c r="X193" i="5"/>
  <c r="Z193" i="5"/>
  <c r="W27" i="5"/>
  <c r="Y27" i="5"/>
  <c r="AA27" i="5"/>
  <c r="Z27" i="5"/>
  <c r="X27" i="5"/>
  <c r="Z30" i="5"/>
  <c r="W30" i="5"/>
  <c r="Y30" i="5"/>
  <c r="AA30" i="5"/>
  <c r="X30" i="5"/>
  <c r="X33" i="5"/>
  <c r="W33" i="5"/>
  <c r="Z33" i="5"/>
  <c r="AA33" i="5"/>
  <c r="Y33" i="5"/>
  <c r="W59" i="5"/>
  <c r="AA59" i="5"/>
  <c r="Z59" i="5"/>
  <c r="Y59" i="5"/>
  <c r="X59" i="5"/>
  <c r="Z62" i="5"/>
  <c r="W62" i="5"/>
  <c r="AA62" i="5"/>
  <c r="Y62" i="5"/>
  <c r="X62" i="5"/>
  <c r="X65" i="5"/>
  <c r="W65" i="5"/>
  <c r="Y65" i="5"/>
  <c r="Z65" i="5"/>
  <c r="AA65" i="5"/>
  <c r="AA91" i="5"/>
  <c r="W91" i="5"/>
  <c r="Z91" i="5"/>
  <c r="Y91" i="5"/>
  <c r="X91" i="5"/>
  <c r="Z94" i="5"/>
  <c r="W94" i="5"/>
  <c r="X94" i="5"/>
  <c r="Y94" i="5"/>
  <c r="AA94" i="5"/>
  <c r="X97" i="5"/>
  <c r="W97" i="5"/>
  <c r="Z97" i="5"/>
  <c r="AA97" i="5"/>
  <c r="Y97" i="5"/>
  <c r="AA123" i="5"/>
  <c r="W123" i="5"/>
  <c r="X123" i="5"/>
  <c r="Z123" i="5"/>
  <c r="Y123" i="5"/>
  <c r="Z126" i="5"/>
  <c r="W126" i="5"/>
  <c r="Y126" i="5"/>
  <c r="AA126" i="5"/>
  <c r="X126" i="5"/>
  <c r="X129" i="5"/>
  <c r="W129" i="5"/>
  <c r="AA129" i="5"/>
  <c r="Z129" i="5"/>
  <c r="Y129" i="5"/>
  <c r="AA164" i="5"/>
  <c r="W164" i="5"/>
  <c r="X164" i="5"/>
  <c r="Y164" i="5"/>
  <c r="Z164" i="5"/>
  <c r="Y171" i="5"/>
  <c r="W171" i="5"/>
  <c r="AA171" i="5"/>
  <c r="X171" i="5"/>
  <c r="Z171" i="5"/>
  <c r="W178" i="5"/>
  <c r="AA178" i="5"/>
  <c r="Z178" i="5"/>
  <c r="X178" i="5"/>
  <c r="Y178" i="5"/>
  <c r="AA233" i="5"/>
  <c r="Z233" i="5"/>
  <c r="Y233" i="5"/>
  <c r="W233" i="5"/>
  <c r="X233" i="5"/>
  <c r="AA236" i="5"/>
  <c r="Z236" i="5"/>
  <c r="Y236" i="5"/>
  <c r="W236" i="5"/>
  <c r="X236" i="5"/>
  <c r="Y239" i="5"/>
  <c r="AA239" i="5"/>
  <c r="Z239" i="5"/>
  <c r="W239" i="5"/>
  <c r="X239" i="5"/>
  <c r="W242" i="5"/>
  <c r="AA242" i="5"/>
  <c r="Z242" i="5"/>
  <c r="X242" i="5"/>
  <c r="Y242" i="5"/>
  <c r="W262" i="5"/>
  <c r="AA262" i="5"/>
  <c r="Z262" i="5"/>
  <c r="Y262" i="5"/>
  <c r="X262" i="5"/>
  <c r="X15" i="5"/>
  <c r="Z15" i="5"/>
  <c r="Y15" i="5"/>
  <c r="W15" i="5"/>
  <c r="AA15" i="5"/>
  <c r="Z18" i="5"/>
  <c r="W18" i="5"/>
  <c r="AA18" i="5"/>
  <c r="Y18" i="5"/>
  <c r="X18" i="5"/>
  <c r="X21" i="5"/>
  <c r="Y21" i="5"/>
  <c r="AA21" i="5"/>
  <c r="Z21" i="5"/>
  <c r="W21" i="5"/>
  <c r="Z47" i="5"/>
  <c r="AA47" i="5"/>
  <c r="Y47" i="5"/>
  <c r="X47" i="5"/>
  <c r="W47" i="5"/>
  <c r="Z50" i="5"/>
  <c r="Y50" i="5"/>
  <c r="W50" i="5"/>
  <c r="AA50" i="5"/>
  <c r="X50" i="5"/>
  <c r="X53" i="5"/>
  <c r="AA53" i="5"/>
  <c r="Y53" i="5"/>
  <c r="Z53" i="5"/>
  <c r="W53" i="5"/>
  <c r="Z79" i="5"/>
  <c r="AA79" i="5"/>
  <c r="X79" i="5"/>
  <c r="W79" i="5"/>
  <c r="Y79" i="5"/>
  <c r="Z82" i="5"/>
  <c r="AA82" i="5"/>
  <c r="Y82" i="5"/>
  <c r="X82" i="5"/>
  <c r="W82" i="5"/>
  <c r="X85" i="5"/>
  <c r="AA85" i="5"/>
  <c r="W85" i="5"/>
  <c r="Y85" i="5"/>
  <c r="Z85" i="5"/>
  <c r="AA111" i="5"/>
  <c r="Z111" i="5"/>
  <c r="Y111" i="5"/>
  <c r="W111" i="5"/>
  <c r="X111" i="5"/>
  <c r="Z114" i="5"/>
  <c r="AA114" i="5"/>
  <c r="X114" i="5"/>
  <c r="Y114" i="5"/>
  <c r="W114" i="5"/>
  <c r="X117" i="5"/>
  <c r="AA117" i="5"/>
  <c r="Z117" i="5"/>
  <c r="Y117" i="5"/>
  <c r="W117" i="5"/>
  <c r="AA143" i="5"/>
  <c r="Z143" i="5"/>
  <c r="Y143" i="5"/>
  <c r="X143" i="5"/>
  <c r="W143" i="5"/>
  <c r="Z146" i="5"/>
  <c r="AA146" i="5"/>
  <c r="X146" i="5"/>
  <c r="W146" i="5"/>
  <c r="Y146" i="5"/>
  <c r="X149" i="5"/>
  <c r="AA149" i="5"/>
  <c r="W149" i="5"/>
  <c r="Z149" i="5"/>
  <c r="Y149" i="5"/>
  <c r="Y159" i="5"/>
  <c r="Z159" i="5"/>
  <c r="W159" i="5"/>
  <c r="AA159" i="5"/>
  <c r="X159" i="5"/>
  <c r="W166" i="5"/>
  <c r="AA166" i="5"/>
  <c r="Z166" i="5"/>
  <c r="Y166" i="5"/>
  <c r="X166" i="5"/>
  <c r="AA176" i="5"/>
  <c r="X176" i="5"/>
  <c r="Z176" i="5"/>
  <c r="Y176" i="5"/>
  <c r="W176" i="5"/>
  <c r="Z221" i="5"/>
  <c r="Y221" i="5"/>
  <c r="X221" i="5"/>
  <c r="AA221" i="5"/>
  <c r="W221" i="5"/>
  <c r="AA224" i="5"/>
  <c r="Z224" i="5"/>
  <c r="Y224" i="5"/>
  <c r="X224" i="5"/>
  <c r="W224" i="5"/>
  <c r="Y227" i="5"/>
  <c r="AA227" i="5"/>
  <c r="Z227" i="5"/>
  <c r="X227" i="5"/>
  <c r="W227" i="5"/>
  <c r="W230" i="5"/>
  <c r="AA230" i="5"/>
  <c r="Z230" i="5"/>
  <c r="Y230" i="5"/>
  <c r="X230" i="5"/>
  <c r="W95" i="5"/>
  <c r="Z95" i="5"/>
  <c r="Y95" i="5"/>
  <c r="X95" i="5"/>
  <c r="AA95" i="5"/>
  <c r="Z98" i="5"/>
  <c r="W98" i="5"/>
  <c r="AA98" i="5"/>
  <c r="Y98" i="5"/>
  <c r="X98" i="5"/>
  <c r="X101" i="5"/>
  <c r="W101" i="5"/>
  <c r="AA101" i="5"/>
  <c r="Z101" i="5"/>
  <c r="Y101" i="5"/>
  <c r="W127" i="5"/>
  <c r="Z127" i="5"/>
  <c r="Y127" i="5"/>
  <c r="X127" i="5"/>
  <c r="AA127" i="5"/>
  <c r="Z130" i="5"/>
  <c r="W130" i="5"/>
  <c r="AA130" i="5"/>
  <c r="Y130" i="5"/>
  <c r="X130" i="5"/>
  <c r="X133" i="5"/>
  <c r="Y133" i="5"/>
  <c r="W133" i="5"/>
  <c r="AA133" i="5"/>
  <c r="Z133" i="5"/>
  <c r="Y153" i="5"/>
  <c r="W153" i="5"/>
  <c r="AA153" i="5"/>
  <c r="Z153" i="5"/>
  <c r="X153" i="5"/>
  <c r="AA160" i="5"/>
  <c r="X160" i="5"/>
  <c r="W160" i="5"/>
  <c r="Z160" i="5"/>
  <c r="Y160" i="5"/>
  <c r="X177" i="5"/>
  <c r="W177" i="5"/>
  <c r="AA177" i="5"/>
  <c r="Z177" i="5"/>
  <c r="Y177" i="5"/>
  <c r="Z189" i="5"/>
  <c r="Y189" i="5"/>
  <c r="X189" i="5"/>
  <c r="AA189" i="5"/>
  <c r="W189" i="5"/>
  <c r="AA192" i="5"/>
  <c r="Z192" i="5"/>
  <c r="Y192" i="5"/>
  <c r="X192" i="5"/>
  <c r="W192" i="5"/>
  <c r="Y195" i="5"/>
  <c r="AA195" i="5"/>
  <c r="Z195" i="5"/>
  <c r="X195" i="5"/>
  <c r="W195" i="5"/>
  <c r="W198" i="5"/>
  <c r="AA198" i="5"/>
  <c r="Z198" i="5"/>
  <c r="Y198" i="5"/>
  <c r="X198" i="5"/>
  <c r="Z253" i="5"/>
  <c r="Y253" i="5"/>
  <c r="X253" i="5"/>
  <c r="AA253" i="5"/>
  <c r="W253" i="5"/>
  <c r="AA265" i="5"/>
  <c r="Z265" i="5"/>
  <c r="Y265" i="5"/>
  <c r="X265" i="5"/>
  <c r="W265" i="5"/>
  <c r="Y83" i="5"/>
  <c r="X83" i="5"/>
  <c r="W83" i="5"/>
  <c r="AA83" i="5"/>
  <c r="Z83" i="5"/>
  <c r="Z86" i="5"/>
  <c r="Y86" i="5"/>
  <c r="X86" i="5"/>
  <c r="W86" i="5"/>
  <c r="AA86" i="5"/>
  <c r="X89" i="5"/>
  <c r="Z89" i="5"/>
  <c r="Y89" i="5"/>
  <c r="W89" i="5"/>
  <c r="AA89" i="5"/>
  <c r="W115" i="5"/>
  <c r="Y115" i="5"/>
  <c r="X115" i="5"/>
  <c r="AA115" i="5"/>
  <c r="Z115" i="5"/>
  <c r="Z118" i="5"/>
  <c r="Y118" i="5"/>
  <c r="X118" i="5"/>
  <c r="W118" i="5"/>
  <c r="AA118" i="5"/>
  <c r="X121" i="5"/>
  <c r="Z121" i="5"/>
  <c r="Y121" i="5"/>
  <c r="W121" i="5"/>
  <c r="AA121" i="5"/>
  <c r="W147" i="5"/>
  <c r="Y147" i="5"/>
  <c r="X147" i="5"/>
  <c r="AA147" i="5"/>
  <c r="Z147" i="5"/>
  <c r="Z150" i="5"/>
  <c r="W150" i="5"/>
  <c r="Y150" i="5"/>
  <c r="X150" i="5"/>
  <c r="AA150" i="5"/>
  <c r="Y167" i="5"/>
  <c r="W167" i="5"/>
  <c r="X167" i="5"/>
  <c r="AA167" i="5"/>
  <c r="Z167" i="5"/>
  <c r="W169" i="5"/>
  <c r="Y169" i="5"/>
  <c r="X169" i="5"/>
  <c r="AA169" i="5"/>
  <c r="Z169" i="5"/>
  <c r="Y175" i="5"/>
  <c r="AA175" i="5"/>
  <c r="Z175" i="5"/>
  <c r="W175" i="5"/>
  <c r="X175" i="5"/>
  <c r="AA180" i="5"/>
  <c r="Y180" i="5"/>
  <c r="X180" i="5"/>
  <c r="W180" i="5"/>
  <c r="Z180" i="5"/>
  <c r="Y183" i="5"/>
  <c r="Z183" i="5"/>
  <c r="X183" i="5"/>
  <c r="W183" i="5"/>
  <c r="AA183" i="5"/>
  <c r="W186" i="5"/>
  <c r="Z186" i="5"/>
  <c r="Y186" i="5"/>
  <c r="X186" i="5"/>
  <c r="AA186" i="5"/>
  <c r="Y241" i="5"/>
  <c r="X241" i="5"/>
  <c r="W241" i="5"/>
  <c r="AA241" i="5"/>
  <c r="Z241" i="5"/>
  <c r="AA244" i="5"/>
  <c r="Y244" i="5"/>
  <c r="X244" i="5"/>
  <c r="W244" i="5"/>
  <c r="Z244" i="5"/>
  <c r="Y247" i="5"/>
  <c r="Z247" i="5"/>
  <c r="X247" i="5"/>
  <c r="W247" i="5"/>
  <c r="AA247" i="5"/>
  <c r="W250" i="5"/>
  <c r="Z250" i="5"/>
  <c r="Y250" i="5"/>
  <c r="X250" i="5"/>
  <c r="AA250" i="5"/>
  <c r="Z106" i="5"/>
  <c r="X106" i="5"/>
  <c r="W106" i="5"/>
  <c r="AA106" i="5"/>
  <c r="Y106" i="5"/>
  <c r="Z138" i="5"/>
  <c r="X138" i="5"/>
  <c r="W138" i="5"/>
  <c r="AA138" i="5"/>
  <c r="Y138" i="5"/>
  <c r="X157" i="5"/>
  <c r="W157" i="5"/>
  <c r="Z157" i="5"/>
  <c r="Y157" i="5"/>
  <c r="AA157" i="5"/>
  <c r="W162" i="5"/>
  <c r="Z162" i="5"/>
  <c r="Y162" i="5"/>
  <c r="X162" i="5"/>
  <c r="AA162" i="5"/>
  <c r="X173" i="5"/>
  <c r="Y173" i="5"/>
  <c r="W173" i="5"/>
  <c r="AA173" i="5"/>
  <c r="Z173" i="5"/>
  <c r="AA196" i="5"/>
  <c r="W196" i="5"/>
  <c r="Y196" i="5"/>
  <c r="X196" i="5"/>
  <c r="Z196" i="5"/>
  <c r="Y199" i="5"/>
  <c r="W199" i="5"/>
  <c r="Z199" i="5"/>
  <c r="X199" i="5"/>
  <c r="AA199" i="5"/>
  <c r="W202" i="5"/>
  <c r="X202" i="5"/>
  <c r="Z202" i="5"/>
  <c r="Y202" i="5"/>
  <c r="AA202" i="5"/>
  <c r="AA257" i="5"/>
  <c r="W257" i="5"/>
  <c r="Y257" i="5"/>
  <c r="X257" i="5"/>
  <c r="Z257" i="5"/>
  <c r="AA260" i="5"/>
  <c r="W260" i="5"/>
  <c r="Z260" i="5"/>
  <c r="Y260" i="5"/>
  <c r="X260" i="5"/>
  <c r="Y263" i="5"/>
  <c r="W263" i="5"/>
  <c r="Z263" i="5"/>
  <c r="X263" i="5"/>
  <c r="AA263" i="5"/>
  <c r="W12" i="5"/>
  <c r="Z12" i="5"/>
  <c r="Y12" i="5"/>
  <c r="X12" i="5"/>
  <c r="AA12" i="5"/>
  <c r="Y16" i="5"/>
  <c r="X16" i="5"/>
  <c r="AA16" i="5"/>
  <c r="Z16" i="5"/>
  <c r="W16" i="5"/>
  <c r="AA20" i="5"/>
  <c r="Z20" i="5"/>
  <c r="Y20" i="5"/>
  <c r="X20" i="5"/>
  <c r="W20" i="5"/>
  <c r="W24" i="5"/>
  <c r="AA24" i="5"/>
  <c r="Y24" i="5"/>
  <c r="X24" i="5"/>
  <c r="Z24" i="5"/>
  <c r="Z28" i="5"/>
  <c r="Y28" i="5"/>
  <c r="AA28" i="5"/>
  <c r="X28" i="5"/>
  <c r="W28" i="5"/>
  <c r="W32" i="5"/>
  <c r="Y32" i="5"/>
  <c r="AA32" i="5"/>
  <c r="Z32" i="5"/>
  <c r="X32" i="5"/>
  <c r="X36" i="5"/>
  <c r="W36" i="5"/>
  <c r="AA36" i="5"/>
  <c r="Z36" i="5"/>
  <c r="Y36" i="5"/>
  <c r="AA40" i="5"/>
  <c r="Z40" i="5"/>
  <c r="Y40" i="5"/>
  <c r="X40" i="5"/>
  <c r="W40" i="5"/>
  <c r="AA44" i="5"/>
  <c r="Z44" i="5"/>
  <c r="Y44" i="5"/>
  <c r="X44" i="5"/>
  <c r="W44" i="5"/>
  <c r="Y48" i="5"/>
  <c r="X48" i="5"/>
  <c r="Z48" i="5"/>
  <c r="AA48" i="5"/>
  <c r="W48" i="5"/>
  <c r="AA52" i="5"/>
  <c r="Z52" i="5"/>
  <c r="X52" i="5"/>
  <c r="W52" i="5"/>
  <c r="Y52" i="5"/>
  <c r="W56" i="5"/>
  <c r="AA56" i="5"/>
  <c r="Z56" i="5"/>
  <c r="Y56" i="5"/>
  <c r="X56" i="5"/>
  <c r="Z60" i="5"/>
  <c r="Y60" i="5"/>
  <c r="X60" i="5"/>
  <c r="AA60" i="5"/>
  <c r="W60" i="5"/>
  <c r="AA64" i="5"/>
  <c r="Z64" i="5"/>
  <c r="Y64" i="5"/>
  <c r="X64" i="5"/>
  <c r="W64" i="5"/>
  <c r="X68" i="5"/>
  <c r="W68" i="5"/>
  <c r="Z68" i="5"/>
  <c r="AA68" i="5"/>
  <c r="Y68" i="5"/>
  <c r="Y72" i="5"/>
  <c r="AA72" i="5"/>
  <c r="Z72" i="5"/>
  <c r="X72" i="5"/>
  <c r="W72" i="5"/>
  <c r="AA76" i="5"/>
  <c r="Z76" i="5"/>
  <c r="Y76" i="5"/>
  <c r="X76" i="5"/>
  <c r="W76" i="5"/>
  <c r="Y80" i="5"/>
  <c r="X80" i="5"/>
  <c r="W80" i="5"/>
  <c r="AA80" i="5"/>
  <c r="Z80" i="5"/>
  <c r="Y84" i="5"/>
  <c r="X84" i="5"/>
  <c r="AA84" i="5"/>
  <c r="Z84" i="5"/>
  <c r="W84" i="5"/>
  <c r="AA88" i="5"/>
  <c r="W88" i="5"/>
  <c r="X88" i="5"/>
  <c r="Z88" i="5"/>
  <c r="Y88" i="5"/>
  <c r="W92" i="5"/>
  <c r="Z92" i="5"/>
  <c r="Y92" i="5"/>
  <c r="X92" i="5"/>
  <c r="AA92" i="5"/>
  <c r="Z96" i="5"/>
  <c r="Y96" i="5"/>
  <c r="AA96" i="5"/>
  <c r="W96" i="5"/>
  <c r="X96" i="5"/>
  <c r="X100" i="5"/>
  <c r="W100" i="5"/>
  <c r="Y100" i="5"/>
  <c r="AA100" i="5"/>
  <c r="Z100" i="5"/>
  <c r="X104" i="5"/>
  <c r="W104" i="5"/>
  <c r="AA104" i="5"/>
  <c r="Z104" i="5"/>
  <c r="Y104" i="5"/>
  <c r="AA108" i="5"/>
  <c r="Z108" i="5"/>
  <c r="X108" i="5"/>
  <c r="W108" i="5"/>
  <c r="Y108" i="5"/>
  <c r="Y112" i="5"/>
  <c r="X112" i="5"/>
  <c r="W112" i="5"/>
  <c r="Z112" i="5"/>
  <c r="AA112" i="5"/>
  <c r="Y116" i="5"/>
  <c r="X116" i="5"/>
  <c r="AA116" i="5"/>
  <c r="Z116" i="5"/>
  <c r="W116" i="5"/>
  <c r="AA120" i="5"/>
  <c r="W120" i="5"/>
  <c r="Y120" i="5"/>
  <c r="X120" i="5"/>
  <c r="Z120" i="5"/>
  <c r="W124" i="5"/>
  <c r="Z124" i="5"/>
  <c r="Y124" i="5"/>
  <c r="X124" i="5"/>
  <c r="AA124" i="5"/>
  <c r="Z128" i="5"/>
  <c r="Y128" i="5"/>
  <c r="AA128" i="5"/>
  <c r="X128" i="5"/>
  <c r="W128" i="5"/>
  <c r="X132" i="5"/>
  <c r="W132" i="5"/>
  <c r="Z132" i="5"/>
  <c r="Y132" i="5"/>
  <c r="AA132" i="5"/>
  <c r="X136" i="5"/>
  <c r="W136" i="5"/>
  <c r="AA136" i="5"/>
  <c r="Z136" i="5"/>
  <c r="Y136" i="5"/>
  <c r="AA140" i="5"/>
  <c r="Z140" i="5"/>
  <c r="Y140" i="5"/>
  <c r="X140" i="5"/>
  <c r="W140" i="5"/>
  <c r="W144" i="5"/>
  <c r="Y144" i="5"/>
  <c r="X144" i="5"/>
  <c r="AA144" i="5"/>
  <c r="Z144" i="5"/>
  <c r="Y148" i="5"/>
  <c r="X148" i="5"/>
  <c r="AA148" i="5"/>
  <c r="Z148" i="5"/>
  <c r="W148" i="5"/>
  <c r="AA152" i="5"/>
  <c r="W152" i="5"/>
  <c r="Z152" i="5"/>
  <c r="Y152" i="5"/>
  <c r="X152" i="5"/>
  <c r="Y155" i="5"/>
  <c r="W155" i="5"/>
  <c r="Z155" i="5"/>
  <c r="X155" i="5"/>
  <c r="AA155" i="5"/>
  <c r="W158" i="5"/>
  <c r="Z158" i="5"/>
  <c r="Y158" i="5"/>
  <c r="X158" i="5"/>
  <c r="AA158" i="5"/>
  <c r="AA181" i="5"/>
  <c r="Z181" i="5"/>
  <c r="X181" i="5"/>
  <c r="W181" i="5"/>
  <c r="Y181" i="5"/>
  <c r="AA184" i="5"/>
  <c r="Z184" i="5"/>
  <c r="X184" i="5"/>
  <c r="W184" i="5"/>
  <c r="Y184" i="5"/>
  <c r="Y187" i="5"/>
  <c r="AA187" i="5"/>
  <c r="X187" i="5"/>
  <c r="W187" i="5"/>
  <c r="Z187" i="5"/>
  <c r="W190" i="5"/>
  <c r="AA190" i="5"/>
  <c r="Y190" i="5"/>
  <c r="X190" i="5"/>
  <c r="Z190" i="5"/>
  <c r="AA213" i="5"/>
  <c r="Z213" i="5"/>
  <c r="Y213" i="5"/>
  <c r="X213" i="5"/>
  <c r="W213" i="5"/>
  <c r="AA216" i="5"/>
  <c r="Z216" i="5"/>
  <c r="Y216" i="5"/>
  <c r="X216" i="5"/>
  <c r="W216" i="5"/>
  <c r="Y219" i="5"/>
  <c r="AA219" i="5"/>
  <c r="Z219" i="5"/>
  <c r="X219" i="5"/>
  <c r="W219" i="5"/>
  <c r="W222" i="5"/>
  <c r="AA222" i="5"/>
  <c r="Z222" i="5"/>
  <c r="Y222" i="5"/>
  <c r="X222" i="5"/>
  <c r="AA245" i="5"/>
  <c r="Z245" i="5"/>
  <c r="X245" i="5"/>
  <c r="W245" i="5"/>
  <c r="Y245" i="5"/>
  <c r="AA248" i="5"/>
  <c r="Z248" i="5"/>
  <c r="X248" i="5"/>
  <c r="W248" i="5"/>
  <c r="Y248" i="5"/>
  <c r="Y251" i="5"/>
  <c r="AA251" i="5"/>
  <c r="X251" i="5"/>
  <c r="W251" i="5"/>
  <c r="Z251" i="5"/>
  <c r="W254" i="5"/>
  <c r="AA254" i="5"/>
  <c r="Y254" i="5"/>
  <c r="X254" i="5"/>
  <c r="Z254" i="5"/>
  <c r="W174" i="5"/>
  <c r="X174" i="5"/>
  <c r="AA174" i="5"/>
  <c r="Z174" i="5"/>
  <c r="Y174" i="5"/>
  <c r="X197" i="5"/>
  <c r="W197" i="5"/>
  <c r="Z197" i="5"/>
  <c r="AA197" i="5"/>
  <c r="Y197" i="5"/>
  <c r="AA200" i="5"/>
  <c r="X200" i="5"/>
  <c r="W200" i="5"/>
  <c r="Z200" i="5"/>
  <c r="Y200" i="5"/>
  <c r="Y203" i="5"/>
  <c r="X203" i="5"/>
  <c r="W203" i="5"/>
  <c r="AA203" i="5"/>
  <c r="Z203" i="5"/>
  <c r="W206" i="5"/>
  <c r="Y206" i="5"/>
  <c r="X206" i="5"/>
  <c r="AA206" i="5"/>
  <c r="Z206" i="5"/>
  <c r="X229" i="5"/>
  <c r="W229" i="5"/>
  <c r="Z229" i="5"/>
  <c r="Y229" i="5"/>
  <c r="AA229" i="5"/>
  <c r="AA232" i="5"/>
  <c r="X232" i="5"/>
  <c r="W232" i="5"/>
  <c r="Z232" i="5"/>
  <c r="Y232" i="5"/>
  <c r="Y235" i="5"/>
  <c r="X235" i="5"/>
  <c r="W235" i="5"/>
  <c r="AA235" i="5"/>
  <c r="Z235" i="5"/>
  <c r="W238" i="5"/>
  <c r="Y238" i="5"/>
  <c r="X238" i="5"/>
  <c r="AA238" i="5"/>
  <c r="Z238" i="5"/>
  <c r="X261" i="5"/>
  <c r="W261" i="5"/>
  <c r="Z261" i="5"/>
  <c r="Y261" i="5"/>
  <c r="AA261" i="5"/>
  <c r="AA264" i="5"/>
  <c r="X264" i="5"/>
  <c r="W264" i="5"/>
  <c r="Z264" i="5"/>
  <c r="Y264" i="5"/>
  <c r="W185" i="5"/>
  <c r="Y185" i="5"/>
  <c r="AA185" i="5"/>
  <c r="Z185" i="5"/>
  <c r="X185" i="5"/>
  <c r="AA188" i="5"/>
  <c r="W188" i="5"/>
  <c r="Y188" i="5"/>
  <c r="Z188" i="5"/>
  <c r="X188" i="5"/>
  <c r="Y191" i="5"/>
  <c r="W191" i="5"/>
  <c r="Z191" i="5"/>
  <c r="AA191" i="5"/>
  <c r="X191" i="5"/>
  <c r="W194" i="5"/>
  <c r="X194" i="5"/>
  <c r="Z194" i="5"/>
  <c r="Y194" i="5"/>
  <c r="AA194" i="5"/>
  <c r="W217" i="5"/>
  <c r="Y217" i="5"/>
  <c r="X217" i="5"/>
  <c r="AA217" i="5"/>
  <c r="Z217" i="5"/>
  <c r="AA220" i="5"/>
  <c r="W220" i="5"/>
  <c r="Y220" i="5"/>
  <c r="X220" i="5"/>
  <c r="Z220" i="5"/>
  <c r="Y223" i="5"/>
  <c r="W223" i="5"/>
  <c r="Z223" i="5"/>
  <c r="X223" i="5"/>
  <c r="AA223" i="5"/>
  <c r="W226" i="5"/>
  <c r="X226" i="5"/>
  <c r="Z226" i="5"/>
  <c r="Y226" i="5"/>
  <c r="AA226" i="5"/>
  <c r="W249" i="5"/>
  <c r="Y249" i="5"/>
  <c r="AA249" i="5"/>
  <c r="Z249" i="5"/>
  <c r="X249" i="5"/>
  <c r="AA252" i="5"/>
  <c r="W252" i="5"/>
  <c r="Y252" i="5"/>
  <c r="Z252" i="5"/>
  <c r="X252" i="5"/>
  <c r="Y255" i="5"/>
  <c r="W255" i="5"/>
  <c r="Z255" i="5"/>
  <c r="X255" i="5"/>
  <c r="AA255" i="5"/>
  <c r="W258" i="5"/>
  <c r="X258" i="5"/>
  <c r="Z258" i="5"/>
  <c r="Y258" i="5"/>
  <c r="AA258" i="5"/>
  <c r="Y179" i="5"/>
  <c r="X179" i="5"/>
  <c r="AA179" i="5"/>
  <c r="W179" i="5"/>
  <c r="Z179" i="5"/>
  <c r="W182" i="5"/>
  <c r="Y182" i="5"/>
  <c r="AA182" i="5"/>
  <c r="Z182" i="5"/>
  <c r="X182" i="5"/>
  <c r="X205" i="5"/>
  <c r="W205" i="5"/>
  <c r="Z205" i="5"/>
  <c r="Y205" i="5"/>
  <c r="AA205" i="5"/>
  <c r="AA208" i="5"/>
  <c r="X208" i="5"/>
  <c r="W208" i="5"/>
  <c r="Z208" i="5"/>
  <c r="Y208" i="5"/>
  <c r="Y211" i="5"/>
  <c r="X211" i="5"/>
  <c r="W211" i="5"/>
  <c r="AA211" i="5"/>
  <c r="Z211" i="5"/>
  <c r="W214" i="5"/>
  <c r="Y214" i="5"/>
  <c r="X214" i="5"/>
  <c r="AA214" i="5"/>
  <c r="Z214" i="5"/>
  <c r="X237" i="5"/>
  <c r="AA237" i="5"/>
  <c r="Z237" i="5"/>
  <c r="Y237" i="5"/>
  <c r="W237" i="5"/>
  <c r="AA240" i="5"/>
  <c r="X240" i="5"/>
  <c r="Z240" i="5"/>
  <c r="Y240" i="5"/>
  <c r="W240" i="5"/>
  <c r="Y243" i="5"/>
  <c r="X243" i="5"/>
  <c r="AA243" i="5"/>
  <c r="W243" i="5"/>
  <c r="Z243" i="5"/>
  <c r="W246" i="5"/>
  <c r="Y246" i="5"/>
  <c r="AA246" i="5"/>
  <c r="Z246" i="5"/>
  <c r="X246" i="5"/>
  <c r="W5" i="5"/>
  <c r="X5" i="5"/>
  <c r="Y5" i="5"/>
  <c r="Z5" i="5"/>
  <c r="AA5" i="5"/>
  <c r="X6" i="5"/>
  <c r="Y6" i="5"/>
  <c r="Z6" i="5"/>
  <c r="AA6" i="5"/>
  <c r="W6" i="5"/>
  <c r="Z7" i="5"/>
  <c r="AA7" i="5"/>
  <c r="W7" i="5"/>
  <c r="X7" i="5"/>
  <c r="Y7" i="5"/>
  <c r="W8" i="5"/>
  <c r="X8" i="5"/>
  <c r="Y8" i="5"/>
  <c r="Z8" i="5"/>
  <c r="AA8" i="5"/>
  <c r="W4" i="5"/>
  <c r="X4" i="5"/>
  <c r="Y4" i="5"/>
  <c r="Z4" i="5"/>
  <c r="AA4" i="5"/>
  <c r="Y12" i="6"/>
  <c r="X12" i="6"/>
  <c r="AA12" i="6"/>
  <c r="Z12" i="6"/>
  <c r="W12" i="6"/>
  <c r="AA15" i="6"/>
  <c r="Y15" i="6"/>
  <c r="X15" i="6"/>
  <c r="Z15" i="6"/>
  <c r="W15" i="6"/>
  <c r="Y18" i="6"/>
  <c r="Z18" i="6"/>
  <c r="X18" i="6"/>
  <c r="AA18" i="6"/>
  <c r="W18" i="6"/>
  <c r="W21" i="6"/>
  <c r="Z21" i="6"/>
  <c r="Y21" i="6"/>
  <c r="AA21" i="6"/>
  <c r="X21" i="6"/>
  <c r="X39" i="6"/>
  <c r="AA39" i="6"/>
  <c r="Z39" i="6"/>
  <c r="Y39" i="6"/>
  <c r="W39" i="6"/>
  <c r="Z52" i="6"/>
  <c r="Y52" i="6"/>
  <c r="X52" i="6"/>
  <c r="AA52" i="6"/>
  <c r="W52" i="6"/>
  <c r="Z68" i="6"/>
  <c r="X68" i="6"/>
  <c r="W68" i="6"/>
  <c r="AA68" i="6"/>
  <c r="Y68" i="6"/>
  <c r="Z32" i="6"/>
  <c r="X32" i="6"/>
  <c r="W32" i="6"/>
  <c r="AA32" i="6"/>
  <c r="Y32" i="6"/>
  <c r="Z48" i="6"/>
  <c r="X48" i="6"/>
  <c r="W48" i="6"/>
  <c r="AA48" i="6"/>
  <c r="Y48" i="6"/>
  <c r="W29" i="6"/>
  <c r="Y29" i="6"/>
  <c r="X29" i="6"/>
  <c r="AA29" i="6"/>
  <c r="Z29" i="6"/>
  <c r="X75" i="6"/>
  <c r="AA75" i="6"/>
  <c r="Z75" i="6"/>
  <c r="Y75" i="6"/>
  <c r="W75" i="6"/>
  <c r="W37" i="6"/>
  <c r="Z37" i="6"/>
  <c r="Y37" i="6"/>
  <c r="AA37" i="6"/>
  <c r="X37" i="6"/>
  <c r="X23" i="6"/>
  <c r="AA23" i="6"/>
  <c r="Y23" i="6"/>
  <c r="W23" i="6"/>
  <c r="Z23" i="6"/>
  <c r="X71" i="6"/>
  <c r="AA71" i="6"/>
  <c r="Z71" i="6"/>
  <c r="Y71" i="6"/>
  <c r="W71" i="6"/>
  <c r="X55" i="6"/>
  <c r="AA55" i="6"/>
  <c r="Z55" i="6"/>
  <c r="Y55" i="6"/>
  <c r="W55" i="6"/>
  <c r="Z28" i="6"/>
  <c r="AA28" i="6"/>
  <c r="Y28" i="6"/>
  <c r="X28" i="6"/>
  <c r="W28" i="6"/>
  <c r="X35" i="6"/>
  <c r="AA35" i="6"/>
  <c r="Z35" i="6"/>
  <c r="Y35" i="6"/>
  <c r="W35" i="6"/>
  <c r="X43" i="6"/>
  <c r="AA43" i="6"/>
  <c r="Z43" i="6"/>
  <c r="Y43" i="6"/>
  <c r="W43" i="6"/>
  <c r="Z56" i="6"/>
  <c r="AA56" i="6"/>
  <c r="Y56" i="6"/>
  <c r="X56" i="6"/>
  <c r="W56" i="6"/>
  <c r="Z84" i="6"/>
  <c r="Y84" i="6"/>
  <c r="X84" i="6"/>
  <c r="W84" i="6"/>
  <c r="AA84" i="6"/>
  <c r="AA16" i="6"/>
  <c r="W16" i="6"/>
  <c r="Z16" i="6"/>
  <c r="Y16" i="6"/>
  <c r="X16" i="6"/>
  <c r="AA19" i="6"/>
  <c r="W19" i="6"/>
  <c r="Z19" i="6"/>
  <c r="X19" i="6"/>
  <c r="Y19" i="6"/>
  <c r="Z24" i="6"/>
  <c r="W24" i="6"/>
  <c r="X24" i="6"/>
  <c r="AA24" i="6"/>
  <c r="Y24" i="6"/>
  <c r="X31" i="6"/>
  <c r="AA31" i="6"/>
  <c r="W31" i="6"/>
  <c r="Y31" i="6"/>
  <c r="Z31" i="6"/>
  <c r="X51" i="6"/>
  <c r="AA51" i="6"/>
  <c r="Z51" i="6"/>
  <c r="W51" i="6"/>
  <c r="Y51" i="6"/>
  <c r="Z64" i="6"/>
  <c r="AA64" i="6"/>
  <c r="W64" i="6"/>
  <c r="Y64" i="6"/>
  <c r="X64" i="6"/>
  <c r="X83" i="6"/>
  <c r="AA83" i="6"/>
  <c r="Z83" i="6"/>
  <c r="W83" i="6"/>
  <c r="Y83" i="6"/>
  <c r="W13" i="6"/>
  <c r="AA13" i="6"/>
  <c r="Z13" i="6"/>
  <c r="X13" i="6"/>
  <c r="Y13" i="6"/>
  <c r="W33" i="6"/>
  <c r="AA33" i="6"/>
  <c r="Z33" i="6"/>
  <c r="Y33" i="6"/>
  <c r="X33" i="6"/>
  <c r="X47" i="6"/>
  <c r="AA47" i="6"/>
  <c r="Z47" i="6"/>
  <c r="W47" i="6"/>
  <c r="Y47" i="6"/>
  <c r="Z60" i="6"/>
  <c r="AA60" i="6"/>
  <c r="Y60" i="6"/>
  <c r="X60" i="6"/>
  <c r="W60" i="6"/>
  <c r="X79" i="6"/>
  <c r="AA79" i="6"/>
  <c r="Z79" i="6"/>
  <c r="Y79" i="6"/>
  <c r="W79" i="6"/>
  <c r="X67" i="6"/>
  <c r="AA67" i="6"/>
  <c r="Z67" i="6"/>
  <c r="Y67" i="6"/>
  <c r="W67" i="6"/>
  <c r="Z80" i="6"/>
  <c r="X80" i="6"/>
  <c r="W80" i="6"/>
  <c r="AA80" i="6"/>
  <c r="Y80" i="6"/>
  <c r="W20" i="6"/>
  <c r="Z20" i="6"/>
  <c r="Y20" i="6"/>
  <c r="AA20" i="6"/>
  <c r="X20" i="6"/>
  <c r="W25" i="6"/>
  <c r="X25" i="6"/>
  <c r="AA25" i="6"/>
  <c r="Z25" i="6"/>
  <c r="Y25" i="6"/>
  <c r="Z44" i="6"/>
  <c r="W44" i="6"/>
  <c r="AA44" i="6"/>
  <c r="Y44" i="6"/>
  <c r="X44" i="6"/>
  <c r="X63" i="6"/>
  <c r="AA63" i="6"/>
  <c r="Z63" i="6"/>
  <c r="W63" i="6"/>
  <c r="Y63" i="6"/>
  <c r="Z76" i="6"/>
  <c r="W76" i="6"/>
  <c r="AA76" i="6"/>
  <c r="Y76" i="6"/>
  <c r="X76" i="6"/>
  <c r="Y14" i="6"/>
  <c r="Z14" i="6"/>
  <c r="X14" i="6"/>
  <c r="AA14" i="6"/>
  <c r="W14" i="6"/>
  <c r="W17" i="6"/>
  <c r="Z17" i="6"/>
  <c r="Y17" i="6"/>
  <c r="AA17" i="6"/>
  <c r="X17" i="6"/>
  <c r="X27" i="6"/>
  <c r="AA27" i="6"/>
  <c r="Z27" i="6"/>
  <c r="Y27" i="6"/>
  <c r="W27" i="6"/>
  <c r="Z36" i="6"/>
  <c r="Y36" i="6"/>
  <c r="X36" i="6"/>
  <c r="W36" i="6"/>
  <c r="AA36" i="6"/>
  <c r="Z40" i="6"/>
  <c r="Y40" i="6"/>
  <c r="X40" i="6"/>
  <c r="AA40" i="6"/>
  <c r="W40" i="6"/>
  <c r="X59" i="6"/>
  <c r="AA59" i="6"/>
  <c r="Z59" i="6"/>
  <c r="Y59" i="6"/>
  <c r="W59" i="6"/>
  <c r="Z72" i="6"/>
  <c r="Y72" i="6"/>
  <c r="X72" i="6"/>
  <c r="AA72" i="6"/>
  <c r="W72" i="6"/>
  <c r="W41" i="6"/>
  <c r="AA41" i="6"/>
  <c r="Z41" i="6"/>
  <c r="Y41" i="6"/>
  <c r="X41" i="6"/>
  <c r="W45" i="6"/>
  <c r="AA45" i="6"/>
  <c r="Z45" i="6"/>
  <c r="Y45" i="6"/>
  <c r="X45" i="6"/>
  <c r="W49" i="6"/>
  <c r="X49" i="6"/>
  <c r="AA49" i="6"/>
  <c r="Z49" i="6"/>
  <c r="Y49" i="6"/>
  <c r="W53" i="6"/>
  <c r="Y53" i="6"/>
  <c r="X53" i="6"/>
  <c r="AA53" i="6"/>
  <c r="Z53" i="6"/>
  <c r="W57" i="6"/>
  <c r="Z57" i="6"/>
  <c r="Y57" i="6"/>
  <c r="AA57" i="6"/>
  <c r="X57" i="6"/>
  <c r="W61" i="6"/>
  <c r="X61" i="6"/>
  <c r="AA61" i="6"/>
  <c r="Z61" i="6"/>
  <c r="Y61" i="6"/>
  <c r="W65" i="6"/>
  <c r="Y65" i="6"/>
  <c r="X65" i="6"/>
  <c r="AA65" i="6"/>
  <c r="Z65" i="6"/>
  <c r="W69" i="6"/>
  <c r="Z69" i="6"/>
  <c r="Y69" i="6"/>
  <c r="X69" i="6"/>
  <c r="AA69" i="6"/>
  <c r="W73" i="6"/>
  <c r="AA73" i="6"/>
  <c r="Z73" i="6"/>
  <c r="Y73" i="6"/>
  <c r="X73" i="6"/>
  <c r="W77" i="6"/>
  <c r="AA77" i="6"/>
  <c r="Z77" i="6"/>
  <c r="Y77" i="6"/>
  <c r="X77" i="6"/>
  <c r="W81" i="6"/>
  <c r="AA81" i="6"/>
  <c r="X81" i="6"/>
  <c r="Z81" i="6"/>
  <c r="Y81" i="6"/>
  <c r="Y22" i="6"/>
  <c r="X22" i="6"/>
  <c r="W22" i="6"/>
  <c r="AA22" i="6"/>
  <c r="Z22" i="6"/>
  <c r="Y26" i="6"/>
  <c r="AA26" i="6"/>
  <c r="Z26" i="6"/>
  <c r="W26" i="6"/>
  <c r="X26" i="6"/>
  <c r="Y30" i="6"/>
  <c r="Z30" i="6"/>
  <c r="X30" i="6"/>
  <c r="AA30" i="6"/>
  <c r="W30" i="6"/>
  <c r="Y34" i="6"/>
  <c r="W34" i="6"/>
  <c r="AA34" i="6"/>
  <c r="Z34" i="6"/>
  <c r="X34" i="6"/>
  <c r="Y38" i="6"/>
  <c r="X38" i="6"/>
  <c r="Z38" i="6"/>
  <c r="W38" i="6"/>
  <c r="AA38" i="6"/>
  <c r="Y42" i="6"/>
  <c r="X42" i="6"/>
  <c r="AA42" i="6"/>
  <c r="Z42" i="6"/>
  <c r="W42" i="6"/>
  <c r="Y46" i="6"/>
  <c r="X46" i="6"/>
  <c r="W46" i="6"/>
  <c r="AA46" i="6"/>
  <c r="Z46" i="6"/>
  <c r="Y50" i="6"/>
  <c r="X50" i="6"/>
  <c r="Z50" i="6"/>
  <c r="W50" i="6"/>
  <c r="AA50" i="6"/>
  <c r="Y54" i="6"/>
  <c r="X54" i="6"/>
  <c r="AA54" i="6"/>
  <c r="Z54" i="6"/>
  <c r="W54" i="6"/>
  <c r="Y58" i="6"/>
  <c r="X58" i="6"/>
  <c r="AA58" i="6"/>
  <c r="Z58" i="6"/>
  <c r="W58" i="6"/>
  <c r="Y62" i="6"/>
  <c r="X62" i="6"/>
  <c r="AA62" i="6"/>
  <c r="Z62" i="6"/>
  <c r="W62" i="6"/>
  <c r="Y66" i="6"/>
  <c r="X66" i="6"/>
  <c r="W66" i="6"/>
  <c r="AA66" i="6"/>
  <c r="Z66" i="6"/>
  <c r="Y70" i="6"/>
  <c r="X70" i="6"/>
  <c r="Z70" i="6"/>
  <c r="W70" i="6"/>
  <c r="AA70" i="6"/>
  <c r="Y74" i="6"/>
  <c r="X74" i="6"/>
  <c r="AA74" i="6"/>
  <c r="Z74" i="6"/>
  <c r="W74" i="6"/>
  <c r="Y78" i="6"/>
  <c r="X78" i="6"/>
  <c r="W78" i="6"/>
  <c r="AA78" i="6"/>
  <c r="Z78" i="6"/>
  <c r="Y82" i="6"/>
  <c r="X82" i="6"/>
  <c r="Z82" i="6"/>
  <c r="W82" i="6"/>
  <c r="AA82" i="6"/>
  <c r="W4" i="6"/>
  <c r="X4" i="6"/>
  <c r="Y4" i="6"/>
  <c r="Z4" i="6"/>
  <c r="AA4" i="6"/>
  <c r="Y9" i="6"/>
  <c r="Z9" i="6"/>
  <c r="AA9" i="6"/>
  <c r="W9" i="6"/>
  <c r="X9" i="6"/>
  <c r="Y5" i="6"/>
  <c r="Z5" i="6"/>
  <c r="AA5" i="6"/>
  <c r="X5" i="6"/>
  <c r="W5" i="6"/>
  <c r="W8" i="6"/>
  <c r="X8" i="6"/>
  <c r="Y8" i="6"/>
  <c r="Z8" i="6"/>
  <c r="AA8" i="6"/>
  <c r="AA10" i="6"/>
  <c r="W10" i="6"/>
  <c r="X10" i="6"/>
  <c r="Y10" i="6"/>
  <c r="Z10" i="6"/>
  <c r="AA6" i="6"/>
  <c r="W6" i="6"/>
  <c r="X6" i="6"/>
  <c r="Y6" i="6"/>
  <c r="Z6" i="6"/>
  <c r="W7" i="6"/>
  <c r="X7" i="6"/>
  <c r="Y7" i="6"/>
  <c r="Z7" i="6"/>
  <c r="AA7" i="6"/>
  <c r="X43" i="9"/>
  <c r="Y43" i="9"/>
  <c r="W43" i="9"/>
  <c r="Z43" i="9"/>
  <c r="AA43" i="9"/>
  <c r="W35" i="9"/>
  <c r="X35" i="9"/>
  <c r="Y35" i="9"/>
  <c r="Z35" i="9"/>
  <c r="AA35" i="9"/>
  <c r="W23" i="9"/>
  <c r="X23" i="9"/>
  <c r="Y23" i="9"/>
  <c r="Z23" i="9"/>
  <c r="AA23" i="9"/>
  <c r="X53" i="9"/>
  <c r="Y53" i="9"/>
  <c r="AA53" i="9"/>
  <c r="W53" i="9"/>
  <c r="Z53" i="9"/>
  <c r="X49" i="9"/>
  <c r="Y49" i="9"/>
  <c r="W49" i="9"/>
  <c r="Z49" i="9"/>
  <c r="AA49" i="9"/>
  <c r="X45" i="9"/>
  <c r="Z45" i="9"/>
  <c r="AA45" i="9"/>
  <c r="Y45" i="9"/>
  <c r="W45" i="9"/>
  <c r="X41" i="9"/>
  <c r="Y41" i="9"/>
  <c r="Z41" i="9"/>
  <c r="AA41" i="9"/>
  <c r="W41" i="9"/>
  <c r="X37" i="9"/>
  <c r="Y37" i="9"/>
  <c r="Z37" i="9"/>
  <c r="AA37" i="9"/>
  <c r="W37" i="9"/>
  <c r="X33" i="9"/>
  <c r="Z33" i="9"/>
  <c r="Y33" i="9"/>
  <c r="W33" i="9"/>
  <c r="AA33" i="9"/>
  <c r="X29" i="9"/>
  <c r="Z29" i="9"/>
  <c r="AA29" i="9"/>
  <c r="Y29" i="9"/>
  <c r="W29" i="9"/>
  <c r="X25" i="9"/>
  <c r="Y25" i="9"/>
  <c r="Z25" i="9"/>
  <c r="AA25" i="9"/>
  <c r="W25" i="9"/>
  <c r="X21" i="9"/>
  <c r="Y21" i="9"/>
  <c r="Z21" i="9"/>
  <c r="AA21" i="9"/>
  <c r="W21" i="9"/>
  <c r="X17" i="9"/>
  <c r="Y17" i="9"/>
  <c r="Z17" i="9"/>
  <c r="AA17" i="9"/>
  <c r="W17" i="9"/>
  <c r="X13" i="9"/>
  <c r="Y13" i="9"/>
  <c r="Z13" i="9"/>
  <c r="AA13" i="9"/>
  <c r="W13" i="9"/>
  <c r="X9" i="9"/>
  <c r="Y9" i="9"/>
  <c r="Z9" i="9"/>
  <c r="W9" i="9"/>
  <c r="AA9" i="9"/>
  <c r="X5" i="9"/>
  <c r="Y5" i="9"/>
  <c r="Z5" i="9"/>
  <c r="W5" i="9"/>
  <c r="AA5" i="9"/>
  <c r="Z50" i="9"/>
  <c r="AA50" i="9"/>
  <c r="W50" i="9"/>
  <c r="X50" i="9"/>
  <c r="Y50" i="9"/>
  <c r="Z46" i="9"/>
  <c r="AA46" i="9"/>
  <c r="W46" i="9"/>
  <c r="X46" i="9"/>
  <c r="Y46" i="9"/>
  <c r="Z42" i="9"/>
  <c r="AA42" i="9"/>
  <c r="W42" i="9"/>
  <c r="X42" i="9"/>
  <c r="Y42" i="9"/>
  <c r="Z38" i="9"/>
  <c r="AA38" i="9"/>
  <c r="W38" i="9"/>
  <c r="X38" i="9"/>
  <c r="Y38" i="9"/>
  <c r="Z34" i="9"/>
  <c r="AA34" i="9"/>
  <c r="W34" i="9"/>
  <c r="X34" i="9"/>
  <c r="Y34" i="9"/>
  <c r="Z30" i="9"/>
  <c r="AA30" i="9"/>
  <c r="W30" i="9"/>
  <c r="X30" i="9"/>
  <c r="Y30" i="9"/>
  <c r="Z26" i="9"/>
  <c r="AA26" i="9"/>
  <c r="W26" i="9"/>
  <c r="X26" i="9"/>
  <c r="Y26" i="9"/>
  <c r="Z22" i="9"/>
  <c r="AA22" i="9"/>
  <c r="W22" i="9"/>
  <c r="X22" i="9"/>
  <c r="Y22" i="9"/>
  <c r="Z18" i="9"/>
  <c r="AA18" i="9"/>
  <c r="W18" i="9"/>
  <c r="X18" i="9"/>
  <c r="Y18" i="9"/>
  <c r="Z14" i="9"/>
  <c r="AA14" i="9"/>
  <c r="W14" i="9"/>
  <c r="X14" i="9"/>
  <c r="Y14" i="9"/>
  <c r="Z10" i="9"/>
  <c r="AA10" i="9"/>
  <c r="W10" i="9"/>
  <c r="X10" i="9"/>
  <c r="Y10" i="9"/>
  <c r="Z6" i="9"/>
  <c r="AA6" i="9"/>
  <c r="W6" i="9"/>
  <c r="X6" i="9"/>
  <c r="Y6" i="9"/>
  <c r="W47" i="9"/>
  <c r="X47" i="9"/>
  <c r="Y47" i="9"/>
  <c r="Z47" i="9"/>
  <c r="AA47" i="9"/>
  <c r="X31" i="9"/>
  <c r="Y31" i="9"/>
  <c r="W31" i="9"/>
  <c r="Z31" i="9"/>
  <c r="AA31" i="9"/>
  <c r="W27" i="9"/>
  <c r="X27" i="9"/>
  <c r="Y27" i="9"/>
  <c r="Z27" i="9"/>
  <c r="AA27" i="9"/>
  <c r="X19" i="9"/>
  <c r="Y19" i="9"/>
  <c r="Z19" i="9"/>
  <c r="AA19" i="9"/>
  <c r="W19" i="9"/>
  <c r="W15" i="9"/>
  <c r="X15" i="9"/>
  <c r="Y15" i="9"/>
  <c r="Z15" i="9"/>
  <c r="AA15" i="9"/>
  <c r="W11" i="9"/>
  <c r="X11" i="9"/>
  <c r="Y11" i="9"/>
  <c r="Z11" i="9"/>
  <c r="AA11" i="9"/>
  <c r="X7" i="9"/>
  <c r="Y7" i="9"/>
  <c r="W7" i="9"/>
  <c r="Z7" i="9"/>
  <c r="AA7" i="9"/>
  <c r="W51" i="9"/>
  <c r="X51" i="9"/>
  <c r="Y51" i="9"/>
  <c r="Z51" i="9"/>
  <c r="AA51" i="9"/>
  <c r="X39" i="9"/>
  <c r="Y39" i="9"/>
  <c r="Z39" i="9"/>
  <c r="AA39" i="9"/>
  <c r="W39" i="9"/>
  <c r="W52" i="9"/>
  <c r="X52" i="9"/>
  <c r="Y52" i="9"/>
  <c r="Z52" i="9"/>
  <c r="AA52" i="9"/>
  <c r="X48" i="9"/>
  <c r="W48" i="9"/>
  <c r="Z48" i="9"/>
  <c r="AA48" i="9"/>
  <c r="Y48" i="9"/>
  <c r="W44" i="9"/>
  <c r="X44" i="9"/>
  <c r="Z44" i="9"/>
  <c r="AA44" i="9"/>
  <c r="Y44" i="9"/>
  <c r="Y40" i="9"/>
  <c r="W40" i="9"/>
  <c r="X40" i="9"/>
  <c r="Z40" i="9"/>
  <c r="AA40" i="9"/>
  <c r="X36" i="9"/>
  <c r="W36" i="9"/>
  <c r="Y36" i="9"/>
  <c r="Z36" i="9"/>
  <c r="AA36" i="9"/>
  <c r="X32" i="9"/>
  <c r="W32" i="9"/>
  <c r="Y32" i="9"/>
  <c r="Z32" i="9"/>
  <c r="AA32" i="9"/>
  <c r="X28" i="9"/>
  <c r="W28" i="9"/>
  <c r="Z28" i="9"/>
  <c r="AA28" i="9"/>
  <c r="Y28" i="9"/>
  <c r="W24" i="9"/>
  <c r="X24" i="9"/>
  <c r="Z24" i="9"/>
  <c r="AA24" i="9"/>
  <c r="Y24" i="9"/>
  <c r="X20" i="9"/>
  <c r="Y20" i="9"/>
  <c r="W20" i="9"/>
  <c r="Z20" i="9"/>
  <c r="AA20" i="9"/>
  <c r="W16" i="9"/>
  <c r="X16" i="9"/>
  <c r="Z16" i="9"/>
  <c r="AA16" i="9"/>
  <c r="Y16" i="9"/>
  <c r="W12" i="9"/>
  <c r="X12" i="9"/>
  <c r="Z12" i="9"/>
  <c r="AA12" i="9"/>
  <c r="Y12" i="9"/>
  <c r="Y8" i="9"/>
  <c r="W8" i="9"/>
  <c r="X8" i="9"/>
  <c r="Z8" i="9"/>
  <c r="AA8" i="9"/>
  <c r="W4" i="9"/>
  <c r="X4" i="9"/>
  <c r="Y4" i="9"/>
  <c r="Z4" i="9"/>
  <c r="AA4" i="9"/>
  <c r="W3" i="9"/>
  <c r="X3" i="9"/>
  <c r="Y3" i="9"/>
  <c r="Z3" i="9"/>
  <c r="AA3" i="9"/>
  <c r="W52" i="3"/>
  <c r="X52" i="3"/>
  <c r="AA52" i="3"/>
  <c r="Y52" i="3"/>
  <c r="Z52" i="3"/>
  <c r="X41" i="3"/>
  <c r="Y41" i="3"/>
  <c r="Z41" i="3"/>
  <c r="AA41" i="3"/>
  <c r="W41" i="3"/>
  <c r="Y49" i="3"/>
  <c r="Z49" i="3"/>
  <c r="AA49" i="3"/>
  <c r="W49" i="3"/>
  <c r="X49" i="3"/>
  <c r="X45" i="3"/>
  <c r="Y45" i="3"/>
  <c r="Z45" i="3"/>
  <c r="AA45" i="3"/>
  <c r="W45" i="3"/>
  <c r="X29" i="3"/>
  <c r="Y29" i="3"/>
  <c r="Z29" i="3"/>
  <c r="AA29" i="3"/>
  <c r="W29" i="3"/>
  <c r="X33" i="3"/>
  <c r="Y33" i="3"/>
  <c r="Z33" i="3"/>
  <c r="AA33" i="3"/>
  <c r="W33" i="3"/>
  <c r="X37" i="3"/>
  <c r="Y37" i="3"/>
  <c r="Z37" i="3"/>
  <c r="AA37" i="3"/>
  <c r="W37" i="3"/>
  <c r="Y53" i="3"/>
  <c r="Z53" i="3"/>
  <c r="AA53" i="3"/>
  <c r="W53" i="3"/>
  <c r="X53" i="3"/>
  <c r="X17" i="3"/>
  <c r="Y17" i="3"/>
  <c r="Z17" i="3"/>
  <c r="AA17" i="3"/>
  <c r="W17" i="3"/>
  <c r="X9" i="3"/>
  <c r="Y9" i="3"/>
  <c r="Z9" i="3"/>
  <c r="AA9" i="3"/>
  <c r="W9" i="3"/>
  <c r="Z46" i="3"/>
  <c r="AA46" i="3"/>
  <c r="W46" i="3"/>
  <c r="X46" i="3"/>
  <c r="Y46" i="3"/>
  <c r="Z38" i="3"/>
  <c r="AA38" i="3"/>
  <c r="W38" i="3"/>
  <c r="Y38" i="3"/>
  <c r="X38" i="3"/>
  <c r="Z30" i="3"/>
  <c r="AA30" i="3"/>
  <c r="W30" i="3"/>
  <c r="Y30" i="3"/>
  <c r="X30" i="3"/>
  <c r="Z26" i="3"/>
  <c r="AA26" i="3"/>
  <c r="W26" i="3"/>
  <c r="X26" i="3"/>
  <c r="Y26" i="3"/>
  <c r="Z18" i="3"/>
  <c r="AA18" i="3"/>
  <c r="X18" i="3"/>
  <c r="W18" i="3"/>
  <c r="Y18" i="3"/>
  <c r="Z14" i="3"/>
  <c r="AA14" i="3"/>
  <c r="X14" i="3"/>
  <c r="W14" i="3"/>
  <c r="Y14" i="3"/>
  <c r="Z10" i="3"/>
  <c r="AA10" i="3"/>
  <c r="W10" i="3"/>
  <c r="X10" i="3"/>
  <c r="Y10" i="3"/>
  <c r="Z6" i="3"/>
  <c r="AA6" i="3"/>
  <c r="W6" i="3"/>
  <c r="X6" i="3"/>
  <c r="Y6" i="3"/>
  <c r="X25" i="3"/>
  <c r="Y25" i="3"/>
  <c r="Z25" i="3"/>
  <c r="AA25" i="3"/>
  <c r="W25" i="3"/>
  <c r="X13" i="3"/>
  <c r="Y13" i="3"/>
  <c r="Z13" i="3"/>
  <c r="AA13" i="3"/>
  <c r="W13" i="3"/>
  <c r="X5" i="3"/>
  <c r="Y5" i="3"/>
  <c r="Z5" i="3"/>
  <c r="AA5" i="3"/>
  <c r="W5" i="3"/>
  <c r="AA50" i="3"/>
  <c r="W50" i="3"/>
  <c r="Y50" i="3"/>
  <c r="Z50" i="3"/>
  <c r="X50" i="3"/>
  <c r="Z42" i="3"/>
  <c r="AA42" i="3"/>
  <c r="W42" i="3"/>
  <c r="X42" i="3"/>
  <c r="Y42" i="3"/>
  <c r="Z34" i="3"/>
  <c r="AA34" i="3"/>
  <c r="W34" i="3"/>
  <c r="X34" i="3"/>
  <c r="Y34" i="3"/>
  <c r="Z22" i="3"/>
  <c r="AA22" i="3"/>
  <c r="X22" i="3"/>
  <c r="W22" i="3"/>
  <c r="Y22" i="3"/>
  <c r="X51" i="3"/>
  <c r="W51" i="3"/>
  <c r="Y51" i="3"/>
  <c r="Z51" i="3"/>
  <c r="AA51" i="3"/>
  <c r="X47" i="3"/>
  <c r="Y47" i="3"/>
  <c r="W47" i="3"/>
  <c r="AA47" i="3"/>
  <c r="Z47" i="3"/>
  <c r="W43" i="3"/>
  <c r="X43" i="3"/>
  <c r="Y43" i="3"/>
  <c r="AA43" i="3"/>
  <c r="Z43" i="3"/>
  <c r="X39" i="3"/>
  <c r="Y39" i="3"/>
  <c r="W39" i="3"/>
  <c r="Z39" i="3"/>
  <c r="AA39" i="3"/>
  <c r="W35" i="3"/>
  <c r="X35" i="3"/>
  <c r="Y35" i="3"/>
  <c r="AA35" i="3"/>
  <c r="Z35" i="3"/>
  <c r="X31" i="3"/>
  <c r="Y31" i="3"/>
  <c r="W31" i="3"/>
  <c r="Z31" i="3"/>
  <c r="AA31" i="3"/>
  <c r="X27" i="3"/>
  <c r="W27" i="3"/>
  <c r="Y27" i="3"/>
  <c r="AA27" i="3"/>
  <c r="Z27" i="3"/>
  <c r="Y23" i="3"/>
  <c r="W23" i="3"/>
  <c r="X23" i="3"/>
  <c r="Z23" i="3"/>
  <c r="AA23" i="3"/>
  <c r="Z19" i="3"/>
  <c r="W19" i="3"/>
  <c r="X19" i="3"/>
  <c r="Y19" i="3"/>
  <c r="AA19" i="3"/>
  <c r="Y15" i="3"/>
  <c r="W15" i="3"/>
  <c r="X15" i="3"/>
  <c r="Z15" i="3"/>
  <c r="AA15" i="3"/>
  <c r="W11" i="3"/>
  <c r="X11" i="3"/>
  <c r="Y11" i="3"/>
  <c r="Z11" i="3"/>
  <c r="AA11" i="3"/>
  <c r="Z7" i="3"/>
  <c r="W7" i="3"/>
  <c r="X7" i="3"/>
  <c r="Y7" i="3"/>
  <c r="AA7" i="3"/>
  <c r="X21" i="3"/>
  <c r="Y21" i="3"/>
  <c r="Z21" i="3"/>
  <c r="AA21" i="3"/>
  <c r="W21" i="3"/>
  <c r="AA54" i="3"/>
  <c r="W54" i="3"/>
  <c r="X54" i="3"/>
  <c r="Y54" i="3"/>
  <c r="Z54" i="3"/>
  <c r="W48" i="3"/>
  <c r="Z48" i="3"/>
  <c r="X48" i="3"/>
  <c r="Y48" i="3"/>
  <c r="AA48" i="3"/>
  <c r="W44" i="3"/>
  <c r="X44" i="3"/>
  <c r="AA44" i="3"/>
  <c r="Y44" i="3"/>
  <c r="Z44" i="3"/>
  <c r="W40" i="3"/>
  <c r="X40" i="3"/>
  <c r="Z40" i="3"/>
  <c r="Y40" i="3"/>
  <c r="AA40" i="3"/>
  <c r="W36" i="3"/>
  <c r="X36" i="3"/>
  <c r="AA36" i="3"/>
  <c r="Y36" i="3"/>
  <c r="Z36" i="3"/>
  <c r="W32" i="3"/>
  <c r="X32" i="3"/>
  <c r="Z32" i="3"/>
  <c r="Y32" i="3"/>
  <c r="AA32" i="3"/>
  <c r="W28" i="3"/>
  <c r="X28" i="3"/>
  <c r="Z28" i="3"/>
  <c r="AA28" i="3"/>
  <c r="Y28" i="3"/>
  <c r="W24" i="3"/>
  <c r="X24" i="3"/>
  <c r="Y24" i="3"/>
  <c r="Z24" i="3"/>
  <c r="AA24" i="3"/>
  <c r="W20" i="3"/>
  <c r="X20" i="3"/>
  <c r="AA20" i="3"/>
  <c r="Y20" i="3"/>
  <c r="Z20" i="3"/>
  <c r="W16" i="3"/>
  <c r="X16" i="3"/>
  <c r="Z16" i="3"/>
  <c r="Y16" i="3"/>
  <c r="AA16" i="3"/>
  <c r="W12" i="3"/>
  <c r="X12" i="3"/>
  <c r="AA12" i="3"/>
  <c r="Y12" i="3"/>
  <c r="Z12" i="3"/>
  <c r="W8" i="3"/>
  <c r="X8" i="3"/>
  <c r="Y8" i="3"/>
  <c r="Z8" i="3"/>
  <c r="AA8" i="3"/>
  <c r="W4" i="3"/>
  <c r="X4" i="3"/>
  <c r="Y4" i="3"/>
  <c r="Z4" i="3"/>
  <c r="AA4" i="3"/>
  <c r="AA16" i="1"/>
  <c r="X16" i="1"/>
  <c r="Z16" i="1"/>
  <c r="Y16" i="1"/>
  <c r="W16" i="1"/>
  <c r="X67" i="1"/>
  <c r="AA67" i="1"/>
  <c r="Z67" i="1"/>
  <c r="Y67" i="1"/>
  <c r="W67" i="1"/>
  <c r="Y81" i="1"/>
  <c r="AA81" i="1"/>
  <c r="Z81" i="1"/>
  <c r="X81" i="1"/>
  <c r="W81" i="1"/>
  <c r="Z152" i="1"/>
  <c r="Y152" i="1"/>
  <c r="X152" i="1"/>
  <c r="W152" i="1"/>
  <c r="AA152" i="1"/>
  <c r="AA206" i="1"/>
  <c r="Z206" i="1"/>
  <c r="Y206" i="1"/>
  <c r="X206" i="1"/>
  <c r="W206" i="1"/>
  <c r="Z269" i="1"/>
  <c r="X269" i="1"/>
  <c r="AA269" i="1"/>
  <c r="Y269" i="1"/>
  <c r="W269" i="1"/>
  <c r="X79" i="1"/>
  <c r="Z79" i="1"/>
  <c r="Y79" i="1"/>
  <c r="AA79" i="1"/>
  <c r="W79" i="1"/>
  <c r="Z180" i="1"/>
  <c r="Y180" i="1"/>
  <c r="X180" i="1"/>
  <c r="AA180" i="1"/>
  <c r="W180" i="1"/>
  <c r="Z289" i="1"/>
  <c r="W289" i="1"/>
  <c r="AA289" i="1"/>
  <c r="Y289" i="1"/>
  <c r="X289" i="1"/>
  <c r="Z100" i="1"/>
  <c r="AA100" i="1"/>
  <c r="Y100" i="1"/>
  <c r="X100" i="1"/>
  <c r="W100" i="1"/>
  <c r="X197" i="1"/>
  <c r="W197" i="1"/>
  <c r="AA197" i="1"/>
  <c r="Z197" i="1"/>
  <c r="Y197" i="1"/>
  <c r="X260" i="1"/>
  <c r="W260" i="1"/>
  <c r="AA260" i="1"/>
  <c r="Z260" i="1"/>
  <c r="Y260" i="1"/>
  <c r="Z15" i="1"/>
  <c r="Y15" i="1"/>
  <c r="AA15" i="1"/>
  <c r="X15" i="1"/>
  <c r="W15" i="1"/>
  <c r="X22" i="1"/>
  <c r="AA22" i="1"/>
  <c r="Z22" i="1"/>
  <c r="Y22" i="1"/>
  <c r="W22" i="1"/>
  <c r="Z29" i="1"/>
  <c r="AA29" i="1"/>
  <c r="X29" i="1"/>
  <c r="W29" i="1"/>
  <c r="Y29" i="1"/>
  <c r="X31" i="1"/>
  <c r="W31" i="1"/>
  <c r="AA31" i="1"/>
  <c r="Z31" i="1"/>
  <c r="Y31" i="1"/>
  <c r="Z36" i="1"/>
  <c r="AA36" i="1"/>
  <c r="Y36" i="1"/>
  <c r="X36" i="1"/>
  <c r="W36" i="1"/>
  <c r="Z52" i="1"/>
  <c r="Y52" i="1"/>
  <c r="AA52" i="1"/>
  <c r="X52" i="1"/>
  <c r="W52" i="1"/>
  <c r="X59" i="1"/>
  <c r="Z59" i="1"/>
  <c r="Y59" i="1"/>
  <c r="AA59" i="1"/>
  <c r="W59" i="1"/>
  <c r="AA73" i="1"/>
  <c r="Y73" i="1"/>
  <c r="X73" i="1"/>
  <c r="Z73" i="1"/>
  <c r="W73" i="1"/>
  <c r="Z93" i="1"/>
  <c r="AA93" i="1"/>
  <c r="X93" i="1"/>
  <c r="W93" i="1"/>
  <c r="Y93" i="1"/>
  <c r="Z172" i="1"/>
  <c r="AA172" i="1"/>
  <c r="Y172" i="1"/>
  <c r="X172" i="1"/>
  <c r="W172" i="1"/>
  <c r="Z201" i="1"/>
  <c r="AA201" i="1"/>
  <c r="Y201" i="1"/>
  <c r="X201" i="1"/>
  <c r="W201" i="1"/>
  <c r="Z19" i="1"/>
  <c r="W19" i="1"/>
  <c r="AA19" i="1"/>
  <c r="Y19" i="1"/>
  <c r="X19" i="1"/>
  <c r="X27" i="1"/>
  <c r="AA27" i="1"/>
  <c r="Y27" i="1"/>
  <c r="W27" i="1"/>
  <c r="Z27" i="1"/>
  <c r="AA41" i="1"/>
  <c r="Y41" i="1"/>
  <c r="W41" i="1"/>
  <c r="Z41" i="1"/>
  <c r="X41" i="1"/>
  <c r="X43" i="1"/>
  <c r="Y43" i="1"/>
  <c r="AA43" i="1"/>
  <c r="Z43" i="1"/>
  <c r="W43" i="1"/>
  <c r="W57" i="1"/>
  <c r="AA57" i="1"/>
  <c r="Z57" i="1"/>
  <c r="Y57" i="1"/>
  <c r="X57" i="1"/>
  <c r="Z64" i="1"/>
  <c r="AA64" i="1"/>
  <c r="Y64" i="1"/>
  <c r="X64" i="1"/>
  <c r="W64" i="1"/>
  <c r="X71" i="1"/>
  <c r="AA71" i="1"/>
  <c r="Z71" i="1"/>
  <c r="Y71" i="1"/>
  <c r="W71" i="1"/>
  <c r="Z85" i="1"/>
  <c r="Y85" i="1"/>
  <c r="W85" i="1"/>
  <c r="AA85" i="1"/>
  <c r="X85" i="1"/>
  <c r="X87" i="1"/>
  <c r="Z87" i="1"/>
  <c r="Y87" i="1"/>
  <c r="W87" i="1"/>
  <c r="AA87" i="1"/>
  <c r="Y97" i="1"/>
  <c r="X97" i="1"/>
  <c r="W97" i="1"/>
  <c r="AA97" i="1"/>
  <c r="Z97" i="1"/>
  <c r="Z184" i="1"/>
  <c r="AA184" i="1"/>
  <c r="Y184" i="1"/>
  <c r="W184" i="1"/>
  <c r="X184" i="1"/>
  <c r="Z282" i="1"/>
  <c r="Y282" i="1"/>
  <c r="X282" i="1"/>
  <c r="W282" i="1"/>
  <c r="AA282" i="1"/>
  <c r="W25" i="1"/>
  <c r="AA25" i="1"/>
  <c r="Y25" i="1"/>
  <c r="Z25" i="1"/>
  <c r="X25" i="1"/>
  <c r="Z32" i="1"/>
  <c r="AA32" i="1"/>
  <c r="Y32" i="1"/>
  <c r="W32" i="1"/>
  <c r="X32" i="1"/>
  <c r="X39" i="1"/>
  <c r="AA39" i="1"/>
  <c r="Z39" i="1"/>
  <c r="W39" i="1"/>
  <c r="Y39" i="1"/>
  <c r="Y53" i="1"/>
  <c r="W53" i="1"/>
  <c r="AA53" i="1"/>
  <c r="Z53" i="1"/>
  <c r="X53" i="1"/>
  <c r="X55" i="1"/>
  <c r="Z55" i="1"/>
  <c r="AA55" i="1"/>
  <c r="Y55" i="1"/>
  <c r="W55" i="1"/>
  <c r="X69" i="1"/>
  <c r="AA69" i="1"/>
  <c r="W69" i="1"/>
  <c r="Z69" i="1"/>
  <c r="Y69" i="1"/>
  <c r="Z76" i="1"/>
  <c r="AA76" i="1"/>
  <c r="Y76" i="1"/>
  <c r="W76" i="1"/>
  <c r="X76" i="1"/>
  <c r="X107" i="1"/>
  <c r="Y107" i="1"/>
  <c r="AA107" i="1"/>
  <c r="Z107" i="1"/>
  <c r="W107" i="1"/>
  <c r="Z116" i="1"/>
  <c r="Y116" i="1"/>
  <c r="AA116" i="1"/>
  <c r="X116" i="1"/>
  <c r="W116" i="1"/>
  <c r="W121" i="1"/>
  <c r="AA121" i="1"/>
  <c r="Z121" i="1"/>
  <c r="Y121" i="1"/>
  <c r="X121" i="1"/>
  <c r="AA424" i="1"/>
  <c r="W424" i="1"/>
  <c r="Z424" i="1"/>
  <c r="Y424" i="1"/>
  <c r="X424" i="1"/>
  <c r="Z349" i="1"/>
  <c r="AA349" i="1"/>
  <c r="Y349" i="1"/>
  <c r="X349" i="1"/>
  <c r="W349" i="1"/>
  <c r="Z72" i="1"/>
  <c r="X72" i="1"/>
  <c r="W72" i="1"/>
  <c r="AA72" i="1"/>
  <c r="Y72" i="1"/>
  <c r="W20" i="1"/>
  <c r="AA20" i="1"/>
  <c r="Z20" i="1"/>
  <c r="Y20" i="1"/>
  <c r="X20" i="1"/>
  <c r="Y33" i="1"/>
  <c r="X33" i="1"/>
  <c r="Z33" i="1"/>
  <c r="AA33" i="1"/>
  <c r="W33" i="1"/>
  <c r="X95" i="1"/>
  <c r="W95" i="1"/>
  <c r="AA95" i="1"/>
  <c r="Z95" i="1"/>
  <c r="Y95" i="1"/>
  <c r="X119" i="1"/>
  <c r="Z119" i="1"/>
  <c r="AA119" i="1"/>
  <c r="W119" i="1"/>
  <c r="Y119" i="1"/>
  <c r="X123" i="1"/>
  <c r="Z123" i="1"/>
  <c r="Y123" i="1"/>
  <c r="W123" i="1"/>
  <c r="AA123" i="1"/>
  <c r="Z128" i="1"/>
  <c r="AA128" i="1"/>
  <c r="Y128" i="1"/>
  <c r="X128" i="1"/>
  <c r="W128" i="1"/>
  <c r="X133" i="1"/>
  <c r="W133" i="1"/>
  <c r="AA133" i="1"/>
  <c r="Y133" i="1"/>
  <c r="Z133" i="1"/>
  <c r="Z60" i="1"/>
  <c r="W60" i="1"/>
  <c r="AA60" i="1"/>
  <c r="Y60" i="1"/>
  <c r="X60" i="1"/>
  <c r="Z168" i="1"/>
  <c r="X168" i="1"/>
  <c r="W168" i="1"/>
  <c r="AA168" i="1"/>
  <c r="Y168" i="1"/>
  <c r="Z164" i="1"/>
  <c r="AA164" i="1"/>
  <c r="Y164" i="1"/>
  <c r="X164" i="1"/>
  <c r="W164" i="1"/>
  <c r="Z24" i="1"/>
  <c r="AA24" i="1"/>
  <c r="Y24" i="1"/>
  <c r="X24" i="1"/>
  <c r="W24" i="1"/>
  <c r="Z40" i="1"/>
  <c r="X40" i="1"/>
  <c r="Y40" i="1"/>
  <c r="W40" i="1"/>
  <c r="AA40" i="1"/>
  <c r="X47" i="1"/>
  <c r="Y47" i="1"/>
  <c r="W47" i="1"/>
  <c r="AA47" i="1"/>
  <c r="Z47" i="1"/>
  <c r="Z61" i="1"/>
  <c r="X61" i="1"/>
  <c r="W61" i="1"/>
  <c r="AA61" i="1"/>
  <c r="Y61" i="1"/>
  <c r="Z68" i="1"/>
  <c r="X68" i="1"/>
  <c r="W68" i="1"/>
  <c r="AA68" i="1"/>
  <c r="Y68" i="1"/>
  <c r="X139" i="1"/>
  <c r="Y139" i="1"/>
  <c r="W139" i="1"/>
  <c r="AA139" i="1"/>
  <c r="Z139" i="1"/>
  <c r="Z160" i="1"/>
  <c r="AA160" i="1"/>
  <c r="Y160" i="1"/>
  <c r="X160" i="1"/>
  <c r="W160" i="1"/>
  <c r="Z88" i="1"/>
  <c r="Y88" i="1"/>
  <c r="X88" i="1"/>
  <c r="W88" i="1"/>
  <c r="AA88" i="1"/>
  <c r="X18" i="1"/>
  <c r="Z18" i="1"/>
  <c r="W18" i="1"/>
  <c r="AA18" i="1"/>
  <c r="Y18" i="1"/>
  <c r="Z192" i="1"/>
  <c r="AA192" i="1"/>
  <c r="Y192" i="1"/>
  <c r="X192" i="1"/>
  <c r="W192" i="1"/>
  <c r="X340" i="1"/>
  <c r="Z340" i="1"/>
  <c r="Y340" i="1"/>
  <c r="W340" i="1"/>
  <c r="AA340" i="1"/>
  <c r="AA456" i="1"/>
  <c r="W456" i="1"/>
  <c r="X456" i="1"/>
  <c r="Z456" i="1"/>
  <c r="Y456" i="1"/>
  <c r="Z23" i="1"/>
  <c r="W23" i="1"/>
  <c r="AA23" i="1"/>
  <c r="Y23" i="1"/>
  <c r="X23" i="1"/>
  <c r="Z28" i="1"/>
  <c r="W28" i="1"/>
  <c r="X28" i="1"/>
  <c r="Y28" i="1"/>
  <c r="AA28" i="1"/>
  <c r="X35" i="1"/>
  <c r="AA35" i="1"/>
  <c r="W35" i="1"/>
  <c r="Y35" i="1"/>
  <c r="Z35" i="1"/>
  <c r="Y49" i="1"/>
  <c r="W49" i="1"/>
  <c r="Z49" i="1"/>
  <c r="X49" i="1"/>
  <c r="AA49" i="1"/>
  <c r="Z56" i="1"/>
  <c r="W56" i="1"/>
  <c r="AA56" i="1"/>
  <c r="Y56" i="1"/>
  <c r="X56" i="1"/>
  <c r="X75" i="1"/>
  <c r="Y75" i="1"/>
  <c r="W75" i="1"/>
  <c r="AA75" i="1"/>
  <c r="Z75" i="1"/>
  <c r="W89" i="1"/>
  <c r="X89" i="1"/>
  <c r="Y89" i="1"/>
  <c r="AA89" i="1"/>
  <c r="Z89" i="1"/>
  <c r="Z96" i="1"/>
  <c r="AA96" i="1"/>
  <c r="W96" i="1"/>
  <c r="X96" i="1"/>
  <c r="Y96" i="1"/>
  <c r="X103" i="1"/>
  <c r="W103" i="1"/>
  <c r="Z103" i="1"/>
  <c r="AA103" i="1"/>
  <c r="Y103" i="1"/>
  <c r="AA117" i="1"/>
  <c r="W117" i="1"/>
  <c r="X117" i="1"/>
  <c r="Z117" i="1"/>
  <c r="Y117" i="1"/>
  <c r="AA149" i="1"/>
  <c r="W149" i="1"/>
  <c r="Y149" i="1"/>
  <c r="X149" i="1"/>
  <c r="Z149" i="1"/>
  <c r="X155" i="1"/>
  <c r="W155" i="1"/>
  <c r="Y155" i="1"/>
  <c r="AA155" i="1"/>
  <c r="Z155" i="1"/>
  <c r="Z157" i="1"/>
  <c r="Y157" i="1"/>
  <c r="W157" i="1"/>
  <c r="AA157" i="1"/>
  <c r="X157" i="1"/>
  <c r="X163" i="1"/>
  <c r="AA163" i="1"/>
  <c r="Z163" i="1"/>
  <c r="W163" i="1"/>
  <c r="Y163" i="1"/>
  <c r="X165" i="1"/>
  <c r="W165" i="1"/>
  <c r="Y165" i="1"/>
  <c r="AA165" i="1"/>
  <c r="Z165" i="1"/>
  <c r="X171" i="1"/>
  <c r="Y171" i="1"/>
  <c r="W171" i="1"/>
  <c r="Z171" i="1"/>
  <c r="AA171" i="1"/>
  <c r="Z196" i="1"/>
  <c r="Y196" i="1"/>
  <c r="W196" i="1"/>
  <c r="AA196" i="1"/>
  <c r="X196" i="1"/>
  <c r="X199" i="1"/>
  <c r="AA199" i="1"/>
  <c r="Z199" i="1"/>
  <c r="W199" i="1"/>
  <c r="Y199" i="1"/>
  <c r="X288" i="1"/>
  <c r="AA288" i="1"/>
  <c r="Z288" i="1"/>
  <c r="Y288" i="1"/>
  <c r="W288" i="1"/>
  <c r="W417" i="1"/>
  <c r="Z417" i="1"/>
  <c r="Y417" i="1"/>
  <c r="X417" i="1"/>
  <c r="AA417" i="1"/>
  <c r="X37" i="1"/>
  <c r="Y37" i="1"/>
  <c r="Z37" i="1"/>
  <c r="AA37" i="1"/>
  <c r="W37" i="1"/>
  <c r="Z44" i="1"/>
  <c r="X44" i="1"/>
  <c r="AA44" i="1"/>
  <c r="Y44" i="1"/>
  <c r="W44" i="1"/>
  <c r="X63" i="1"/>
  <c r="W63" i="1"/>
  <c r="Z63" i="1"/>
  <c r="Y63" i="1"/>
  <c r="AA63" i="1"/>
  <c r="W65" i="1"/>
  <c r="Z65" i="1"/>
  <c r="X65" i="1"/>
  <c r="Y65" i="1"/>
  <c r="AA65" i="1"/>
  <c r="Z84" i="1"/>
  <c r="Y84" i="1"/>
  <c r="X84" i="1"/>
  <c r="W84" i="1"/>
  <c r="AA84" i="1"/>
  <c r="X91" i="1"/>
  <c r="AA91" i="1"/>
  <c r="Y91" i="1"/>
  <c r="Z91" i="1"/>
  <c r="W91" i="1"/>
  <c r="AA105" i="1"/>
  <c r="Z105" i="1"/>
  <c r="X105" i="1"/>
  <c r="W105" i="1"/>
  <c r="Y105" i="1"/>
  <c r="Z124" i="1"/>
  <c r="W124" i="1"/>
  <c r="X124" i="1"/>
  <c r="AA124" i="1"/>
  <c r="Y124" i="1"/>
  <c r="X131" i="1"/>
  <c r="AA131" i="1"/>
  <c r="Y131" i="1"/>
  <c r="Z131" i="1"/>
  <c r="W131" i="1"/>
  <c r="X135" i="1"/>
  <c r="AA135" i="1"/>
  <c r="Z135" i="1"/>
  <c r="Y135" i="1"/>
  <c r="W135" i="1"/>
  <c r="AA137" i="1"/>
  <c r="Z137" i="1"/>
  <c r="X137" i="1"/>
  <c r="Y137" i="1"/>
  <c r="W137" i="1"/>
  <c r="X143" i="1"/>
  <c r="AA143" i="1"/>
  <c r="Z143" i="1"/>
  <c r="Y143" i="1"/>
  <c r="W143" i="1"/>
  <c r="Y145" i="1"/>
  <c r="X145" i="1"/>
  <c r="W145" i="1"/>
  <c r="AA145" i="1"/>
  <c r="Z145" i="1"/>
  <c r="X151" i="1"/>
  <c r="Z151" i="1"/>
  <c r="Y151" i="1"/>
  <c r="AA151" i="1"/>
  <c r="W151" i="1"/>
  <c r="X208" i="1"/>
  <c r="Y208" i="1"/>
  <c r="AA208" i="1"/>
  <c r="Z208" i="1"/>
  <c r="W208" i="1"/>
  <c r="W222" i="1"/>
  <c r="Z222" i="1"/>
  <c r="Y222" i="1"/>
  <c r="X222" i="1"/>
  <c r="AA222" i="1"/>
  <c r="X232" i="1"/>
  <c r="AA232" i="1"/>
  <c r="Z232" i="1"/>
  <c r="Y232" i="1"/>
  <c r="W232" i="1"/>
  <c r="X236" i="1"/>
  <c r="Z236" i="1"/>
  <c r="Y236" i="1"/>
  <c r="W236" i="1"/>
  <c r="AA236" i="1"/>
  <c r="Z241" i="1"/>
  <c r="AA241" i="1"/>
  <c r="Y241" i="1"/>
  <c r="X241" i="1"/>
  <c r="W241" i="1"/>
  <c r="Y246" i="1"/>
  <c r="AA246" i="1"/>
  <c r="Z246" i="1"/>
  <c r="X246" i="1"/>
  <c r="W246" i="1"/>
  <c r="Y250" i="1"/>
  <c r="X250" i="1"/>
  <c r="W250" i="1"/>
  <c r="AA250" i="1"/>
  <c r="Z250" i="1"/>
  <c r="Z337" i="1"/>
  <c r="Y337" i="1"/>
  <c r="X337" i="1"/>
  <c r="W337" i="1"/>
  <c r="AA337" i="1"/>
  <c r="Z346" i="1"/>
  <c r="Y346" i="1"/>
  <c r="X346" i="1"/>
  <c r="AA346" i="1"/>
  <c r="W346" i="1"/>
  <c r="W369" i="1"/>
  <c r="X369" i="1"/>
  <c r="AA369" i="1"/>
  <c r="Z369" i="1"/>
  <c r="Y369" i="1"/>
  <c r="W401" i="1"/>
  <c r="X401" i="1"/>
  <c r="Y401" i="1"/>
  <c r="AA401" i="1"/>
  <c r="Z401" i="1"/>
  <c r="Z104" i="1"/>
  <c r="X104" i="1"/>
  <c r="Y104" i="1"/>
  <c r="W104" i="1"/>
  <c r="AA104" i="1"/>
  <c r="X111" i="1"/>
  <c r="Y111" i="1"/>
  <c r="W111" i="1"/>
  <c r="AA111" i="1"/>
  <c r="Z111" i="1"/>
  <c r="Z125" i="1"/>
  <c r="X125" i="1"/>
  <c r="W125" i="1"/>
  <c r="AA125" i="1"/>
  <c r="Y125" i="1"/>
  <c r="Z132" i="1"/>
  <c r="X132" i="1"/>
  <c r="W132" i="1"/>
  <c r="AA132" i="1"/>
  <c r="Y132" i="1"/>
  <c r="Z140" i="1"/>
  <c r="AA140" i="1"/>
  <c r="X140" i="1"/>
  <c r="W140" i="1"/>
  <c r="Y140" i="1"/>
  <c r="Z148" i="1"/>
  <c r="Y148" i="1"/>
  <c r="X148" i="1"/>
  <c r="AA148" i="1"/>
  <c r="W148" i="1"/>
  <c r="X193" i="1"/>
  <c r="W193" i="1"/>
  <c r="Z193" i="1"/>
  <c r="Y193" i="1"/>
  <c r="AA193" i="1"/>
  <c r="X220" i="1"/>
  <c r="Z220" i="1"/>
  <c r="AA220" i="1"/>
  <c r="Y220" i="1"/>
  <c r="W220" i="1"/>
  <c r="Z225" i="1"/>
  <c r="W225" i="1"/>
  <c r="AA225" i="1"/>
  <c r="Y225" i="1"/>
  <c r="X225" i="1"/>
  <c r="Z229" i="1"/>
  <c r="AA229" i="1"/>
  <c r="Y229" i="1"/>
  <c r="X229" i="1"/>
  <c r="W229" i="1"/>
  <c r="X234" i="1"/>
  <c r="AA234" i="1"/>
  <c r="Z234" i="1"/>
  <c r="Y234" i="1"/>
  <c r="W234" i="1"/>
  <c r="Z253" i="1"/>
  <c r="AA253" i="1"/>
  <c r="Y253" i="1"/>
  <c r="X253" i="1"/>
  <c r="W253" i="1"/>
  <c r="Z262" i="1"/>
  <c r="Y262" i="1"/>
  <c r="X262" i="1"/>
  <c r="AA262" i="1"/>
  <c r="W262" i="1"/>
  <c r="Z285" i="1"/>
  <c r="AA285" i="1"/>
  <c r="Y285" i="1"/>
  <c r="X285" i="1"/>
  <c r="W285" i="1"/>
  <c r="X292" i="1"/>
  <c r="W292" i="1"/>
  <c r="AA292" i="1"/>
  <c r="Z292" i="1"/>
  <c r="Y292" i="1"/>
  <c r="AA411" i="1"/>
  <c r="Y411" i="1"/>
  <c r="X411" i="1"/>
  <c r="W411" i="1"/>
  <c r="Z411" i="1"/>
  <c r="Z92" i="1"/>
  <c r="W92" i="1"/>
  <c r="X92" i="1"/>
  <c r="AA92" i="1"/>
  <c r="Y92" i="1"/>
  <c r="X99" i="1"/>
  <c r="AA99" i="1"/>
  <c r="W99" i="1"/>
  <c r="Z99" i="1"/>
  <c r="Y99" i="1"/>
  <c r="Y113" i="1"/>
  <c r="W113" i="1"/>
  <c r="Z113" i="1"/>
  <c r="X113" i="1"/>
  <c r="AA113" i="1"/>
  <c r="Z120" i="1"/>
  <c r="W120" i="1"/>
  <c r="Y120" i="1"/>
  <c r="X120" i="1"/>
  <c r="AA120" i="1"/>
  <c r="Z136" i="1"/>
  <c r="X136" i="1"/>
  <c r="W136" i="1"/>
  <c r="Y136" i="1"/>
  <c r="AA136" i="1"/>
  <c r="AA181" i="1"/>
  <c r="W181" i="1"/>
  <c r="Y181" i="1"/>
  <c r="X181" i="1"/>
  <c r="Z181" i="1"/>
  <c r="X187" i="1"/>
  <c r="W187" i="1"/>
  <c r="Z187" i="1"/>
  <c r="Y187" i="1"/>
  <c r="AA187" i="1"/>
  <c r="Z189" i="1"/>
  <c r="Y189" i="1"/>
  <c r="W189" i="1"/>
  <c r="AA189" i="1"/>
  <c r="X189" i="1"/>
  <c r="X272" i="1"/>
  <c r="Y272" i="1"/>
  <c r="AA272" i="1"/>
  <c r="W272" i="1"/>
  <c r="Z272" i="1"/>
  <c r="Y334" i="1"/>
  <c r="X334" i="1"/>
  <c r="W334" i="1"/>
  <c r="AA334" i="1"/>
  <c r="Z334" i="1"/>
  <c r="AA350" i="1"/>
  <c r="W350" i="1"/>
  <c r="Z350" i="1"/>
  <c r="Y350" i="1"/>
  <c r="X350" i="1"/>
  <c r="AA363" i="1"/>
  <c r="W363" i="1"/>
  <c r="Z363" i="1"/>
  <c r="Y363" i="1"/>
  <c r="X363" i="1"/>
  <c r="AA395" i="1"/>
  <c r="W395" i="1"/>
  <c r="X395" i="1"/>
  <c r="Z395" i="1"/>
  <c r="Y395" i="1"/>
  <c r="X101" i="1"/>
  <c r="Y101" i="1"/>
  <c r="W101" i="1"/>
  <c r="AA101" i="1"/>
  <c r="Z101" i="1"/>
  <c r="Z108" i="1"/>
  <c r="X108" i="1"/>
  <c r="W108" i="1"/>
  <c r="AA108" i="1"/>
  <c r="Y108" i="1"/>
  <c r="X127" i="1"/>
  <c r="W127" i="1"/>
  <c r="Z127" i="1"/>
  <c r="Y127" i="1"/>
  <c r="AA127" i="1"/>
  <c r="X129" i="1"/>
  <c r="W129" i="1"/>
  <c r="AA129" i="1"/>
  <c r="Z129" i="1"/>
  <c r="Y129" i="1"/>
  <c r="X161" i="1"/>
  <c r="W161" i="1"/>
  <c r="AA161" i="1"/>
  <c r="Z161" i="1"/>
  <c r="Y161" i="1"/>
  <c r="X167" i="1"/>
  <c r="Y167" i="1"/>
  <c r="W167" i="1"/>
  <c r="AA167" i="1"/>
  <c r="Z167" i="1"/>
  <c r="AA169" i="1"/>
  <c r="Z169" i="1"/>
  <c r="X169" i="1"/>
  <c r="W169" i="1"/>
  <c r="Y169" i="1"/>
  <c r="X175" i="1"/>
  <c r="AA175" i="1"/>
  <c r="Y175" i="1"/>
  <c r="W175" i="1"/>
  <c r="Z175" i="1"/>
  <c r="Y177" i="1"/>
  <c r="X177" i="1"/>
  <c r="Z177" i="1"/>
  <c r="W177" i="1"/>
  <c r="AA177" i="1"/>
  <c r="X183" i="1"/>
  <c r="Z183" i="1"/>
  <c r="Y183" i="1"/>
  <c r="AA183" i="1"/>
  <c r="W183" i="1"/>
  <c r="AA286" i="1"/>
  <c r="W286" i="1"/>
  <c r="Z286" i="1"/>
  <c r="Y286" i="1"/>
  <c r="X286" i="1"/>
  <c r="Y430" i="1"/>
  <c r="W430" i="1"/>
  <c r="AA430" i="1"/>
  <c r="Z430" i="1"/>
  <c r="X430" i="1"/>
  <c r="Y462" i="1"/>
  <c r="W462" i="1"/>
  <c r="X462" i="1"/>
  <c r="AA462" i="1"/>
  <c r="Z462" i="1"/>
  <c r="W153" i="1"/>
  <c r="X153" i="1"/>
  <c r="AA153" i="1"/>
  <c r="Y153" i="1"/>
  <c r="Z153" i="1"/>
  <c r="Z156" i="1"/>
  <c r="W156" i="1"/>
  <c r="AA156" i="1"/>
  <c r="Y156" i="1"/>
  <c r="X156" i="1"/>
  <c r="X159" i="1"/>
  <c r="W159" i="1"/>
  <c r="Y159" i="1"/>
  <c r="AA159" i="1"/>
  <c r="Z159" i="1"/>
  <c r="W185" i="1"/>
  <c r="X185" i="1"/>
  <c r="Z185" i="1"/>
  <c r="Y185" i="1"/>
  <c r="AA185" i="1"/>
  <c r="Z188" i="1"/>
  <c r="W188" i="1"/>
  <c r="AA188" i="1"/>
  <c r="Y188" i="1"/>
  <c r="X188" i="1"/>
  <c r="X191" i="1"/>
  <c r="W191" i="1"/>
  <c r="Y191" i="1"/>
  <c r="AA191" i="1"/>
  <c r="Z191" i="1"/>
  <c r="X202" i="1"/>
  <c r="W202" i="1"/>
  <c r="Z202" i="1"/>
  <c r="Y202" i="1"/>
  <c r="AA202" i="1"/>
  <c r="Z209" i="1"/>
  <c r="W209" i="1"/>
  <c r="AA209" i="1"/>
  <c r="Y209" i="1"/>
  <c r="X209" i="1"/>
  <c r="X228" i="1"/>
  <c r="W228" i="1"/>
  <c r="Y228" i="1"/>
  <c r="AA228" i="1"/>
  <c r="Z228" i="1"/>
  <c r="AA230" i="1"/>
  <c r="W230" i="1"/>
  <c r="Y230" i="1"/>
  <c r="X230" i="1"/>
  <c r="Z230" i="1"/>
  <c r="Z249" i="1"/>
  <c r="Y249" i="1"/>
  <c r="W249" i="1"/>
  <c r="X249" i="1"/>
  <c r="AA249" i="1"/>
  <c r="X256" i="1"/>
  <c r="W256" i="1"/>
  <c r="AA256" i="1"/>
  <c r="Z256" i="1"/>
  <c r="Y256" i="1"/>
  <c r="AA270" i="1"/>
  <c r="W270" i="1"/>
  <c r="Z270" i="1"/>
  <c r="Y270" i="1"/>
  <c r="X270" i="1"/>
  <c r="AA318" i="1"/>
  <c r="W318" i="1"/>
  <c r="X318" i="1"/>
  <c r="Z318" i="1"/>
  <c r="Y318" i="1"/>
  <c r="Z321" i="1"/>
  <c r="W321" i="1"/>
  <c r="X321" i="1"/>
  <c r="Y321" i="1"/>
  <c r="AA321" i="1"/>
  <c r="X324" i="1"/>
  <c r="W324" i="1"/>
  <c r="Y324" i="1"/>
  <c r="AA324" i="1"/>
  <c r="Z324" i="1"/>
  <c r="Z356" i="1"/>
  <c r="Y356" i="1"/>
  <c r="W356" i="1"/>
  <c r="X356" i="1"/>
  <c r="AA356" i="1"/>
  <c r="AA392" i="1"/>
  <c r="W392" i="1"/>
  <c r="X392" i="1"/>
  <c r="Y392" i="1"/>
  <c r="Z392" i="1"/>
  <c r="Y398" i="1"/>
  <c r="W398" i="1"/>
  <c r="X398" i="1"/>
  <c r="Z398" i="1"/>
  <c r="AA398" i="1"/>
  <c r="AA459" i="1"/>
  <c r="W459" i="1"/>
  <c r="X459" i="1"/>
  <c r="Y459" i="1"/>
  <c r="Z459" i="1"/>
  <c r="W17" i="1"/>
  <c r="Z17" i="1"/>
  <c r="AA17" i="1"/>
  <c r="Y17" i="1"/>
  <c r="X17" i="1"/>
  <c r="Z21" i="1"/>
  <c r="Y21" i="1"/>
  <c r="AA21" i="1"/>
  <c r="X21" i="1"/>
  <c r="W21" i="1"/>
  <c r="Z45" i="1"/>
  <c r="Y45" i="1"/>
  <c r="AA45" i="1"/>
  <c r="X45" i="1"/>
  <c r="W45" i="1"/>
  <c r="Z48" i="1"/>
  <c r="Y48" i="1"/>
  <c r="X48" i="1"/>
  <c r="AA48" i="1"/>
  <c r="W48" i="1"/>
  <c r="X51" i="1"/>
  <c r="AA51" i="1"/>
  <c r="Y51" i="1"/>
  <c r="Z51" i="1"/>
  <c r="W51" i="1"/>
  <c r="W77" i="1"/>
  <c r="Y77" i="1"/>
  <c r="X77" i="1"/>
  <c r="AA77" i="1"/>
  <c r="Z77" i="1"/>
  <c r="Z80" i="1"/>
  <c r="Y80" i="1"/>
  <c r="X80" i="1"/>
  <c r="AA80" i="1"/>
  <c r="W80" i="1"/>
  <c r="X83" i="1"/>
  <c r="AA83" i="1"/>
  <c r="Z83" i="1"/>
  <c r="Y83" i="1"/>
  <c r="W83" i="1"/>
  <c r="Z109" i="1"/>
  <c r="Y109" i="1"/>
  <c r="X109" i="1"/>
  <c r="AA109" i="1"/>
  <c r="W109" i="1"/>
  <c r="Z112" i="1"/>
  <c r="AA112" i="1"/>
  <c r="Y112" i="1"/>
  <c r="W112" i="1"/>
  <c r="X112" i="1"/>
  <c r="X115" i="1"/>
  <c r="Y115" i="1"/>
  <c r="W115" i="1"/>
  <c r="AA115" i="1"/>
  <c r="Z115" i="1"/>
  <c r="AA141" i="1"/>
  <c r="W141" i="1"/>
  <c r="Z141" i="1"/>
  <c r="X141" i="1"/>
  <c r="Y141" i="1"/>
  <c r="Z144" i="1"/>
  <c r="Y144" i="1"/>
  <c r="X144" i="1"/>
  <c r="W144" i="1"/>
  <c r="AA144" i="1"/>
  <c r="X147" i="1"/>
  <c r="W147" i="1"/>
  <c r="Y147" i="1"/>
  <c r="AA147" i="1"/>
  <c r="Z147" i="1"/>
  <c r="W173" i="1"/>
  <c r="Y173" i="1"/>
  <c r="X173" i="1"/>
  <c r="Z173" i="1"/>
  <c r="AA173" i="1"/>
  <c r="Z176" i="1"/>
  <c r="AA176" i="1"/>
  <c r="Y176" i="1"/>
  <c r="X176" i="1"/>
  <c r="W176" i="1"/>
  <c r="X179" i="1"/>
  <c r="W179" i="1"/>
  <c r="Z179" i="1"/>
  <c r="Y179" i="1"/>
  <c r="AA179" i="1"/>
  <c r="X204" i="1"/>
  <c r="AA204" i="1"/>
  <c r="W204" i="1"/>
  <c r="Z204" i="1"/>
  <c r="Y204" i="1"/>
  <c r="AA218" i="1"/>
  <c r="Z218" i="1"/>
  <c r="W218" i="1"/>
  <c r="X218" i="1"/>
  <c r="Y218" i="1"/>
  <c r="Z237" i="1"/>
  <c r="X237" i="1"/>
  <c r="AA237" i="1"/>
  <c r="Y237" i="1"/>
  <c r="W237" i="1"/>
  <c r="X244" i="1"/>
  <c r="AA244" i="1"/>
  <c r="Y244" i="1"/>
  <c r="W244" i="1"/>
  <c r="Z244" i="1"/>
  <c r="Z258" i="1"/>
  <c r="AA258" i="1"/>
  <c r="X258" i="1"/>
  <c r="W258" i="1"/>
  <c r="Y258" i="1"/>
  <c r="Z265" i="1"/>
  <c r="AA265" i="1"/>
  <c r="W265" i="1"/>
  <c r="Y265" i="1"/>
  <c r="X265" i="1"/>
  <c r="X276" i="1"/>
  <c r="Z276" i="1"/>
  <c r="W276" i="1"/>
  <c r="AA276" i="1"/>
  <c r="Y276" i="1"/>
  <c r="AA294" i="1"/>
  <c r="Z294" i="1"/>
  <c r="Y294" i="1"/>
  <c r="X294" i="1"/>
  <c r="W294" i="1"/>
  <c r="Z297" i="1"/>
  <c r="AA297" i="1"/>
  <c r="Y297" i="1"/>
  <c r="W297" i="1"/>
  <c r="X297" i="1"/>
  <c r="X300" i="1"/>
  <c r="AA300" i="1"/>
  <c r="Z300" i="1"/>
  <c r="Y300" i="1"/>
  <c r="W300" i="1"/>
  <c r="W352" i="1"/>
  <c r="Y352" i="1"/>
  <c r="AA352" i="1"/>
  <c r="X352" i="1"/>
  <c r="Z352" i="1"/>
  <c r="Y362" i="1"/>
  <c r="AA362" i="1"/>
  <c r="Z362" i="1"/>
  <c r="X362" i="1"/>
  <c r="W362" i="1"/>
  <c r="AA423" i="1"/>
  <c r="Z423" i="1"/>
  <c r="Y423" i="1"/>
  <c r="X423" i="1"/>
  <c r="W423" i="1"/>
  <c r="W429" i="1"/>
  <c r="AA429" i="1"/>
  <c r="Z429" i="1"/>
  <c r="Y429" i="1"/>
  <c r="X429" i="1"/>
  <c r="X195" i="1"/>
  <c r="AA195" i="1"/>
  <c r="Z195" i="1"/>
  <c r="Y195" i="1"/>
  <c r="W195" i="1"/>
  <c r="Z217" i="1"/>
  <c r="Y217" i="1"/>
  <c r="X217" i="1"/>
  <c r="W217" i="1"/>
  <c r="AA217" i="1"/>
  <c r="X224" i="1"/>
  <c r="Y224" i="1"/>
  <c r="W224" i="1"/>
  <c r="AA224" i="1"/>
  <c r="Z224" i="1"/>
  <c r="AA238" i="1"/>
  <c r="X238" i="1"/>
  <c r="W238" i="1"/>
  <c r="Z238" i="1"/>
  <c r="Y238" i="1"/>
  <c r="Z257" i="1"/>
  <c r="W257" i="1"/>
  <c r="Y257" i="1"/>
  <c r="X257" i="1"/>
  <c r="AA257" i="1"/>
  <c r="X264" i="1"/>
  <c r="AA264" i="1"/>
  <c r="Y264" i="1"/>
  <c r="W264" i="1"/>
  <c r="Z264" i="1"/>
  <c r="AA326" i="1"/>
  <c r="Z326" i="1"/>
  <c r="Y326" i="1"/>
  <c r="X326" i="1"/>
  <c r="W326" i="1"/>
  <c r="Z329" i="1"/>
  <c r="AA329" i="1"/>
  <c r="Y329" i="1"/>
  <c r="X329" i="1"/>
  <c r="W329" i="1"/>
  <c r="X332" i="1"/>
  <c r="AA332" i="1"/>
  <c r="Z332" i="1"/>
  <c r="Y332" i="1"/>
  <c r="W332" i="1"/>
  <c r="AA359" i="1"/>
  <c r="Z359" i="1"/>
  <c r="Y359" i="1"/>
  <c r="X359" i="1"/>
  <c r="W359" i="1"/>
  <c r="W365" i="1"/>
  <c r="AA365" i="1"/>
  <c r="Z365" i="1"/>
  <c r="Y365" i="1"/>
  <c r="X365" i="1"/>
  <c r="Z420" i="1"/>
  <c r="Y420" i="1"/>
  <c r="X420" i="1"/>
  <c r="AA420" i="1"/>
  <c r="W420" i="1"/>
  <c r="Y426" i="1"/>
  <c r="AA426" i="1"/>
  <c r="Z426" i="1"/>
  <c r="X426" i="1"/>
  <c r="W426" i="1"/>
  <c r="Z205" i="1"/>
  <c r="X205" i="1"/>
  <c r="W205" i="1"/>
  <c r="AA205" i="1"/>
  <c r="Y205" i="1"/>
  <c r="X212" i="1"/>
  <c r="W212" i="1"/>
  <c r="Z212" i="1"/>
  <c r="Y212" i="1"/>
  <c r="AA212" i="1"/>
  <c r="Z226" i="1"/>
  <c r="W226" i="1"/>
  <c r="Y226" i="1"/>
  <c r="X226" i="1"/>
  <c r="AA226" i="1"/>
  <c r="Z233" i="1"/>
  <c r="W233" i="1"/>
  <c r="Y233" i="1"/>
  <c r="X233" i="1"/>
  <c r="AA233" i="1"/>
  <c r="X252" i="1"/>
  <c r="Z252" i="1"/>
  <c r="W252" i="1"/>
  <c r="AA252" i="1"/>
  <c r="Y252" i="1"/>
  <c r="X266" i="1"/>
  <c r="W266" i="1"/>
  <c r="Z266" i="1"/>
  <c r="Y266" i="1"/>
  <c r="AA266" i="1"/>
  <c r="Z273" i="1"/>
  <c r="Y273" i="1"/>
  <c r="W273" i="1"/>
  <c r="AA273" i="1"/>
  <c r="X273" i="1"/>
  <c r="Z314" i="1"/>
  <c r="Y314" i="1"/>
  <c r="X314" i="1"/>
  <c r="W314" i="1"/>
  <c r="AA314" i="1"/>
  <c r="Z317" i="1"/>
  <c r="AA317" i="1"/>
  <c r="Y317" i="1"/>
  <c r="X317" i="1"/>
  <c r="W317" i="1"/>
  <c r="X320" i="1"/>
  <c r="AA320" i="1"/>
  <c r="Z320" i="1"/>
  <c r="Y320" i="1"/>
  <c r="W320" i="1"/>
  <c r="Y408" i="1"/>
  <c r="X408" i="1"/>
  <c r="W408" i="1"/>
  <c r="AA408" i="1"/>
  <c r="Z408" i="1"/>
  <c r="Y414" i="1"/>
  <c r="Z414" i="1"/>
  <c r="X414" i="1"/>
  <c r="W414" i="1"/>
  <c r="AA414" i="1"/>
  <c r="X200" i="1"/>
  <c r="AA200" i="1"/>
  <c r="Y200" i="1"/>
  <c r="W200" i="1"/>
  <c r="Z200" i="1"/>
  <c r="Y214" i="1"/>
  <c r="X214" i="1"/>
  <c r="W214" i="1"/>
  <c r="Z214" i="1"/>
  <c r="AA214" i="1"/>
  <c r="Z221" i="1"/>
  <c r="X221" i="1"/>
  <c r="W221" i="1"/>
  <c r="Y221" i="1"/>
  <c r="AA221" i="1"/>
  <c r="X240" i="1"/>
  <c r="Y240" i="1"/>
  <c r="Z240" i="1"/>
  <c r="W240" i="1"/>
  <c r="AA240" i="1"/>
  <c r="W254" i="1"/>
  <c r="Y254" i="1"/>
  <c r="X254" i="1"/>
  <c r="AA254" i="1"/>
  <c r="Z254" i="1"/>
  <c r="Z261" i="1"/>
  <c r="AA261" i="1"/>
  <c r="X261" i="1"/>
  <c r="W261" i="1"/>
  <c r="Y261" i="1"/>
  <c r="X268" i="1"/>
  <c r="Y268" i="1"/>
  <c r="W268" i="1"/>
  <c r="AA268" i="1"/>
  <c r="Z268" i="1"/>
  <c r="W278" i="1"/>
  <c r="Y278" i="1"/>
  <c r="Z278" i="1"/>
  <c r="X278" i="1"/>
  <c r="AA278" i="1"/>
  <c r="Y302" i="1"/>
  <c r="X302" i="1"/>
  <c r="W302" i="1"/>
  <c r="AA302" i="1"/>
  <c r="Z302" i="1"/>
  <c r="Z305" i="1"/>
  <c r="Y305" i="1"/>
  <c r="X305" i="1"/>
  <c r="W305" i="1"/>
  <c r="AA305" i="1"/>
  <c r="X308" i="1"/>
  <c r="Z308" i="1"/>
  <c r="Y308" i="1"/>
  <c r="W308" i="1"/>
  <c r="AA308" i="1"/>
  <c r="AA360" i="1"/>
  <c r="W360" i="1"/>
  <c r="Z360" i="1"/>
  <c r="Y360" i="1"/>
  <c r="X360" i="1"/>
  <c r="Y366" i="1"/>
  <c r="W366" i="1"/>
  <c r="AA366" i="1"/>
  <c r="Z366" i="1"/>
  <c r="X366" i="1"/>
  <c r="AA427" i="1"/>
  <c r="W427" i="1"/>
  <c r="Z427" i="1"/>
  <c r="Y427" i="1"/>
  <c r="X427" i="1"/>
  <c r="W433" i="1"/>
  <c r="X433" i="1"/>
  <c r="AA433" i="1"/>
  <c r="Z433" i="1"/>
  <c r="Y433" i="1"/>
  <c r="Z26" i="1"/>
  <c r="Y26" i="1"/>
  <c r="X26" i="1"/>
  <c r="AA26" i="1"/>
  <c r="W26" i="1"/>
  <c r="W30" i="1"/>
  <c r="X30" i="1"/>
  <c r="Z30" i="1"/>
  <c r="AA30" i="1"/>
  <c r="Y30" i="1"/>
  <c r="X34" i="1"/>
  <c r="Z34" i="1"/>
  <c r="W34" i="1"/>
  <c r="AA34" i="1"/>
  <c r="Y34" i="1"/>
  <c r="AA38" i="1"/>
  <c r="Z38" i="1"/>
  <c r="Y38" i="1"/>
  <c r="X38" i="1"/>
  <c r="W38" i="1"/>
  <c r="X42" i="1"/>
  <c r="W42" i="1"/>
  <c r="Z42" i="1"/>
  <c r="Y42" i="1"/>
  <c r="AA42" i="1"/>
  <c r="Y46" i="1"/>
  <c r="X46" i="1"/>
  <c r="AA46" i="1"/>
  <c r="Z46" i="1"/>
  <c r="W46" i="1"/>
  <c r="AA50" i="1"/>
  <c r="Z50" i="1"/>
  <c r="Y50" i="1"/>
  <c r="X50" i="1"/>
  <c r="W50" i="1"/>
  <c r="W54" i="1"/>
  <c r="Y54" i="1"/>
  <c r="X54" i="1"/>
  <c r="AA54" i="1"/>
  <c r="Z54" i="1"/>
  <c r="Z58" i="1"/>
  <c r="AA58" i="1"/>
  <c r="Y58" i="1"/>
  <c r="X58" i="1"/>
  <c r="W58" i="1"/>
  <c r="AA62" i="1"/>
  <c r="Z62" i="1"/>
  <c r="X62" i="1"/>
  <c r="Y62" i="1"/>
  <c r="W62" i="1"/>
  <c r="X66" i="1"/>
  <c r="Z66" i="1"/>
  <c r="Y66" i="1"/>
  <c r="AA66" i="1"/>
  <c r="W66" i="1"/>
  <c r="AA70" i="1"/>
  <c r="W70" i="1"/>
  <c r="Y70" i="1"/>
  <c r="X70" i="1"/>
  <c r="Z70" i="1"/>
  <c r="AA74" i="1"/>
  <c r="Z74" i="1"/>
  <c r="X74" i="1"/>
  <c r="Y74" i="1"/>
  <c r="W74" i="1"/>
  <c r="Y78" i="1"/>
  <c r="AA78" i="1"/>
  <c r="Z78" i="1"/>
  <c r="X78" i="1"/>
  <c r="W78" i="1"/>
  <c r="X82" i="1"/>
  <c r="W82" i="1"/>
  <c r="Y82" i="1"/>
  <c r="AA82" i="1"/>
  <c r="Z82" i="1"/>
  <c r="W86" i="1"/>
  <c r="Z86" i="1"/>
  <c r="Y86" i="1"/>
  <c r="AA86" i="1"/>
  <c r="X86" i="1"/>
  <c r="Z90" i="1"/>
  <c r="X90" i="1"/>
  <c r="AA90" i="1"/>
  <c r="Y90" i="1"/>
  <c r="W90" i="1"/>
  <c r="W94" i="1"/>
  <c r="Y94" i="1"/>
  <c r="X94" i="1"/>
  <c r="AA94" i="1"/>
  <c r="Z94" i="1"/>
  <c r="X98" i="1"/>
  <c r="AA98" i="1"/>
  <c r="Y98" i="1"/>
  <c r="W98" i="1"/>
  <c r="Z98" i="1"/>
  <c r="AA102" i="1"/>
  <c r="Z102" i="1"/>
  <c r="Y102" i="1"/>
  <c r="X102" i="1"/>
  <c r="W102" i="1"/>
  <c r="X106" i="1"/>
  <c r="W106" i="1"/>
  <c r="Z106" i="1"/>
  <c r="Y106" i="1"/>
  <c r="AA106" i="1"/>
  <c r="Y110" i="1"/>
  <c r="W110" i="1"/>
  <c r="Z110" i="1"/>
  <c r="X110" i="1"/>
  <c r="AA110" i="1"/>
  <c r="AA114" i="1"/>
  <c r="Z114" i="1"/>
  <c r="Y114" i="1"/>
  <c r="X114" i="1"/>
  <c r="W114" i="1"/>
  <c r="W118" i="1"/>
  <c r="Y118" i="1"/>
  <c r="X118" i="1"/>
  <c r="AA118" i="1"/>
  <c r="Z118" i="1"/>
  <c r="Z122" i="1"/>
  <c r="X122" i="1"/>
  <c r="W122" i="1"/>
  <c r="Y122" i="1"/>
  <c r="AA122" i="1"/>
  <c r="AA126" i="1"/>
  <c r="Z126" i="1"/>
  <c r="X126" i="1"/>
  <c r="W126" i="1"/>
  <c r="Y126" i="1"/>
  <c r="X130" i="1"/>
  <c r="Z130" i="1"/>
  <c r="Y130" i="1"/>
  <c r="W130" i="1"/>
  <c r="AA130" i="1"/>
  <c r="AA134" i="1"/>
  <c r="Z134" i="1"/>
  <c r="X134" i="1"/>
  <c r="W134" i="1"/>
  <c r="Y134" i="1"/>
  <c r="Y138" i="1"/>
  <c r="X138" i="1"/>
  <c r="W138" i="1"/>
  <c r="AA138" i="1"/>
  <c r="Z138" i="1"/>
  <c r="Y142" i="1"/>
  <c r="X142" i="1"/>
  <c r="Z142" i="1"/>
  <c r="W142" i="1"/>
  <c r="AA142" i="1"/>
  <c r="AA146" i="1"/>
  <c r="Y146" i="1"/>
  <c r="X146" i="1"/>
  <c r="W146" i="1"/>
  <c r="Z146" i="1"/>
  <c r="W150" i="1"/>
  <c r="Z150" i="1"/>
  <c r="Y150" i="1"/>
  <c r="X150" i="1"/>
  <c r="AA150" i="1"/>
  <c r="Z154" i="1"/>
  <c r="Y154" i="1"/>
  <c r="AA154" i="1"/>
  <c r="X154" i="1"/>
  <c r="W154" i="1"/>
  <c r="Z158" i="1"/>
  <c r="Y158" i="1"/>
  <c r="X158" i="1"/>
  <c r="AA158" i="1"/>
  <c r="W158" i="1"/>
  <c r="X162" i="1"/>
  <c r="W162" i="1"/>
  <c r="AA162" i="1"/>
  <c r="Z162" i="1"/>
  <c r="Y162" i="1"/>
  <c r="AA166" i="1"/>
  <c r="Z166" i="1"/>
  <c r="Y166" i="1"/>
  <c r="X166" i="1"/>
  <c r="W166" i="1"/>
  <c r="AA170" i="1"/>
  <c r="Z170" i="1"/>
  <c r="Y170" i="1"/>
  <c r="X170" i="1"/>
  <c r="W170" i="1"/>
  <c r="Y174" i="1"/>
  <c r="X174" i="1"/>
  <c r="AA174" i="1"/>
  <c r="Z174" i="1"/>
  <c r="W174" i="1"/>
  <c r="AA178" i="1"/>
  <c r="Z178" i="1"/>
  <c r="Y178" i="1"/>
  <c r="X178" i="1"/>
  <c r="W178" i="1"/>
  <c r="W182" i="1"/>
  <c r="AA182" i="1"/>
  <c r="Z182" i="1"/>
  <c r="X182" i="1"/>
  <c r="Y182" i="1"/>
  <c r="Z186" i="1"/>
  <c r="Y186" i="1"/>
  <c r="AA186" i="1"/>
  <c r="X186" i="1"/>
  <c r="W186" i="1"/>
  <c r="AA190" i="1"/>
  <c r="Z190" i="1"/>
  <c r="W190" i="1"/>
  <c r="Y190" i="1"/>
  <c r="X190" i="1"/>
  <c r="X194" i="1"/>
  <c r="W194" i="1"/>
  <c r="AA194" i="1"/>
  <c r="Z194" i="1"/>
  <c r="Y194" i="1"/>
  <c r="Y198" i="1"/>
  <c r="X198" i="1"/>
  <c r="W198" i="1"/>
  <c r="AA198" i="1"/>
  <c r="Z198" i="1"/>
  <c r="Y210" i="1"/>
  <c r="X210" i="1"/>
  <c r="W210" i="1"/>
  <c r="AA210" i="1"/>
  <c r="Z210" i="1"/>
  <c r="Z213" i="1"/>
  <c r="AA213" i="1"/>
  <c r="Y213" i="1"/>
  <c r="W213" i="1"/>
  <c r="X213" i="1"/>
  <c r="X216" i="1"/>
  <c r="W216" i="1"/>
  <c r="Z216" i="1"/>
  <c r="Y216" i="1"/>
  <c r="AA216" i="1"/>
  <c r="X242" i="1"/>
  <c r="W242" i="1"/>
  <c r="AA242" i="1"/>
  <c r="Y242" i="1"/>
  <c r="Z242" i="1"/>
  <c r="Z245" i="1"/>
  <c r="X245" i="1"/>
  <c r="W245" i="1"/>
  <c r="AA245" i="1"/>
  <c r="Y245" i="1"/>
  <c r="X248" i="1"/>
  <c r="AA248" i="1"/>
  <c r="Z248" i="1"/>
  <c r="Y248" i="1"/>
  <c r="W248" i="1"/>
  <c r="Z274" i="1"/>
  <c r="AA274" i="1"/>
  <c r="W274" i="1"/>
  <c r="Y274" i="1"/>
  <c r="X274" i="1"/>
  <c r="Z277" i="1"/>
  <c r="AA277" i="1"/>
  <c r="Y277" i="1"/>
  <c r="X277" i="1"/>
  <c r="W277" i="1"/>
  <c r="X280" i="1"/>
  <c r="AA280" i="1"/>
  <c r="Z280" i="1"/>
  <c r="Y280" i="1"/>
  <c r="W280" i="1"/>
  <c r="AA306" i="1"/>
  <c r="Z306" i="1"/>
  <c r="W306" i="1"/>
  <c r="X306" i="1"/>
  <c r="Y306" i="1"/>
  <c r="Z309" i="1"/>
  <c r="AA309" i="1"/>
  <c r="W309" i="1"/>
  <c r="Y309" i="1"/>
  <c r="X309" i="1"/>
  <c r="X312" i="1"/>
  <c r="AA312" i="1"/>
  <c r="W312" i="1"/>
  <c r="Z312" i="1"/>
  <c r="Y312" i="1"/>
  <c r="AA338" i="1"/>
  <c r="Z338" i="1"/>
  <c r="Y338" i="1"/>
  <c r="X338" i="1"/>
  <c r="W338" i="1"/>
  <c r="Z341" i="1"/>
  <c r="AA341" i="1"/>
  <c r="Y341" i="1"/>
  <c r="X341" i="1"/>
  <c r="W341" i="1"/>
  <c r="X344" i="1"/>
  <c r="AA344" i="1"/>
  <c r="Z344" i="1"/>
  <c r="Y344" i="1"/>
  <c r="W344" i="1"/>
  <c r="AA368" i="1"/>
  <c r="Z368" i="1"/>
  <c r="Y368" i="1"/>
  <c r="W368" i="1"/>
  <c r="X368" i="1"/>
  <c r="AA371" i="1"/>
  <c r="Z371" i="1"/>
  <c r="Y371" i="1"/>
  <c r="X371" i="1"/>
  <c r="W371" i="1"/>
  <c r="Y374" i="1"/>
  <c r="AA374" i="1"/>
  <c r="Z374" i="1"/>
  <c r="W374" i="1"/>
  <c r="X374" i="1"/>
  <c r="W377" i="1"/>
  <c r="AA377" i="1"/>
  <c r="Z377" i="1"/>
  <c r="Y377" i="1"/>
  <c r="X377" i="1"/>
  <c r="AA432" i="1"/>
  <c r="Z432" i="1"/>
  <c r="Y432" i="1"/>
  <c r="X432" i="1"/>
  <c r="W432" i="1"/>
  <c r="AA435" i="1"/>
  <c r="Z435" i="1"/>
  <c r="Y435" i="1"/>
  <c r="W435" i="1"/>
  <c r="X435" i="1"/>
  <c r="Y438" i="1"/>
  <c r="AA438" i="1"/>
  <c r="Z438" i="1"/>
  <c r="X438" i="1"/>
  <c r="W438" i="1"/>
  <c r="W441" i="1"/>
  <c r="AA441" i="1"/>
  <c r="Z441" i="1"/>
  <c r="X441" i="1"/>
  <c r="Y441" i="1"/>
  <c r="X290" i="1"/>
  <c r="W290" i="1"/>
  <c r="Z290" i="1"/>
  <c r="AA290" i="1"/>
  <c r="Y290" i="1"/>
  <c r="Z293" i="1"/>
  <c r="X293" i="1"/>
  <c r="W293" i="1"/>
  <c r="AA293" i="1"/>
  <c r="Y293" i="1"/>
  <c r="X296" i="1"/>
  <c r="Y296" i="1"/>
  <c r="W296" i="1"/>
  <c r="AA296" i="1"/>
  <c r="Z296" i="1"/>
  <c r="X322" i="1"/>
  <c r="W322" i="1"/>
  <c r="Z322" i="1"/>
  <c r="AA322" i="1"/>
  <c r="Y322" i="1"/>
  <c r="Z325" i="1"/>
  <c r="X325" i="1"/>
  <c r="W325" i="1"/>
  <c r="AA325" i="1"/>
  <c r="Y325" i="1"/>
  <c r="X328" i="1"/>
  <c r="Y328" i="1"/>
  <c r="W328" i="1"/>
  <c r="AA328" i="1"/>
  <c r="Z328" i="1"/>
  <c r="AA400" i="1"/>
  <c r="Z400" i="1"/>
  <c r="Y400" i="1"/>
  <c r="X400" i="1"/>
  <c r="W400" i="1"/>
  <c r="AA403" i="1"/>
  <c r="Z403" i="1"/>
  <c r="Y403" i="1"/>
  <c r="X403" i="1"/>
  <c r="W403" i="1"/>
  <c r="Y406" i="1"/>
  <c r="AA406" i="1"/>
  <c r="Z406" i="1"/>
  <c r="X406" i="1"/>
  <c r="W406" i="1"/>
  <c r="W409" i="1"/>
  <c r="AA409" i="1"/>
  <c r="Z409" i="1"/>
  <c r="Y409" i="1"/>
  <c r="X409" i="1"/>
  <c r="AA464" i="1"/>
  <c r="Z464" i="1"/>
  <c r="Y464" i="1"/>
  <c r="X464" i="1"/>
  <c r="W464" i="1"/>
  <c r="Z281" i="1"/>
  <c r="W281" i="1"/>
  <c r="Y281" i="1"/>
  <c r="AA281" i="1"/>
  <c r="X281" i="1"/>
  <c r="X284" i="1"/>
  <c r="W284" i="1"/>
  <c r="Z284" i="1"/>
  <c r="AA284" i="1"/>
  <c r="Y284" i="1"/>
  <c r="W310" i="1"/>
  <c r="Y310" i="1"/>
  <c r="AA310" i="1"/>
  <c r="Z310" i="1"/>
  <c r="X310" i="1"/>
  <c r="Z313" i="1"/>
  <c r="W313" i="1"/>
  <c r="Y313" i="1"/>
  <c r="AA313" i="1"/>
  <c r="X313" i="1"/>
  <c r="X316" i="1"/>
  <c r="W316" i="1"/>
  <c r="Z316" i="1"/>
  <c r="AA316" i="1"/>
  <c r="Y316" i="1"/>
  <c r="W342" i="1"/>
  <c r="Y342" i="1"/>
  <c r="Z342" i="1"/>
  <c r="X342" i="1"/>
  <c r="AA342" i="1"/>
  <c r="Z345" i="1"/>
  <c r="W345" i="1"/>
  <c r="Y345" i="1"/>
  <c r="AA345" i="1"/>
  <c r="X345" i="1"/>
  <c r="X348" i="1"/>
  <c r="W348" i="1"/>
  <c r="Z348" i="1"/>
  <c r="AA348" i="1"/>
  <c r="Y348" i="1"/>
  <c r="W353" i="1"/>
  <c r="Z353" i="1"/>
  <c r="X353" i="1"/>
  <c r="AA353" i="1"/>
  <c r="Y353" i="1"/>
  <c r="Z388" i="1"/>
  <c r="Y388" i="1"/>
  <c r="X388" i="1"/>
  <c r="W388" i="1"/>
  <c r="AA388" i="1"/>
  <c r="AA391" i="1"/>
  <c r="Z391" i="1"/>
  <c r="Y391" i="1"/>
  <c r="X391" i="1"/>
  <c r="W391" i="1"/>
  <c r="Y394" i="1"/>
  <c r="AA394" i="1"/>
  <c r="Z394" i="1"/>
  <c r="X394" i="1"/>
  <c r="W394" i="1"/>
  <c r="W397" i="1"/>
  <c r="AA397" i="1"/>
  <c r="Z397" i="1"/>
  <c r="Y397" i="1"/>
  <c r="X397" i="1"/>
  <c r="Z452" i="1"/>
  <c r="Y452" i="1"/>
  <c r="X452" i="1"/>
  <c r="W452" i="1"/>
  <c r="AA452" i="1"/>
  <c r="AA455" i="1"/>
  <c r="Z455" i="1"/>
  <c r="Y455" i="1"/>
  <c r="X455" i="1"/>
  <c r="W455" i="1"/>
  <c r="Y458" i="1"/>
  <c r="AA458" i="1"/>
  <c r="Z458" i="1"/>
  <c r="X458" i="1"/>
  <c r="W458" i="1"/>
  <c r="W461" i="1"/>
  <c r="AA461" i="1"/>
  <c r="Z461" i="1"/>
  <c r="Y461" i="1"/>
  <c r="X461" i="1"/>
  <c r="X298" i="1"/>
  <c r="AA298" i="1"/>
  <c r="Z298" i="1"/>
  <c r="Y298" i="1"/>
  <c r="W298" i="1"/>
  <c r="Z301" i="1"/>
  <c r="X301" i="1"/>
  <c r="AA301" i="1"/>
  <c r="Y301" i="1"/>
  <c r="W301" i="1"/>
  <c r="X304" i="1"/>
  <c r="Y304" i="1"/>
  <c r="AA304" i="1"/>
  <c r="Z304" i="1"/>
  <c r="W304" i="1"/>
  <c r="X330" i="1"/>
  <c r="Y330" i="1"/>
  <c r="W330" i="1"/>
  <c r="AA330" i="1"/>
  <c r="Z330" i="1"/>
  <c r="Z333" i="1"/>
  <c r="X333" i="1"/>
  <c r="Y333" i="1"/>
  <c r="W333" i="1"/>
  <c r="AA333" i="1"/>
  <c r="X336" i="1"/>
  <c r="Y336" i="1"/>
  <c r="Z336" i="1"/>
  <c r="W336" i="1"/>
  <c r="AA336" i="1"/>
  <c r="Y376" i="1"/>
  <c r="X376" i="1"/>
  <c r="W376" i="1"/>
  <c r="AA376" i="1"/>
  <c r="Z376" i="1"/>
  <c r="AA379" i="1"/>
  <c r="Y379" i="1"/>
  <c r="X379" i="1"/>
  <c r="W379" i="1"/>
  <c r="Z379" i="1"/>
  <c r="Y382" i="1"/>
  <c r="Z382" i="1"/>
  <c r="X382" i="1"/>
  <c r="W382" i="1"/>
  <c r="AA382" i="1"/>
  <c r="W385" i="1"/>
  <c r="Z385" i="1"/>
  <c r="Y385" i="1"/>
  <c r="X385" i="1"/>
  <c r="AA385" i="1"/>
  <c r="Y440" i="1"/>
  <c r="X440" i="1"/>
  <c r="W440" i="1"/>
  <c r="AA440" i="1"/>
  <c r="Z440" i="1"/>
  <c r="AA443" i="1"/>
  <c r="Y443" i="1"/>
  <c r="X443" i="1"/>
  <c r="W443" i="1"/>
  <c r="Z443" i="1"/>
  <c r="Y446" i="1"/>
  <c r="Z446" i="1"/>
  <c r="X446" i="1"/>
  <c r="W446" i="1"/>
  <c r="AA446" i="1"/>
  <c r="W449" i="1"/>
  <c r="Z449" i="1"/>
  <c r="Y449" i="1"/>
  <c r="X449" i="1"/>
  <c r="AA449" i="1"/>
  <c r="AA203" i="1"/>
  <c r="Y203" i="1"/>
  <c r="X203" i="1"/>
  <c r="W203" i="1"/>
  <c r="Z203" i="1"/>
  <c r="W207" i="1"/>
  <c r="Y207" i="1"/>
  <c r="X207" i="1"/>
  <c r="Z207" i="1"/>
  <c r="AA207" i="1"/>
  <c r="Y211" i="1"/>
  <c r="AA211" i="1"/>
  <c r="Z211" i="1"/>
  <c r="X211" i="1"/>
  <c r="W211" i="1"/>
  <c r="Z215" i="1"/>
  <c r="Y215" i="1"/>
  <c r="X215" i="1"/>
  <c r="AA215" i="1"/>
  <c r="W215" i="1"/>
  <c r="W219" i="1"/>
  <c r="X219" i="1"/>
  <c r="Z219" i="1"/>
  <c r="Y219" i="1"/>
  <c r="AA219" i="1"/>
  <c r="Z223" i="1"/>
  <c r="W223" i="1"/>
  <c r="AA223" i="1"/>
  <c r="Y223" i="1"/>
  <c r="X223" i="1"/>
  <c r="AA227" i="1"/>
  <c r="Z227" i="1"/>
  <c r="Y227" i="1"/>
  <c r="W227" i="1"/>
  <c r="X227" i="1"/>
  <c r="X231" i="1"/>
  <c r="Y231" i="1"/>
  <c r="W231" i="1"/>
  <c r="AA231" i="1"/>
  <c r="Z231" i="1"/>
  <c r="AA235" i="1"/>
  <c r="X235" i="1"/>
  <c r="W235" i="1"/>
  <c r="Y235" i="1"/>
  <c r="Z235" i="1"/>
  <c r="AA239" i="1"/>
  <c r="Z239" i="1"/>
  <c r="Y239" i="1"/>
  <c r="X239" i="1"/>
  <c r="W239" i="1"/>
  <c r="Y243" i="1"/>
  <c r="Z243" i="1"/>
  <c r="X243" i="1"/>
  <c r="W243" i="1"/>
  <c r="AA243" i="1"/>
  <c r="W247" i="1"/>
  <c r="Y247" i="1"/>
  <c r="X247" i="1"/>
  <c r="AA247" i="1"/>
  <c r="Z247" i="1"/>
  <c r="W251" i="1"/>
  <c r="AA251" i="1"/>
  <c r="Y251" i="1"/>
  <c r="X251" i="1"/>
  <c r="Z251" i="1"/>
  <c r="Z255" i="1"/>
  <c r="AA255" i="1"/>
  <c r="Y255" i="1"/>
  <c r="X255" i="1"/>
  <c r="W255" i="1"/>
  <c r="X259" i="1"/>
  <c r="W259" i="1"/>
  <c r="Z259" i="1"/>
  <c r="Y259" i="1"/>
  <c r="AA259" i="1"/>
  <c r="X263" i="1"/>
  <c r="W263" i="1"/>
  <c r="Y263" i="1"/>
  <c r="AA263" i="1"/>
  <c r="Z263" i="1"/>
  <c r="AA267" i="1"/>
  <c r="Z267" i="1"/>
  <c r="Y267" i="1"/>
  <c r="X267" i="1"/>
  <c r="W267" i="1"/>
  <c r="Y271" i="1"/>
  <c r="X271" i="1"/>
  <c r="W271" i="1"/>
  <c r="AA271" i="1"/>
  <c r="Z271" i="1"/>
  <c r="W275" i="1"/>
  <c r="Y275" i="1"/>
  <c r="Z275" i="1"/>
  <c r="X275" i="1"/>
  <c r="AA275" i="1"/>
  <c r="Z279" i="1"/>
  <c r="Y279" i="1"/>
  <c r="X279" i="1"/>
  <c r="AA279" i="1"/>
  <c r="W279" i="1"/>
  <c r="AA283" i="1"/>
  <c r="W283" i="1"/>
  <c r="Z283" i="1"/>
  <c r="Y283" i="1"/>
  <c r="X283" i="1"/>
  <c r="X287" i="1"/>
  <c r="W287" i="1"/>
  <c r="Z287" i="1"/>
  <c r="AA287" i="1"/>
  <c r="Y287" i="1"/>
  <c r="AA291" i="1"/>
  <c r="Z291" i="1"/>
  <c r="Y291" i="1"/>
  <c r="X291" i="1"/>
  <c r="W291" i="1"/>
  <c r="X295" i="1"/>
  <c r="AA295" i="1"/>
  <c r="Z295" i="1"/>
  <c r="Y295" i="1"/>
  <c r="W295" i="1"/>
  <c r="Y299" i="1"/>
  <c r="X299" i="1"/>
  <c r="W299" i="1"/>
  <c r="AA299" i="1"/>
  <c r="Z299" i="1"/>
  <c r="AA303" i="1"/>
  <c r="Z303" i="1"/>
  <c r="W303" i="1"/>
  <c r="X303" i="1"/>
  <c r="Y303" i="1"/>
  <c r="W307" i="1"/>
  <c r="Y307" i="1"/>
  <c r="AA307" i="1"/>
  <c r="Z307" i="1"/>
  <c r="X307" i="1"/>
  <c r="Z311" i="1"/>
  <c r="Y311" i="1"/>
  <c r="X311" i="1"/>
  <c r="W311" i="1"/>
  <c r="AA311" i="1"/>
  <c r="AA315" i="1"/>
  <c r="W315" i="1"/>
  <c r="X315" i="1"/>
  <c r="Z315" i="1"/>
  <c r="Y315" i="1"/>
  <c r="X319" i="1"/>
  <c r="W319" i="1"/>
  <c r="Z319" i="1"/>
  <c r="AA319" i="1"/>
  <c r="Y319" i="1"/>
  <c r="AA323" i="1"/>
  <c r="Z323" i="1"/>
  <c r="Y323" i="1"/>
  <c r="X323" i="1"/>
  <c r="W323" i="1"/>
  <c r="X327" i="1"/>
  <c r="Y327" i="1"/>
  <c r="W327" i="1"/>
  <c r="Z327" i="1"/>
  <c r="AA327" i="1"/>
  <c r="Y331" i="1"/>
  <c r="X331" i="1"/>
  <c r="W331" i="1"/>
  <c r="AA331" i="1"/>
  <c r="Z331" i="1"/>
  <c r="AA335" i="1"/>
  <c r="Z335" i="1"/>
  <c r="Y335" i="1"/>
  <c r="X335" i="1"/>
  <c r="W335" i="1"/>
  <c r="W339" i="1"/>
  <c r="Y339" i="1"/>
  <c r="Z339" i="1"/>
  <c r="X339" i="1"/>
  <c r="AA339" i="1"/>
  <c r="Z343" i="1"/>
  <c r="Y343" i="1"/>
  <c r="X343" i="1"/>
  <c r="W343" i="1"/>
  <c r="AA343" i="1"/>
  <c r="AA347" i="1"/>
  <c r="W347" i="1"/>
  <c r="Z347" i="1"/>
  <c r="Y347" i="1"/>
  <c r="X347" i="1"/>
  <c r="AA351" i="1"/>
  <c r="X351" i="1"/>
  <c r="W351" i="1"/>
  <c r="Z351" i="1"/>
  <c r="Y351" i="1"/>
  <c r="Y354" i="1"/>
  <c r="AA354" i="1"/>
  <c r="Z354" i="1"/>
  <c r="X354" i="1"/>
  <c r="W354" i="1"/>
  <c r="W357" i="1"/>
  <c r="AA357" i="1"/>
  <c r="Z357" i="1"/>
  <c r="Y357" i="1"/>
  <c r="X357" i="1"/>
  <c r="AA380" i="1"/>
  <c r="Z380" i="1"/>
  <c r="W380" i="1"/>
  <c r="X380" i="1"/>
  <c r="Y380" i="1"/>
  <c r="AA383" i="1"/>
  <c r="Z383" i="1"/>
  <c r="W383" i="1"/>
  <c r="Y383" i="1"/>
  <c r="X383" i="1"/>
  <c r="Y386" i="1"/>
  <c r="AA386" i="1"/>
  <c r="W386" i="1"/>
  <c r="X386" i="1"/>
  <c r="Z386" i="1"/>
  <c r="W389" i="1"/>
  <c r="AA389" i="1"/>
  <c r="X389" i="1"/>
  <c r="Z389" i="1"/>
  <c r="Y389" i="1"/>
  <c r="AA412" i="1"/>
  <c r="Z412" i="1"/>
  <c r="Y412" i="1"/>
  <c r="X412" i="1"/>
  <c r="W412" i="1"/>
  <c r="AA415" i="1"/>
  <c r="Z415" i="1"/>
  <c r="Y415" i="1"/>
  <c r="X415" i="1"/>
  <c r="W415" i="1"/>
  <c r="Y418" i="1"/>
  <c r="AA418" i="1"/>
  <c r="Z418" i="1"/>
  <c r="X418" i="1"/>
  <c r="W418" i="1"/>
  <c r="W421" i="1"/>
  <c r="AA421" i="1"/>
  <c r="Z421" i="1"/>
  <c r="Y421" i="1"/>
  <c r="X421" i="1"/>
  <c r="AA444" i="1"/>
  <c r="Z444" i="1"/>
  <c r="W444" i="1"/>
  <c r="Y444" i="1"/>
  <c r="X444" i="1"/>
  <c r="AA447" i="1"/>
  <c r="Z447" i="1"/>
  <c r="W447" i="1"/>
  <c r="X447" i="1"/>
  <c r="Y447" i="1"/>
  <c r="Y450" i="1"/>
  <c r="AA450" i="1"/>
  <c r="W450" i="1"/>
  <c r="Z450" i="1"/>
  <c r="X450" i="1"/>
  <c r="W453" i="1"/>
  <c r="AA453" i="1"/>
  <c r="X453" i="1"/>
  <c r="Y453" i="1"/>
  <c r="Z453" i="1"/>
  <c r="X364" i="1"/>
  <c r="W364" i="1"/>
  <c r="Z364" i="1"/>
  <c r="AA364" i="1"/>
  <c r="Y364" i="1"/>
  <c r="AA367" i="1"/>
  <c r="X367" i="1"/>
  <c r="W367" i="1"/>
  <c r="Z367" i="1"/>
  <c r="Y367" i="1"/>
  <c r="Y370" i="1"/>
  <c r="X370" i="1"/>
  <c r="W370" i="1"/>
  <c r="AA370" i="1"/>
  <c r="Z370" i="1"/>
  <c r="W373" i="1"/>
  <c r="Y373" i="1"/>
  <c r="X373" i="1"/>
  <c r="AA373" i="1"/>
  <c r="Z373" i="1"/>
  <c r="X396" i="1"/>
  <c r="W396" i="1"/>
  <c r="Z396" i="1"/>
  <c r="AA396" i="1"/>
  <c r="Y396" i="1"/>
  <c r="AA399" i="1"/>
  <c r="X399" i="1"/>
  <c r="W399" i="1"/>
  <c r="Z399" i="1"/>
  <c r="Y399" i="1"/>
  <c r="Y402" i="1"/>
  <c r="X402" i="1"/>
  <c r="W402" i="1"/>
  <c r="AA402" i="1"/>
  <c r="Z402" i="1"/>
  <c r="W405" i="1"/>
  <c r="Y405" i="1"/>
  <c r="X405" i="1"/>
  <c r="AA405" i="1"/>
  <c r="Z405" i="1"/>
  <c r="X428" i="1"/>
  <c r="W428" i="1"/>
  <c r="Z428" i="1"/>
  <c r="AA428" i="1"/>
  <c r="Y428" i="1"/>
  <c r="AA431" i="1"/>
  <c r="X431" i="1"/>
  <c r="W431" i="1"/>
  <c r="Z431" i="1"/>
  <c r="Y431" i="1"/>
  <c r="Y434" i="1"/>
  <c r="X434" i="1"/>
  <c r="W434" i="1"/>
  <c r="AA434" i="1"/>
  <c r="Z434" i="1"/>
  <c r="W437" i="1"/>
  <c r="Y437" i="1"/>
  <c r="X437" i="1"/>
  <c r="AA437" i="1"/>
  <c r="Z437" i="1"/>
  <c r="X460" i="1"/>
  <c r="W460" i="1"/>
  <c r="Z460" i="1"/>
  <c r="AA460" i="1"/>
  <c r="Y460" i="1"/>
  <c r="AA463" i="1"/>
  <c r="X463" i="1"/>
  <c r="W463" i="1"/>
  <c r="Z463" i="1"/>
  <c r="Y463" i="1"/>
  <c r="AA355" i="1"/>
  <c r="W355" i="1"/>
  <c r="Y355" i="1"/>
  <c r="Z355" i="1"/>
  <c r="X355" i="1"/>
  <c r="Y358" i="1"/>
  <c r="W358" i="1"/>
  <c r="Z358" i="1"/>
  <c r="AA358" i="1"/>
  <c r="X358" i="1"/>
  <c r="W361" i="1"/>
  <c r="X361" i="1"/>
  <c r="Z361" i="1"/>
  <c r="AA361" i="1"/>
  <c r="Y361" i="1"/>
  <c r="W384" i="1"/>
  <c r="Y384" i="1"/>
  <c r="AA384" i="1"/>
  <c r="Z384" i="1"/>
  <c r="X384" i="1"/>
  <c r="AA387" i="1"/>
  <c r="W387" i="1"/>
  <c r="Y387" i="1"/>
  <c r="Z387" i="1"/>
  <c r="X387" i="1"/>
  <c r="Y390" i="1"/>
  <c r="W390" i="1"/>
  <c r="Z390" i="1"/>
  <c r="AA390" i="1"/>
  <c r="X390" i="1"/>
  <c r="W393" i="1"/>
  <c r="X393" i="1"/>
  <c r="Z393" i="1"/>
  <c r="AA393" i="1"/>
  <c r="Y393" i="1"/>
  <c r="W416" i="1"/>
  <c r="Y416" i="1"/>
  <c r="Z416" i="1"/>
  <c r="AA416" i="1"/>
  <c r="X416" i="1"/>
  <c r="AA419" i="1"/>
  <c r="W419" i="1"/>
  <c r="Y419" i="1"/>
  <c r="Z419" i="1"/>
  <c r="X419" i="1"/>
  <c r="Y422" i="1"/>
  <c r="W422" i="1"/>
  <c r="Z422" i="1"/>
  <c r="AA422" i="1"/>
  <c r="X422" i="1"/>
  <c r="W425" i="1"/>
  <c r="X425" i="1"/>
  <c r="Z425" i="1"/>
  <c r="AA425" i="1"/>
  <c r="Y425" i="1"/>
  <c r="W448" i="1"/>
  <c r="Y448" i="1"/>
  <c r="AA448" i="1"/>
  <c r="Z448" i="1"/>
  <c r="X448" i="1"/>
  <c r="AA451" i="1"/>
  <c r="W451" i="1"/>
  <c r="Y451" i="1"/>
  <c r="Z451" i="1"/>
  <c r="X451" i="1"/>
  <c r="Y454" i="1"/>
  <c r="W454" i="1"/>
  <c r="Z454" i="1"/>
  <c r="AA454" i="1"/>
  <c r="X454" i="1"/>
  <c r="W457" i="1"/>
  <c r="X457" i="1"/>
  <c r="Z457" i="1"/>
  <c r="AA457" i="1"/>
  <c r="Y457" i="1"/>
  <c r="X372" i="1"/>
  <c r="AA372" i="1"/>
  <c r="Z372" i="1"/>
  <c r="Y372" i="1"/>
  <c r="W372" i="1"/>
  <c r="AA375" i="1"/>
  <c r="X375" i="1"/>
  <c r="Z375" i="1"/>
  <c r="Y375" i="1"/>
  <c r="W375" i="1"/>
  <c r="Y378" i="1"/>
  <c r="X378" i="1"/>
  <c r="AA378" i="1"/>
  <c r="Z378" i="1"/>
  <c r="W378" i="1"/>
  <c r="W381" i="1"/>
  <c r="Y381" i="1"/>
  <c r="AA381" i="1"/>
  <c r="Z381" i="1"/>
  <c r="X381" i="1"/>
  <c r="X404" i="1"/>
  <c r="Y404" i="1"/>
  <c r="Z404" i="1"/>
  <c r="W404" i="1"/>
  <c r="AA404" i="1"/>
  <c r="AA407" i="1"/>
  <c r="X407" i="1"/>
  <c r="Y407" i="1"/>
  <c r="Z407" i="1"/>
  <c r="W407" i="1"/>
  <c r="Y410" i="1"/>
  <c r="X410" i="1"/>
  <c r="Z410" i="1"/>
  <c r="AA410" i="1"/>
  <c r="W410" i="1"/>
  <c r="W413" i="1"/>
  <c r="Y413" i="1"/>
  <c r="Z413" i="1"/>
  <c r="AA413" i="1"/>
  <c r="X413" i="1"/>
  <c r="X436" i="1"/>
  <c r="AA436" i="1"/>
  <c r="Z436" i="1"/>
  <c r="Y436" i="1"/>
  <c r="W436" i="1"/>
  <c r="AA439" i="1"/>
  <c r="X439" i="1"/>
  <c r="Z439" i="1"/>
  <c r="Y439" i="1"/>
  <c r="W439" i="1"/>
  <c r="Y442" i="1"/>
  <c r="X442" i="1"/>
  <c r="AA442" i="1"/>
  <c r="Z442" i="1"/>
  <c r="W442" i="1"/>
  <c r="W445" i="1"/>
  <c r="Y445" i="1"/>
  <c r="AA445" i="1"/>
  <c r="Z445" i="1"/>
  <c r="X445" i="1"/>
  <c r="W12" i="1"/>
  <c r="X12" i="1"/>
  <c r="Y12" i="1"/>
  <c r="Z12" i="1"/>
  <c r="AA12" i="1"/>
  <c r="W4" i="1"/>
  <c r="X4" i="1"/>
  <c r="Y4" i="1"/>
  <c r="Z4" i="1"/>
  <c r="AA4" i="1"/>
  <c r="Y13" i="1"/>
  <c r="Z13" i="1"/>
  <c r="AA13" i="1"/>
  <c r="X13" i="1"/>
  <c r="W13" i="1"/>
  <c r="Y9" i="1"/>
  <c r="Z9" i="1"/>
  <c r="AA9" i="1"/>
  <c r="W9" i="1"/>
  <c r="X9" i="1"/>
  <c r="Y5" i="1"/>
  <c r="Z5" i="1"/>
  <c r="AA5" i="1"/>
  <c r="X5" i="1"/>
  <c r="W5" i="1"/>
  <c r="W8" i="1"/>
  <c r="X8" i="1"/>
  <c r="Y8" i="1"/>
  <c r="Z8" i="1"/>
  <c r="AA8" i="1"/>
  <c r="AA10" i="1"/>
  <c r="W10" i="1"/>
  <c r="X10" i="1"/>
  <c r="Y10" i="1"/>
  <c r="Z10" i="1"/>
  <c r="AA6" i="1"/>
  <c r="W6" i="1"/>
  <c r="Z6" i="1"/>
  <c r="X6" i="1"/>
  <c r="Y6" i="1"/>
  <c r="W11" i="1"/>
  <c r="X11" i="1"/>
  <c r="Y11" i="1"/>
  <c r="Z11" i="1"/>
  <c r="AA11" i="1"/>
  <c r="W7" i="1"/>
  <c r="X7" i="1"/>
  <c r="Y7" i="1"/>
  <c r="Z7" i="1"/>
  <c r="AA7" i="1"/>
  <c r="W3" i="7"/>
  <c r="X3" i="7"/>
  <c r="Y3" i="7"/>
  <c r="Z3" i="7"/>
  <c r="AA3" i="7"/>
  <c r="W3" i="6"/>
  <c r="X3" i="6"/>
  <c r="Y3" i="6"/>
  <c r="Z3" i="6"/>
  <c r="AA3" i="6"/>
  <c r="W3" i="8"/>
  <c r="Y3" i="8"/>
  <c r="Z3" i="8"/>
  <c r="AA3" i="8"/>
  <c r="X3" i="8"/>
  <c r="Z3" i="5"/>
  <c r="AA3" i="5"/>
  <c r="W3" i="5"/>
  <c r="X3" i="5"/>
  <c r="Y3" i="5"/>
  <c r="Z3" i="1"/>
  <c r="W3" i="1"/>
  <c r="X3" i="1"/>
  <c r="Y3" i="1"/>
  <c r="AA3" i="1"/>
  <c r="W3" i="4"/>
  <c r="X3" i="4"/>
  <c r="Y3" i="4"/>
  <c r="Z3" i="4"/>
  <c r="AA3" i="4"/>
  <c r="Z3" i="3"/>
  <c r="W3" i="3"/>
  <c r="X3" i="3"/>
  <c r="Y3" i="3"/>
  <c r="AA3" i="3"/>
  <c r="W3" i="2"/>
  <c r="X3" i="2"/>
  <c r="Y3" i="2"/>
  <c r="Z3" i="2"/>
  <c r="AA3" i="2"/>
</calcChain>
</file>

<file path=xl/sharedStrings.xml><?xml version="1.0" encoding="utf-8"?>
<sst xmlns="http://schemas.openxmlformats.org/spreadsheetml/2006/main" count="4729" uniqueCount="1429">
  <si>
    <t>207 cor 206Pb/238U</t>
  </si>
  <si>
    <t>206Pb/238U</t>
  </si>
  <si>
    <t>age</t>
  </si>
  <si>
    <t>+/-1 ster</t>
  </si>
  <si>
    <t>ratio</t>
  </si>
  <si>
    <t>+/-1 RSE</t>
  </si>
  <si>
    <t>Pb204</t>
  </si>
  <si>
    <t>Pb206</t>
  </si>
  <si>
    <t>Pb207</t>
  </si>
  <si>
    <t>Pb208</t>
  </si>
  <si>
    <t>Th232</t>
  </si>
  <si>
    <t>U238</t>
  </si>
  <si>
    <t>ppm</t>
  </si>
  <si>
    <t>207Pb/206Pb</t>
  </si>
  <si>
    <t>+/-1 std err</t>
  </si>
  <si>
    <t xml:space="preserve"> age</t>
  </si>
  <si>
    <t>OtterLake</t>
  </si>
  <si>
    <t>DE09A131</t>
  </si>
  <si>
    <t>ok</t>
  </si>
  <si>
    <t>NO14A138</t>
  </si>
  <si>
    <t>DE09A107</t>
  </si>
  <si>
    <t>NO14A125</t>
  </si>
  <si>
    <t>DE09A003</t>
  </si>
  <si>
    <t>NO14A151</t>
  </si>
  <si>
    <t>DE09A004</t>
  </si>
  <si>
    <t>DE09A106</t>
  </si>
  <si>
    <t>DE09A159</t>
  </si>
  <si>
    <t>DE09A228</t>
  </si>
  <si>
    <t>DE09A132</t>
  </si>
  <si>
    <t>DE09A229</t>
  </si>
  <si>
    <t>DE09A183</t>
  </si>
  <si>
    <t>DE09A008</t>
  </si>
  <si>
    <t>NO14A150</t>
  </si>
  <si>
    <t>NO14A126</t>
  </si>
  <si>
    <t>DE09A029</t>
  </si>
  <si>
    <t>DE09A028</t>
  </si>
  <si>
    <t>DE09A077</t>
  </si>
  <si>
    <t>DE09A206</t>
  </si>
  <si>
    <t>DE09A205</t>
  </si>
  <si>
    <t>DE09A158</t>
  </si>
  <si>
    <t>DE09A056</t>
  </si>
  <si>
    <t>DE09A184</t>
  </si>
  <si>
    <t>DE09A055</t>
  </si>
  <si>
    <t>DE09A078</t>
  </si>
  <si>
    <t>MY05A006</t>
  </si>
  <si>
    <t>MY05A005</t>
  </si>
  <si>
    <t>MY05A178</t>
  </si>
  <si>
    <t>MY05A249</t>
  </si>
  <si>
    <t>MY05A130</t>
  </si>
  <si>
    <t>MY05A055</t>
  </si>
  <si>
    <t>MY05A250</t>
  </si>
  <si>
    <t>OC30C125</t>
  </si>
  <si>
    <t>MY05A056</t>
  </si>
  <si>
    <t>OC30C168</t>
  </si>
  <si>
    <t>MY05A203</t>
  </si>
  <si>
    <t>OC30C167</t>
  </si>
  <si>
    <t>OC30C148</t>
  </si>
  <si>
    <t>MY05A079</t>
  </si>
  <si>
    <t>MY05A026</t>
  </si>
  <si>
    <t>MY05A080</t>
  </si>
  <si>
    <t>MY05A155</t>
  </si>
  <si>
    <t>MY05A228</t>
  </si>
  <si>
    <t>MY05A027</t>
  </si>
  <si>
    <t>OC30C106</t>
  </si>
  <si>
    <t>MY05A129</t>
  </si>
  <si>
    <t>OC30C170</t>
  </si>
  <si>
    <t>MY05A106</t>
  </si>
  <si>
    <t>MY08A147</t>
  </si>
  <si>
    <t>MY08A148</t>
  </si>
  <si>
    <t>MY08A146</t>
  </si>
  <si>
    <t>MY08A145</t>
  </si>
  <si>
    <t>MY08A137</t>
  </si>
  <si>
    <t>MY08A144</t>
  </si>
  <si>
    <t>MY08A138</t>
  </si>
  <si>
    <t>MY08A141</t>
  </si>
  <si>
    <t>MY08A161</t>
  </si>
  <si>
    <t>MY08A119</t>
  </si>
  <si>
    <t>MY08A001</t>
  </si>
  <si>
    <t>MY08A140</t>
  </si>
  <si>
    <t>MY08A050</t>
  </si>
  <si>
    <t>MY08A163</t>
  </si>
  <si>
    <t>MY08A098</t>
  </si>
  <si>
    <t>MY08A008</t>
  </si>
  <si>
    <t>MY08A048</t>
  </si>
  <si>
    <t>MY08A179</t>
  </si>
  <si>
    <t>MY08A025</t>
  </si>
  <si>
    <t>MY08A027</t>
  </si>
  <si>
    <t>MY08A118</t>
  </si>
  <si>
    <t>MY08A180</t>
  </si>
  <si>
    <t>MY08A007</t>
  </si>
  <si>
    <t>MY08A026</t>
  </si>
  <si>
    <t>MY08A076</t>
  </si>
  <si>
    <t>MY08A097</t>
  </si>
  <si>
    <t>MY08A075</t>
  </si>
  <si>
    <t>MY08A049</t>
  </si>
  <si>
    <t>MY15B094</t>
  </si>
  <si>
    <t>line at 3um/sec</t>
  </si>
  <si>
    <t>MY15B089</t>
  </si>
  <si>
    <t>MY15B093</t>
  </si>
  <si>
    <t>MY15B090</t>
  </si>
  <si>
    <t>MY15B120</t>
  </si>
  <si>
    <t>MY15B086</t>
  </si>
  <si>
    <t>MY15B114</t>
  </si>
  <si>
    <t>MY15B121</t>
  </si>
  <si>
    <t>MY15B087</t>
  </si>
  <si>
    <t>MY15B095</t>
  </si>
  <si>
    <t>MY15B115</t>
  </si>
  <si>
    <t>MY20B248</t>
  </si>
  <si>
    <t>MY29A126</t>
  </si>
  <si>
    <t>MY29A025</t>
  </si>
  <si>
    <t>MY29A150</t>
  </si>
  <si>
    <t>JL17C161</t>
  </si>
  <si>
    <t>MY29A035</t>
  </si>
  <si>
    <t>MY20B254</t>
  </si>
  <si>
    <t>MY29A024</t>
  </si>
  <si>
    <t>MY29A033</t>
  </si>
  <si>
    <t>MY29A005</t>
  </si>
  <si>
    <t>MY29A022</t>
  </si>
  <si>
    <t>MY29A102</t>
  </si>
  <si>
    <t>MY29A029</t>
  </si>
  <si>
    <t>MY29A125</t>
  </si>
  <si>
    <t>MY29A006</t>
  </si>
  <si>
    <t>JL17C160</t>
  </si>
  <si>
    <t>MY20B247</t>
  </si>
  <si>
    <t>MY29A101</t>
  </si>
  <si>
    <t>MY29A077</t>
  </si>
  <si>
    <t>MY29A037</t>
  </si>
  <si>
    <t>MY29A078</t>
  </si>
  <si>
    <t>Ma01D030</t>
  </si>
  <si>
    <t>MY29A004</t>
  </si>
  <si>
    <t>MY29A272</t>
  </si>
  <si>
    <t>MY29A030</t>
  </si>
  <si>
    <t>MY29A038</t>
  </si>
  <si>
    <t>MY29A151</t>
  </si>
  <si>
    <t>Ma01B030</t>
  </si>
  <si>
    <t>No N2</t>
  </si>
  <si>
    <t>MY29A273</t>
  </si>
  <si>
    <t>JL17C092</t>
  </si>
  <si>
    <t>MY29A053</t>
  </si>
  <si>
    <t>SE18C003</t>
  </si>
  <si>
    <t>MY29A054</t>
  </si>
  <si>
    <t>MY20B163</t>
  </si>
  <si>
    <t>MY29A023</t>
  </si>
  <si>
    <t>JA17A144</t>
  </si>
  <si>
    <t>Ma01D021</t>
  </si>
  <si>
    <t>Ma01D029</t>
  </si>
  <si>
    <t>JA17A145</t>
  </si>
  <si>
    <t>Fe06C003</t>
  </si>
  <si>
    <t>Ma01B029</t>
  </si>
  <si>
    <t>JL17C091</t>
  </si>
  <si>
    <t>MY14A007</t>
  </si>
  <si>
    <t>JA23A013</t>
  </si>
  <si>
    <t>JA17A119</t>
  </si>
  <si>
    <t>AU28A032</t>
  </si>
  <si>
    <t>JA17A120</t>
  </si>
  <si>
    <t>MY14A227</t>
  </si>
  <si>
    <t>JL17C025</t>
  </si>
  <si>
    <t>JL17C139</t>
  </si>
  <si>
    <t>JA30A016</t>
  </si>
  <si>
    <t>Ap19D440</t>
  </si>
  <si>
    <t>Ma01D022</t>
  </si>
  <si>
    <t>JA17A225</t>
  </si>
  <si>
    <t>Ma01B016</t>
  </si>
  <si>
    <t>JA23A027</t>
  </si>
  <si>
    <t>Jl14C139</t>
  </si>
  <si>
    <t>Fe06C002</t>
  </si>
  <si>
    <t>SE24A227</t>
  </si>
  <si>
    <t>JA17A209</t>
  </si>
  <si>
    <t>Fe06C004</t>
  </si>
  <si>
    <t>JA30A003</t>
  </si>
  <si>
    <t>SE24A280</t>
  </si>
  <si>
    <t>Ma01B009</t>
  </si>
  <si>
    <t>MY14A174</t>
  </si>
  <si>
    <t>JL17C204</t>
  </si>
  <si>
    <t>Ma01B008</t>
  </si>
  <si>
    <t>SE30B418</t>
  </si>
  <si>
    <t>AU28A018</t>
  </si>
  <si>
    <t>JL17C071</t>
  </si>
  <si>
    <t>Jl14C176</t>
  </si>
  <si>
    <t>Ma01D016</t>
  </si>
  <si>
    <t>SE30B420</t>
  </si>
  <si>
    <t>SE30B419</t>
  </si>
  <si>
    <t>SE24A203</t>
  </si>
  <si>
    <t>Ma01D015</t>
  </si>
  <si>
    <t>Ma01B015</t>
  </si>
  <si>
    <t>JA23A024</t>
  </si>
  <si>
    <t>Ma01D008</t>
  </si>
  <si>
    <t>SE30B441</t>
  </si>
  <si>
    <t>Jl14C065</t>
  </si>
  <si>
    <t>Jl14C066</t>
  </si>
  <si>
    <t>SE24A152</t>
  </si>
  <si>
    <t>MY14A228</t>
  </si>
  <si>
    <t>AP24C067</t>
  </si>
  <si>
    <t>Flow Restrictor</t>
  </si>
  <si>
    <t>SE18C037</t>
  </si>
  <si>
    <t>OC02B015</t>
  </si>
  <si>
    <t>AU28A033</t>
  </si>
  <si>
    <t>MA01G022</t>
  </si>
  <si>
    <t>AP24C002</t>
  </si>
  <si>
    <t>Fe06C020</t>
  </si>
  <si>
    <t>SE30B442</t>
  </si>
  <si>
    <t>JA23A017</t>
  </si>
  <si>
    <t>NO12B505</t>
  </si>
  <si>
    <t>NO12B534</t>
  </si>
  <si>
    <t>OC02B016</t>
  </si>
  <si>
    <t>MY29A026</t>
  </si>
  <si>
    <t>Ma01D009</t>
  </si>
  <si>
    <t>SE17A059</t>
  </si>
  <si>
    <t>Ap24a003</t>
  </si>
  <si>
    <t>SE18C002</t>
  </si>
  <si>
    <t>OC02B004</t>
  </si>
  <si>
    <t>JL17C070</t>
  </si>
  <si>
    <t>SE18C038</t>
  </si>
  <si>
    <t>SE24A176</t>
  </si>
  <si>
    <t>OC02B005</t>
  </si>
  <si>
    <t>SE30B443</t>
  </si>
  <si>
    <t>SE24A103</t>
  </si>
  <si>
    <t>JA23A014</t>
  </si>
  <si>
    <t>MA01G023</t>
  </si>
  <si>
    <t>Ma01B011</t>
  </si>
  <si>
    <t>AP24C098</t>
  </si>
  <si>
    <t>4 J/cm2</t>
  </si>
  <si>
    <t>AP24C003</t>
  </si>
  <si>
    <t>NO12B590</t>
  </si>
  <si>
    <t>NO12B563</t>
  </si>
  <si>
    <t>NO12B617</t>
  </si>
  <si>
    <t>AU20B029</t>
  </si>
  <si>
    <t>Ap24a036</t>
  </si>
  <si>
    <t>JA23A009</t>
  </si>
  <si>
    <t>Ap24a054</t>
  </si>
  <si>
    <t>Jl14C175</t>
  </si>
  <si>
    <t>AP24C097</t>
  </si>
  <si>
    <t>Ma01B022</t>
  </si>
  <si>
    <t>Fe06C029</t>
  </si>
  <si>
    <t>SE24A127</t>
  </si>
  <si>
    <t>NO12B506</t>
  </si>
  <si>
    <t>Ap24a004</t>
  </si>
  <si>
    <t>MY20B162</t>
  </si>
  <si>
    <t>Ma01D020</t>
  </si>
  <si>
    <t>NO12B589</t>
  </si>
  <si>
    <t>NO12B512</t>
  </si>
  <si>
    <t>NO12B564</t>
  </si>
  <si>
    <t>NO12B458</t>
  </si>
  <si>
    <t>NO12B535</t>
  </si>
  <si>
    <t>AP24C066</t>
  </si>
  <si>
    <t>SE24A079</t>
  </si>
  <si>
    <t>JA17A098</t>
  </si>
  <si>
    <t>SE18C019</t>
  </si>
  <si>
    <t>NO12B618</t>
  </si>
  <si>
    <t>Ap24a035</t>
  </si>
  <si>
    <t>AP24C072</t>
  </si>
  <si>
    <t>OC02B003</t>
  </si>
  <si>
    <t>JA23C003</t>
  </si>
  <si>
    <t>Fe06C030</t>
  </si>
  <si>
    <t>Ma01B021</t>
  </si>
  <si>
    <t>NO12B480</t>
  </si>
  <si>
    <t>NO12B479</t>
  </si>
  <si>
    <t>Fe06C021</t>
  </si>
  <si>
    <t>MY14A151</t>
  </si>
  <si>
    <t>Ma01D011</t>
  </si>
  <si>
    <t>AP24C087</t>
  </si>
  <si>
    <t>NO12B452</t>
  </si>
  <si>
    <t>AU28A015</t>
  </si>
  <si>
    <t>SE24A005</t>
  </si>
  <si>
    <t>MY20B273</t>
  </si>
  <si>
    <t>Jl14C100</t>
  </si>
  <si>
    <t>MA01G007</t>
  </si>
  <si>
    <t>NO12B453</t>
  </si>
  <si>
    <t>AP24C056</t>
  </si>
  <si>
    <t>SE18C020</t>
  </si>
  <si>
    <t>Ma01B027</t>
  </si>
  <si>
    <t>SE24A054</t>
  </si>
  <si>
    <t>Ma01B020</t>
  </si>
  <si>
    <t>MA01G006</t>
  </si>
  <si>
    <t>JA23A006</t>
  </si>
  <si>
    <t>AU28A002</t>
  </si>
  <si>
    <t>AP24C103</t>
  </si>
  <si>
    <t>AP19E015</t>
  </si>
  <si>
    <t>AP24C006</t>
  </si>
  <si>
    <t>SE24A029</t>
  </si>
  <si>
    <t>MY14A077</t>
  </si>
  <si>
    <t>Jl14C101</t>
  </si>
  <si>
    <t>MY20B164</t>
  </si>
  <si>
    <t>JA23A003</t>
  </si>
  <si>
    <t>SE18C010</t>
  </si>
  <si>
    <t>JA23C005</t>
  </si>
  <si>
    <t>SE17A060</t>
  </si>
  <si>
    <t>AP24C054</t>
  </si>
  <si>
    <t>JL17C181</t>
  </si>
  <si>
    <t>AU28A003</t>
  </si>
  <si>
    <t>DE05B003</t>
  </si>
  <si>
    <t>AU20B049</t>
  </si>
  <si>
    <t>AU20B001</t>
  </si>
  <si>
    <t>MY14A120</t>
  </si>
  <si>
    <t>NO05A003</t>
  </si>
  <si>
    <t>AU20B003</t>
  </si>
  <si>
    <t>NO05A084</t>
  </si>
  <si>
    <t>MY14A051</t>
  </si>
  <si>
    <t>MY20B274</t>
  </si>
  <si>
    <t>NO05A004</t>
  </si>
  <si>
    <t>NO05A030</t>
  </si>
  <si>
    <t>JA17A099</t>
  </si>
  <si>
    <t>Ap19D431</t>
  </si>
  <si>
    <t>JL17C048</t>
  </si>
  <si>
    <t>MA01G026</t>
  </si>
  <si>
    <t>MA19a036</t>
  </si>
  <si>
    <t>NO05A085</t>
  </si>
  <si>
    <t>AU20B002</t>
  </si>
  <si>
    <t>DE05B007</t>
  </si>
  <si>
    <t>NO05A029</t>
  </si>
  <si>
    <t>DE05B002</t>
  </si>
  <si>
    <t>DE05B066</t>
  </si>
  <si>
    <t>JL17C049</t>
  </si>
  <si>
    <t>JL17C006</t>
  </si>
  <si>
    <t>SE17A058</t>
  </si>
  <si>
    <t>DE05B067</t>
  </si>
  <si>
    <t>NO05A056</t>
  </si>
  <si>
    <t>MY20B228</t>
  </si>
  <si>
    <t>Fe06C031</t>
  </si>
  <si>
    <t>AP24C085</t>
  </si>
  <si>
    <t>NO05A055</t>
  </si>
  <si>
    <t>SE17A043</t>
  </si>
  <si>
    <t>MY14A210</t>
  </si>
  <si>
    <t>AP19E051</t>
  </si>
  <si>
    <t>MY29A027</t>
  </si>
  <si>
    <t>AP01B420</t>
  </si>
  <si>
    <t>DE05B051</t>
  </si>
  <si>
    <t>Jl14C138</t>
  </si>
  <si>
    <t>MA19a084</t>
  </si>
  <si>
    <t>MY20B272</t>
  </si>
  <si>
    <t>SE17A042</t>
  </si>
  <si>
    <t>AP19E057</t>
  </si>
  <si>
    <t>Ma01B003</t>
  </si>
  <si>
    <t>AP01B419</t>
  </si>
  <si>
    <t>MA19a046</t>
  </si>
  <si>
    <t>SE17A041</t>
  </si>
  <si>
    <t>AP19E025</t>
  </si>
  <si>
    <t>MY29A034</t>
  </si>
  <si>
    <t>Ap19D389</t>
  </si>
  <si>
    <t>JA30A002</t>
  </si>
  <si>
    <t>Ap19D420</t>
  </si>
  <si>
    <t>JA30A021</t>
  </si>
  <si>
    <t>AP01B393</t>
  </si>
  <si>
    <t>AP24C007</t>
  </si>
  <si>
    <t>AP01B418</t>
  </si>
  <si>
    <t>MA19a017</t>
  </si>
  <si>
    <t>MA19a068</t>
  </si>
  <si>
    <t>MA19a004</t>
  </si>
  <si>
    <t>MA01G027</t>
  </si>
  <si>
    <t>Ap19D417</t>
  </si>
  <si>
    <t>AP19E034</t>
  </si>
  <si>
    <t>Ap19D441</t>
  </si>
  <si>
    <t>AP19E056</t>
  </si>
  <si>
    <t>MY20B208</t>
  </si>
  <si>
    <t>DE05B023</t>
  </si>
  <si>
    <t>AP19E026</t>
  </si>
  <si>
    <t>Ap19D442</t>
  </si>
  <si>
    <t>MY20B182</t>
  </si>
  <si>
    <t>MY20B227</t>
  </si>
  <si>
    <t>AP01B395</t>
  </si>
  <si>
    <t>Ma01D003</t>
  </si>
  <si>
    <t>Ap19D426</t>
  </si>
  <si>
    <t>MA01G003</t>
  </si>
  <si>
    <t>AU20B016</t>
  </si>
  <si>
    <t>MA19a055</t>
  </si>
  <si>
    <t>Ap19D419</t>
  </si>
  <si>
    <t>MA19a005</t>
  </si>
  <si>
    <t>MY20B207</t>
  </si>
  <si>
    <t>AP19E043</t>
  </si>
  <si>
    <t>Ap19D411</t>
  </si>
  <si>
    <t>AP19E042</t>
  </si>
  <si>
    <t>Ap19D403</t>
  </si>
  <si>
    <t>JA30A004</t>
  </si>
  <si>
    <t>AU20B015</t>
  </si>
  <si>
    <t>AP01B406</t>
  </si>
  <si>
    <t>JL17C005</t>
  </si>
  <si>
    <t>JL17C026</t>
  </si>
  <si>
    <t>MY29A036</t>
  </si>
  <si>
    <t>AP19E046</t>
  </si>
  <si>
    <t>DE05B038</t>
  </si>
  <si>
    <t>AP24C112</t>
  </si>
  <si>
    <t>MA19a047</t>
  </si>
  <si>
    <t>MA19a054</t>
  </si>
  <si>
    <t>JL17C112</t>
  </si>
  <si>
    <t>AP19E014</t>
  </si>
  <si>
    <t>JL17C182</t>
  </si>
  <si>
    <t>Ap19D402</t>
  </si>
  <si>
    <t>JA30A022</t>
  </si>
  <si>
    <t>AP01B407</t>
  </si>
  <si>
    <t>Ap19D390</t>
  </si>
  <si>
    <t>AP19E040</t>
  </si>
  <si>
    <t>MY20B183</t>
  </si>
  <si>
    <t>AP01B394</t>
  </si>
  <si>
    <t>Ma01B002</t>
  </si>
  <si>
    <t>DE05B033</t>
  </si>
  <si>
    <t>AP24C015</t>
  </si>
  <si>
    <t>MA19a037</t>
  </si>
  <si>
    <t>AP19E039</t>
  </si>
  <si>
    <t>AP24C113</t>
  </si>
  <si>
    <t>JA17A192</t>
  </si>
  <si>
    <t>AP24C016</t>
  </si>
  <si>
    <t>Ma01D002</t>
  </si>
  <si>
    <t>JL17C205</t>
  </si>
  <si>
    <t>AU20B050</t>
  </si>
  <si>
    <t>AP19E058</t>
  </si>
  <si>
    <t>JL17C111</t>
  </si>
  <si>
    <t>JA23C007</t>
  </si>
  <si>
    <t>JA23A008</t>
  </si>
  <si>
    <t>MA19a018</t>
  </si>
  <si>
    <t>AP01B405</t>
  </si>
  <si>
    <t>AP24C050</t>
  </si>
  <si>
    <t>AP24C086</t>
  </si>
  <si>
    <t>Ap19D416</t>
  </si>
  <si>
    <t>MA01G002</t>
  </si>
  <si>
    <t>JA17A172</t>
  </si>
  <si>
    <t>AP24C082</t>
  </si>
  <si>
    <t>Ma01D027</t>
  </si>
  <si>
    <t>AU20B042</t>
  </si>
  <si>
    <t>Ma01B010</t>
  </si>
  <si>
    <t>Ap24a016</t>
  </si>
  <si>
    <t>AP19E017</t>
  </si>
  <si>
    <t>Ap24a015</t>
  </si>
  <si>
    <t>AP24C051</t>
  </si>
  <si>
    <t>JA30A017</t>
  </si>
  <si>
    <t>DE05B018</t>
  </si>
  <si>
    <t>AP19E003</t>
  </si>
  <si>
    <t>Ma01D010</t>
  </si>
  <si>
    <t>Ap19D378</t>
  </si>
  <si>
    <t>Ap19D392</t>
  </si>
  <si>
    <t>AP19E008</t>
  </si>
  <si>
    <t>MA01G020</t>
  </si>
  <si>
    <t>Ap19D377</t>
  </si>
  <si>
    <t>MA01G021</t>
  </si>
  <si>
    <t>Ap24a055</t>
  </si>
  <si>
    <t>Ap19D383</t>
  </si>
  <si>
    <t>Ap24a014</t>
  </si>
  <si>
    <t>AP19E002</t>
  </si>
  <si>
    <t>MA01G011</t>
  </si>
  <si>
    <t>AP19E053</t>
  </si>
  <si>
    <t>MA01G010</t>
  </si>
  <si>
    <t>AP19E035</t>
  </si>
  <si>
    <t>AP24C039</t>
  </si>
  <si>
    <t>AU20B043</t>
  </si>
  <si>
    <t>AP24C081</t>
  </si>
  <si>
    <t>Ap19D391</t>
  </si>
  <si>
    <t>AP19E016</t>
  </si>
  <si>
    <t>AP24C038</t>
  </si>
  <si>
    <t>AP19E052</t>
  </si>
  <si>
    <t>Ap19D436</t>
  </si>
  <si>
    <t>AP19E036</t>
  </si>
  <si>
    <t>Ap19D413</t>
  </si>
  <si>
    <t>Ap19D412</t>
  </si>
  <si>
    <t>Ap19D437</t>
  </si>
  <si>
    <t>AU20B045</t>
  </si>
  <si>
    <t>AU20B044</t>
  </si>
  <si>
    <t>AU20B048</t>
  </si>
  <si>
    <t>AU20B047</t>
  </si>
  <si>
    <t>AU20B046</t>
  </si>
  <si>
    <t>OC02B030</t>
  </si>
  <si>
    <t>OC02B036</t>
  </si>
  <si>
    <t>OC02B037</t>
  </si>
  <si>
    <t>OC02B035</t>
  </si>
  <si>
    <t>140Ce</t>
  </si>
  <si>
    <t>raw cps</t>
  </si>
  <si>
    <t>File ID</t>
  </si>
  <si>
    <t>Comment</t>
  </si>
  <si>
    <t>SE24A268</t>
  </si>
  <si>
    <t>SE24A269</t>
  </si>
  <si>
    <t>SE24A270</t>
  </si>
  <si>
    <t>SE24A271</t>
  </si>
  <si>
    <t>SE24A272</t>
  </si>
  <si>
    <t>SE24A273</t>
  </si>
  <si>
    <t>common Pb inc in middle</t>
  </si>
  <si>
    <t>SE24A274</t>
  </si>
  <si>
    <t>SE24A275</t>
  </si>
  <si>
    <t>common Pb in 1st half</t>
  </si>
  <si>
    <t>SE24A276</t>
  </si>
  <si>
    <t>SE24A277</t>
  </si>
  <si>
    <t>SE24A278</t>
  </si>
  <si>
    <t>SE24A279</t>
  </si>
  <si>
    <t>SE24A256</t>
  </si>
  <si>
    <t>SE24A257</t>
  </si>
  <si>
    <t>SE24A258</t>
  </si>
  <si>
    <t>SE24A259</t>
  </si>
  <si>
    <t>SE17A046</t>
  </si>
  <si>
    <t>SE17A047</t>
  </si>
  <si>
    <t>SE17A048</t>
  </si>
  <si>
    <t>SE17A049</t>
  </si>
  <si>
    <t>SE24A260</t>
  </si>
  <si>
    <t>SE24A261</t>
  </si>
  <si>
    <t>SE24A262</t>
  </si>
  <si>
    <t>SE24A263</t>
  </si>
  <si>
    <t>SE24A264</t>
  </si>
  <si>
    <t>SE24A265</t>
  </si>
  <si>
    <t>SE24A266</t>
  </si>
  <si>
    <t>SE24A267</t>
  </si>
  <si>
    <t>401-apatite</t>
  </si>
  <si>
    <t>OC30C160</t>
  </si>
  <si>
    <t>OC30C161</t>
  </si>
  <si>
    <t>OC30C162</t>
  </si>
  <si>
    <t>JA05B252</t>
  </si>
  <si>
    <t>JA05B253</t>
  </si>
  <si>
    <t>JA05B254</t>
  </si>
  <si>
    <t>JA05B255</t>
  </si>
  <si>
    <t>JA05B256</t>
  </si>
  <si>
    <t>JA05B257</t>
  </si>
  <si>
    <t>JA05B258</t>
  </si>
  <si>
    <t>JA05B259</t>
  </si>
  <si>
    <t>JA05B260</t>
  </si>
  <si>
    <t>JA05B261</t>
  </si>
  <si>
    <t>JA05B262</t>
  </si>
  <si>
    <t>JA05B263</t>
  </si>
  <si>
    <t>JA05B264</t>
  </si>
  <si>
    <t>JA05B265</t>
  </si>
  <si>
    <t>JA05B266</t>
  </si>
  <si>
    <t>JA05B274</t>
  </si>
  <si>
    <t>JA05B275</t>
  </si>
  <si>
    <t>JA05B276</t>
  </si>
  <si>
    <t>JA05B277</t>
  </si>
  <si>
    <t>JA05B278</t>
  </si>
  <si>
    <t>JA05B279</t>
  </si>
  <si>
    <t>Durango</t>
  </si>
  <si>
    <t>MY20B166</t>
  </si>
  <si>
    <t>MY20B167</t>
  </si>
  <si>
    <t>MY20B185</t>
  </si>
  <si>
    <t>MY20B210</t>
  </si>
  <si>
    <t>MY20B230</t>
  </si>
  <si>
    <t>MY20B250</t>
  </si>
  <si>
    <t>MY20B251</t>
  </si>
  <si>
    <t>MY20B252</t>
  </si>
  <si>
    <t>MY20B253</t>
  </si>
  <si>
    <t>MY20B271</t>
  </si>
  <si>
    <t>MY29A087</t>
  </si>
  <si>
    <t>MY29A089</t>
  </si>
  <si>
    <t>MY29A091</t>
  </si>
  <si>
    <t>MY29A093</t>
  </si>
  <si>
    <t>MY29A095</t>
  </si>
  <si>
    <t>MY29A097</t>
  </si>
  <si>
    <t>MY29A105</t>
  </si>
  <si>
    <t>MY29A107</t>
  </si>
  <si>
    <t>MY29A109</t>
  </si>
  <si>
    <t>MY29A111</t>
  </si>
  <si>
    <t>MY29A112</t>
  </si>
  <si>
    <t>MY29A114</t>
  </si>
  <si>
    <t>MY29A116</t>
  </si>
  <si>
    <t>MY29A118</t>
  </si>
  <si>
    <t>MY29A120</t>
  </si>
  <si>
    <t>MY29A122</t>
  </si>
  <si>
    <t>MY29A129</t>
  </si>
  <si>
    <t>MY29A131</t>
  </si>
  <si>
    <t>MY29A133</t>
  </si>
  <si>
    <t>MY29A135</t>
  </si>
  <si>
    <t>MY29A137</t>
  </si>
  <si>
    <t>MY29A086</t>
  </si>
  <si>
    <t>MY29A088</t>
  </si>
  <si>
    <t>MY29A090</t>
  </si>
  <si>
    <t>MY29A092</t>
  </si>
  <si>
    <t>MY29A094</t>
  </si>
  <si>
    <t>MY29A096</t>
  </si>
  <si>
    <t>MY29A098</t>
  </si>
  <si>
    <t>MY29A106</t>
  </si>
  <si>
    <t>MY29A108</t>
  </si>
  <si>
    <t>MY29A110</t>
  </si>
  <si>
    <t>MY29A113</t>
  </si>
  <si>
    <t>MY29A115</t>
  </si>
  <si>
    <t>MY29A117</t>
  </si>
  <si>
    <t>MY29A119</t>
  </si>
  <si>
    <t>MY29A121</t>
  </si>
  <si>
    <t>MY29A123</t>
  </si>
  <si>
    <t>MY29A130</t>
  </si>
  <si>
    <t>MY29A132</t>
  </si>
  <si>
    <t>MY29A134</t>
  </si>
  <si>
    <t>MY29A136</t>
  </si>
  <si>
    <t>SE24A007</t>
  </si>
  <si>
    <t>SE24A031</t>
  </si>
  <si>
    <t>SE24A153</t>
  </si>
  <si>
    <t>SE24A252</t>
  </si>
  <si>
    <t>SE24A282</t>
  </si>
  <si>
    <t>Ap24a005</t>
  </si>
  <si>
    <t>Ap24a006</t>
  </si>
  <si>
    <t>Ap24a017</t>
  </si>
  <si>
    <t>Ap24a018</t>
  </si>
  <si>
    <t>Ap24a033</t>
  </si>
  <si>
    <t>Ap24a034</t>
  </si>
  <si>
    <t>Ap24a056</t>
  </si>
  <si>
    <t>Ap24a057</t>
  </si>
  <si>
    <t>Emerald Lake</t>
  </si>
  <si>
    <t>DE05B004</t>
  </si>
  <si>
    <t>DE05B020</t>
  </si>
  <si>
    <t>DE05B034</t>
  </si>
  <si>
    <t>DE05B063</t>
  </si>
  <si>
    <t>NO12B455</t>
  </si>
  <si>
    <t>NO12B509</t>
  </si>
  <si>
    <t>NO12B538</t>
  </si>
  <si>
    <t>NO12B566</t>
  </si>
  <si>
    <t>NO12B615</t>
  </si>
  <si>
    <t>Ap19D381</t>
  </si>
  <si>
    <t>Ap19D382</t>
  </si>
  <si>
    <t>Ap19D396</t>
  </si>
  <si>
    <t>Ap19D409</t>
  </si>
  <si>
    <t>Ap19D410</t>
  </si>
  <si>
    <t>AP19E006</t>
  </si>
  <si>
    <t>AP19E007</t>
  </si>
  <si>
    <t>AP19E021</t>
  </si>
  <si>
    <t>AP19E032</t>
  </si>
  <si>
    <t>AP19E033</t>
  </si>
  <si>
    <t>Fe06C005</t>
  </si>
  <si>
    <t>Fe06C006</t>
  </si>
  <si>
    <t>Fe06C027</t>
  </si>
  <si>
    <t>Fe06C028</t>
  </si>
  <si>
    <t>OC02B026</t>
  </si>
  <si>
    <t>OC02B027</t>
  </si>
  <si>
    <t>OC02B028</t>
  </si>
  <si>
    <t>OC02B029</t>
  </si>
  <si>
    <t>AU20B010</t>
  </si>
  <si>
    <t>AU20B011</t>
  </si>
  <si>
    <t>AU20B012</t>
  </si>
  <si>
    <t>AU20B013</t>
  </si>
  <si>
    <t>AU20B014</t>
  </si>
  <si>
    <t>MY15B091</t>
  </si>
  <si>
    <t>MY15B092</t>
  </si>
  <si>
    <t>MY15B108</t>
  </si>
  <si>
    <t>MY15B109</t>
  </si>
  <si>
    <t>MY15B116</t>
  </si>
  <si>
    <t>MY15B117</t>
  </si>
  <si>
    <t>MY15B123</t>
  </si>
  <si>
    <t>MY15B124</t>
  </si>
  <si>
    <t>MY08A149</t>
  </si>
  <si>
    <t>MY08A150</t>
  </si>
  <si>
    <t>MY08A151</t>
  </si>
  <si>
    <t>MY08A152</t>
  </si>
  <si>
    <t>MY08A153</t>
  </si>
  <si>
    <t>MY08A154</t>
  </si>
  <si>
    <t>MY08A155</t>
  </si>
  <si>
    <t>MY08A156</t>
  </si>
  <si>
    <t>MY08A157</t>
  </si>
  <si>
    <t>MY08A158</t>
  </si>
  <si>
    <t>MY08A159</t>
  </si>
  <si>
    <t>MY08A160</t>
  </si>
  <si>
    <t>MY29A015</t>
  </si>
  <si>
    <t>MY29A013</t>
  </si>
  <si>
    <t>MY29A012</t>
  </si>
  <si>
    <t>MY29A014</t>
  </si>
  <si>
    <t>MY29A016</t>
  </si>
  <si>
    <t>MY29A011</t>
  </si>
  <si>
    <t>MY29A010</t>
  </si>
  <si>
    <t>OC30C107</t>
  </si>
  <si>
    <t>OC30C127</t>
  </si>
  <si>
    <t>OC30C150</t>
  </si>
  <si>
    <t>OC30C173</t>
  </si>
  <si>
    <t>OC30C174</t>
  </si>
  <si>
    <t>JA05B249</t>
  </si>
  <si>
    <t>JA05B272</t>
  </si>
  <si>
    <t>JA05B294</t>
  </si>
  <si>
    <t>JA05B316</t>
  </si>
  <si>
    <t>SE24A142</t>
  </si>
  <si>
    <t>SE24A156</t>
  </si>
  <si>
    <t>SE24A149</t>
  </si>
  <si>
    <t>SE24A162</t>
  </si>
  <si>
    <t>SE24A144</t>
  </si>
  <si>
    <t>SE24A167</t>
  </si>
  <si>
    <t>SE24A158</t>
  </si>
  <si>
    <t>SE24A143</t>
  </si>
  <si>
    <t>SE24A159</t>
  </si>
  <si>
    <t>SE24A148</t>
  </si>
  <si>
    <t>SE24A157</t>
  </si>
  <si>
    <t>SE24A165</t>
  </si>
  <si>
    <t>SE24A145</t>
  </si>
  <si>
    <t>SE24A166</t>
  </si>
  <si>
    <t>SE24A164</t>
  </si>
  <si>
    <t>SE24A160</t>
  </si>
  <si>
    <t>SE24A163</t>
  </si>
  <si>
    <t>SE24A161</t>
  </si>
  <si>
    <t>SE24A132</t>
  </si>
  <si>
    <t>SE24A138</t>
  </si>
  <si>
    <t>SE24A131</t>
  </si>
  <si>
    <t>SE24A140</t>
  </si>
  <si>
    <t>SE24A116</t>
  </si>
  <si>
    <t>SE24A117</t>
  </si>
  <si>
    <t>SE24A134</t>
  </si>
  <si>
    <t>SE24A135</t>
  </si>
  <si>
    <t>SE24A124</t>
  </si>
  <si>
    <t>SE24A123</t>
  </si>
  <si>
    <t>SE24A136</t>
  </si>
  <si>
    <t>SE24A120</t>
  </si>
  <si>
    <t>SE24A139</t>
  </si>
  <si>
    <t>SE24A141</t>
  </si>
  <si>
    <t>SE24A122</t>
  </si>
  <si>
    <t>SE24A119</t>
  </si>
  <si>
    <t>SE24A137</t>
  </si>
  <si>
    <t>SE24A133</t>
  </si>
  <si>
    <t>SE24A118</t>
  </si>
  <si>
    <t>SE24A071</t>
  </si>
  <si>
    <t>SE24A089</t>
  </si>
  <si>
    <t>SE24A068</t>
  </si>
  <si>
    <t>SE24A074</t>
  </si>
  <si>
    <t>SE24A070</t>
  </si>
  <si>
    <t>SE24A085</t>
  </si>
  <si>
    <t>SE24A072</t>
  </si>
  <si>
    <t>SE24A069</t>
  </si>
  <si>
    <t>SE24A075</t>
  </si>
  <si>
    <t>SE24A076</t>
  </si>
  <si>
    <t>SE24A084</t>
  </si>
  <si>
    <t>SE24A065</t>
  </si>
  <si>
    <t>SE24A042</t>
  </si>
  <si>
    <t>SE24A040</t>
  </si>
  <si>
    <t>SE24A041</t>
  </si>
  <si>
    <t>SE24A048</t>
  </si>
  <si>
    <t>SE24A049</t>
  </si>
  <si>
    <t>SE24A060</t>
  </si>
  <si>
    <t>SE24A059</t>
  </si>
  <si>
    <t>SE24A051</t>
  </si>
  <si>
    <t>SE24A038</t>
  </si>
  <si>
    <t>SE24A061</t>
  </si>
  <si>
    <t>SE24A063</t>
  </si>
  <si>
    <t>SE24A044</t>
  </si>
  <si>
    <t>SE24A047</t>
  </si>
  <si>
    <t>SE24A050</t>
  </si>
  <si>
    <t>SE24A037</t>
  </si>
  <si>
    <t>SE24A045</t>
  </si>
  <si>
    <t>SE24A062</t>
  </si>
  <si>
    <t>SE24A043</t>
  </si>
  <si>
    <t>SE24A238</t>
  </si>
  <si>
    <t>SE24A013</t>
  </si>
  <si>
    <t>SE24A035</t>
  </si>
  <si>
    <t>SE24A023</t>
  </si>
  <si>
    <t>SE24A036</t>
  </si>
  <si>
    <t>SE24A022</t>
  </si>
  <si>
    <t>SE24A010</t>
  </si>
  <si>
    <t>Kovdor</t>
  </si>
  <si>
    <t>JA23A010</t>
  </si>
  <si>
    <t>NO12B457</t>
  </si>
  <si>
    <t>Jl14C102</t>
  </si>
  <si>
    <t>AP01B397</t>
  </si>
  <si>
    <t>Ma01B014</t>
  </si>
  <si>
    <t>Jl14C140</t>
  </si>
  <si>
    <t>MY08A135</t>
  </si>
  <si>
    <t>MY05A008</t>
  </si>
  <si>
    <t>SE24A057</t>
  </si>
  <si>
    <t>MY20B270</t>
  </si>
  <si>
    <t>JL17C027</t>
  </si>
  <si>
    <t>JA17A193</t>
  </si>
  <si>
    <t>DE09A032</t>
  </si>
  <si>
    <t>MY14A078</t>
  </si>
  <si>
    <t>SE24A202</t>
  </si>
  <si>
    <t>AP24C004</t>
  </si>
  <si>
    <t>Ma01D023</t>
  </si>
  <si>
    <t>SE18C034</t>
  </si>
  <si>
    <t>Ma01D019</t>
  </si>
  <si>
    <t>JL17C050</t>
  </si>
  <si>
    <t>Fe06C008</t>
  </si>
  <si>
    <t>MY20B184</t>
  </si>
  <si>
    <t>SE24A081</t>
  </si>
  <si>
    <t>JL17C007</t>
  </si>
  <si>
    <t>Ap19D427</t>
  </si>
  <si>
    <t>SE24A008</t>
  </si>
  <si>
    <t>AP24C101</t>
  </si>
  <si>
    <t>MY08A126</t>
  </si>
  <si>
    <t>MY08A133</t>
  </si>
  <si>
    <t>JL17C141</t>
  </si>
  <si>
    <t>JA17A226</t>
  </si>
  <si>
    <t>SE24A032</t>
  </si>
  <si>
    <t>SE24A154</t>
  </si>
  <si>
    <t>MY20B229</t>
  </si>
  <si>
    <t>AU28A011</t>
  </si>
  <si>
    <t>SE24A128</t>
  </si>
  <si>
    <t>SE30B439</t>
  </si>
  <si>
    <t>MY05A132</t>
  </si>
  <si>
    <t>DE09A006</t>
  </si>
  <si>
    <t>SE24A105</t>
  </si>
  <si>
    <t>AP19E047</t>
  </si>
  <si>
    <t>MY20B209</t>
  </si>
  <si>
    <t>Ma01B004</t>
  </si>
  <si>
    <t>Ma01D004</t>
  </si>
  <si>
    <t>SE24A283</t>
  </si>
  <si>
    <t>JA30A019</t>
  </si>
  <si>
    <t>Ma01B023</t>
  </si>
  <si>
    <t>SE18C033</t>
  </si>
  <si>
    <t>MY05A031</t>
  </si>
  <si>
    <t>AU20B006</t>
  </si>
  <si>
    <t>SE24A251</t>
  </si>
  <si>
    <t>AU20B008</t>
  </si>
  <si>
    <t>DE09A110</t>
  </si>
  <si>
    <t>Ap19D384</t>
  </si>
  <si>
    <t>Ma01B019</t>
  </si>
  <si>
    <t>DE09A209</t>
  </si>
  <si>
    <t>MY08A128</t>
  </si>
  <si>
    <t>AP01B417</t>
  </si>
  <si>
    <t>AP01B396</t>
  </si>
  <si>
    <t>Ma01D014</t>
  </si>
  <si>
    <t>MY05A248</t>
  </si>
  <si>
    <t>SE30B423</t>
  </si>
  <si>
    <t>MY08A136</t>
  </si>
  <si>
    <t>Jl14C179</t>
  </si>
  <si>
    <t>MY08A134</t>
  </si>
  <si>
    <t>JA30A018</t>
  </si>
  <si>
    <t>Ap19D399</t>
  </si>
  <si>
    <t>DE05B035</t>
  </si>
  <si>
    <t>SE18C022</t>
  </si>
  <si>
    <t>NO05A006</t>
  </si>
  <si>
    <t>AP24C070</t>
  </si>
  <si>
    <t>JL17C206</t>
  </si>
  <si>
    <t>AP19E009</t>
  </si>
  <si>
    <t>AU20B009</t>
  </si>
  <si>
    <t>DE09A081</t>
  </si>
  <si>
    <t>JL17C093</t>
  </si>
  <si>
    <t>DE05B064</t>
  </si>
  <si>
    <t>SE30B440</t>
  </si>
  <si>
    <t>JL17C183</t>
  </si>
  <si>
    <t>Fe06C026</t>
  </si>
  <si>
    <t>MY08A130</t>
  </si>
  <si>
    <t>MY05A229</t>
  </si>
  <si>
    <t>MY05A083</t>
  </si>
  <si>
    <t>NO12B537</t>
  </si>
  <si>
    <t>Ma01B005</t>
  </si>
  <si>
    <t>SE30B422</t>
  </si>
  <si>
    <t>JL17C162</t>
  </si>
  <si>
    <t>AP24C048</t>
  </si>
  <si>
    <t>MY08A127</t>
  </si>
  <si>
    <t>NO12B614</t>
  </si>
  <si>
    <t>AP24C049</t>
  </si>
  <si>
    <t>AP24C005</t>
  </si>
  <si>
    <t>MY05A180</t>
  </si>
  <si>
    <t>MY14A229</t>
  </si>
  <si>
    <t>NO12B511</t>
  </si>
  <si>
    <t>JA17A121</t>
  </si>
  <si>
    <t>JL17C072</t>
  </si>
  <si>
    <t>Ma01D005</t>
  </si>
  <si>
    <t>AP24C069</t>
  </si>
  <si>
    <t>SE30B421</t>
  </si>
  <si>
    <t>MY20B165</t>
  </si>
  <si>
    <t>Jl14C180</t>
  </si>
  <si>
    <t>AP19E048</t>
  </si>
  <si>
    <t>AP01B416</t>
  </si>
  <si>
    <t>NO12B482</t>
  </si>
  <si>
    <t>Ap19D428</t>
  </si>
  <si>
    <t>JA30A007</t>
  </si>
  <si>
    <t>AP24C100</t>
  </si>
  <si>
    <t>Jl14C067</t>
  </si>
  <si>
    <t>AU28A010</t>
  </si>
  <si>
    <t>MY20B249</t>
  </si>
  <si>
    <t>JA30A006</t>
  </si>
  <si>
    <t>Ap19D385</t>
  </si>
  <si>
    <t>JA17A100</t>
  </si>
  <si>
    <t>AU28A012</t>
  </si>
  <si>
    <t>AP19E010</t>
  </si>
  <si>
    <t>MY14A052</t>
  </si>
  <si>
    <t>AU20B007</t>
  </si>
  <si>
    <t>NO05A058</t>
  </si>
  <si>
    <t>MY15B111</t>
  </si>
  <si>
    <t>AU28A013</t>
  </si>
  <si>
    <t>Fe06C007</t>
  </si>
  <si>
    <t>MY15B099</t>
  </si>
  <si>
    <t>DE05B005</t>
  </si>
  <si>
    <t>MY15B107</t>
  </si>
  <si>
    <t>MA19a002</t>
  </si>
  <si>
    <t>MY08A129</t>
  </si>
  <si>
    <t>SE18C021</t>
  </si>
  <si>
    <t>NO05A032</t>
  </si>
  <si>
    <t>MY08A131</t>
  </si>
  <si>
    <t>MY14A211</t>
  </si>
  <si>
    <t>AP19E022</t>
  </si>
  <si>
    <t>JA23A007</t>
  </si>
  <si>
    <t>MA19a056</t>
  </si>
  <si>
    <t>MY15B098</t>
  </si>
  <si>
    <t>JA17A101</t>
  </si>
  <si>
    <t>AP24C071</t>
  </si>
  <si>
    <t>JA23A021</t>
  </si>
  <si>
    <t>SE24A178</t>
  </si>
  <si>
    <t>OC02B006</t>
  </si>
  <si>
    <t>JA23A012</t>
  </si>
  <si>
    <t>MY14A009</t>
  </si>
  <si>
    <t>NO05A080</t>
  </si>
  <si>
    <t>OC02B007</t>
  </si>
  <si>
    <t>DE05B021</t>
  </si>
  <si>
    <t>MY15B106</t>
  </si>
  <si>
    <t>MY15B110</t>
  </si>
  <si>
    <t>OC02B025</t>
  </si>
  <si>
    <t>MA19a016</t>
  </si>
  <si>
    <t>AP24C099</t>
  </si>
  <si>
    <t>AP24C068</t>
  </si>
  <si>
    <t>MY14A175</t>
  </si>
  <si>
    <t>MA19a069</t>
  </si>
  <si>
    <t>SE24A056</t>
  </si>
  <si>
    <t>OC30C105</t>
  </si>
  <si>
    <t>OC30C128</t>
  </si>
  <si>
    <t>OC30C151</t>
  </si>
  <si>
    <t>OC30C175</t>
  </si>
  <si>
    <t>OC30C176</t>
  </si>
  <si>
    <t>OC30C177</t>
  </si>
  <si>
    <t>JA05B250</t>
  </si>
  <si>
    <t>JA05B273</t>
  </si>
  <si>
    <t>JA05B295</t>
  </si>
  <si>
    <t>JA05B317</t>
  </si>
  <si>
    <t>JA05B322</t>
  </si>
  <si>
    <t>JA05B323</t>
  </si>
  <si>
    <t>JA05B324</t>
  </si>
  <si>
    <t>JA05B340</t>
  </si>
  <si>
    <t>Ap19D401</t>
  </si>
  <si>
    <t>AP19E024</t>
  </si>
  <si>
    <t>Ap19D400</t>
  </si>
  <si>
    <t>AP19E050</t>
  </si>
  <si>
    <t>Ap19D418</t>
  </si>
  <si>
    <t>AP19E049</t>
  </si>
  <si>
    <t>AP19E023</t>
  </si>
  <si>
    <t>AP19E041</t>
  </si>
  <si>
    <t>Ap19D430</t>
  </si>
  <si>
    <t>Ap19D429</t>
  </si>
  <si>
    <t>MA01G016</t>
  </si>
  <si>
    <t>MA01G014</t>
  </si>
  <si>
    <t>MA01G013</t>
  </si>
  <si>
    <t>MA01G015</t>
  </si>
  <si>
    <t>MA01G012</t>
  </si>
  <si>
    <t>SE18C004</t>
  </si>
  <si>
    <t>SE18C005</t>
  </si>
  <si>
    <t>SE18C035</t>
  </si>
  <si>
    <t>SE18C036</t>
  </si>
  <si>
    <t>NO12B454</t>
  </si>
  <si>
    <t>NO12B481</t>
  </si>
  <si>
    <t>NO12B508</t>
  </si>
  <si>
    <t>NO12B613</t>
  </si>
  <si>
    <t>NO05A005</t>
  </si>
  <si>
    <t>NO05A031</t>
  </si>
  <si>
    <t>NO05A057</t>
  </si>
  <si>
    <t>NO05A081</t>
  </si>
  <si>
    <t>NO05A082</t>
  </si>
  <si>
    <t>NO05A083</t>
  </si>
  <si>
    <t>MY08A166</t>
  </si>
  <si>
    <t>MY08A167</t>
  </si>
  <si>
    <t>MY08A168</t>
  </si>
  <si>
    <t>MY08A169</t>
  </si>
  <si>
    <t>MY08A170</t>
  </si>
  <si>
    <t>MY08A171</t>
  </si>
  <si>
    <t>MY08A172</t>
  </si>
  <si>
    <t>MY08A173</t>
  </si>
  <si>
    <t>MY08A174</t>
  </si>
  <si>
    <t>MY08A175</t>
  </si>
  <si>
    <t>MY08A176</t>
  </si>
  <si>
    <t>MY08A177</t>
  </si>
  <si>
    <t>MY08A178</t>
  </si>
  <si>
    <t>DE09A007</t>
  </si>
  <si>
    <t>DE09A059</t>
  </si>
  <si>
    <t>DE09A135</t>
  </si>
  <si>
    <t>DE09A162</t>
  </si>
  <si>
    <t>DE09A225</t>
  </si>
  <si>
    <t>Ap19D379</t>
  </si>
  <si>
    <t>Ap19D380</t>
  </si>
  <si>
    <t>Ap19D393</t>
  </si>
  <si>
    <t>Ap19D394</t>
  </si>
  <si>
    <t>Ap19D395</t>
  </si>
  <si>
    <t>AP19E004</t>
  </si>
  <si>
    <t>AP19E005</t>
  </si>
  <si>
    <t>AP19E018</t>
  </si>
  <si>
    <t>AP19E019</t>
  </si>
  <si>
    <t>AP19E020</t>
  </si>
  <si>
    <t>SE24A006</t>
  </si>
  <si>
    <t>SE24A030</t>
  </si>
  <si>
    <t>SE24A055</t>
  </si>
  <si>
    <t>SE24A080</t>
  </si>
  <si>
    <t>SE24A104</t>
  </si>
  <si>
    <t>SE24A129</t>
  </si>
  <si>
    <t>SE24A177</t>
  </si>
  <si>
    <t>SE24A281</t>
  </si>
  <si>
    <t>OC02B031</t>
  </si>
  <si>
    <t>OC02B032</t>
  </si>
  <si>
    <t>OC02B033</t>
  </si>
  <si>
    <t>OC02B034</t>
  </si>
  <si>
    <t>MY15B088</t>
  </si>
  <si>
    <t>MY15B100</t>
  </si>
  <si>
    <t>MY15B101</t>
  </si>
  <si>
    <t>MY15B118</t>
  </si>
  <si>
    <t>MY15B119</t>
  </si>
  <si>
    <t>MY15B122</t>
  </si>
  <si>
    <t>MY05A007</t>
  </si>
  <si>
    <t>MY05A030</t>
  </si>
  <si>
    <t>MY05A057</t>
  </si>
  <si>
    <t>MY05A107</t>
  </si>
  <si>
    <t>MY05A156</t>
  </si>
  <si>
    <t>MY05A204</t>
  </si>
  <si>
    <t>MY05A247</t>
  </si>
  <si>
    <t>NO14A127</t>
  </si>
  <si>
    <t>NO14A128</t>
  </si>
  <si>
    <t>NO14A129</t>
  </si>
  <si>
    <t>NO14A130</t>
  </si>
  <si>
    <t>NO14A131</t>
  </si>
  <si>
    <t>AU28A006</t>
  </si>
  <si>
    <t>AU28A007</t>
  </si>
  <si>
    <t>AU28A008</t>
  </si>
  <si>
    <t>AU28A009</t>
  </si>
  <si>
    <t>DE05B006</t>
  </si>
  <si>
    <t>DE05B022</t>
  </si>
  <si>
    <t>DE05B036</t>
  </si>
  <si>
    <t>DE05B065</t>
  </si>
  <si>
    <t>MY29A042</t>
  </si>
  <si>
    <t>MY29A041</t>
  </si>
  <si>
    <t>MY29A040</t>
  </si>
  <si>
    <t>MY29A039</t>
  </si>
  <si>
    <t>MY29A017</t>
  </si>
  <si>
    <t>MY29A018</t>
  </si>
  <si>
    <t>MY29A019</t>
  </si>
  <si>
    <t>MY29A020</t>
  </si>
  <si>
    <t>MY29A021</t>
  </si>
  <si>
    <t>OC30C104</t>
  </si>
  <si>
    <t>OC30C126</t>
  </si>
  <si>
    <t>OC30C149</t>
  </si>
  <si>
    <t>OC30C171</t>
  </si>
  <si>
    <t>OC30C172</t>
  </si>
  <si>
    <t>OC30C169</t>
  </si>
  <si>
    <t>JA05B248</t>
  </si>
  <si>
    <t>JA05B271</t>
  </si>
  <si>
    <t>JA05B293</t>
  </si>
  <si>
    <t>JA05B315</t>
  </si>
  <si>
    <t>JA05B339</t>
  </si>
  <si>
    <t>JA17A102</t>
  </si>
  <si>
    <t>JA17A122</t>
  </si>
  <si>
    <t>JA17A147</t>
  </si>
  <si>
    <t>JA17A227</t>
  </si>
  <si>
    <t>JA17A103</t>
  </si>
  <si>
    <t>JA17A194</t>
  </si>
  <si>
    <t>Jl14C068</t>
  </si>
  <si>
    <t>Jl14C136</t>
  </si>
  <si>
    <t>Jl14C069</t>
  </si>
  <si>
    <t>Jl14C137</t>
  </si>
  <si>
    <t>Jl14C099</t>
  </si>
  <si>
    <t>Jl14C177</t>
  </si>
  <si>
    <t>Jl14C178</t>
  </si>
  <si>
    <t>AP24C064</t>
  </si>
  <si>
    <t>Ap19D423</t>
  </si>
  <si>
    <t>AP24C088</t>
  </si>
  <si>
    <t>AP24C059</t>
  </si>
  <si>
    <t>Ap19D398</t>
  </si>
  <si>
    <t>AP24C063</t>
  </si>
  <si>
    <t>Ap19D434</t>
  </si>
  <si>
    <t>Ap19D422</t>
  </si>
  <si>
    <t>AP24C060</t>
  </si>
  <si>
    <t>Ap19D421</t>
  </si>
  <si>
    <t>AP24C014</t>
  </si>
  <si>
    <t>Ap19D432</t>
  </si>
  <si>
    <t>Ap19D397</t>
  </si>
  <si>
    <t>AP24C091</t>
  </si>
  <si>
    <t>AP24C011</t>
  </si>
  <si>
    <t>AP24C057</t>
  </si>
  <si>
    <t>AP24C094</t>
  </si>
  <si>
    <t>AP24C090</t>
  </si>
  <si>
    <t>AP24C058</t>
  </si>
  <si>
    <t>AP24C093</t>
  </si>
  <si>
    <t>AP24C061</t>
  </si>
  <si>
    <t>AP24C013</t>
  </si>
  <si>
    <t>AP24C012</t>
  </si>
  <si>
    <t>AP24C010</t>
  </si>
  <si>
    <t>Ap19D433</t>
  </si>
  <si>
    <t>AP24C062</t>
  </si>
  <si>
    <t>AP24C095</t>
  </si>
  <si>
    <t>AP24C092</t>
  </si>
  <si>
    <t>Ap19D435</t>
  </si>
  <si>
    <t>AP24C009</t>
  </si>
  <si>
    <t>OD306</t>
  </si>
  <si>
    <t>Ma01D007</t>
  </si>
  <si>
    <t>Ma01D024</t>
  </si>
  <si>
    <t>Ma01D025</t>
  </si>
  <si>
    <t>MA01G017</t>
  </si>
  <si>
    <t>Ma01D012</t>
  </si>
  <si>
    <t>Ma01B012</t>
  </si>
  <si>
    <t>MA01G004</t>
  </si>
  <si>
    <t>Ma01D028</t>
  </si>
  <si>
    <t>Ma01B013</t>
  </si>
  <si>
    <t>MA01G019</t>
  </si>
  <si>
    <t>MA01G005</t>
  </si>
  <si>
    <t>MA01G008</t>
  </si>
  <si>
    <t>Ma01B024</t>
  </si>
  <si>
    <t>Ma01B018</t>
  </si>
  <si>
    <t>Ma01B006</t>
  </si>
  <si>
    <t>Ma01D013</t>
  </si>
  <si>
    <t>MA01G018</t>
  </si>
  <si>
    <t>Ma01D006</t>
  </si>
  <si>
    <t>Ma01B025</t>
  </si>
  <si>
    <t>MA01G009</t>
  </si>
  <si>
    <t>Ma01B028</t>
  </si>
  <si>
    <t>Ma01D017</t>
  </si>
  <si>
    <t>MA01G024</t>
  </si>
  <si>
    <t>Ma01D026</t>
  </si>
  <si>
    <t>Ma01D018</t>
  </si>
  <si>
    <t>Ma01B007</t>
  </si>
  <si>
    <t>Ma01B017</t>
  </si>
  <si>
    <t>AU28A031</t>
  </si>
  <si>
    <t>JL17C089</t>
  </si>
  <si>
    <t>DE09A207</t>
  </si>
  <si>
    <t>SE24A102</t>
  </si>
  <si>
    <t>SE24A106</t>
  </si>
  <si>
    <t>MY08A181</t>
  </si>
  <si>
    <t>Ap19D425</t>
  </si>
  <si>
    <t>SE24A053</t>
  </si>
  <si>
    <t>AP24C024</t>
  </si>
  <si>
    <t>DE09A133</t>
  </si>
  <si>
    <t>DE09A005</t>
  </si>
  <si>
    <t>MY08A165</t>
  </si>
  <si>
    <t>MY08A164</t>
  </si>
  <si>
    <t>OC30C165</t>
  </si>
  <si>
    <t>AP24C074</t>
  </si>
  <si>
    <t>SE24A130</t>
  </si>
  <si>
    <t>JA05B321</t>
  </si>
  <si>
    <t>MY15B126</t>
  </si>
  <si>
    <t>AP24C079</t>
  </si>
  <si>
    <t>MY08A143</t>
  </si>
  <si>
    <t>AP24C111</t>
  </si>
  <si>
    <t>JL17C069</t>
  </si>
  <si>
    <t>JA05B270</t>
  </si>
  <si>
    <t>AP19E055</t>
  </si>
  <si>
    <t>JA05B319</t>
  </si>
  <si>
    <t>JL17C023</t>
  </si>
  <si>
    <t>SE24A250</t>
  </si>
  <si>
    <t>DE09A226</t>
  </si>
  <si>
    <t>OC30C147</t>
  </si>
  <si>
    <t>MY08A030</t>
  </si>
  <si>
    <t>OC30C123</t>
  </si>
  <si>
    <t>AP24C075</t>
  </si>
  <si>
    <t>Ap19D424</t>
  </si>
  <si>
    <t>JL17C068</t>
  </si>
  <si>
    <t>SE24A155</t>
  </si>
  <si>
    <t>OC30C102</t>
  </si>
  <si>
    <t>AU28A035</t>
  </si>
  <si>
    <t>DE09A227</t>
  </si>
  <si>
    <t>OC30C146</t>
  </si>
  <si>
    <t>MY15B084</t>
  </si>
  <si>
    <t>JA05B318</t>
  </si>
  <si>
    <t>NO12B483</t>
  </si>
  <si>
    <t>MY14A150</t>
  </si>
  <si>
    <t>JL17C138</t>
  </si>
  <si>
    <t>AU20B031</t>
  </si>
  <si>
    <t>AP24C078</t>
  </si>
  <si>
    <t>SE24A151</t>
  </si>
  <si>
    <t>JL17C203</t>
  </si>
  <si>
    <t>SE24A126</t>
  </si>
  <si>
    <t>MY08A077</t>
  </si>
  <si>
    <t>MY15B085</t>
  </si>
  <si>
    <t>MY15B103</t>
  </si>
  <si>
    <t>Ap19D406</t>
  </si>
  <si>
    <t>DE09A185</t>
  </si>
  <si>
    <t>JA05B341</t>
  </si>
  <si>
    <t>JA05B247</t>
  </si>
  <si>
    <t>AP24C017</t>
  </si>
  <si>
    <t>AP24C108</t>
  </si>
  <si>
    <t>MY08A005</t>
  </si>
  <si>
    <t>MY08A142</t>
  </si>
  <si>
    <t>JL17C110</t>
  </si>
  <si>
    <t>AP24C022</t>
  </si>
  <si>
    <t>MY14A209</t>
  </si>
  <si>
    <t>AP24C077</t>
  </si>
  <si>
    <t>OC30C124</t>
  </si>
  <si>
    <t>MY15B112</t>
  </si>
  <si>
    <t>SE24A179</t>
  </si>
  <si>
    <t>AP19E012</t>
  </si>
  <si>
    <t>AP24C110</t>
  </si>
  <si>
    <t>MY15B097</t>
  </si>
  <si>
    <t>Ap19D404</t>
  </si>
  <si>
    <t>AP19E028</t>
  </si>
  <si>
    <t>MY14A173</t>
  </si>
  <si>
    <t>NO12B539</t>
  </si>
  <si>
    <t>SE24A033</t>
  </si>
  <si>
    <t>Ap19D388</t>
  </si>
  <si>
    <t>MY08A116</t>
  </si>
  <si>
    <t>JA05B296</t>
  </si>
  <si>
    <t>JL17C159</t>
  </si>
  <si>
    <t>AP19E045</t>
  </si>
  <si>
    <t>MY08A028</t>
  </si>
  <si>
    <t>AP24C018</t>
  </si>
  <si>
    <t>MY14A005</t>
  </si>
  <si>
    <t>MY15B102</t>
  </si>
  <si>
    <t>SE24A003</t>
  </si>
  <si>
    <t>AP19E044</t>
  </si>
  <si>
    <t>AP19E054</t>
  </si>
  <si>
    <t>Ap19D407</t>
  </si>
  <si>
    <t>Ap19D438</t>
  </si>
  <si>
    <t>AU20B039</t>
  </si>
  <si>
    <t>OC30C178</t>
  </si>
  <si>
    <t>MY08A004</t>
  </si>
  <si>
    <t>AP24C073</t>
  </si>
  <si>
    <t>MY08A052</t>
  </si>
  <si>
    <t>AU28A034</t>
  </si>
  <si>
    <t>AP19E037</t>
  </si>
  <si>
    <t>AU28A004</t>
  </si>
  <si>
    <t>DE09A057</t>
  </si>
  <si>
    <t>SE24A004</t>
  </si>
  <si>
    <t>MY08A029</t>
  </si>
  <si>
    <t>AU20B030</t>
  </si>
  <si>
    <t>AP19E027</t>
  </si>
  <si>
    <t>JL17C109</t>
  </si>
  <si>
    <t>JA05B314</t>
  </si>
  <si>
    <t>JL17C090</t>
  </si>
  <si>
    <t>SE24A253</t>
  </si>
  <si>
    <t>JA23C002</t>
  </si>
  <si>
    <t>AP24C076</t>
  </si>
  <si>
    <t>JL17C046</t>
  </si>
  <si>
    <t>MY14A076</t>
  </si>
  <si>
    <t>MY08A117</t>
  </si>
  <si>
    <t>MY08A051</t>
  </si>
  <si>
    <t>DE09A160</t>
  </si>
  <si>
    <t>OC30C179</t>
  </si>
  <si>
    <t>MY15B125</t>
  </si>
  <si>
    <t>MY15B096</t>
  </si>
  <si>
    <t>DE09A030</t>
  </si>
  <si>
    <t>AU28A005</t>
  </si>
  <si>
    <t>DE09A108</t>
  </si>
  <si>
    <t>Ap19D414</t>
  </si>
  <si>
    <t>JA05B320</t>
  </si>
  <si>
    <t>MY14A226</t>
  </si>
  <si>
    <t>Ap19D386</t>
  </si>
  <si>
    <t>MY14A119</t>
  </si>
  <si>
    <t>NO12B616</t>
  </si>
  <si>
    <t>AU20B033</t>
  </si>
  <si>
    <t>JL17C179</t>
  </si>
  <si>
    <t>MY14A006</t>
  </si>
  <si>
    <t>AP19E011</t>
  </si>
  <si>
    <t>JL17C158</t>
  </si>
  <si>
    <t>SE24A058</t>
  </si>
  <si>
    <t>OC30C108</t>
  </si>
  <si>
    <t>JL17C137</t>
  </si>
  <si>
    <t>AP24C109</t>
  </si>
  <si>
    <t>AP24C106</t>
  </si>
  <si>
    <t>AP24C107</t>
  </si>
  <si>
    <t>AP19E013</t>
  </si>
  <si>
    <t>AU20B040</t>
  </si>
  <si>
    <t>NO12B456</t>
  </si>
  <si>
    <t>SE24A028</t>
  </si>
  <si>
    <t>MY08A078</t>
  </si>
  <si>
    <t>AP24C020</t>
  </si>
  <si>
    <t>MY15B113</t>
  </si>
  <si>
    <t>AU28A016</t>
  </si>
  <si>
    <t>AU20B037</t>
  </si>
  <si>
    <t>MY08A006</t>
  </si>
  <si>
    <t>AP24C105</t>
  </si>
  <si>
    <t>AP24C019</t>
  </si>
  <si>
    <t>Ap19D439</t>
  </si>
  <si>
    <t>AU20B032</t>
  </si>
  <si>
    <t>DE09A079</t>
  </si>
  <si>
    <t>MY14A225</t>
  </si>
  <si>
    <t>Ap19D405</t>
  </si>
  <si>
    <t>AP24C080</t>
  </si>
  <si>
    <t>AP24C023</t>
  </si>
  <si>
    <t>SE24A082</t>
  </si>
  <si>
    <t>JL17C003</t>
  </si>
  <si>
    <t>AU20B041</t>
  </si>
  <si>
    <t>AU20B035</t>
  </si>
  <si>
    <t>SE24A284</t>
  </si>
  <si>
    <t>SE24A009</t>
  </si>
  <si>
    <t>AP19E029</t>
  </si>
  <si>
    <t>SE24A285</t>
  </si>
  <si>
    <t>AU20B034</t>
  </si>
  <si>
    <t>OC30C166</t>
  </si>
  <si>
    <t>NO12B510</t>
  </si>
  <si>
    <t>MY08A100</t>
  </si>
  <si>
    <t>lowest common Pb</t>
  </si>
  <si>
    <t>JL17C004</t>
  </si>
  <si>
    <t>AP24C104</t>
  </si>
  <si>
    <t>AP19E030</t>
  </si>
  <si>
    <t>AP19E038</t>
  </si>
  <si>
    <t>JL17C202</t>
  </si>
  <si>
    <t>AU20B038</t>
  </si>
  <si>
    <t>Ap19D387</t>
  </si>
  <si>
    <t>AU20B036</t>
  </si>
  <si>
    <t>MY08A099</t>
  </si>
  <si>
    <t>OC30C103</t>
  </si>
  <si>
    <t>SE24A078</t>
  </si>
  <si>
    <t>Ap19D415</t>
  </si>
  <si>
    <t>JA23C004</t>
  </si>
  <si>
    <t>JA23C006</t>
  </si>
  <si>
    <t>JL17C180</t>
  </si>
  <si>
    <t>NO12B592</t>
  </si>
  <si>
    <t>JA23A019</t>
  </si>
  <si>
    <t>JA23A016</t>
  </si>
  <si>
    <t>JA23A011</t>
  </si>
  <si>
    <t>JA23A022</t>
  </si>
  <si>
    <t>JA23A004</t>
  </si>
  <si>
    <t>JA23A023</t>
  </si>
  <si>
    <t>JA23A015</t>
  </si>
  <si>
    <t>JA23A026</t>
  </si>
  <si>
    <t>JA23A002</t>
  </si>
  <si>
    <t>JA23A020</t>
  </si>
  <si>
    <t>MY05A004</t>
  </si>
  <si>
    <t>MY05A003</t>
  </si>
  <si>
    <t>MY05A053</t>
  </si>
  <si>
    <t>MY05A227</t>
  </si>
  <si>
    <t>MY05A054</t>
  </si>
  <si>
    <t>MY05A202</t>
  </si>
  <si>
    <t>MY05A252</t>
  </si>
  <si>
    <t>MY05A179</t>
  </si>
  <si>
    <t>MY05A028</t>
  </si>
  <si>
    <t>MY05A029</t>
  </si>
  <si>
    <t>MY05A131</t>
  </si>
  <si>
    <t>MY05A082</t>
  </si>
  <si>
    <t>MY05A154</t>
  </si>
  <si>
    <t>MY05A105</t>
  </si>
  <si>
    <t>MY05A081</t>
  </si>
  <si>
    <t>MY05A251</t>
  </si>
  <si>
    <t>MY29A031</t>
  </si>
  <si>
    <t>MY29A104</t>
  </si>
  <si>
    <t>MY29A128</t>
  </si>
  <si>
    <t>MY29A055</t>
  </si>
  <si>
    <t>MY29A009</t>
  </si>
  <si>
    <t>MY29A032</t>
  </si>
  <si>
    <t>MY29A007</t>
  </si>
  <si>
    <t>MY29A153</t>
  </si>
  <si>
    <t>MY29A127</t>
  </si>
  <si>
    <t>MY29A079</t>
  </si>
  <si>
    <t>MY29A103</t>
  </si>
  <si>
    <t>MY29A165</t>
  </si>
  <si>
    <t>MY29A008</t>
  </si>
  <si>
    <t>MY29A152</t>
  </si>
  <si>
    <t>MY29A166</t>
  </si>
  <si>
    <t>MY29A167</t>
  </si>
  <si>
    <t>MY29A081</t>
  </si>
  <si>
    <t>MY29A074</t>
  </si>
  <si>
    <t>Hi U and Th</t>
  </si>
  <si>
    <t>MY29A073</t>
  </si>
  <si>
    <t>MY29A084</t>
  </si>
  <si>
    <t>MY29A083</t>
  </si>
  <si>
    <t>MY29A085</t>
  </si>
  <si>
    <t>MY29A072</t>
  </si>
  <si>
    <t>MY29A082</t>
  </si>
  <si>
    <t>MY29A075</t>
  </si>
  <si>
    <t>MY29A080</t>
  </si>
  <si>
    <t>MA19a088</t>
  </si>
  <si>
    <t>MA19a070</t>
  </si>
  <si>
    <t>MA19a058</t>
  </si>
  <si>
    <t>MA19a071</t>
  </si>
  <si>
    <t>MA19a003</t>
  </si>
  <si>
    <t>MA19a057</t>
  </si>
  <si>
    <t>MA19a039</t>
  </si>
  <si>
    <t>MA19a087</t>
  </si>
  <si>
    <t>OC30C109</t>
  </si>
  <si>
    <t>OC30C110</t>
  </si>
  <si>
    <t>OC30C111</t>
  </si>
  <si>
    <t>OC30C112</t>
  </si>
  <si>
    <t>OC30C113</t>
  </si>
  <si>
    <t>OC30C114</t>
  </si>
  <si>
    <t>OC30C115</t>
  </si>
  <si>
    <t>OC30C116</t>
  </si>
  <si>
    <t>OC30C117</t>
  </si>
  <si>
    <t>OC30C118</t>
  </si>
  <si>
    <t>OC30C119</t>
  </si>
  <si>
    <t>OC30C120</t>
  </si>
  <si>
    <t>OC30C121</t>
  </si>
  <si>
    <t>OC30C129</t>
  </si>
  <si>
    <t>OC30C130</t>
  </si>
  <si>
    <t>strange Pb/U @ beginning</t>
  </si>
  <si>
    <t>OC30C131</t>
  </si>
  <si>
    <t>older in 2nd half</t>
  </si>
  <si>
    <t>Plesovice-apatite</t>
  </si>
  <si>
    <t>JA05B280</t>
  </si>
  <si>
    <t>JA05B281</t>
  </si>
  <si>
    <t>JA05B282</t>
  </si>
  <si>
    <t>JA05B283</t>
  </si>
  <si>
    <t>JA05B284</t>
  </si>
  <si>
    <t>JA05B285</t>
  </si>
  <si>
    <t>JA05B286</t>
  </si>
  <si>
    <t>JA05B287</t>
  </si>
  <si>
    <t>JA05B297</t>
  </si>
  <si>
    <t>JA05B298</t>
  </si>
  <si>
    <t>JA05B299</t>
  </si>
  <si>
    <t>JA05B300</t>
  </si>
  <si>
    <t>JA05B301</t>
  </si>
  <si>
    <t>JA05B302</t>
  </si>
  <si>
    <t>JA05B303</t>
  </si>
  <si>
    <t>OC30C138</t>
  </si>
  <si>
    <t>OC30C139</t>
  </si>
  <si>
    <t>OC30C140</t>
  </si>
  <si>
    <t>OC30C141</t>
  </si>
  <si>
    <t>OC30C142</t>
  </si>
  <si>
    <t>Pb / U decoupled, U loss?</t>
  </si>
  <si>
    <t>OC30C143</t>
  </si>
  <si>
    <t>OC30C144</t>
  </si>
  <si>
    <t>OC30C152</t>
  </si>
  <si>
    <t>OC30C153</t>
  </si>
  <si>
    <t>OC30C154</t>
  </si>
  <si>
    <t>OC30C155</t>
  </si>
  <si>
    <t>OC30C156</t>
  </si>
  <si>
    <t>OC30C157</t>
  </si>
  <si>
    <t>OC30C158</t>
  </si>
  <si>
    <t>OC30C159</t>
  </si>
  <si>
    <t>Temora-apatite</t>
  </si>
  <si>
    <t>JA05B304</t>
  </si>
  <si>
    <t>JA05B305</t>
  </si>
  <si>
    <t>JA05B306</t>
  </si>
  <si>
    <t>JA05B307</t>
  </si>
  <si>
    <t>JA05B308</t>
  </si>
  <si>
    <t>JA05B309</t>
  </si>
  <si>
    <t>JA05B310</t>
  </si>
  <si>
    <t>JA05B328</t>
  </si>
  <si>
    <t>JA05B329</t>
  </si>
  <si>
    <t>JA05B330</t>
  </si>
  <si>
    <t>JA05B331</t>
  </si>
  <si>
    <t>JA05B332</t>
  </si>
  <si>
    <t>JA05B333</t>
  </si>
  <si>
    <t>JA05B334</t>
  </si>
  <si>
    <t>JA05B335</t>
  </si>
  <si>
    <t>JA05B336</t>
  </si>
  <si>
    <t>JA05B337</t>
  </si>
  <si>
    <t>JA05B338</t>
  </si>
  <si>
    <t>Durango_AB axis</t>
  </si>
  <si>
    <t>Durango_C_axis</t>
  </si>
  <si>
    <t>McCLure Mountain</t>
  </si>
  <si>
    <r>
      <t>238</t>
    </r>
    <r>
      <rPr>
        <sz val="10"/>
        <color indexed="8"/>
        <rFont val="Arial"/>
        <family val="2"/>
      </rPr>
      <t>U/</t>
    </r>
    <r>
      <rPr>
        <vertAlign val="superscript"/>
        <sz val="10"/>
        <color indexed="8"/>
        <rFont val="Arial"/>
        <family val="2"/>
      </rPr>
      <t>206</t>
    </r>
    <r>
      <rPr>
        <sz val="10"/>
        <color indexed="8"/>
        <rFont val="Arial"/>
        <family val="2"/>
      </rPr>
      <t>Pb</t>
    </r>
  </si>
  <si>
    <r>
      <t>207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206</t>
    </r>
    <r>
      <rPr>
        <sz val="10"/>
        <color indexed="8"/>
        <rFont val="Arial"/>
        <family val="2"/>
      </rPr>
      <t>Pb</t>
    </r>
  </si>
  <si>
    <t xml:space="preserve">1 std. error </t>
  </si>
  <si>
    <t>Data for Tera-Wasserburg plot</t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</si>
  <si>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</si>
  <si>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</t>
    </r>
  </si>
  <si>
    <t>Rho</t>
  </si>
  <si>
    <t>Data for Wetherill plot</t>
  </si>
  <si>
    <t>Ce140</t>
  </si>
  <si>
    <t>Radiation dose</t>
  </si>
  <si>
    <t>decays / mg</t>
  </si>
  <si>
    <t>La139</t>
  </si>
  <si>
    <t>Pr141</t>
  </si>
  <si>
    <t>Nd146</t>
  </si>
  <si>
    <t>Sm147</t>
  </si>
  <si>
    <t>Eu153</t>
  </si>
  <si>
    <t>Gd157</t>
  </si>
  <si>
    <t>Dy163</t>
  </si>
  <si>
    <t>Y89</t>
  </si>
  <si>
    <t>Er166</t>
  </si>
  <si>
    <t>Yb172</t>
  </si>
  <si>
    <t>µg/g</t>
  </si>
  <si>
    <t>McClure Mountain</t>
  </si>
  <si>
    <t>Apatite:</t>
  </si>
  <si>
    <t>Avearge</t>
  </si>
  <si>
    <t xml:space="preserve"> 1 standard deviation</t>
  </si>
  <si>
    <t>Otter Lake</t>
  </si>
  <si>
    <t>401 apatite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</si>
</sst>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000"/>
    <numFmt numFmtId="167" formatCode="0.000"/>
    <numFmt numFmtId="168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2" applyFont="1" applyAlignment="1">
      <alignment wrapText="1"/>
    </xf>
    <xf numFmtId="164" fontId="3" fillId="0" borderId="0" xfId="1" applyNumberFormat="1" applyFont="1" applyAlignment="1">
      <alignment wrapText="1"/>
    </xf>
    <xf numFmtId="164" fontId="3" fillId="0" borderId="0" xfId="1" quotePrefix="1" applyNumberFormat="1" applyFont="1" applyAlignment="1">
      <alignment wrapText="1"/>
    </xf>
    <xf numFmtId="0" fontId="3" fillId="0" borderId="0" xfId="2" applyFont="1" applyBorder="1" applyAlignment="1">
      <alignment wrapText="1"/>
    </xf>
    <xf numFmtId="165" fontId="3" fillId="0" borderId="0" xfId="2" applyNumberFormat="1" applyFont="1" applyBorder="1" applyAlignment="1">
      <alignment wrapText="1"/>
    </xf>
    <xf numFmtId="1" fontId="3" fillId="0" borderId="0" xfId="2" applyNumberFormat="1" applyFont="1" applyAlignment="1">
      <alignment wrapText="1"/>
    </xf>
    <xf numFmtId="0" fontId="2" fillId="0" borderId="0" xfId="2"/>
    <xf numFmtId="1" fontId="2" fillId="0" borderId="0" xfId="2" applyNumberFormat="1"/>
    <xf numFmtId="166" fontId="2" fillId="0" borderId="0" xfId="2" applyNumberFormat="1"/>
    <xf numFmtId="164" fontId="2" fillId="0" borderId="0" xfId="1" applyNumberFormat="1" applyFont="1"/>
    <xf numFmtId="0" fontId="2" fillId="0" borderId="0" xfId="3"/>
    <xf numFmtId="1" fontId="2" fillId="0" borderId="0" xfId="3" applyNumberFormat="1"/>
    <xf numFmtId="166" fontId="2" fillId="0" borderId="0" xfId="3" applyNumberFormat="1"/>
    <xf numFmtId="2" fontId="2" fillId="0" borderId="0" xfId="2" applyNumberFormat="1"/>
    <xf numFmtId="2" fontId="2" fillId="0" borderId="0" xfId="3" applyNumberFormat="1"/>
    <xf numFmtId="0" fontId="3" fillId="0" borderId="0" xfId="4" applyFont="1" applyAlignment="1">
      <alignment wrapText="1"/>
    </xf>
    <xf numFmtId="165" fontId="2" fillId="0" borderId="0" xfId="2" applyNumberFormat="1"/>
    <xf numFmtId="165" fontId="2" fillId="0" borderId="0" xfId="3" applyNumberFormat="1"/>
    <xf numFmtId="2" fontId="2" fillId="0" borderId="0" xfId="2" applyNumberFormat="1" applyFont="1"/>
    <xf numFmtId="166" fontId="2" fillId="0" borderId="0" xfId="2" applyNumberFormat="1" applyFont="1"/>
    <xf numFmtId="2" fontId="2" fillId="0" borderId="0" xfId="3" applyNumberFormat="1" applyFont="1"/>
    <xf numFmtId="166" fontId="2" fillId="0" borderId="0" xfId="3" applyNumberFormat="1" applyFont="1"/>
    <xf numFmtId="167" fontId="2" fillId="0" borderId="0" xfId="5" applyNumberFormat="1" applyFont="1" applyFill="1"/>
    <xf numFmtId="2" fontId="2" fillId="0" borderId="0" xfId="5" applyNumberFormat="1" applyFont="1" applyFill="1"/>
    <xf numFmtId="166" fontId="2" fillId="0" borderId="0" xfId="5" applyNumberFormat="1" applyFont="1" applyFill="1"/>
    <xf numFmtId="165" fontId="6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6" fillId="0" borderId="0" xfId="0" applyNumberFormat="1" applyFont="1" applyFill="1" applyBorder="1"/>
    <xf numFmtId="168" fontId="6" fillId="0" borderId="0" xfId="0" applyNumberFormat="1" applyFont="1" applyFill="1" applyBorder="1"/>
    <xf numFmtId="0" fontId="6" fillId="0" borderId="0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164" fontId="3" fillId="0" borderId="0" xfId="1" quotePrefix="1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1" fontId="2" fillId="0" borderId="0" xfId="2" applyNumberFormat="1" applyBorder="1"/>
    <xf numFmtId="1" fontId="0" fillId="0" borderId="0" xfId="0" applyNumberFormat="1"/>
    <xf numFmtId="1" fontId="4" fillId="0" borderId="0" xfId="6" applyNumberFormat="1" applyFont="1"/>
    <xf numFmtId="0" fontId="4" fillId="0" borderId="0" xfId="0" applyFont="1"/>
    <xf numFmtId="0" fontId="9" fillId="0" borderId="0" xfId="0" applyFont="1"/>
    <xf numFmtId="1" fontId="9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2" fontId="0" fillId="0" borderId="0" xfId="0" applyNumberFormat="1"/>
  </cellXfs>
  <cellStyles count="7">
    <cellStyle name="Normal" xfId="0" builtinId="0"/>
    <cellStyle name="Normal 2" xfId="5"/>
    <cellStyle name="Normal 3" xfId="6"/>
    <cellStyle name="Normal_OtterLake" xfId="3"/>
    <cellStyle name="Normal_Sheet1" xfId="2"/>
    <cellStyle name="Normal_Sulphur calc3 (version 1)" xfId="4"/>
    <cellStyle name="Percent" xfId="1" builtinId="5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t1/Desktop/__Isoplot4.11_files/Isoplot4.11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s"/>
      <sheetName val="IsoSetup"/>
      <sheetName val="Logo"/>
      <sheetName val="Caveats"/>
      <sheetName val="Bracket"/>
      <sheetName val="DialogsWin"/>
      <sheetName val="Curve"/>
      <sheetName val="DialogsMac"/>
      <sheetName val="DialogsMacX"/>
      <sheetName val="UserFrms"/>
      <sheetName val="IsoRes"/>
      <sheetName val="3dLinRes"/>
      <sheetName val="3dU"/>
      <sheetName val="Add Points"/>
      <sheetName val="Anch"/>
      <sheetName val="ArStepAge"/>
      <sheetName val="AxLab"/>
      <sheetName val="ConcAge"/>
      <sheetName val="ConcLinRes"/>
      <sheetName val="ConcLinType"/>
      <sheetName val="ConcScale"/>
      <sheetName val="ErrInp"/>
      <sheetName val="InvertPtype"/>
      <sheetName val="KentRes"/>
      <sheetName val="MC"/>
      <sheetName val="Mix"/>
      <sheetName val="MoreUevos"/>
      <sheetName val="PbGrowth"/>
      <sheetName val="PbUdisEq"/>
      <sheetName val="PlotLimits"/>
      <sheetName val="ProbPlot"/>
      <sheetName val="ProjPts"/>
      <sheetName val="RobustRes"/>
      <sheetName val="ThUage"/>
      <sheetName val="Uiso"/>
      <sheetName val="WtdAv"/>
      <sheetName val="xyzErrs"/>
      <sheetName val="xyWtdAv"/>
      <sheetName val="YorkRes"/>
      <sheetName val="bftsplk"/>
    </sheetNames>
    <definedNames>
      <definedName name="ConvertCon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464"/>
  <sheetViews>
    <sheetView workbookViewId="0">
      <selection activeCell="C3" sqref="C3"/>
    </sheetView>
  </sheetViews>
  <sheetFormatPr defaultRowHeight="15" x14ac:dyDescent="0.25"/>
  <cols>
    <col min="1" max="1" width="14" customWidth="1"/>
    <col min="2" max="2" width="10.28515625" bestFit="1" customWidth="1"/>
    <col min="3" max="3" width="15.42578125" customWidth="1"/>
  </cols>
  <sheetData>
    <row r="1" spans="1:37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/>
      <c r="AD1" s="1" t="s">
        <v>1</v>
      </c>
      <c r="AE1" s="1"/>
      <c r="AF1" s="1" t="s">
        <v>13</v>
      </c>
      <c r="AG1" s="1"/>
      <c r="AI1" s="1" t="s">
        <v>7</v>
      </c>
      <c r="AJ1" s="1" t="s">
        <v>8</v>
      </c>
      <c r="AK1" s="1" t="s">
        <v>11</v>
      </c>
    </row>
    <row r="2" spans="1:37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3"/>
      <c r="AD2" s="6" t="s">
        <v>15</v>
      </c>
      <c r="AE2" s="6"/>
      <c r="AF2" s="6" t="s">
        <v>15</v>
      </c>
      <c r="AG2" s="3" t="s">
        <v>3</v>
      </c>
      <c r="AI2" s="1" t="s">
        <v>463</v>
      </c>
      <c r="AJ2" s="1" t="s">
        <v>463</v>
      </c>
      <c r="AK2" s="1" t="s">
        <v>463</v>
      </c>
    </row>
    <row r="3" spans="1:37" x14ac:dyDescent="0.25">
      <c r="A3" s="7" t="s">
        <v>16</v>
      </c>
      <c r="B3" s="7" t="s">
        <v>95</v>
      </c>
      <c r="C3" s="7" t="s">
        <v>96</v>
      </c>
      <c r="D3" s="8">
        <v>910.43691654445331</v>
      </c>
      <c r="E3" s="8">
        <v>8.4217958658413909</v>
      </c>
      <c r="F3" s="9">
        <v>0.17463453266088524</v>
      </c>
      <c r="G3" s="10">
        <v>8.7808739508368882E-3</v>
      </c>
      <c r="H3" s="10"/>
      <c r="I3" s="14">
        <v>0.13264025569865387</v>
      </c>
      <c r="J3" s="8">
        <v>17.522872725612224</v>
      </c>
      <c r="K3" s="8">
        <v>3.1610986198056343</v>
      </c>
      <c r="L3" s="8">
        <v>41.655538011266238</v>
      </c>
      <c r="M3" s="8">
        <v>903.23404653416014</v>
      </c>
      <c r="N3" s="8">
        <v>114.48838618249381</v>
      </c>
      <c r="O3" s="8">
        <v>6002.400123058791</v>
      </c>
      <c r="P3" s="39">
        <f>8*0.9927*N3/1000000000/238*6.02E+23*(EXP(D3*1000000*0.000000000155)-1)+7*0.0072*N3/1000000000/235*6.02E+23*(EXP(D3*1000000*0.000000000985)-1)+6*M3/1000000000/232*6.02E+23*(EXP(D3*1000000*0.000000000049475)-1)</f>
        <v>1017924000645020.1</v>
      </c>
      <c r="Q3" s="39"/>
      <c r="R3" s="14">
        <v>5.7262443158470493</v>
      </c>
      <c r="S3" s="14">
        <v>5.0281429549149152E-2</v>
      </c>
      <c r="T3" s="9">
        <v>0.18007072751055878</v>
      </c>
      <c r="U3" s="9">
        <v>2.480073596500155E-3</v>
      </c>
      <c r="V3" s="9"/>
      <c r="W3" s="23">
        <f t="array" ref="W3:AA3">[1]!ConvertConc(R3:U3,TRUE,FALSE)</f>
        <v>4.3358527054888967</v>
      </c>
      <c r="X3" s="24">
        <v>7.0820958009896698E-2</v>
      </c>
      <c r="Y3" s="25">
        <v>0.17463453266088524</v>
      </c>
      <c r="Z3" s="24">
        <v>1.533443818758541E-3</v>
      </c>
      <c r="AA3" s="24">
        <v>0.53758911410055676</v>
      </c>
      <c r="AB3" s="9"/>
      <c r="AC3" s="9"/>
      <c r="AD3" s="8">
        <v>1037.5958948015707</v>
      </c>
      <c r="AE3" s="8">
        <v>9.1109987641584045</v>
      </c>
      <c r="AF3" s="8">
        <v>2653.5218949129981</v>
      </c>
      <c r="AG3" s="8">
        <v>11.419972709928551</v>
      </c>
      <c r="AI3" s="8">
        <v>52957.029547546066</v>
      </c>
      <c r="AJ3" s="8">
        <v>9576.201837352879</v>
      </c>
      <c r="AK3" s="8">
        <v>421038.80645977904</v>
      </c>
    </row>
    <row r="4" spans="1:37" x14ac:dyDescent="0.25">
      <c r="A4" s="7" t="s">
        <v>16</v>
      </c>
      <c r="B4" s="7" t="s">
        <v>97</v>
      </c>
      <c r="C4" s="7" t="s">
        <v>96</v>
      </c>
      <c r="D4" s="8">
        <v>931.06724868262961</v>
      </c>
      <c r="E4" s="8">
        <v>7.4387451848724959</v>
      </c>
      <c r="F4" s="9">
        <v>0.17798340213232591</v>
      </c>
      <c r="G4" s="10">
        <v>7.5185138852176042E-3</v>
      </c>
      <c r="H4" s="10"/>
      <c r="I4" s="14">
        <v>0.12423789223666061</v>
      </c>
      <c r="J4" s="8">
        <v>17.810567863171421</v>
      </c>
      <c r="K4" s="8">
        <v>3.1463270610219833</v>
      </c>
      <c r="L4" s="8">
        <v>41.665133273679324</v>
      </c>
      <c r="M4" s="8">
        <v>931.07088031933483</v>
      </c>
      <c r="N4" s="8">
        <v>114.12994109975399</v>
      </c>
      <c r="O4" s="8">
        <v>6014.6295393397004</v>
      </c>
      <c r="P4" s="39">
        <f t="shared" ref="P4:P67" si="0">8*0.9927*N4/1000000000/238*6.02E+23*(EXP(D4*1000000*0.000000000155)-1)+7*0.0072*N4/1000000000/235*6.02E+23*(EXP(D4*1000000*0.000000000985)-1)+6*M4/1000000000/232*6.02E+23*(EXP(D4*1000000*0.000000000049475)-1)</f>
        <v>1061415999817235.4</v>
      </c>
      <c r="Q4" s="39"/>
      <c r="R4" s="14">
        <v>5.6185014333894276</v>
      </c>
      <c r="S4" s="14">
        <v>4.2242781041053425E-2</v>
      </c>
      <c r="T4" s="9">
        <v>0.17717263110868794</v>
      </c>
      <c r="U4" s="9">
        <v>2.2135134985141001E-3</v>
      </c>
      <c r="V4" s="9"/>
      <c r="W4" s="23">
        <f t="array" ref="W4:AA4">[1]!ConvertConc(R4:U4,TRUE,FALSE)</f>
        <v>4.3478786411075223</v>
      </c>
      <c r="X4" s="24">
        <v>6.3398066261461009E-2</v>
      </c>
      <c r="Y4" s="25">
        <v>0.17798340213232591</v>
      </c>
      <c r="Z4" s="24">
        <v>1.338170680270161E-3</v>
      </c>
      <c r="AA4" s="24">
        <v>0.51562433780854289</v>
      </c>
      <c r="AB4" s="9"/>
      <c r="AC4" s="9"/>
      <c r="AD4" s="8">
        <v>1055.9483981269345</v>
      </c>
      <c r="AE4" s="8">
        <v>7.9391626933906441</v>
      </c>
      <c r="AF4" s="8">
        <v>2626.5805823702353</v>
      </c>
      <c r="AG4" s="8">
        <v>10.385917657765784</v>
      </c>
      <c r="AI4" s="8">
        <v>53255.054658524059</v>
      </c>
      <c r="AJ4" s="8">
        <v>9431.8716558749766</v>
      </c>
      <c r="AK4" s="8">
        <v>415975.03761236009</v>
      </c>
    </row>
    <row r="5" spans="1:37" x14ac:dyDescent="0.25">
      <c r="A5" s="7" t="s">
        <v>16</v>
      </c>
      <c r="B5" s="7" t="s">
        <v>98</v>
      </c>
      <c r="C5" s="7" t="s">
        <v>96</v>
      </c>
      <c r="D5" s="8">
        <v>914.49332011715023</v>
      </c>
      <c r="E5" s="8">
        <v>7.844597873495597</v>
      </c>
      <c r="F5" s="9">
        <v>0.17588954525355202</v>
      </c>
      <c r="G5" s="10">
        <v>8.3349716753487475E-3</v>
      </c>
      <c r="H5" s="10"/>
      <c r="I5" s="14">
        <v>0.1408847051045817</v>
      </c>
      <c r="J5" s="8">
        <v>17.643561732962482</v>
      </c>
      <c r="K5" s="8">
        <v>3.1988645783098044</v>
      </c>
      <c r="L5" s="8">
        <v>42.024849052105615</v>
      </c>
      <c r="M5" s="8">
        <v>905.10219385221637</v>
      </c>
      <c r="N5" s="8">
        <v>114.48073349877366</v>
      </c>
      <c r="O5" s="8">
        <v>6021.2786243911878</v>
      </c>
      <c r="P5" s="39">
        <f t="shared" si="0"/>
        <v>1024008577610549.2</v>
      </c>
      <c r="Q5" s="39"/>
      <c r="R5" s="14">
        <v>5.685386238041942</v>
      </c>
      <c r="S5" s="14">
        <v>4.7387533257497158E-2</v>
      </c>
      <c r="T5" s="9">
        <v>0.18201556167168675</v>
      </c>
      <c r="U5" s="9">
        <v>1.8125461673876592E-3</v>
      </c>
      <c r="V5" s="9"/>
      <c r="W5" s="23">
        <f t="array" ref="W5:AA5">[1]!ConvertConc(R5:U5,TRUE,FALSE)</f>
        <v>4.4141777871428109</v>
      </c>
      <c r="X5" s="24">
        <v>5.7322712086634045E-2</v>
      </c>
      <c r="Y5" s="25">
        <v>0.17588954525355202</v>
      </c>
      <c r="Z5" s="24">
        <v>1.4660343776783278E-3</v>
      </c>
      <c r="AA5" s="24">
        <v>0.64184065070375063</v>
      </c>
      <c r="AB5" s="9"/>
      <c r="AC5" s="9"/>
      <c r="AD5" s="8">
        <v>1044.4797483395191</v>
      </c>
      <c r="AE5" s="8">
        <v>8.705709117885279</v>
      </c>
      <c r="AF5" s="8">
        <v>2671.3215631114977</v>
      </c>
      <c r="AG5" s="8">
        <v>8.2431313074319306</v>
      </c>
      <c r="AI5" s="8">
        <v>54532.001494541335</v>
      </c>
      <c r="AJ5" s="8">
        <v>9910.8918832082618</v>
      </c>
      <c r="AK5" s="8">
        <v>430713.20251221146</v>
      </c>
    </row>
    <row r="6" spans="1:37" x14ac:dyDescent="0.25">
      <c r="A6" s="7" t="s">
        <v>16</v>
      </c>
      <c r="B6" s="7" t="s">
        <v>99</v>
      </c>
      <c r="C6" s="7" t="s">
        <v>96</v>
      </c>
      <c r="D6" s="8">
        <v>911.48780760778902</v>
      </c>
      <c r="E6" s="8">
        <v>8.0919299594936334</v>
      </c>
      <c r="F6" s="9">
        <v>0.17530777846564952</v>
      </c>
      <c r="G6" s="10">
        <v>8.4395453947810964E-3</v>
      </c>
      <c r="H6" s="10"/>
      <c r="I6" s="14">
        <v>0.14549495369211107</v>
      </c>
      <c r="J6" s="8">
        <v>17.531289769487788</v>
      </c>
      <c r="K6" s="8">
        <v>3.2099887895973582</v>
      </c>
      <c r="L6" s="8">
        <v>41.702278791337655</v>
      </c>
      <c r="M6" s="8">
        <v>897.29845449696154</v>
      </c>
      <c r="N6" s="8">
        <v>114.24888723949677</v>
      </c>
      <c r="O6" s="8">
        <v>6033.2133309934261</v>
      </c>
      <c r="P6" s="39">
        <f t="shared" si="0"/>
        <v>1014120037271467.2</v>
      </c>
      <c r="Q6" s="39"/>
      <c r="R6" s="14">
        <v>5.7042534492897241</v>
      </c>
      <c r="S6" s="14">
        <v>4.8141305928617276E-2</v>
      </c>
      <c r="T6" s="9">
        <v>0.18205073548733414</v>
      </c>
      <c r="U6" s="9">
        <v>2.3081955373453404E-3</v>
      </c>
      <c r="V6" s="9"/>
      <c r="W6" s="23">
        <f t="array" ref="W6:AA6">[1]!ConvertConc(R6:U6,TRUE,FALSE)</f>
        <v>4.400427791671695</v>
      </c>
      <c r="X6" s="24">
        <v>6.7022340964003654E-2</v>
      </c>
      <c r="Y6" s="25">
        <v>0.17530777846564952</v>
      </c>
      <c r="Z6" s="24">
        <v>1.479517954419077E-3</v>
      </c>
      <c r="AA6" s="24">
        <v>0.55410792237495043</v>
      </c>
      <c r="AB6" s="9"/>
      <c r="AC6" s="9"/>
      <c r="AD6" s="8">
        <v>1041.2896207301364</v>
      </c>
      <c r="AE6" s="8">
        <v>8.7880110232663782</v>
      </c>
      <c r="AF6" s="8">
        <v>2671.6414556432978</v>
      </c>
      <c r="AG6" s="8">
        <v>10.494909622375234</v>
      </c>
      <c r="AI6" s="8">
        <v>54016.793891035624</v>
      </c>
      <c r="AJ6" s="8">
        <v>9915.4987875725947</v>
      </c>
      <c r="AK6" s="8">
        <v>428946.22885500354</v>
      </c>
    </row>
    <row r="7" spans="1:37" x14ac:dyDescent="0.25">
      <c r="A7" s="7" t="s">
        <v>16</v>
      </c>
      <c r="B7" s="7" t="s">
        <v>100</v>
      </c>
      <c r="C7" s="7" t="s">
        <v>96</v>
      </c>
      <c r="D7" s="8">
        <v>913.99775435964079</v>
      </c>
      <c r="E7" s="8">
        <v>6.0654165609941373</v>
      </c>
      <c r="F7" s="9">
        <v>0.17045380441674007</v>
      </c>
      <c r="G7" s="10">
        <v>6.6108282677459209E-3</v>
      </c>
      <c r="H7" s="10"/>
      <c r="I7" s="14">
        <v>9.824451813127609E-2</v>
      </c>
      <c r="J7" s="8">
        <v>16.961304546667421</v>
      </c>
      <c r="K7" s="8">
        <v>2.6944688127595695</v>
      </c>
      <c r="L7" s="8">
        <v>40.126893283394544</v>
      </c>
      <c r="M7" s="8">
        <v>893.05835705159268</v>
      </c>
      <c r="N7" s="8">
        <v>114.18875992607802</v>
      </c>
      <c r="O7" s="8">
        <v>6040.0318388192909</v>
      </c>
      <c r="P7" s="39">
        <f t="shared" si="0"/>
        <v>1013804269817126.7</v>
      </c>
      <c r="Q7" s="39"/>
      <c r="R7" s="14">
        <v>5.8666921716520584</v>
      </c>
      <c r="S7" s="14">
        <v>3.8783694446521133E-2</v>
      </c>
      <c r="T7" s="9">
        <v>0.15888101208842112</v>
      </c>
      <c r="U7" s="9">
        <v>9.3282355394130954E-4</v>
      </c>
      <c r="V7" s="9"/>
      <c r="W7" s="23">
        <f t="array" ref="W7:AA7">[1]!ConvertConc(R7:U7,TRUE,FALSE)</f>
        <v>3.7340486437321694</v>
      </c>
      <c r="X7" s="24">
        <v>3.3015017166582263E-2</v>
      </c>
      <c r="Y7" s="25">
        <v>0.17045380441674007</v>
      </c>
      <c r="Z7" s="24">
        <v>1.1268408285830197E-3</v>
      </c>
      <c r="AA7" s="24">
        <v>0.74769472941874493</v>
      </c>
      <c r="AB7" s="9"/>
      <c r="AC7" s="9"/>
      <c r="AD7" s="8">
        <v>1014.6110596715585</v>
      </c>
      <c r="AE7" s="8">
        <v>6.7074194740443822</v>
      </c>
      <c r="AF7" s="8">
        <v>2443.7869106640737</v>
      </c>
      <c r="AG7" s="8">
        <v>4.9694768901086004</v>
      </c>
      <c r="AI7" s="8">
        <v>52262.127541110051</v>
      </c>
      <c r="AJ7" s="8">
        <v>8314.9432235452405</v>
      </c>
      <c r="AK7" s="8">
        <v>424403.00079712865</v>
      </c>
    </row>
    <row r="8" spans="1:37" x14ac:dyDescent="0.25">
      <c r="A8" s="7" t="s">
        <v>16</v>
      </c>
      <c r="B8" s="7" t="s">
        <v>101</v>
      </c>
      <c r="C8" s="7" t="s">
        <v>96</v>
      </c>
      <c r="D8" s="8">
        <v>914.20853051480788</v>
      </c>
      <c r="E8" s="8">
        <v>6.5919779548878408</v>
      </c>
      <c r="F8" s="9">
        <v>0.17032143516005288</v>
      </c>
      <c r="G8" s="10">
        <v>7.2350778240231521E-3</v>
      </c>
      <c r="H8" s="10"/>
      <c r="I8" s="14">
        <v>0.11816821852328151</v>
      </c>
      <c r="J8" s="8">
        <v>17.174478980685766</v>
      </c>
      <c r="K8" s="8">
        <v>2.7132343456666796</v>
      </c>
      <c r="L8" s="8">
        <v>40.751335939382969</v>
      </c>
      <c r="M8" s="8">
        <v>906.45381250257878</v>
      </c>
      <c r="N8" s="8">
        <v>115.34247033497077</v>
      </c>
      <c r="O8" s="8">
        <v>6043.1220629903119</v>
      </c>
      <c r="P8" s="39">
        <f t="shared" si="0"/>
        <v>1027445044223165.2</v>
      </c>
      <c r="Q8" s="39"/>
      <c r="R8" s="14">
        <v>5.8712516076457977</v>
      </c>
      <c r="S8" s="14">
        <v>4.2478962305738395E-2</v>
      </c>
      <c r="T8" s="9">
        <v>0.1581113917317318</v>
      </c>
      <c r="U8" s="9">
        <v>9.1204692316397627E-4</v>
      </c>
      <c r="V8" s="9"/>
      <c r="W8" s="23">
        <f t="array" ref="W8:AA8">[1]!ConvertConc(R8:U8,TRUE,FALSE)</f>
        <v>3.7130751922778713</v>
      </c>
      <c r="X8" s="24">
        <v>3.4357601255273089E-2</v>
      </c>
      <c r="Y8" s="25">
        <v>0.17032143516005288</v>
      </c>
      <c r="Z8" s="24">
        <v>1.232288838482296E-3</v>
      </c>
      <c r="AA8" s="24">
        <v>0.78190522624035264</v>
      </c>
      <c r="AB8" s="9"/>
      <c r="AC8" s="9"/>
      <c r="AD8" s="8">
        <v>1013.8819789464496</v>
      </c>
      <c r="AE8" s="8">
        <v>7.3355150220521663</v>
      </c>
      <c r="AF8" s="8">
        <v>2435.5634827741874</v>
      </c>
      <c r="AG8" s="8">
        <v>4.8865206233558665</v>
      </c>
      <c r="AI8" s="8">
        <v>51732.046330444617</v>
      </c>
      <c r="AJ8" s="8">
        <v>8194.4335550245578</v>
      </c>
      <c r="AK8" s="8">
        <v>423932.41136790701</v>
      </c>
    </row>
    <row r="9" spans="1:37" x14ac:dyDescent="0.25">
      <c r="A9" s="7" t="s">
        <v>16</v>
      </c>
      <c r="B9" s="7" t="s">
        <v>102</v>
      </c>
      <c r="C9" s="7" t="s">
        <v>96</v>
      </c>
      <c r="D9" s="8">
        <v>915.50009467367545</v>
      </c>
      <c r="E9" s="8">
        <v>9.5057622935948451</v>
      </c>
      <c r="F9" s="9">
        <v>0.17437662400835896</v>
      </c>
      <c r="G9" s="10">
        <v>9.8060232270357935E-3</v>
      </c>
      <c r="H9" s="10"/>
      <c r="I9" s="14">
        <v>0.13868859952681567</v>
      </c>
      <c r="J9" s="8">
        <v>17.63729408253861</v>
      </c>
      <c r="K9" s="8">
        <v>3.1133476149883852</v>
      </c>
      <c r="L9" s="8">
        <v>41.762927181731371</v>
      </c>
      <c r="M9" s="8">
        <v>911.2145031659802</v>
      </c>
      <c r="N9" s="8">
        <v>115.61803687267061</v>
      </c>
      <c r="O9" s="8">
        <v>6084.9843131923826</v>
      </c>
      <c r="P9" s="39">
        <f t="shared" si="0"/>
        <v>1033300156479908.2</v>
      </c>
      <c r="Q9" s="39"/>
      <c r="R9" s="14">
        <v>5.7347136159263172</v>
      </c>
      <c r="S9" s="14">
        <v>5.6234734918171887E-2</v>
      </c>
      <c r="T9" s="9">
        <v>0.1747513918659353</v>
      </c>
      <c r="U9" s="9">
        <v>3.0085405603715782E-3</v>
      </c>
      <c r="V9" s="9"/>
      <c r="W9" s="23">
        <f t="array" ref="W9:AA9">[1]!ConvertConc(R9:U9,TRUE,FALSE)</f>
        <v>4.2015562631688947</v>
      </c>
      <c r="X9" s="24">
        <v>8.3245204904157169E-2</v>
      </c>
      <c r="Y9" s="25">
        <v>0.17437662400835896</v>
      </c>
      <c r="Z9" s="24">
        <v>1.7099412252780553E-3</v>
      </c>
      <c r="AA9" s="24">
        <v>0.49493010863229175</v>
      </c>
      <c r="AB9" s="9"/>
      <c r="AC9" s="9"/>
      <c r="AD9" s="8">
        <v>1036.1803323447502</v>
      </c>
      <c r="AE9" s="8">
        <v>10.160808406370288</v>
      </c>
      <c r="AF9" s="8">
        <v>2603.6775872148842</v>
      </c>
      <c r="AG9" s="8">
        <v>14.343347095500416</v>
      </c>
      <c r="AI9" s="8">
        <v>54339.325382568226</v>
      </c>
      <c r="AJ9" s="8">
        <v>9608.4792731016823</v>
      </c>
      <c r="AK9" s="8">
        <v>430535.52718266542</v>
      </c>
    </row>
    <row r="10" spans="1:37" x14ac:dyDescent="0.25">
      <c r="A10" s="7" t="s">
        <v>16</v>
      </c>
      <c r="B10" s="7" t="s">
        <v>103</v>
      </c>
      <c r="C10" s="7" t="s">
        <v>96</v>
      </c>
      <c r="D10" s="8">
        <v>914.78905365337835</v>
      </c>
      <c r="E10" s="8">
        <v>5.9593661694280335</v>
      </c>
      <c r="F10" s="9">
        <v>0.17098647419445664</v>
      </c>
      <c r="G10" s="10">
        <v>6.4846546288722905E-3</v>
      </c>
      <c r="H10" s="10"/>
      <c r="I10" s="14">
        <v>0.11924108422321661</v>
      </c>
      <c r="J10" s="8">
        <v>17.272130556080022</v>
      </c>
      <c r="K10" s="8">
        <v>2.7665353714010665</v>
      </c>
      <c r="L10" s="8">
        <v>40.857825029967088</v>
      </c>
      <c r="M10" s="8">
        <v>904.49884882206197</v>
      </c>
      <c r="N10" s="8">
        <v>116.1357304078433</v>
      </c>
      <c r="O10" s="8">
        <v>6098.0305386499122</v>
      </c>
      <c r="P10" s="39">
        <f t="shared" si="0"/>
        <v>1029298338588730.9</v>
      </c>
      <c r="Q10" s="39"/>
      <c r="R10" s="14">
        <v>5.8484158159945254</v>
      </c>
      <c r="S10" s="14">
        <v>3.7924956692758811E-2</v>
      </c>
      <c r="T10" s="9">
        <v>0.1605757226122789</v>
      </c>
      <c r="U10" s="9">
        <v>8.8622395114152579E-4</v>
      </c>
      <c r="V10" s="9"/>
      <c r="W10" s="23">
        <f t="array" ref="W10:AA10">[1]!ConvertConc(R10:U10,TRUE,FALSE)</f>
        <v>3.7856714245986058</v>
      </c>
      <c r="X10" s="24">
        <v>3.2236177228011906E-2</v>
      </c>
      <c r="Y10" s="25">
        <v>0.17098647419445664</v>
      </c>
      <c r="Z10" s="24">
        <v>1.1087882313596358E-3</v>
      </c>
      <c r="AA10" s="24">
        <v>0.76152862522362119</v>
      </c>
      <c r="AB10" s="9"/>
      <c r="AC10" s="9"/>
      <c r="AD10" s="8">
        <v>1017.544134753644</v>
      </c>
      <c r="AE10" s="8">
        <v>6.5984222835120674</v>
      </c>
      <c r="AF10" s="8">
        <v>2461.7316157094569</v>
      </c>
      <c r="AG10" s="8">
        <v>4.6629293935883354</v>
      </c>
      <c r="AI10" s="8">
        <v>53425.835638453289</v>
      </c>
      <c r="AJ10" s="8">
        <v>8570.0937810410924</v>
      </c>
      <c r="AK10" s="8">
        <v>433164.90007042408</v>
      </c>
    </row>
    <row r="11" spans="1:37" x14ac:dyDescent="0.25">
      <c r="A11" s="7" t="s">
        <v>16</v>
      </c>
      <c r="B11" s="7" t="s">
        <v>104</v>
      </c>
      <c r="C11" s="7" t="s">
        <v>96</v>
      </c>
      <c r="D11" s="8">
        <v>915.81733205181933</v>
      </c>
      <c r="E11" s="8">
        <v>9.455335561762972</v>
      </c>
      <c r="F11" s="9">
        <v>0.17196043508201855</v>
      </c>
      <c r="G11" s="10">
        <v>1.049886519505275E-2</v>
      </c>
      <c r="H11" s="10"/>
      <c r="I11" s="14">
        <v>0.11126035787723734</v>
      </c>
      <c r="J11" s="8">
        <v>17.377430957850585</v>
      </c>
      <c r="K11" s="8">
        <v>2.8376170009652526</v>
      </c>
      <c r="L11" s="8">
        <v>41.05169137373602</v>
      </c>
      <c r="M11" s="8">
        <v>898.89047993233521</v>
      </c>
      <c r="N11" s="8">
        <v>115.38068010500599</v>
      </c>
      <c r="O11" s="8">
        <v>6106.0491694303855</v>
      </c>
      <c r="P11" s="39">
        <f t="shared" si="0"/>
        <v>1024010444347350.6</v>
      </c>
      <c r="Q11" s="39"/>
      <c r="R11" s="14">
        <v>5.8152911716176936</v>
      </c>
      <c r="S11" s="14">
        <v>6.1053958080794529E-2</v>
      </c>
      <c r="T11" s="9">
        <v>0.16400357300037044</v>
      </c>
      <c r="U11" s="9">
        <v>1.0278998668408772E-3</v>
      </c>
      <c r="V11" s="9"/>
      <c r="W11" s="23">
        <f t="array" ref="W11:AA11">[1]!ConvertConc(R11:U11,TRUE,FALSE)</f>
        <v>3.8885091009124242</v>
      </c>
      <c r="X11" s="24">
        <v>4.7546195113290037E-2</v>
      </c>
      <c r="Y11" s="25">
        <v>0.17196043508201855</v>
      </c>
      <c r="Z11" s="24">
        <v>1.8053894268087324E-3</v>
      </c>
      <c r="AA11" s="24">
        <v>0.85863722139995147</v>
      </c>
      <c r="AB11" s="9"/>
      <c r="AC11" s="9"/>
      <c r="AD11" s="8">
        <v>1022.9036720228825</v>
      </c>
      <c r="AE11" s="8">
        <v>10.739327760092694</v>
      </c>
      <c r="AF11" s="8">
        <v>2497.3599106275574</v>
      </c>
      <c r="AG11" s="8">
        <v>5.2764435130534899</v>
      </c>
      <c r="AI11" s="8">
        <v>53052.336664082221</v>
      </c>
      <c r="AJ11" s="8">
        <v>8685.8712290574713</v>
      </c>
      <c r="AK11" s="8">
        <v>429669.29667098291</v>
      </c>
    </row>
    <row r="12" spans="1:37" x14ac:dyDescent="0.25">
      <c r="A12" s="7" t="s">
        <v>16</v>
      </c>
      <c r="B12" s="7" t="s">
        <v>105</v>
      </c>
      <c r="C12" s="7" t="s">
        <v>96</v>
      </c>
      <c r="D12" s="8">
        <v>916.52770919396426</v>
      </c>
      <c r="E12" s="8">
        <v>6.4664510245125513</v>
      </c>
      <c r="F12" s="9">
        <v>0.17121561358559534</v>
      </c>
      <c r="G12" s="10">
        <v>7.0535189634036311E-3</v>
      </c>
      <c r="H12" s="10"/>
      <c r="I12" s="14">
        <v>0.1052546305086116</v>
      </c>
      <c r="J12" s="8">
        <v>17.418926053181217</v>
      </c>
      <c r="K12" s="8">
        <v>2.7821369290890416</v>
      </c>
      <c r="L12" s="8">
        <v>41.118240412082876</v>
      </c>
      <c r="M12" s="8">
        <v>911.67737346321337</v>
      </c>
      <c r="N12" s="8">
        <v>116.42332923339811</v>
      </c>
      <c r="O12" s="8">
        <v>6115.4448267443504</v>
      </c>
      <c r="P12" s="39">
        <f t="shared" si="0"/>
        <v>1037474528098865.1</v>
      </c>
      <c r="Q12" s="39"/>
      <c r="R12" s="14">
        <v>5.8405888286588583</v>
      </c>
      <c r="S12" s="14">
        <v>4.119670406038866E-2</v>
      </c>
      <c r="T12" s="9">
        <v>0.16011639089992843</v>
      </c>
      <c r="U12" s="9">
        <v>9.4963920736223617E-4</v>
      </c>
      <c r="V12" s="9"/>
      <c r="W12" s="23">
        <f t="array" ref="W12:AA12">[1]!ConvertConc(R12:U12,TRUE,FALSE)</f>
        <v>3.7799010724662696</v>
      </c>
      <c r="X12" s="24">
        <v>3.4834217222004138E-2</v>
      </c>
      <c r="Y12" s="25">
        <v>0.17121561358559534</v>
      </c>
      <c r="Z12" s="24">
        <v>1.207672577256785E-3</v>
      </c>
      <c r="AA12" s="24">
        <v>0.76538547499178211</v>
      </c>
      <c r="AB12" s="9"/>
      <c r="AC12" s="9"/>
      <c r="AD12" s="8">
        <v>1018.8054498494982</v>
      </c>
      <c r="AE12" s="8">
        <v>7.1861635605324032</v>
      </c>
      <c r="AF12" s="8">
        <v>2456.8898950415328</v>
      </c>
      <c r="AG12" s="8">
        <v>5.0133756566961516</v>
      </c>
      <c r="AI12" s="8">
        <v>53145.890299933322</v>
      </c>
      <c r="AJ12" s="8">
        <v>8508.4214209703387</v>
      </c>
      <c r="AK12" s="8">
        <v>432098.338549376</v>
      </c>
    </row>
    <row r="13" spans="1:37" x14ac:dyDescent="0.25">
      <c r="A13" s="7" t="s">
        <v>16</v>
      </c>
      <c r="B13" s="7" t="s">
        <v>106</v>
      </c>
      <c r="C13" s="7" t="s">
        <v>96</v>
      </c>
      <c r="D13" s="8">
        <v>917.59242422802186</v>
      </c>
      <c r="E13" s="8">
        <v>6.3256414632210429</v>
      </c>
      <c r="F13" s="9">
        <v>0.17121669030344275</v>
      </c>
      <c r="G13" s="10">
        <v>6.8941673833060437E-3</v>
      </c>
      <c r="H13" s="10"/>
      <c r="I13" s="14">
        <v>0.1053535001617999</v>
      </c>
      <c r="J13" s="8">
        <v>17.490012856371642</v>
      </c>
      <c r="K13" s="8">
        <v>2.7796201482335472</v>
      </c>
      <c r="L13" s="8">
        <v>41.460122513424999</v>
      </c>
      <c r="M13" s="8">
        <v>920.10978276816672</v>
      </c>
      <c r="N13" s="8">
        <v>117.1906160824542</v>
      </c>
      <c r="O13" s="8">
        <v>6193.8619635489604</v>
      </c>
      <c r="P13" s="39">
        <f t="shared" si="0"/>
        <v>1047339305536346.2</v>
      </c>
      <c r="Q13" s="39"/>
      <c r="R13" s="14">
        <v>5.8405520993760991</v>
      </c>
      <c r="S13" s="14">
        <v>4.0265743784018343E-2</v>
      </c>
      <c r="T13" s="9">
        <v>0.15921844397890342</v>
      </c>
      <c r="U13" s="9">
        <v>9.0571988066417432E-4</v>
      </c>
      <c r="V13" s="9"/>
      <c r="W13" s="23">
        <f t="array" ref="W13:AA13">[1]!ConvertConc(R13:U13,TRUE,FALSE)</f>
        <v>3.7587266892382103</v>
      </c>
      <c r="X13" s="24">
        <v>3.3595739669928633E-2</v>
      </c>
      <c r="Y13" s="25">
        <v>0.17121669030344275</v>
      </c>
      <c r="Z13" s="24">
        <v>1.1803965217676072E-3</v>
      </c>
      <c r="AA13" s="24">
        <v>0.77132669791767761</v>
      </c>
      <c r="AB13" s="9"/>
      <c r="AC13" s="9"/>
      <c r="AD13" s="8">
        <v>1018.8113761417454</v>
      </c>
      <c r="AE13" s="8">
        <v>7.0238561591375666</v>
      </c>
      <c r="AF13" s="8">
        <v>2447.3776799098887</v>
      </c>
      <c r="AG13" s="8">
        <v>4.8131087904538177</v>
      </c>
      <c r="AI13" s="8">
        <v>53635.706057654119</v>
      </c>
      <c r="AJ13" s="8">
        <v>8538.4616825062803</v>
      </c>
      <c r="AK13" s="8">
        <v>434222.09058837622</v>
      </c>
    </row>
    <row r="14" spans="1:37" x14ac:dyDescent="0.25">
      <c r="A14" s="7"/>
      <c r="B14" s="7"/>
      <c r="C14" s="7"/>
      <c r="D14" s="8"/>
      <c r="E14" s="8"/>
      <c r="F14" s="9"/>
      <c r="G14" s="10"/>
      <c r="H14" s="10"/>
      <c r="I14" s="14"/>
      <c r="J14" s="8"/>
      <c r="K14" s="8"/>
      <c r="L14" s="8"/>
      <c r="M14" s="8"/>
      <c r="N14" s="8"/>
      <c r="O14" s="8"/>
      <c r="P14" s="8"/>
      <c r="Q14" s="8"/>
      <c r="R14" s="14"/>
      <c r="S14" s="14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/>
      <c r="AE14" s="8"/>
      <c r="AF14" s="8"/>
      <c r="AG14" s="8"/>
      <c r="AI14" s="8"/>
      <c r="AJ14" s="8"/>
      <c r="AK14" s="8"/>
    </row>
    <row r="15" spans="1:37" x14ac:dyDescent="0.25">
      <c r="A15" s="7" t="s">
        <v>16</v>
      </c>
      <c r="B15" s="7" t="s">
        <v>220</v>
      </c>
      <c r="C15" s="7" t="s">
        <v>221</v>
      </c>
      <c r="D15" s="8">
        <v>899.33903516618659</v>
      </c>
      <c r="E15" s="8">
        <v>7.1438939874455016</v>
      </c>
      <c r="F15" s="9">
        <v>0.16833449085403168</v>
      </c>
      <c r="G15" s="10">
        <v>7.8418117615212026E-3</v>
      </c>
      <c r="H15" s="10"/>
      <c r="I15" s="14">
        <v>0.12304187985187806</v>
      </c>
      <c r="J15" s="8">
        <v>17.687997775875488</v>
      </c>
      <c r="K15" s="8">
        <v>2.8692384942107951</v>
      </c>
      <c r="L15" s="8">
        <v>42.11381309349391</v>
      </c>
      <c r="M15" s="8">
        <v>893.2282094738955</v>
      </c>
      <c r="N15" s="8">
        <v>113.63655027119808</v>
      </c>
      <c r="O15" s="8">
        <v>6929.0968932643409</v>
      </c>
      <c r="P15" s="39">
        <f t="shared" si="0"/>
        <v>995099354891922.87</v>
      </c>
      <c r="Q15" s="39"/>
      <c r="R15" s="14">
        <v>5.9405532100199983</v>
      </c>
      <c r="S15" s="14">
        <v>4.6584700032277354E-2</v>
      </c>
      <c r="T15" s="9">
        <v>0.16194664618908372</v>
      </c>
      <c r="U15" s="9">
        <v>1.4896770822664255E-3</v>
      </c>
      <c r="V15" s="9"/>
      <c r="W15" s="23">
        <f t="array" ref="W15:AA15">[1]!ConvertConc(R15:U15,TRUE,FALSE)</f>
        <v>3.7587751152347129</v>
      </c>
      <c r="X15" s="24">
        <v>4.5434192819612487E-2</v>
      </c>
      <c r="Y15" s="25">
        <v>0.16833449085403168</v>
      </c>
      <c r="Z15" s="24">
        <v>1.3200473902488289E-3</v>
      </c>
      <c r="AA15" s="24">
        <v>0.64875383666631592</v>
      </c>
      <c r="AB15" s="9"/>
      <c r="AC15" s="9"/>
      <c r="AD15" s="8">
        <v>1002.9281067732546</v>
      </c>
      <c r="AE15" s="8">
        <v>7.8647734236547002</v>
      </c>
      <c r="AF15" s="8">
        <v>2476.0864243163032</v>
      </c>
      <c r="AG15" s="8">
        <v>7.7604743470506934</v>
      </c>
      <c r="AI15" s="8">
        <v>22700.912290642584</v>
      </c>
      <c r="AJ15" s="8">
        <v>3600.4938892388227</v>
      </c>
      <c r="AK15" s="8">
        <v>138291.57317309306</v>
      </c>
    </row>
    <row r="16" spans="1:37" x14ac:dyDescent="0.25">
      <c r="A16" s="7" t="s">
        <v>16</v>
      </c>
      <c r="B16" s="7" t="s">
        <v>231</v>
      </c>
      <c r="C16" s="7" t="s">
        <v>221</v>
      </c>
      <c r="D16" s="8">
        <v>931.84804382196353</v>
      </c>
      <c r="E16" s="8">
        <v>8.1002084415743365</v>
      </c>
      <c r="F16" s="9">
        <v>0.1738300089528115</v>
      </c>
      <c r="G16" s="10">
        <v>8.6740202047661304E-3</v>
      </c>
      <c r="H16" s="10"/>
      <c r="I16" s="14">
        <v>0.12760556224651812</v>
      </c>
      <c r="J16" s="8">
        <v>18.708491125430296</v>
      </c>
      <c r="K16" s="8">
        <v>2.9780032866850905</v>
      </c>
      <c r="L16" s="8">
        <v>44.563744493549862</v>
      </c>
      <c r="M16" s="8">
        <v>924.44593116421186</v>
      </c>
      <c r="N16" s="8">
        <v>116.55528847810234</v>
      </c>
      <c r="O16" s="8">
        <v>6961.7640452099376</v>
      </c>
      <c r="P16" s="39">
        <f t="shared" si="0"/>
        <v>1065526085473305.9</v>
      </c>
      <c r="Q16" s="39"/>
      <c r="R16" s="14">
        <v>5.7527466403770564</v>
      </c>
      <c r="S16" s="14">
        <v>4.9899440591531063E-2</v>
      </c>
      <c r="T16" s="9">
        <v>0.15872599912950056</v>
      </c>
      <c r="U16" s="9">
        <v>1.4924636460113205E-3</v>
      </c>
      <c r="V16" s="9"/>
      <c r="W16" s="23">
        <f t="array" ref="W16:AA16">[1]!ConvertConc(R16:U16,TRUE,FALSE)</f>
        <v>3.8042942142400875</v>
      </c>
      <c r="X16" s="24">
        <v>4.8666821011004571E-2</v>
      </c>
      <c r="Y16" s="25">
        <v>0.1738300089528115</v>
      </c>
      <c r="Z16" s="24">
        <v>1.5078050098513644E-3</v>
      </c>
      <c r="AA16" s="24">
        <v>0.67804973067239716</v>
      </c>
      <c r="AB16" s="9"/>
      <c r="AC16" s="9"/>
      <c r="AD16" s="8">
        <v>1033.1791423639197</v>
      </c>
      <c r="AE16" s="8">
        <v>8.9618167560075825</v>
      </c>
      <c r="AF16" s="8">
        <v>2442.1343496309355</v>
      </c>
      <c r="AG16" s="8">
        <v>7.959973893507704</v>
      </c>
      <c r="AI16" s="8">
        <v>23715.490250936331</v>
      </c>
      <c r="AJ16" s="8">
        <v>3693.2833028927466</v>
      </c>
      <c r="AK16" s="8">
        <v>140516.4056439776</v>
      </c>
    </row>
    <row r="17" spans="1:37" x14ac:dyDescent="0.25">
      <c r="A17" s="7" t="s">
        <v>16</v>
      </c>
      <c r="B17" s="7" t="s">
        <v>260</v>
      </c>
      <c r="C17" s="7" t="s">
        <v>221</v>
      </c>
      <c r="D17" s="8">
        <v>917.2931740763928</v>
      </c>
      <c r="E17" s="8">
        <v>7.2745522300725804</v>
      </c>
      <c r="F17" s="9">
        <v>0.16834390159626944</v>
      </c>
      <c r="G17" s="10">
        <v>7.976260019857094E-3</v>
      </c>
      <c r="H17" s="10"/>
      <c r="I17" s="14">
        <v>9.5664855868562965E-2</v>
      </c>
      <c r="J17" s="8">
        <v>17.321462282879683</v>
      </c>
      <c r="K17" s="8">
        <v>2.5428304101350854</v>
      </c>
      <c r="L17" s="8">
        <v>40.948932008636916</v>
      </c>
      <c r="M17" s="8">
        <v>902.08108788179663</v>
      </c>
      <c r="N17" s="8">
        <v>113.94206973325575</v>
      </c>
      <c r="O17" s="8">
        <v>7096.1670179174562</v>
      </c>
      <c r="P17" s="39">
        <f t="shared" si="0"/>
        <v>1023362646346139.7</v>
      </c>
      <c r="Q17" s="39"/>
      <c r="R17" s="14">
        <v>5.9402211218690226</v>
      </c>
      <c r="S17" s="14">
        <v>4.7380748243474539E-2</v>
      </c>
      <c r="T17" s="9">
        <v>0.14653925333337889</v>
      </c>
      <c r="U17" s="9">
        <v>1.1848986727479413E-3</v>
      </c>
      <c r="V17" s="9"/>
      <c r="W17" s="23">
        <f t="array" ref="W17:AA17">[1]!ConvertConc(R17:U17,TRUE,FALSE)</f>
        <v>3.4013602919968511</v>
      </c>
      <c r="X17" s="24">
        <v>3.8632350618897734E-2</v>
      </c>
      <c r="Y17" s="25">
        <v>0.16834390159626944</v>
      </c>
      <c r="Z17" s="24">
        <v>1.3427547318890808E-3</v>
      </c>
      <c r="AA17" s="24">
        <v>0.70226464803600952</v>
      </c>
      <c r="AB17" s="9"/>
      <c r="AC17" s="9"/>
      <c r="AD17" s="8">
        <v>1002.9800313705134</v>
      </c>
      <c r="AE17" s="8">
        <v>8.0000295249356395</v>
      </c>
      <c r="AF17" s="8">
        <v>2305.9283500473052</v>
      </c>
      <c r="AG17" s="8">
        <v>6.942425813969745</v>
      </c>
      <c r="AI17" s="8">
        <v>23330.174376225361</v>
      </c>
      <c r="AJ17" s="8">
        <v>3371.4932551128309</v>
      </c>
      <c r="AK17" s="8">
        <v>150367.11701385755</v>
      </c>
    </row>
    <row r="18" spans="1:37" x14ac:dyDescent="0.25">
      <c r="A18" s="7" t="s">
        <v>16</v>
      </c>
      <c r="B18" s="7" t="s">
        <v>276</v>
      </c>
      <c r="C18" s="7" t="s">
        <v>221</v>
      </c>
      <c r="D18" s="8">
        <v>891.78815421322167</v>
      </c>
      <c r="E18" s="8">
        <v>7.555602681910929</v>
      </c>
      <c r="F18" s="9">
        <v>0.16587695896725496</v>
      </c>
      <c r="G18" s="10">
        <v>8.4479120670396309E-3</v>
      </c>
      <c r="H18" s="10"/>
      <c r="I18" s="14">
        <v>0.10979720276923935</v>
      </c>
      <c r="J18" s="8">
        <v>17.453945073644949</v>
      </c>
      <c r="K18" s="8">
        <v>2.7608618292093481</v>
      </c>
      <c r="L18" s="8">
        <v>41.697858991488914</v>
      </c>
      <c r="M18" s="8">
        <v>912.29625849977742</v>
      </c>
      <c r="N18" s="8">
        <v>115.59968190094683</v>
      </c>
      <c r="O18" s="8">
        <v>7201.1141599259327</v>
      </c>
      <c r="P18" s="39">
        <f t="shared" si="0"/>
        <v>1005929437541069</v>
      </c>
      <c r="Q18" s="39"/>
      <c r="R18" s="14">
        <v>6.0285648243491465</v>
      </c>
      <c r="S18" s="14">
        <v>5.0928785526549808E-2</v>
      </c>
      <c r="T18" s="9">
        <v>0.15735037071620714</v>
      </c>
      <c r="U18" s="9">
        <v>1.4245079382824936E-3</v>
      </c>
      <c r="V18" s="9"/>
      <c r="W18" s="23">
        <f t="array" ref="W18:AA18">[1]!ConvertConc(R18:U18,TRUE,FALSE)</f>
        <v>3.5987784400564884</v>
      </c>
      <c r="X18" s="24">
        <v>4.4561794222303143E-2</v>
      </c>
      <c r="Y18" s="25">
        <v>0.16587695896725496</v>
      </c>
      <c r="Z18" s="24">
        <v>1.401313963303311E-3</v>
      </c>
      <c r="AA18" s="24">
        <v>0.68224730042712256</v>
      </c>
      <c r="AB18" s="9"/>
      <c r="AC18" s="9"/>
      <c r="AD18" s="8">
        <v>989.35412292307365</v>
      </c>
      <c r="AE18" s="8">
        <v>8.3579766336172447</v>
      </c>
      <c r="AF18" s="8">
        <v>2427.385671011195</v>
      </c>
      <c r="AG18" s="8">
        <v>7.6754574500557977</v>
      </c>
      <c r="AI18" s="8">
        <v>21913.750147791263</v>
      </c>
      <c r="AJ18" s="8">
        <v>3379.0435091899722</v>
      </c>
      <c r="AK18" s="8">
        <v>135600.645752418</v>
      </c>
    </row>
    <row r="19" spans="1:37" x14ac:dyDescent="0.25">
      <c r="A19" s="7" t="s">
        <v>16</v>
      </c>
      <c r="B19" s="7" t="s">
        <v>319</v>
      </c>
      <c r="C19" s="7" t="s">
        <v>221</v>
      </c>
      <c r="D19" s="8">
        <v>916.23022969678664</v>
      </c>
      <c r="E19" s="8">
        <v>7.5834170175513753</v>
      </c>
      <c r="F19" s="9">
        <v>0.16847966520025839</v>
      </c>
      <c r="G19" s="10">
        <v>8.3110868607542809E-3</v>
      </c>
      <c r="H19" s="10"/>
      <c r="I19" s="14">
        <v>8.5179957258899749E-2</v>
      </c>
      <c r="J19" s="8">
        <v>17.438753876415078</v>
      </c>
      <c r="K19" s="8">
        <v>2.5691544597668234</v>
      </c>
      <c r="L19" s="8">
        <v>41.154122537373247</v>
      </c>
      <c r="M19" s="8">
        <v>920.40263962479298</v>
      </c>
      <c r="N19" s="8">
        <v>116.13171230175939</v>
      </c>
      <c r="O19" s="8">
        <v>7528.1767077648274</v>
      </c>
      <c r="P19" s="39">
        <f t="shared" si="0"/>
        <v>1042471264575521.2</v>
      </c>
      <c r="Q19" s="39"/>
      <c r="R19" s="14">
        <v>5.9354343968536467</v>
      </c>
      <c r="S19" s="14">
        <v>4.9329910828559351E-2</v>
      </c>
      <c r="T19" s="9">
        <v>0.14807378137085256</v>
      </c>
      <c r="U19" s="9">
        <v>1.2996250949111694E-3</v>
      </c>
      <c r="V19" s="9"/>
      <c r="W19" s="23">
        <f t="array" ref="W19:AA19">[1]!ConvertConc(R19:U19,TRUE,FALSE)</f>
        <v>3.4397504226878186</v>
      </c>
      <c r="X19" s="24">
        <v>4.157798982081258E-2</v>
      </c>
      <c r="Y19" s="25">
        <v>0.16847966520025839</v>
      </c>
      <c r="Z19" s="24">
        <v>1.4002491317501478E-3</v>
      </c>
      <c r="AA19" s="24">
        <v>0.68757688059186706</v>
      </c>
      <c r="AB19" s="9"/>
      <c r="AC19" s="9"/>
      <c r="AD19" s="8">
        <v>1003.7290724496862</v>
      </c>
      <c r="AE19" s="8">
        <v>8.3420795057936683</v>
      </c>
      <c r="AF19" s="8">
        <v>2323.7998494670164</v>
      </c>
      <c r="AG19" s="8">
        <v>7.5215126699378363</v>
      </c>
      <c r="AI19" s="8">
        <v>23243.853327222856</v>
      </c>
      <c r="AJ19" s="8">
        <v>3375.2013038367404</v>
      </c>
      <c r="AK19" s="8">
        <v>152572.46692466812</v>
      </c>
    </row>
    <row r="20" spans="1:37" x14ac:dyDescent="0.25">
      <c r="A20" s="7" t="s">
        <v>16</v>
      </c>
      <c r="B20" s="7" t="s">
        <v>380</v>
      </c>
      <c r="C20" s="7" t="s">
        <v>221</v>
      </c>
      <c r="D20" s="8">
        <v>918.50183552371823</v>
      </c>
      <c r="E20" s="8">
        <v>8.7640323551920112</v>
      </c>
      <c r="F20" s="9">
        <v>0.17443998046057865</v>
      </c>
      <c r="G20" s="10">
        <v>9.4654054533536806E-3</v>
      </c>
      <c r="H20" s="10"/>
      <c r="I20" s="14">
        <v>0.1003780499077994</v>
      </c>
      <c r="J20" s="8">
        <v>11.349950511463959</v>
      </c>
      <c r="K20" s="8">
        <v>1.9667361756536175</v>
      </c>
      <c r="L20" s="8">
        <v>19.600158650394178</v>
      </c>
      <c r="M20" s="8">
        <v>406.89469672765387</v>
      </c>
      <c r="N20" s="8">
        <v>76.507891623890558</v>
      </c>
      <c r="O20" s="8">
        <v>7905.1763158211579</v>
      </c>
      <c r="P20" s="39">
        <f t="shared" si="0"/>
        <v>544191783383146.37</v>
      </c>
      <c r="Q20" s="39"/>
      <c r="R20" s="14">
        <v>5.7326307728289851</v>
      </c>
      <c r="S20" s="14">
        <v>5.4261674579198602E-2</v>
      </c>
      <c r="T20" s="9">
        <v>0.17252015676672014</v>
      </c>
      <c r="U20" s="9">
        <v>1.716001124316392E-3</v>
      </c>
      <c r="V20" s="9"/>
      <c r="W20" s="23">
        <f t="array" ref="W20:AA20">[1]!ConvertConc(R20:U20,TRUE,FALSE)</f>
        <v>4.1494176334780288</v>
      </c>
      <c r="X20" s="24">
        <v>5.6974110809027437E-2</v>
      </c>
      <c r="Y20" s="25">
        <v>0.17443998046057865</v>
      </c>
      <c r="Z20" s="24">
        <v>1.6511451423344707E-3</v>
      </c>
      <c r="AA20" s="24">
        <v>0.68936434002128666</v>
      </c>
      <c r="AB20" s="9"/>
      <c r="AC20" s="9"/>
      <c r="AD20" s="8">
        <v>1036.5281006051077</v>
      </c>
      <c r="AE20" s="8">
        <v>9.8111587360219197</v>
      </c>
      <c r="AF20" s="8">
        <v>2582.243389161561</v>
      </c>
      <c r="AG20" s="8">
        <v>8.3041252991906767</v>
      </c>
      <c r="AI20" s="8">
        <v>14898.876387889435</v>
      </c>
      <c r="AJ20" s="8">
        <v>2503.4066801878698</v>
      </c>
      <c r="AK20" s="8">
        <v>91373.781833035915</v>
      </c>
    </row>
    <row r="21" spans="1:37" x14ac:dyDescent="0.25">
      <c r="A21" s="7" t="s">
        <v>16</v>
      </c>
      <c r="B21" s="7" t="s">
        <v>398</v>
      </c>
      <c r="C21" s="7" t="s">
        <v>221</v>
      </c>
      <c r="D21" s="8">
        <v>909.53964442648942</v>
      </c>
      <c r="E21" s="8">
        <v>9.0804977750785199</v>
      </c>
      <c r="F21" s="9">
        <v>0.1731903747720932</v>
      </c>
      <c r="G21" s="10">
        <v>9.9119808417554942E-3</v>
      </c>
      <c r="H21" s="10"/>
      <c r="I21" s="14">
        <v>9.2395600159813379E-2</v>
      </c>
      <c r="J21" s="8">
        <v>11.134461192077568</v>
      </c>
      <c r="K21" s="8">
        <v>1.9499575151756372</v>
      </c>
      <c r="L21" s="8">
        <v>19.273340608678808</v>
      </c>
      <c r="M21" s="8">
        <v>408.20341760068362</v>
      </c>
      <c r="N21" s="8">
        <v>76.349592107851976</v>
      </c>
      <c r="O21" s="8">
        <v>8044.3074515694261</v>
      </c>
      <c r="P21" s="39">
        <f t="shared" si="0"/>
        <v>539005290566018</v>
      </c>
      <c r="Q21" s="39"/>
      <c r="R21" s="14">
        <v>5.7739929330133517</v>
      </c>
      <c r="S21" s="14">
        <v>5.7231707332459955E-2</v>
      </c>
      <c r="T21" s="9">
        <v>0.17463913718799837</v>
      </c>
      <c r="U21" s="9">
        <v>1.7751600453524462E-3</v>
      </c>
      <c r="V21" s="9"/>
      <c r="W21" s="23">
        <f t="array" ref="W21:AA21">[1]!ConvertConc(R21:U21,TRUE,FALSE)</f>
        <v>4.170293333371756</v>
      </c>
      <c r="X21" s="24">
        <v>5.9207759694245701E-2</v>
      </c>
      <c r="Y21" s="25">
        <v>0.1731903747720932</v>
      </c>
      <c r="Z21" s="24">
        <v>1.716659676717442E-3</v>
      </c>
      <c r="AA21" s="24">
        <v>0.69814949659206349</v>
      </c>
      <c r="AB21" s="9"/>
      <c r="AC21" s="9"/>
      <c r="AD21" s="8">
        <v>1029.6654558321607</v>
      </c>
      <c r="AE21" s="8">
        <v>10.206024271625814</v>
      </c>
      <c r="AF21" s="8">
        <v>2602.6068299351628</v>
      </c>
      <c r="AG21" s="8">
        <v>8.4694669719774893</v>
      </c>
      <c r="AI21" s="8">
        <v>14848.697120111237</v>
      </c>
      <c r="AJ21" s="8">
        <v>2520.1025335807967</v>
      </c>
      <c r="AK21" s="8">
        <v>92364.434306154231</v>
      </c>
    </row>
    <row r="22" spans="1:37" x14ac:dyDescent="0.25">
      <c r="A22" s="7" t="s">
        <v>16</v>
      </c>
      <c r="B22" s="7" t="s">
        <v>411</v>
      </c>
      <c r="C22" s="7" t="s">
        <v>221</v>
      </c>
      <c r="D22" s="8">
        <v>898.32548754758523</v>
      </c>
      <c r="E22" s="8">
        <v>7.4295881280206961</v>
      </c>
      <c r="F22" s="9">
        <v>0.16347500004732951</v>
      </c>
      <c r="G22" s="10">
        <v>8.3250360396520378E-3</v>
      </c>
      <c r="H22" s="10"/>
      <c r="I22" s="14">
        <v>7.9697181460254465E-2</v>
      </c>
      <c r="J22" s="8">
        <v>16.560988528052345</v>
      </c>
      <c r="K22" s="8">
        <v>2.3263335683187392</v>
      </c>
      <c r="L22" s="8">
        <v>39.212492134093736</v>
      </c>
      <c r="M22" s="8">
        <v>896.9829951502669</v>
      </c>
      <c r="N22" s="8">
        <v>112.80544008871547</v>
      </c>
      <c r="O22" s="8">
        <v>8195.1471753585465</v>
      </c>
      <c r="P22" s="39">
        <f t="shared" si="0"/>
        <v>993932431952794.5</v>
      </c>
      <c r="Q22" s="39"/>
      <c r="R22" s="14">
        <v>6.1171432923106197</v>
      </c>
      <c r="S22" s="14">
        <v>5.0925438368201632E-2</v>
      </c>
      <c r="T22" s="9">
        <v>0.14044941641552761</v>
      </c>
      <c r="U22" s="9">
        <v>1.2796106411348425E-3</v>
      </c>
      <c r="V22" s="9"/>
      <c r="W22" s="23">
        <f t="array" ref="W22:AA22">[1]!ConvertConc(R22:U22,TRUE,FALSE)</f>
        <v>3.1657204368116361</v>
      </c>
      <c r="X22" s="24">
        <v>3.9069842801710636E-2</v>
      </c>
      <c r="Y22" s="25">
        <v>0.16347500004732951</v>
      </c>
      <c r="Z22" s="24">
        <v>1.3609352669761367E-3</v>
      </c>
      <c r="AA22" s="24">
        <v>0.67455446037182276</v>
      </c>
      <c r="AB22" s="9"/>
      <c r="AC22" s="9"/>
      <c r="AD22" s="8">
        <v>976.05941451762737</v>
      </c>
      <c r="AE22" s="8">
        <v>8.1257298027009153</v>
      </c>
      <c r="AF22" s="8">
        <v>2232.7568031640985</v>
      </c>
      <c r="AG22" s="8">
        <v>7.8838980007809516</v>
      </c>
      <c r="AI22" s="8">
        <v>21941.322158078467</v>
      </c>
      <c r="AJ22" s="8">
        <v>3035.9333604917479</v>
      </c>
      <c r="AK22" s="8">
        <v>146872.37809764079</v>
      </c>
    </row>
    <row r="23" spans="1:37" x14ac:dyDescent="0.25">
      <c r="A23" s="7" t="s">
        <v>16</v>
      </c>
      <c r="B23" s="7" t="s">
        <v>192</v>
      </c>
      <c r="C23" s="7" t="s">
        <v>193</v>
      </c>
      <c r="D23" s="8">
        <v>919.93260696127231</v>
      </c>
      <c r="E23" s="8">
        <v>8.4508053154602329</v>
      </c>
      <c r="F23" s="9">
        <v>0.17355062314680109</v>
      </c>
      <c r="G23" s="10">
        <v>9.1193995284319131E-3</v>
      </c>
      <c r="H23" s="10"/>
      <c r="I23" s="14">
        <v>0.10079174769299531</v>
      </c>
      <c r="J23" s="8">
        <v>17.803813140646625</v>
      </c>
      <c r="K23" s="8">
        <v>2.9764380079301098</v>
      </c>
      <c r="L23" s="8">
        <v>42.093840101618596</v>
      </c>
      <c r="M23" s="8">
        <v>893.23806342711111</v>
      </c>
      <c r="N23" s="8">
        <v>112.77032435093055</v>
      </c>
      <c r="O23" s="8">
        <v>6833.2383359078349</v>
      </c>
      <c r="P23" s="39">
        <f t="shared" si="0"/>
        <v>1016214790487962.2</v>
      </c>
      <c r="Q23" s="39"/>
      <c r="R23" s="14">
        <v>5.762007544934777</v>
      </c>
      <c r="S23" s="14">
        <v>5.2546048888099328E-2</v>
      </c>
      <c r="T23" s="9">
        <v>0.16748545306563895</v>
      </c>
      <c r="U23" s="9">
        <v>1.6581299522017204E-3</v>
      </c>
      <c r="V23" s="9"/>
      <c r="W23" s="23">
        <f t="array" ref="W23:AA23">[1]!ConvertConc(R23:U23,TRUE,FALSE)</f>
        <v>4.0077861905943921</v>
      </c>
      <c r="X23" s="24">
        <v>5.3945499035350494E-2</v>
      </c>
      <c r="Y23" s="25">
        <v>0.17355062314680109</v>
      </c>
      <c r="Z23" s="24">
        <v>1.5826774708840026E-3</v>
      </c>
      <c r="AA23" s="24">
        <v>0.67750978580459753</v>
      </c>
      <c r="AB23" s="9"/>
      <c r="AC23" s="9"/>
      <c r="AD23" s="8">
        <v>1031.6446348315478</v>
      </c>
      <c r="AE23" s="8">
        <v>9.4079795963921296</v>
      </c>
      <c r="AF23" s="8">
        <v>2532.6702935829198</v>
      </c>
      <c r="AG23" s="8">
        <v>8.305476148602505</v>
      </c>
      <c r="AI23" s="8">
        <v>14882.012489612065</v>
      </c>
      <c r="AJ23" s="8">
        <v>2444.9192441880214</v>
      </c>
      <c r="AK23" s="8">
        <v>92662.366747482927</v>
      </c>
    </row>
    <row r="24" spans="1:37" x14ac:dyDescent="0.25">
      <c r="A24" s="7" t="s">
        <v>16</v>
      </c>
      <c r="B24" s="7" t="s">
        <v>197</v>
      </c>
      <c r="C24" s="7" t="s">
        <v>193</v>
      </c>
      <c r="D24" s="8">
        <v>936.55393872214779</v>
      </c>
      <c r="E24" s="8">
        <v>9.0170953293985932</v>
      </c>
      <c r="F24" s="9">
        <v>0.17368752744850471</v>
      </c>
      <c r="G24" s="10">
        <v>9.5595599865464682E-3</v>
      </c>
      <c r="H24" s="10"/>
      <c r="I24" s="14">
        <v>0.10436799911357268</v>
      </c>
      <c r="J24" s="8">
        <v>16.755980167870813</v>
      </c>
      <c r="K24" s="8">
        <v>2.5873950675344854</v>
      </c>
      <c r="L24" s="8">
        <v>39.831970479586886</v>
      </c>
      <c r="M24" s="8">
        <v>901.09299057785449</v>
      </c>
      <c r="N24" s="8">
        <v>111.57572059023124</v>
      </c>
      <c r="O24" s="8">
        <v>6856.9936331940435</v>
      </c>
      <c r="P24" s="39">
        <f t="shared" si="0"/>
        <v>1037339389737317.7</v>
      </c>
      <c r="Q24" s="39"/>
      <c r="R24" s="14">
        <v>5.7574658047710559</v>
      </c>
      <c r="S24" s="14">
        <v>5.5038839731198948E-2</v>
      </c>
      <c r="T24" s="9">
        <v>0.15415940096289285</v>
      </c>
      <c r="U24" s="9">
        <v>1.9184063516527738E-3</v>
      </c>
      <c r="V24" s="9"/>
      <c r="W24" s="23">
        <f t="array" ref="W24:AA24">[1]!ConvertConc(R24:U24,TRUE,FALSE)</f>
        <v>3.6918149278715315</v>
      </c>
      <c r="X24" s="24">
        <v>5.7932784371517464E-2</v>
      </c>
      <c r="Y24" s="25">
        <v>0.17368752744850471</v>
      </c>
      <c r="Z24" s="24">
        <v>1.6603763375589171E-3</v>
      </c>
      <c r="AA24" s="24">
        <v>0.60919092091087079</v>
      </c>
      <c r="AB24" s="9"/>
      <c r="AC24" s="9"/>
      <c r="AD24" s="8">
        <v>1032.3966180360399</v>
      </c>
      <c r="AE24" s="8">
        <v>9.8692574000232245</v>
      </c>
      <c r="AF24" s="8">
        <v>2392.5835287345462</v>
      </c>
      <c r="AG24" s="8">
        <v>10.588299614204812</v>
      </c>
      <c r="AI24" s="8">
        <v>15042.597895682722</v>
      </c>
      <c r="AJ24" s="8">
        <v>2333.2837630906924</v>
      </c>
      <c r="AK24" s="8">
        <v>120117.3132902334</v>
      </c>
    </row>
    <row r="25" spans="1:37" x14ac:dyDescent="0.25">
      <c r="A25" s="7" t="s">
        <v>16</v>
      </c>
      <c r="B25" s="7" t="s">
        <v>218</v>
      </c>
      <c r="C25" s="7" t="s">
        <v>193</v>
      </c>
      <c r="D25" s="8">
        <v>940.50873529416276</v>
      </c>
      <c r="E25" s="8">
        <v>9.0710907127754012</v>
      </c>
      <c r="F25" s="9">
        <v>0.17387572215001748</v>
      </c>
      <c r="G25" s="10">
        <v>9.6308577779280376E-3</v>
      </c>
      <c r="H25" s="10"/>
      <c r="I25" s="14">
        <v>9.4115686786786279E-2</v>
      </c>
      <c r="J25" s="8">
        <v>16.964682909005344</v>
      </c>
      <c r="K25" s="8">
        <v>2.5699577185573905</v>
      </c>
      <c r="L25" s="8">
        <v>40.22368692082626</v>
      </c>
      <c r="M25" s="8">
        <v>900.06915234842324</v>
      </c>
      <c r="N25" s="8">
        <v>112.33938717547663</v>
      </c>
      <c r="O25" s="8">
        <v>6923.8334305051558</v>
      </c>
      <c r="P25" s="39">
        <f t="shared" si="0"/>
        <v>1043743952999207.5</v>
      </c>
      <c r="Q25" s="39"/>
      <c r="R25" s="14">
        <v>5.7512342012717239</v>
      </c>
      <c r="S25" s="14">
        <v>5.5389318640003529E-2</v>
      </c>
      <c r="T25" s="9">
        <v>0.15167714093183177</v>
      </c>
      <c r="U25" s="9">
        <v>1.7866589110757849E-3</v>
      </c>
      <c r="V25" s="9"/>
      <c r="W25" s="23">
        <f t="array" ref="W25:AA25">[1]!ConvertConc(R25:U25,TRUE,FALSE)</f>
        <v>3.6363054363281861</v>
      </c>
      <c r="X25" s="24">
        <v>5.5327630483239666E-2</v>
      </c>
      <c r="Y25" s="25">
        <v>0.17387572215001748</v>
      </c>
      <c r="Z25" s="24">
        <v>1.6745723510613502E-3</v>
      </c>
      <c r="AA25" s="24">
        <v>0.63297018485171008</v>
      </c>
      <c r="AB25" s="9"/>
      <c r="AC25" s="9"/>
      <c r="AD25" s="8">
        <v>1033.4301842205816</v>
      </c>
      <c r="AE25" s="8">
        <v>9.9528191276463929</v>
      </c>
      <c r="AF25" s="8">
        <v>2364.9202662120092</v>
      </c>
      <c r="AG25" s="8">
        <v>10.051245569579001</v>
      </c>
      <c r="AI25" s="8">
        <v>15045.996715393783</v>
      </c>
      <c r="AJ25" s="8">
        <v>2289.4569466811572</v>
      </c>
      <c r="AK25" s="8">
        <v>119481.79257817019</v>
      </c>
    </row>
    <row r="26" spans="1:37" x14ac:dyDescent="0.25">
      <c r="A26" s="7" t="s">
        <v>16</v>
      </c>
      <c r="B26" s="7" t="s">
        <v>244</v>
      </c>
      <c r="C26" s="7" t="s">
        <v>193</v>
      </c>
      <c r="D26" s="8">
        <v>914.60748407258427</v>
      </c>
      <c r="E26" s="8">
        <v>8.5377641969551927</v>
      </c>
      <c r="F26" s="9">
        <v>0.17088077596952397</v>
      </c>
      <c r="G26" s="10">
        <v>9.3171794290736586E-3</v>
      </c>
      <c r="H26" s="10"/>
      <c r="I26" s="14">
        <v>0.11180603352140173</v>
      </c>
      <c r="J26" s="8">
        <v>18.115503527711088</v>
      </c>
      <c r="K26" s="8">
        <v>2.8951772144085148</v>
      </c>
      <c r="L26" s="8">
        <v>43.040068049865646</v>
      </c>
      <c r="M26" s="8">
        <v>928.31888953493399</v>
      </c>
      <c r="N26" s="8">
        <v>116.15471497545029</v>
      </c>
      <c r="O26" s="8">
        <v>7031.3578445006387</v>
      </c>
      <c r="P26" s="39">
        <f t="shared" si="0"/>
        <v>1046312048053949.6</v>
      </c>
      <c r="Q26" s="39"/>
      <c r="R26" s="14">
        <v>5.8520333508922429</v>
      </c>
      <c r="S26" s="14">
        <v>5.4524444755186197E-2</v>
      </c>
      <c r="T26" s="9">
        <v>0.16026104227101906</v>
      </c>
      <c r="U26" s="9">
        <v>1.6113824589338566E-3</v>
      </c>
      <c r="V26" s="9"/>
      <c r="W26" s="23">
        <f t="array" ref="W26:AA26">[1]!ConvertConc(R26:U26,TRUE,FALSE)</f>
        <v>3.7759170502606709</v>
      </c>
      <c r="X26" s="24">
        <v>5.176003444952209E-2</v>
      </c>
      <c r="Y26" s="25">
        <v>0.17088077596952397</v>
      </c>
      <c r="Z26" s="24">
        <v>1.5921268506873931E-3</v>
      </c>
      <c r="AA26" s="24">
        <v>0.67969229620367921</v>
      </c>
      <c r="AB26" s="9"/>
      <c r="AC26" s="9"/>
      <c r="AD26" s="8">
        <v>1016.9622276992235</v>
      </c>
      <c r="AE26" s="8">
        <v>9.4752195480641266</v>
      </c>
      <c r="AF26" s="8">
        <v>2458.4163872637459</v>
      </c>
      <c r="AG26" s="8">
        <v>8.4978908320400883</v>
      </c>
      <c r="AI26" s="8">
        <v>15235.105662503845</v>
      </c>
      <c r="AJ26" s="8">
        <v>2393.0819861305463</v>
      </c>
      <c r="AK26" s="8">
        <v>96059.90165585083</v>
      </c>
    </row>
    <row r="27" spans="1:37" x14ac:dyDescent="0.25">
      <c r="A27" s="7" t="s">
        <v>16</v>
      </c>
      <c r="B27" s="7" t="s">
        <v>250</v>
      </c>
      <c r="C27" s="7" t="s">
        <v>193</v>
      </c>
      <c r="D27" s="8">
        <v>890.66406163469128</v>
      </c>
      <c r="E27" s="8">
        <v>8.9603715711438987</v>
      </c>
      <c r="F27" s="9">
        <v>0.16582187548522945</v>
      </c>
      <c r="G27" s="10">
        <v>9.9711604321535124E-3</v>
      </c>
      <c r="H27" s="10"/>
      <c r="I27" s="14">
        <v>0.10535949071590292</v>
      </c>
      <c r="J27" s="8">
        <v>16.82249445414503</v>
      </c>
      <c r="K27" s="8">
        <v>2.6333212284745406</v>
      </c>
      <c r="L27" s="8">
        <v>39.878104603918132</v>
      </c>
      <c r="M27" s="8">
        <v>894.38526748832669</v>
      </c>
      <c r="N27" s="8">
        <v>112.8923083955694</v>
      </c>
      <c r="O27" s="8">
        <v>7047.2876512596713</v>
      </c>
      <c r="P27" s="39">
        <f t="shared" si="0"/>
        <v>983495123790869.75</v>
      </c>
      <c r="Q27" s="39"/>
      <c r="R27" s="14">
        <v>6.0305674210582358</v>
      </c>
      <c r="S27" s="14">
        <v>6.0131755252289934E-2</v>
      </c>
      <c r="T27" s="9">
        <v>0.15807809382851878</v>
      </c>
      <c r="U27" s="9">
        <v>1.9906720688760132E-3</v>
      </c>
      <c r="V27" s="9"/>
      <c r="W27" s="23">
        <f t="array" ref="W27:AA27">[1]!ConvertConc(R27:U27,TRUE,FALSE)</f>
        <v>3.614221690145945</v>
      </c>
      <c r="X27" s="24">
        <v>5.8053765317993521E-2</v>
      </c>
      <c r="Y27" s="25">
        <v>0.16582187548522945</v>
      </c>
      <c r="Z27" s="24">
        <v>1.6534365236238063E-3</v>
      </c>
      <c r="AA27" s="24">
        <v>0.62076911139895374</v>
      </c>
      <c r="AB27" s="9"/>
      <c r="AC27" s="9"/>
      <c r="AD27" s="8">
        <v>989.04954590433681</v>
      </c>
      <c r="AE27" s="8">
        <v>9.8619716975607226</v>
      </c>
      <c r="AF27" s="8">
        <v>2435.206634955066</v>
      </c>
      <c r="AG27" s="8">
        <v>10.668159510717954</v>
      </c>
      <c r="AI27" s="8">
        <v>14957.323360259943</v>
      </c>
      <c r="AJ27" s="8">
        <v>2299.0647466454921</v>
      </c>
      <c r="AK27" s="8">
        <v>98503.1227651628</v>
      </c>
    </row>
    <row r="28" spans="1:37" x14ac:dyDescent="0.25">
      <c r="A28" s="7" t="s">
        <v>16</v>
      </c>
      <c r="B28" s="7" t="s">
        <v>266</v>
      </c>
      <c r="C28" s="7" t="s">
        <v>193</v>
      </c>
      <c r="D28" s="8">
        <v>933.14771984544302</v>
      </c>
      <c r="E28" s="8">
        <v>8.9410639713852937</v>
      </c>
      <c r="F28" s="9">
        <v>0.17254495679599016</v>
      </c>
      <c r="G28" s="10">
        <v>9.5449187475667076E-3</v>
      </c>
      <c r="H28" s="10"/>
      <c r="I28" s="14">
        <v>0.11703715929720539</v>
      </c>
      <c r="J28" s="8">
        <v>17.284979273621236</v>
      </c>
      <c r="K28" s="8">
        <v>2.6488695141740437</v>
      </c>
      <c r="L28" s="8">
        <v>41.014220186016395</v>
      </c>
      <c r="M28" s="8">
        <v>938.59307025095575</v>
      </c>
      <c r="N28" s="8">
        <v>117.09590512455777</v>
      </c>
      <c r="O28" s="8">
        <v>7140.5308253978501</v>
      </c>
      <c r="P28" s="39">
        <f t="shared" si="0"/>
        <v>1079290781056114</v>
      </c>
      <c r="Q28" s="39"/>
      <c r="R28" s="14">
        <v>5.7955910075213479</v>
      </c>
      <c r="S28" s="14">
        <v>5.5318445260919537E-2</v>
      </c>
      <c r="T28" s="9">
        <v>0.15196648719989436</v>
      </c>
      <c r="U28" s="9">
        <v>1.8306304623898512E-3</v>
      </c>
      <c r="V28" s="9"/>
      <c r="W28" s="23">
        <f t="array" ref="W28:AA28">[1]!ConvertConc(R28:U28,TRUE,FALSE)</f>
        <v>3.615358507515293</v>
      </c>
      <c r="X28" s="24">
        <v>5.5565869529366173E-2</v>
      </c>
      <c r="Y28" s="25">
        <v>0.17254495679599016</v>
      </c>
      <c r="Z28" s="24">
        <v>1.6469275929201341E-3</v>
      </c>
      <c r="AA28" s="24">
        <v>0.6210341616146241</v>
      </c>
      <c r="AB28" s="9"/>
      <c r="AC28" s="9"/>
      <c r="AD28" s="8">
        <v>1026.1180550290594</v>
      </c>
      <c r="AE28" s="8">
        <v>9.7942134606635562</v>
      </c>
      <c r="AF28" s="8">
        <v>2368.1721788586442</v>
      </c>
      <c r="AG28" s="8">
        <v>10.275538507323191</v>
      </c>
      <c r="AI28" s="8">
        <v>14327.737747474581</v>
      </c>
      <c r="AJ28" s="8">
        <v>2207.1714998959287</v>
      </c>
      <c r="AK28" s="8">
        <v>116347.15569918348</v>
      </c>
    </row>
    <row r="29" spans="1:37" x14ac:dyDescent="0.25">
      <c r="A29" s="7" t="s">
        <v>16</v>
      </c>
      <c r="B29" s="7" t="s">
        <v>268</v>
      </c>
      <c r="C29" s="7" t="s">
        <v>193</v>
      </c>
      <c r="D29" s="8">
        <v>919.00873666716404</v>
      </c>
      <c r="E29" s="8">
        <v>8.9111053483069043</v>
      </c>
      <c r="F29" s="9">
        <v>0.16884013045421764</v>
      </c>
      <c r="G29" s="10">
        <v>9.7686827832607001E-3</v>
      </c>
      <c r="H29" s="10"/>
      <c r="I29" s="14">
        <v>7.5667216425453127E-2</v>
      </c>
      <c r="J29" s="8">
        <v>17.237639811092329</v>
      </c>
      <c r="K29" s="8">
        <v>2.5278535759780754</v>
      </c>
      <c r="L29" s="8">
        <v>41.134884706527522</v>
      </c>
      <c r="M29" s="8">
        <v>922.32381396179824</v>
      </c>
      <c r="N29" s="8">
        <v>116.21797958051131</v>
      </c>
      <c r="O29" s="8">
        <v>7146.2774325833534</v>
      </c>
      <c r="P29" s="39">
        <f t="shared" si="0"/>
        <v>1047465218130986.7</v>
      </c>
      <c r="Q29" s="39"/>
      <c r="R29" s="14">
        <v>5.9227625405747837</v>
      </c>
      <c r="S29" s="14">
        <v>5.7857588459454296E-2</v>
      </c>
      <c r="T29" s="9">
        <v>0.14732831936657537</v>
      </c>
      <c r="U29" s="9">
        <v>1.5211886631270846E-3</v>
      </c>
      <c r="V29" s="9"/>
      <c r="W29" s="23">
        <f t="array" ref="W29:AA29">[1]!ConvertConc(R29:U29,TRUE,FALSE)</f>
        <v>3.4297557153611704</v>
      </c>
      <c r="X29" s="24">
        <v>4.8750345462796288E-2</v>
      </c>
      <c r="Y29" s="25">
        <v>0.16884013045421764</v>
      </c>
      <c r="Z29" s="24">
        <v>1.6493456754916064E-3</v>
      </c>
      <c r="AA29" s="24">
        <v>0.68726068070650492</v>
      </c>
      <c r="AB29" s="9"/>
      <c r="AC29" s="9"/>
      <c r="AD29" s="8">
        <v>1005.7174253896842</v>
      </c>
      <c r="AE29" s="8">
        <v>9.824534498229486</v>
      </c>
      <c r="AF29" s="8">
        <v>2315.1454691920303</v>
      </c>
      <c r="AG29" s="8">
        <v>8.856416573158727</v>
      </c>
      <c r="AI29" s="8">
        <v>15398.171427288225</v>
      </c>
      <c r="AJ29" s="8">
        <v>2222.9966394724997</v>
      </c>
      <c r="AK29" s="8">
        <v>102454.53801415495</v>
      </c>
    </row>
    <row r="30" spans="1:37" x14ac:dyDescent="0.25">
      <c r="A30" s="7" t="s">
        <v>16</v>
      </c>
      <c r="B30" s="7" t="s">
        <v>273</v>
      </c>
      <c r="C30" s="7" t="s">
        <v>193</v>
      </c>
      <c r="D30" s="8">
        <v>939.38136585358154</v>
      </c>
      <c r="E30" s="8">
        <v>9.0951323733987568</v>
      </c>
      <c r="F30" s="9">
        <v>0.17327094825845488</v>
      </c>
      <c r="G30" s="10">
        <v>9.6394169493434628E-3</v>
      </c>
      <c r="H30" s="10"/>
      <c r="I30" s="14">
        <v>0.12150898168529597</v>
      </c>
      <c r="J30" s="8">
        <v>17.357129142948541</v>
      </c>
      <c r="K30" s="8">
        <v>2.6090995140404871</v>
      </c>
      <c r="L30" s="8">
        <v>41.343664796541454</v>
      </c>
      <c r="M30" s="8">
        <v>938.31116537281196</v>
      </c>
      <c r="N30" s="8">
        <v>116.90370783803202</v>
      </c>
      <c r="O30" s="8">
        <v>7190.5056996999774</v>
      </c>
      <c r="P30" s="39">
        <f t="shared" si="0"/>
        <v>1086020615380539.9</v>
      </c>
      <c r="Q30" s="39"/>
      <c r="R30" s="14">
        <v>5.7713079431433441</v>
      </c>
      <c r="S30" s="14">
        <v>5.5632043607016506E-2</v>
      </c>
      <c r="T30" s="9">
        <v>0.14994595651877979</v>
      </c>
      <c r="U30" s="9">
        <v>1.8958253712819321E-3</v>
      </c>
      <c r="V30" s="9"/>
      <c r="W30" s="23">
        <f t="array" ref="W30:AA30">[1]!ConvertConc(R30:U30,TRUE,FALSE)</f>
        <v>3.5822986207783187</v>
      </c>
      <c r="X30" s="24">
        <v>5.695445841287642E-2</v>
      </c>
      <c r="Y30" s="25">
        <v>0.17327094825845488</v>
      </c>
      <c r="Z30" s="24">
        <v>1.6702309154713641E-3</v>
      </c>
      <c r="AA30" s="24">
        <v>0.60629617074777264</v>
      </c>
      <c r="AB30" s="9"/>
      <c r="AC30" s="9"/>
      <c r="AD30" s="8">
        <v>1030.1081736049102</v>
      </c>
      <c r="AE30" s="8">
        <v>9.9296421883044097</v>
      </c>
      <c r="AF30" s="8">
        <v>2345.3099299768282</v>
      </c>
      <c r="AG30" s="8">
        <v>10.810588336346765</v>
      </c>
      <c r="AI30" s="8">
        <v>14611.360900103275</v>
      </c>
      <c r="AJ30" s="8">
        <v>2207.9623260624735</v>
      </c>
      <c r="AK30" s="8">
        <v>117959.85693881664</v>
      </c>
    </row>
    <row r="31" spans="1:37" x14ac:dyDescent="0.25">
      <c r="A31" s="7" t="s">
        <v>16</v>
      </c>
      <c r="B31" s="7" t="s">
        <v>287</v>
      </c>
      <c r="C31" s="7" t="s">
        <v>193</v>
      </c>
      <c r="D31" s="8">
        <v>917.20677040710734</v>
      </c>
      <c r="E31" s="8">
        <v>8.9702280190743888</v>
      </c>
      <c r="F31" s="9">
        <v>0.16900422856820688</v>
      </c>
      <c r="G31" s="10">
        <v>9.8317719094244607E-3</v>
      </c>
      <c r="H31" s="10"/>
      <c r="I31" s="14">
        <v>7.5625844007695772E-2</v>
      </c>
      <c r="J31" s="8">
        <v>16.864172573911052</v>
      </c>
      <c r="K31" s="8">
        <v>2.5167278138968423</v>
      </c>
      <c r="L31" s="8">
        <v>40.286100753199499</v>
      </c>
      <c r="M31" s="8">
        <v>908.76357934176724</v>
      </c>
      <c r="N31" s="8">
        <v>115.36731689657269</v>
      </c>
      <c r="O31" s="8">
        <v>7265.5800164539187</v>
      </c>
      <c r="P31" s="39">
        <f t="shared" si="0"/>
        <v>1032735237758602</v>
      </c>
      <c r="Q31" s="39"/>
      <c r="R31" s="14">
        <v>5.9170117130910667</v>
      </c>
      <c r="S31" s="14">
        <v>5.8174709548504254E-2</v>
      </c>
      <c r="T31" s="9">
        <v>0.1496210154768092</v>
      </c>
      <c r="U31" s="9">
        <v>1.5918264775782029E-3</v>
      </c>
      <c r="V31" s="9"/>
      <c r="W31" s="23">
        <f t="array" ref="W31:AA31">[1]!ConvertConc(R31:U31,TRUE,FALSE)</f>
        <v>3.4865142430426936</v>
      </c>
      <c r="X31" s="24">
        <v>5.0506737023783929E-2</v>
      </c>
      <c r="Y31" s="25">
        <v>0.16900422856820688</v>
      </c>
      <c r="Z31" s="24">
        <v>1.6616110270108472E-3</v>
      </c>
      <c r="AA31" s="24">
        <v>0.6786938696992727</v>
      </c>
      <c r="AB31" s="9"/>
      <c r="AC31" s="9"/>
      <c r="AD31" s="8">
        <v>1006.6223995869049</v>
      </c>
      <c r="AE31" s="8">
        <v>9.8968818316559766</v>
      </c>
      <c r="AF31" s="8">
        <v>2341.5993585626425</v>
      </c>
      <c r="AG31" s="8">
        <v>9.1003352820034351</v>
      </c>
      <c r="AI31" s="8">
        <v>15177.562111116</v>
      </c>
      <c r="AJ31" s="8">
        <v>2230.5711698560503</v>
      </c>
      <c r="AK31" s="8">
        <v>102543.85823696441</v>
      </c>
    </row>
    <row r="32" spans="1:37" x14ac:dyDescent="0.25">
      <c r="A32" s="7" t="s">
        <v>16</v>
      </c>
      <c r="B32" s="7" t="s">
        <v>304</v>
      </c>
      <c r="C32" s="7" t="s">
        <v>193</v>
      </c>
      <c r="D32" s="8">
        <v>906.78639580567187</v>
      </c>
      <c r="E32" s="8">
        <v>8.41151849347278</v>
      </c>
      <c r="F32" s="9">
        <v>0.16601160065366022</v>
      </c>
      <c r="G32" s="10">
        <v>9.2345126677041197E-3</v>
      </c>
      <c r="H32" s="10"/>
      <c r="I32" s="14">
        <v>7.7158249997987108E-2</v>
      </c>
      <c r="J32" s="8">
        <v>16.027554451408804</v>
      </c>
      <c r="K32" s="8">
        <v>2.3100156826731526</v>
      </c>
      <c r="L32" s="8">
        <v>38.283028114966569</v>
      </c>
      <c r="M32" s="8">
        <v>892.83524180187976</v>
      </c>
      <c r="N32" s="8">
        <v>110.04459220620966</v>
      </c>
      <c r="O32" s="8">
        <v>7420.0231082229511</v>
      </c>
      <c r="P32" s="39">
        <f t="shared" si="0"/>
        <v>991911827191327.12</v>
      </c>
      <c r="Q32" s="39"/>
      <c r="R32" s="14">
        <v>6.023675430286576</v>
      </c>
      <c r="S32" s="14">
        <v>5.5625707067119452E-2</v>
      </c>
      <c r="T32" s="9">
        <v>0.14490195564108796</v>
      </c>
      <c r="U32" s="9">
        <v>1.8077931048655551E-3</v>
      </c>
      <c r="V32" s="9"/>
      <c r="W32" s="23">
        <f t="array" ref="W32:AA32">[1]!ConvertConc(R32:U32,TRUE,FALSE)</f>
        <v>3.3167593232762713</v>
      </c>
      <c r="X32" s="24">
        <v>5.1482062995626507E-2</v>
      </c>
      <c r="Y32" s="25">
        <v>0.16601160065366022</v>
      </c>
      <c r="Z32" s="24">
        <v>1.5330362292220628E-3</v>
      </c>
      <c r="AA32" s="24">
        <v>0.59493839609967514</v>
      </c>
      <c r="AB32" s="9"/>
      <c r="AC32" s="9"/>
      <c r="AD32" s="8">
        <v>990.09854621391287</v>
      </c>
      <c r="AE32" s="8">
        <v>9.1430775672878113</v>
      </c>
      <c r="AF32" s="8">
        <v>2286.6144635454343</v>
      </c>
      <c r="AG32" s="8">
        <v>10.733672622343684</v>
      </c>
      <c r="AI32" s="8">
        <v>14635.421149633063</v>
      </c>
      <c r="AJ32" s="8">
        <v>2118.4732046806394</v>
      </c>
      <c r="AK32" s="8">
        <v>120513.47728872659</v>
      </c>
    </row>
    <row r="33" spans="1:37" x14ac:dyDescent="0.25">
      <c r="A33" s="7" t="s">
        <v>16</v>
      </c>
      <c r="B33" s="7" t="s">
        <v>348</v>
      </c>
      <c r="C33" s="7" t="s">
        <v>193</v>
      </c>
      <c r="D33" s="8">
        <v>909.22190740075678</v>
      </c>
      <c r="E33" s="8">
        <v>8.5644261587490949</v>
      </c>
      <c r="F33" s="9">
        <v>0.16513237975079451</v>
      </c>
      <c r="G33" s="10">
        <v>9.4949374279332602E-3</v>
      </c>
      <c r="H33" s="10"/>
      <c r="I33" s="14">
        <v>7.418238836124369E-2</v>
      </c>
      <c r="J33" s="8">
        <v>16.245930891738467</v>
      </c>
      <c r="K33" s="8">
        <v>2.2617235421241277</v>
      </c>
      <c r="L33" s="8">
        <v>38.490523082655486</v>
      </c>
      <c r="M33" s="8">
        <v>903.03084417913794</v>
      </c>
      <c r="N33" s="8">
        <v>111.71084607444443</v>
      </c>
      <c r="O33" s="8">
        <v>7734.6618339608003</v>
      </c>
      <c r="P33" s="39">
        <f t="shared" si="0"/>
        <v>1007388539598177.6</v>
      </c>
      <c r="Q33" s="39"/>
      <c r="R33" s="14">
        <v>6.0557475251620883</v>
      </c>
      <c r="S33" s="14">
        <v>5.7498943830775723E-2</v>
      </c>
      <c r="T33" s="9">
        <v>0.13867268640372635</v>
      </c>
      <c r="U33" s="9">
        <v>1.5093380064271245E-3</v>
      </c>
      <c r="V33" s="9"/>
      <c r="W33" s="23">
        <f t="array" ref="W33:AA33">[1]!ConvertConc(R33:U33,TRUE,FALSE)</f>
        <v>3.1573624762095771</v>
      </c>
      <c r="X33" s="24">
        <v>4.5603850703903805E-2</v>
      </c>
      <c r="Y33" s="25">
        <v>0.16513237975079451</v>
      </c>
      <c r="Z33" s="24">
        <v>1.5679216130595071E-3</v>
      </c>
      <c r="AA33" s="24">
        <v>0.65737780222905784</v>
      </c>
      <c r="AB33" s="9"/>
      <c r="AC33" s="9"/>
      <c r="AD33" s="8">
        <v>985.23585011805676</v>
      </c>
      <c r="AE33" s="8">
        <v>9.3547527486275808</v>
      </c>
      <c r="AF33" s="8">
        <v>2210.6973216327924</v>
      </c>
      <c r="AG33" s="8">
        <v>9.4410069706218103</v>
      </c>
      <c r="AI33" s="8">
        <v>14659.577958363201</v>
      </c>
      <c r="AJ33" s="8">
        <v>2049.5861749061719</v>
      </c>
      <c r="AK33" s="8">
        <v>120896.18168645632</v>
      </c>
    </row>
    <row r="34" spans="1:37" x14ac:dyDescent="0.25">
      <c r="A34" s="7" t="s">
        <v>16</v>
      </c>
      <c r="B34" s="7" t="s">
        <v>362</v>
      </c>
      <c r="C34" s="7" t="s">
        <v>193</v>
      </c>
      <c r="D34" s="8">
        <v>906.51953852765632</v>
      </c>
      <c r="E34" s="8">
        <v>8.6699207591409273</v>
      </c>
      <c r="F34" s="9">
        <v>0.16452597328615015</v>
      </c>
      <c r="G34" s="10">
        <v>9.5962059434456931E-3</v>
      </c>
      <c r="H34" s="10"/>
      <c r="I34" s="14">
        <v>8.6819280514805419E-2</v>
      </c>
      <c r="J34" s="8">
        <v>16.842184675683548</v>
      </c>
      <c r="K34" s="8">
        <v>2.3163793134859163</v>
      </c>
      <c r="L34" s="8">
        <v>40.258097204869102</v>
      </c>
      <c r="M34" s="8">
        <v>957.14054979712751</v>
      </c>
      <c r="N34" s="8">
        <v>118.61062248662502</v>
      </c>
      <c r="O34" s="8">
        <v>7815.3666734172984</v>
      </c>
      <c r="P34" s="39">
        <f t="shared" si="0"/>
        <v>1065083970333608.3</v>
      </c>
      <c r="Q34" s="39"/>
      <c r="R34" s="14">
        <v>6.0780676754348084</v>
      </c>
      <c r="S34" s="14">
        <v>5.832638915167266E-2</v>
      </c>
      <c r="T34" s="9">
        <v>0.13819124714593364</v>
      </c>
      <c r="U34" s="9">
        <v>1.6961181733871583E-3</v>
      </c>
      <c r="V34" s="9"/>
      <c r="W34" s="23">
        <f t="array" ref="W34:AA34">[1]!ConvertConc(R34:U34,TRUE,FALSE)</f>
        <v>3.1348464962786502</v>
      </c>
      <c r="X34" s="24">
        <v>4.8840357795518687E-2</v>
      </c>
      <c r="Y34" s="25">
        <v>0.16452597328615015</v>
      </c>
      <c r="Z34" s="24">
        <v>1.5788251226997415E-3</v>
      </c>
      <c r="AA34" s="24">
        <v>0.61593800572319524</v>
      </c>
      <c r="AB34" s="9"/>
      <c r="AC34" s="9"/>
      <c r="AD34" s="8">
        <v>981.87986676796663</v>
      </c>
      <c r="AE34" s="8">
        <v>9.4223214132284259</v>
      </c>
      <c r="AF34" s="8">
        <v>2204.6619911169614</v>
      </c>
      <c r="AG34" s="8">
        <v>10.653295206212299</v>
      </c>
      <c r="AI34" s="8">
        <v>14526.84108495199</v>
      </c>
      <c r="AJ34" s="8">
        <v>2008.794551656945</v>
      </c>
      <c r="AK34" s="8">
        <v>122617.63407962983</v>
      </c>
    </row>
    <row r="35" spans="1:37" x14ac:dyDescent="0.25">
      <c r="A35" s="7" t="s">
        <v>16</v>
      </c>
      <c r="B35" s="7" t="s">
        <v>413</v>
      </c>
      <c r="C35" s="7" t="s">
        <v>193</v>
      </c>
      <c r="D35" s="8">
        <v>901.03434878331723</v>
      </c>
      <c r="E35" s="8">
        <v>8.4197650392246093</v>
      </c>
      <c r="F35" s="9">
        <v>0.16331654888979305</v>
      </c>
      <c r="G35" s="10">
        <v>9.3781439405432113E-3</v>
      </c>
      <c r="H35" s="10"/>
      <c r="I35" s="14">
        <v>6.4584517294594176E-2</v>
      </c>
      <c r="J35" s="8">
        <v>16.376536574616871</v>
      </c>
      <c r="K35" s="8">
        <v>2.2498529007503589</v>
      </c>
      <c r="L35" s="8">
        <v>39.211938574997589</v>
      </c>
      <c r="M35" s="8">
        <v>931.27513124347831</v>
      </c>
      <c r="N35" s="8">
        <v>115.83836451761064</v>
      </c>
      <c r="O35" s="8">
        <v>8232.622678198326</v>
      </c>
      <c r="P35" s="39">
        <f t="shared" si="0"/>
        <v>1031107120675890.7</v>
      </c>
      <c r="Q35" s="39"/>
      <c r="R35" s="14">
        <v>6.1230781987366498</v>
      </c>
      <c r="S35" s="14">
        <v>5.7423108706954357E-2</v>
      </c>
      <c r="T35" s="9">
        <v>0.13730508102906003</v>
      </c>
      <c r="U35" s="9">
        <v>1.6420472462806736E-3</v>
      </c>
      <c r="V35" s="9"/>
      <c r="W35" s="23">
        <f t="array" ref="W35:AA35">[1]!ConvertConc(R35:U35,TRUE,FALSE)</f>
        <v>3.0918475900230837</v>
      </c>
      <c r="X35" s="24">
        <v>4.6988964866068045E-2</v>
      </c>
      <c r="Y35" s="25">
        <v>0.16331654888979305</v>
      </c>
      <c r="Z35" s="24">
        <v>1.5316061033612419E-3</v>
      </c>
      <c r="AA35" s="24">
        <v>0.61707662265181606</v>
      </c>
      <c r="AB35" s="9"/>
      <c r="AC35" s="9"/>
      <c r="AD35" s="8">
        <v>975.18143145020474</v>
      </c>
      <c r="AE35" s="8">
        <v>9.145391832284993</v>
      </c>
      <c r="AF35" s="8">
        <v>2193.4873350632442</v>
      </c>
      <c r="AG35" s="8">
        <v>10.392922816979103</v>
      </c>
      <c r="AI35" s="8">
        <v>14427.031980361453</v>
      </c>
      <c r="AJ35" s="8">
        <v>1992.8925499142915</v>
      </c>
      <c r="AK35" s="8">
        <v>122307.09972120506</v>
      </c>
    </row>
    <row r="36" spans="1:37" x14ac:dyDescent="0.25">
      <c r="A36" s="7" t="s">
        <v>16</v>
      </c>
      <c r="B36" s="7" t="s">
        <v>415</v>
      </c>
      <c r="C36" s="7" t="s">
        <v>193</v>
      </c>
      <c r="D36" s="8">
        <v>912.09490784915783</v>
      </c>
      <c r="E36" s="8">
        <v>10.289492771606854</v>
      </c>
      <c r="F36" s="9">
        <v>0.17329185635071162</v>
      </c>
      <c r="G36" s="10">
        <v>1.1142382822539839E-2</v>
      </c>
      <c r="H36" s="10"/>
      <c r="I36" s="14">
        <v>9.4126637961157167E-2</v>
      </c>
      <c r="J36" s="8">
        <v>10.749992859589264</v>
      </c>
      <c r="K36" s="8">
        <v>1.8525144026452816</v>
      </c>
      <c r="L36" s="8">
        <v>18.408755953525116</v>
      </c>
      <c r="M36" s="8">
        <v>400.54733064743704</v>
      </c>
      <c r="N36" s="8">
        <v>74.051547224587623</v>
      </c>
      <c r="O36" s="8">
        <v>8259.7191188653524</v>
      </c>
      <c r="P36" s="39">
        <f t="shared" si="0"/>
        <v>527662152716380</v>
      </c>
      <c r="Q36" s="39"/>
      <c r="R36" s="14">
        <v>5.7706116205263536</v>
      </c>
      <c r="S36" s="14">
        <v>6.4298363796101626E-2</v>
      </c>
      <c r="T36" s="9">
        <v>0.17293399612889884</v>
      </c>
      <c r="U36" s="9">
        <v>2.2909271929491531E-3</v>
      </c>
      <c r="V36" s="9"/>
      <c r="W36" s="23">
        <f t="array" ref="W36:AA36">[1]!ConvertConc(R36:U36,TRUE,FALSE)</f>
        <v>4.1319951773288253</v>
      </c>
      <c r="X36" s="24">
        <v>7.1526079213071761E-2</v>
      </c>
      <c r="Y36" s="25">
        <v>0.17329185635071162</v>
      </c>
      <c r="Z36" s="24">
        <v>1.9308842034882106E-3</v>
      </c>
      <c r="AA36" s="24">
        <v>0.64368510888923514</v>
      </c>
      <c r="AB36" s="9"/>
      <c r="AC36" s="9"/>
      <c r="AD36" s="8">
        <v>1030.2230499015795</v>
      </c>
      <c r="AE36" s="8">
        <v>11.479139614607965</v>
      </c>
      <c r="AF36" s="8">
        <v>2586.2431446285714</v>
      </c>
      <c r="AG36" s="8">
        <v>11.055503035553604</v>
      </c>
      <c r="AI36" s="8">
        <v>9414.5656821355442</v>
      </c>
      <c r="AJ36" s="8">
        <v>1590.7354201545488</v>
      </c>
      <c r="AK36" s="8">
        <v>63436.404989184142</v>
      </c>
    </row>
    <row r="37" spans="1:37" x14ac:dyDescent="0.25">
      <c r="A37" s="7" t="s">
        <v>16</v>
      </c>
      <c r="B37" s="7" t="s">
        <v>430</v>
      </c>
      <c r="C37" s="7" t="s">
        <v>193</v>
      </c>
      <c r="D37" s="8">
        <v>904.57778225473919</v>
      </c>
      <c r="E37" s="8">
        <v>10.582745373588571</v>
      </c>
      <c r="F37" s="9">
        <v>0.16843632877919817</v>
      </c>
      <c r="G37" s="10">
        <v>1.1113151180460006E-2</v>
      </c>
      <c r="H37" s="10"/>
      <c r="I37" s="14">
        <v>9.10016408314753E-2</v>
      </c>
      <c r="J37" s="8">
        <v>16.295441619110914</v>
      </c>
      <c r="K37" s="8">
        <v>2.6299272097645425</v>
      </c>
      <c r="L37" s="8">
        <v>38.224145800622111</v>
      </c>
      <c r="M37" s="8">
        <v>895.42015021825364</v>
      </c>
      <c r="N37" s="8">
        <v>112.14618670168218</v>
      </c>
      <c r="O37" s="8">
        <v>8653.5285862345245</v>
      </c>
      <c r="P37" s="39">
        <f t="shared" si="0"/>
        <v>997963278453659.25</v>
      </c>
      <c r="Q37" s="39"/>
      <c r="R37" s="14">
        <v>5.9369615049666153</v>
      </c>
      <c r="S37" s="14">
        <v>6.5978350757265353E-2</v>
      </c>
      <c r="T37" s="9">
        <v>0.15789932090169168</v>
      </c>
      <c r="U37" s="9">
        <v>3.4678446216730168E-3</v>
      </c>
      <c r="V37" s="9"/>
      <c r="W37" s="23">
        <f t="array" ref="W37:AA37">[1]!ConvertConc(R37:U37,TRUE,FALSE)</f>
        <v>3.6670539884269759</v>
      </c>
      <c r="X37" s="24">
        <v>9.0260806869027627E-2</v>
      </c>
      <c r="Y37" s="25">
        <v>0.16843632877919817</v>
      </c>
      <c r="Z37" s="24">
        <v>1.8718583860048959E-3</v>
      </c>
      <c r="AA37" s="24">
        <v>0.45149746356058518</v>
      </c>
      <c r="AB37" s="9"/>
      <c r="AC37" s="9"/>
      <c r="AD37" s="8">
        <v>1003.4899842496164</v>
      </c>
      <c r="AE37" s="8">
        <v>11.151935903043418</v>
      </c>
      <c r="AF37" s="8">
        <v>2433.28924897863</v>
      </c>
      <c r="AG37" s="8">
        <v>18.609106016697751</v>
      </c>
      <c r="AI37" s="8">
        <v>14419.101204902599</v>
      </c>
      <c r="AJ37" s="8">
        <v>2337.8077783963558</v>
      </c>
      <c r="AK37" s="8">
        <v>118991.58221872586</v>
      </c>
    </row>
    <row r="38" spans="1:37" x14ac:dyDescent="0.25">
      <c r="A38" s="7" t="s">
        <v>16</v>
      </c>
      <c r="B38" s="7" t="s">
        <v>432</v>
      </c>
      <c r="C38" s="7" t="s">
        <v>193</v>
      </c>
      <c r="D38" s="8">
        <v>884.66192514505963</v>
      </c>
      <c r="E38" s="8">
        <v>9.6115896605947952</v>
      </c>
      <c r="F38" s="9">
        <v>0.16575454952132609</v>
      </c>
      <c r="G38" s="10">
        <v>1.0810457681908192E-2</v>
      </c>
      <c r="H38" s="10"/>
      <c r="I38" s="14">
        <v>0.10122316693232669</v>
      </c>
      <c r="J38" s="8">
        <v>15.874220691657227</v>
      </c>
      <c r="K38" s="8">
        <v>2.5669206310704422</v>
      </c>
      <c r="L38" s="8">
        <v>37.858448002944805</v>
      </c>
      <c r="M38" s="8">
        <v>878.75579216559424</v>
      </c>
      <c r="N38" s="8">
        <v>110.91042056763884</v>
      </c>
      <c r="O38" s="8">
        <v>8711.3793662063053</v>
      </c>
      <c r="P38" s="39">
        <f t="shared" si="0"/>
        <v>959453253337263</v>
      </c>
      <c r="Q38" s="39"/>
      <c r="R38" s="14">
        <v>6.033016908964778</v>
      </c>
      <c r="S38" s="14">
        <v>6.5219673988600305E-2</v>
      </c>
      <c r="T38" s="9">
        <v>0.1630021572297605</v>
      </c>
      <c r="U38" s="9">
        <v>2.0201441594630445E-3</v>
      </c>
      <c r="V38" s="9"/>
      <c r="W38" s="23">
        <f t="array" ref="W38:AA38">[1]!ConvertConc(R38:U38,TRUE,FALSE)</f>
        <v>3.7252899797849031</v>
      </c>
      <c r="X38" s="24">
        <v>6.1265033131681093E-2</v>
      </c>
      <c r="Y38" s="25">
        <v>0.16575454952132609</v>
      </c>
      <c r="Z38" s="24">
        <v>1.7918825431840516E-3</v>
      </c>
      <c r="AA38" s="24">
        <v>0.65734216763976583</v>
      </c>
      <c r="AB38" s="9"/>
      <c r="AC38" s="9"/>
      <c r="AD38" s="8">
        <v>988.67725611447952</v>
      </c>
      <c r="AE38" s="8">
        <v>10.688053638290688</v>
      </c>
      <c r="AF38" s="8">
        <v>2487.042093390528</v>
      </c>
      <c r="AG38" s="8">
        <v>10.444323894424347</v>
      </c>
      <c r="AI38" s="8">
        <v>13985.150065814461</v>
      </c>
      <c r="AJ38" s="8">
        <v>2271.7447755180838</v>
      </c>
      <c r="AK38" s="8">
        <v>117170.52422525237</v>
      </c>
    </row>
    <row r="39" spans="1:37" x14ac:dyDescent="0.25">
      <c r="A39" s="7" t="s">
        <v>16</v>
      </c>
      <c r="B39" s="7" t="s">
        <v>437</v>
      </c>
      <c r="C39" s="7" t="s">
        <v>193</v>
      </c>
      <c r="D39" s="8">
        <v>900.98060889981002</v>
      </c>
      <c r="E39" s="8">
        <v>8.2873673429171575</v>
      </c>
      <c r="F39" s="9">
        <v>0.16296839252094128</v>
      </c>
      <c r="G39" s="10">
        <v>9.1820987651834579E-3</v>
      </c>
      <c r="H39" s="10"/>
      <c r="I39" s="14">
        <v>7.5141311416056664E-2</v>
      </c>
      <c r="J39" s="8">
        <v>16.743658028516176</v>
      </c>
      <c r="K39" s="8">
        <v>2.2534024616636521</v>
      </c>
      <c r="L39" s="8">
        <v>39.457308229292181</v>
      </c>
      <c r="M39" s="8">
        <v>959.57629634147247</v>
      </c>
      <c r="N39" s="8">
        <v>120.34399637280585</v>
      </c>
      <c r="O39" s="8">
        <v>9136.9656790815734</v>
      </c>
      <c r="P39" s="39">
        <f t="shared" si="0"/>
        <v>1065523920047774.7</v>
      </c>
      <c r="Q39" s="39"/>
      <c r="R39" s="14">
        <v>6.1361591933939028</v>
      </c>
      <c r="S39" s="14">
        <v>5.6342819752631279E-2</v>
      </c>
      <c r="T39" s="9">
        <v>0.13569647630940065</v>
      </c>
      <c r="U39" s="9">
        <v>1.7808495629185626E-3</v>
      </c>
      <c r="V39" s="9"/>
      <c r="W39" s="23">
        <f t="array" ref="W39:AA39">[1]!ConvertConc(R39:U39,TRUE,FALSE)</f>
        <v>3.0491109444622762</v>
      </c>
      <c r="X39" s="24">
        <v>4.8837612845193779E-2</v>
      </c>
      <c r="Y39" s="25">
        <v>0.16296839252094128</v>
      </c>
      <c r="Z39" s="24">
        <v>1.4963918757304681E-3</v>
      </c>
      <c r="AA39" s="24">
        <v>0.57327203782053215</v>
      </c>
      <c r="AB39" s="9"/>
      <c r="AC39" s="9"/>
      <c r="AD39" s="8">
        <v>973.25186544514486</v>
      </c>
      <c r="AE39" s="8">
        <v>8.9364947519163618</v>
      </c>
      <c r="AF39" s="8">
        <v>2172.9815613727387</v>
      </c>
      <c r="AG39" s="8">
        <v>11.43075849503243</v>
      </c>
      <c r="AI39" s="8">
        <v>13356.782340936854</v>
      </c>
      <c r="AJ39" s="8">
        <v>1806.6403044102003</v>
      </c>
      <c r="AK39" s="8">
        <v>115087.82178239735</v>
      </c>
    </row>
    <row r="40" spans="1:37" x14ac:dyDescent="0.25">
      <c r="A40" s="7" t="s">
        <v>16</v>
      </c>
      <c r="B40" s="7" t="s">
        <v>439</v>
      </c>
      <c r="C40" s="7" t="s">
        <v>193</v>
      </c>
      <c r="D40" s="8">
        <v>903.01961573643803</v>
      </c>
      <c r="E40" s="8">
        <v>8.7295709174268072</v>
      </c>
      <c r="F40" s="9">
        <v>0.16289410588982201</v>
      </c>
      <c r="G40" s="10">
        <v>9.7148964343436329E-3</v>
      </c>
      <c r="H40" s="10"/>
      <c r="I40" s="14">
        <v>8.4294462064280318E-2</v>
      </c>
      <c r="J40" s="8">
        <v>16.712690407677197</v>
      </c>
      <c r="K40" s="8">
        <v>2.2258228599452865</v>
      </c>
      <c r="L40" s="8">
        <v>39.912343829409899</v>
      </c>
      <c r="M40" s="8">
        <v>964.16449048516165</v>
      </c>
      <c r="N40" s="8">
        <v>119.80344297095198</v>
      </c>
      <c r="O40" s="8">
        <v>9164.820208626832</v>
      </c>
      <c r="P40" s="39">
        <f t="shared" si="0"/>
        <v>1069586725823163.4</v>
      </c>
      <c r="Q40" s="39"/>
      <c r="R40" s="14">
        <v>6.1389575426159251</v>
      </c>
      <c r="S40" s="14">
        <v>5.9639336741346402E-2</v>
      </c>
      <c r="T40" s="9">
        <v>0.13353520598058238</v>
      </c>
      <c r="U40" s="9">
        <v>1.6997924050772229E-3</v>
      </c>
      <c r="V40" s="9"/>
      <c r="W40" s="23">
        <f t="array" ref="W40:AA40">[1]!ConvertConc(R40:U40,TRUE,FALSE)</f>
        <v>2.9991792698988222</v>
      </c>
      <c r="X40" s="24">
        <v>4.8025373056384199E-2</v>
      </c>
      <c r="Y40" s="25">
        <v>0.16289410588982201</v>
      </c>
      <c r="Z40" s="24">
        <v>1.5824993684846261E-3</v>
      </c>
      <c r="AA40" s="24">
        <v>0.60669421476204766</v>
      </c>
      <c r="AB40" s="9"/>
      <c r="AC40" s="9"/>
      <c r="AD40" s="8">
        <v>972.84007636227375</v>
      </c>
      <c r="AE40" s="8">
        <v>9.4510405890384401</v>
      </c>
      <c r="AF40" s="8">
        <v>2144.969813086333</v>
      </c>
      <c r="AG40" s="8">
        <v>11.121462205038043</v>
      </c>
      <c r="AI40" s="8">
        <v>13340.40051354259</v>
      </c>
      <c r="AJ40" s="8">
        <v>1785.729874743359</v>
      </c>
      <c r="AK40" s="8">
        <v>114639.22911147686</v>
      </c>
    </row>
    <row r="41" spans="1:37" x14ac:dyDescent="0.25">
      <c r="A41" s="7" t="s">
        <v>16</v>
      </c>
      <c r="B41" s="7" t="s">
        <v>443</v>
      </c>
      <c r="C41" s="7" t="s">
        <v>193</v>
      </c>
      <c r="D41" s="8">
        <v>908.02042558173309</v>
      </c>
      <c r="E41" s="8">
        <v>8.4300074800725628</v>
      </c>
      <c r="F41" s="9">
        <v>0.16582552667186254</v>
      </c>
      <c r="G41" s="10">
        <v>9.2457803133372939E-3</v>
      </c>
      <c r="H41" s="10"/>
      <c r="I41" s="14">
        <v>9.3295097268238522E-2</v>
      </c>
      <c r="J41" s="8">
        <v>16.445060351921033</v>
      </c>
      <c r="K41" s="8">
        <v>2.3230141803004054</v>
      </c>
      <c r="L41" s="8">
        <v>35.640533525573829</v>
      </c>
      <c r="M41" s="8">
        <v>840.09773405396675</v>
      </c>
      <c r="N41" s="8">
        <v>117.02343795529994</v>
      </c>
      <c r="O41" s="8">
        <v>9414.8801036910318</v>
      </c>
      <c r="P41" s="39">
        <f t="shared" si="0"/>
        <v>978090602458308</v>
      </c>
      <c r="Q41" s="39"/>
      <c r="R41" s="14">
        <v>6.0304346385632863</v>
      </c>
      <c r="S41" s="14">
        <v>5.5756073862095731E-2</v>
      </c>
      <c r="T41" s="9">
        <v>0.1429617979305077</v>
      </c>
      <c r="U41" s="9">
        <v>1.8165983435609182E-3</v>
      </c>
      <c r="V41" s="9"/>
      <c r="W41" s="23">
        <f t="array" ref="W41:AA41">[1]!ConvertConc(R41:U41,TRUE,FALSE)</f>
        <v>3.2686819242857363</v>
      </c>
      <c r="X41" s="24">
        <v>5.1366090100278851E-2</v>
      </c>
      <c r="Y41" s="25">
        <v>0.16582552667186254</v>
      </c>
      <c r="Z41" s="24">
        <v>1.5331863899514951E-3</v>
      </c>
      <c r="AA41" s="24">
        <v>0.5883553707732655</v>
      </c>
      <c r="AB41" s="9"/>
      <c r="AC41" s="9"/>
      <c r="AD41" s="8">
        <v>989.06973511585386</v>
      </c>
      <c r="AE41" s="8">
        <v>9.1447214854518943</v>
      </c>
      <c r="AF41" s="8">
        <v>2263.3909347129411</v>
      </c>
      <c r="AG41" s="8">
        <v>10.959474392004894</v>
      </c>
      <c r="AI41" s="8">
        <v>14618.370077100481</v>
      </c>
      <c r="AJ41" s="8">
        <v>2024.9848825201411</v>
      </c>
      <c r="AK41" s="8">
        <v>101785.48565024028</v>
      </c>
    </row>
    <row r="42" spans="1:37" x14ac:dyDescent="0.25">
      <c r="A42" s="7" t="s">
        <v>16</v>
      </c>
      <c r="B42" s="7" t="s">
        <v>134</v>
      </c>
      <c r="C42" s="7" t="s">
        <v>135</v>
      </c>
      <c r="D42" s="8">
        <v>919.85072325875103</v>
      </c>
      <c r="E42" s="8">
        <v>11.467389418009731</v>
      </c>
      <c r="F42" s="9">
        <v>0.17304092986983644</v>
      </c>
      <c r="G42" s="10">
        <v>1.2220840609425021E-2</v>
      </c>
      <c r="H42" s="10"/>
      <c r="I42" s="14">
        <v>0.11547474858807809</v>
      </c>
      <c r="J42" s="8">
        <v>17.018345431855245</v>
      </c>
      <c r="K42" s="8">
        <v>2.7767024996042022</v>
      </c>
      <c r="L42" s="8">
        <v>40.33369349759387</v>
      </c>
      <c r="M42" s="8">
        <v>883.49748533479806</v>
      </c>
      <c r="N42" s="8">
        <v>110.50485124359899</v>
      </c>
      <c r="O42" s="8">
        <v>6480.4643217954808</v>
      </c>
      <c r="P42" s="39">
        <f t="shared" si="0"/>
        <v>1001653748135360.6</v>
      </c>
      <c r="Q42" s="39"/>
      <c r="R42" s="14">
        <v>5.7789795787170846</v>
      </c>
      <c r="S42" s="14">
        <v>7.0623988316623643E-2</v>
      </c>
      <c r="T42" s="9">
        <v>0.16533662581368236</v>
      </c>
      <c r="U42" s="9">
        <v>2.9005332764669841E-3</v>
      </c>
      <c r="V42" s="9"/>
      <c r="W42" s="23">
        <f t="array" ref="W42:AA42">[1]!ConvertConc(R42:U42,TRUE,FALSE)</f>
        <v>3.9447472787663491</v>
      </c>
      <c r="X42" s="24">
        <v>8.4339468540731793E-2</v>
      </c>
      <c r="Y42" s="25">
        <v>0.17304092986983644</v>
      </c>
      <c r="Z42" s="24">
        <v>2.1147056228459642E-3</v>
      </c>
      <c r="AA42" s="24">
        <v>0.57159629497765341</v>
      </c>
      <c r="AB42" s="9"/>
      <c r="AC42" s="9"/>
      <c r="AD42" s="8">
        <v>1028.8442377904876</v>
      </c>
      <c r="AE42" s="8">
        <v>12.573341441962924</v>
      </c>
      <c r="AF42" s="8">
        <v>2510.9810746041089</v>
      </c>
      <c r="AG42" s="8">
        <v>14.74904710402962</v>
      </c>
      <c r="AI42" s="8">
        <v>12043.280444399605</v>
      </c>
      <c r="AJ42" s="8">
        <v>1980.6331381579985</v>
      </c>
      <c r="AK42" s="8">
        <v>98006.360416864947</v>
      </c>
    </row>
    <row r="43" spans="1:37" x14ac:dyDescent="0.25">
      <c r="A43" s="7" t="s">
        <v>16</v>
      </c>
      <c r="B43" s="7" t="s">
        <v>148</v>
      </c>
      <c r="C43" s="7" t="s">
        <v>135</v>
      </c>
      <c r="D43" s="8">
        <v>920.37257691941795</v>
      </c>
      <c r="E43" s="8">
        <v>9.0584010776369013</v>
      </c>
      <c r="F43" s="9">
        <v>0.1727922591921634</v>
      </c>
      <c r="G43" s="10">
        <v>9.6087436992661774E-3</v>
      </c>
      <c r="H43" s="10"/>
      <c r="I43" s="14">
        <v>0.10661901812855964</v>
      </c>
      <c r="J43" s="8">
        <v>17.09092995997668</v>
      </c>
      <c r="K43" s="8">
        <v>2.7810702674989827</v>
      </c>
      <c r="L43" s="8">
        <v>40.987072849349651</v>
      </c>
      <c r="M43" s="8">
        <v>883.43929589012851</v>
      </c>
      <c r="N43" s="8">
        <v>108.9728280792434</v>
      </c>
      <c r="O43" s="8">
        <v>6571.1821456556982</v>
      </c>
      <c r="P43" s="39">
        <f t="shared" si="0"/>
        <v>997197707136658</v>
      </c>
      <c r="Q43" s="39"/>
      <c r="R43" s="14">
        <v>5.7872962867387105</v>
      </c>
      <c r="S43" s="14">
        <v>5.560864673098713E-2</v>
      </c>
      <c r="T43" s="9">
        <v>0.16381165834149719</v>
      </c>
      <c r="U43" s="9">
        <v>2.2900577858559418E-3</v>
      </c>
      <c r="V43" s="9"/>
      <c r="W43" s="23">
        <f t="array" ref="W43:AA43">[1]!ConvertConc(R43:U43,TRUE,FALSE)</f>
        <v>3.9027466943209883</v>
      </c>
      <c r="X43" s="24">
        <v>6.6204593213103416E-2</v>
      </c>
      <c r="Y43" s="25">
        <v>0.1727922591921634</v>
      </c>
      <c r="Z43" s="24">
        <v>1.6603165317946682E-3</v>
      </c>
      <c r="AA43" s="24">
        <v>0.56643339818099636</v>
      </c>
      <c r="AB43" s="9"/>
      <c r="AC43" s="9"/>
      <c r="AD43" s="8">
        <v>1027.4775300495392</v>
      </c>
      <c r="AE43" s="8">
        <v>9.872768243001083</v>
      </c>
      <c r="AF43" s="8">
        <v>2495.3882800153306</v>
      </c>
      <c r="AG43" s="8">
        <v>11.771473642959386</v>
      </c>
      <c r="AI43" s="8">
        <v>11318.319961881672</v>
      </c>
      <c r="AJ43" s="8">
        <v>1855.9066260545781</v>
      </c>
      <c r="AK43" s="8">
        <v>90443.018934290216</v>
      </c>
    </row>
    <row r="44" spans="1:37" x14ac:dyDescent="0.25">
      <c r="A44" s="7" t="s">
        <v>16</v>
      </c>
      <c r="B44" s="7" t="s">
        <v>162</v>
      </c>
      <c r="C44" s="7" t="s">
        <v>135</v>
      </c>
      <c r="D44" s="8">
        <v>913.26299622119529</v>
      </c>
      <c r="E44" s="8">
        <v>9.6400385479209536</v>
      </c>
      <c r="F44" s="9">
        <v>0.16985991397116948</v>
      </c>
      <c r="G44" s="10">
        <v>1.0500311263755693E-2</v>
      </c>
      <c r="H44" s="10"/>
      <c r="I44" s="14">
        <v>8.5729426500802008E-2</v>
      </c>
      <c r="J44" s="8">
        <v>16.77768785725095</v>
      </c>
      <c r="K44" s="8">
        <v>2.6219623914829193</v>
      </c>
      <c r="L44" s="8">
        <v>39.47674829287233</v>
      </c>
      <c r="M44" s="8">
        <v>887.8341128951015</v>
      </c>
      <c r="N44" s="8">
        <v>109.52146638395079</v>
      </c>
      <c r="O44" s="8">
        <v>6653.5574085498429</v>
      </c>
      <c r="P44" s="39">
        <f t="shared" si="0"/>
        <v>994053214847099.25</v>
      </c>
      <c r="Q44" s="39"/>
      <c r="R44" s="14">
        <v>5.8872042062244958</v>
      </c>
      <c r="S44" s="14">
        <v>6.1817476638648963E-2</v>
      </c>
      <c r="T44" s="9">
        <v>0.15685437397137089</v>
      </c>
      <c r="U44" s="9">
        <v>2.0447143275142171E-3</v>
      </c>
      <c r="V44" s="9"/>
      <c r="W44" s="23">
        <f t="array" ref="W44:AA44">[1]!ConvertConc(R44:U44,TRUE,FALSE)</f>
        <v>3.673574132235208</v>
      </c>
      <c r="X44" s="24">
        <v>6.1491209110367762E-2</v>
      </c>
      <c r="Y44" s="25">
        <v>0.16985991397116948</v>
      </c>
      <c r="Z44" s="24">
        <v>1.7835819679320438E-3</v>
      </c>
      <c r="AA44" s="24">
        <v>0.62730384386680016</v>
      </c>
      <c r="AB44" s="9"/>
      <c r="AC44" s="9"/>
      <c r="AD44" s="8">
        <v>1011.3393069633236</v>
      </c>
      <c r="AE44" s="8">
        <v>10.619377516385862</v>
      </c>
      <c r="AF44" s="8">
        <v>2422.0307612722522</v>
      </c>
      <c r="AG44" s="8">
        <v>11.058095804425088</v>
      </c>
      <c r="AI44" s="8">
        <v>10874.826789855162</v>
      </c>
      <c r="AJ44" s="8">
        <v>1706.3919090267282</v>
      </c>
      <c r="AK44" s="8">
        <v>88954.089946954351</v>
      </c>
    </row>
    <row r="45" spans="1:37" x14ac:dyDescent="0.25">
      <c r="A45" s="7" t="s">
        <v>16</v>
      </c>
      <c r="B45" s="7" t="s">
        <v>171</v>
      </c>
      <c r="C45" s="7" t="s">
        <v>135</v>
      </c>
      <c r="D45" s="8">
        <v>920.83721215359583</v>
      </c>
      <c r="E45" s="8">
        <v>9.7300283790057982</v>
      </c>
      <c r="F45" s="9">
        <v>0.1710950512423724</v>
      </c>
      <c r="G45" s="10">
        <v>1.0546136284159241E-2</v>
      </c>
      <c r="H45" s="10"/>
      <c r="I45" s="14">
        <v>0.11059146308693364</v>
      </c>
      <c r="J45" s="8">
        <v>17.285963152883721</v>
      </c>
      <c r="K45" s="8">
        <v>2.6936690982529701</v>
      </c>
      <c r="L45" s="8">
        <v>41.253988518411212</v>
      </c>
      <c r="M45" s="8">
        <v>916.99696966936301</v>
      </c>
      <c r="N45" s="8">
        <v>113.37465076207177</v>
      </c>
      <c r="O45" s="8">
        <v>6692.7345185150471</v>
      </c>
      <c r="P45" s="39">
        <f t="shared" si="0"/>
        <v>1036484194280845.2</v>
      </c>
      <c r="Q45" s="39"/>
      <c r="R45" s="14">
        <v>5.8447044069287832</v>
      </c>
      <c r="S45" s="14">
        <v>6.1639049216097058E-2</v>
      </c>
      <c r="T45" s="9">
        <v>0.15592540334001026</v>
      </c>
      <c r="U45" s="9">
        <v>1.9602470884723228E-3</v>
      </c>
      <c r="V45" s="9"/>
      <c r="W45" s="23">
        <f t="array" ref="W45:AA45">[1]!ConvertConc(R45:U45,TRUE,FALSE)</f>
        <v>3.6783715848887026</v>
      </c>
      <c r="X45" s="24">
        <v>6.0359890178326096E-2</v>
      </c>
      <c r="Y45" s="25">
        <v>0.1710950512423724</v>
      </c>
      <c r="Z45" s="24">
        <v>1.804391727947268E-3</v>
      </c>
      <c r="AA45" s="24">
        <v>0.64268851257692727</v>
      </c>
      <c r="AB45" s="9"/>
      <c r="AC45" s="9"/>
      <c r="AD45" s="8">
        <v>1018.141836084221</v>
      </c>
      <c r="AE45" s="8">
        <v>10.737462559948314</v>
      </c>
      <c r="AF45" s="8">
        <v>2411.9476949696591</v>
      </c>
      <c r="AG45" s="8">
        <v>10.675443910268299</v>
      </c>
      <c r="AI45" s="8">
        <v>11213.892002044766</v>
      </c>
      <c r="AJ45" s="8">
        <v>1751.1153081816822</v>
      </c>
      <c r="AK45" s="8">
        <v>92155.293441089423</v>
      </c>
    </row>
    <row r="46" spans="1:37" x14ac:dyDescent="0.25">
      <c r="A46" s="7" t="s">
        <v>16</v>
      </c>
      <c r="B46" s="7" t="s">
        <v>174</v>
      </c>
      <c r="C46" s="7" t="s">
        <v>135</v>
      </c>
      <c r="D46" s="8">
        <v>927.90075085537694</v>
      </c>
      <c r="E46" s="8">
        <v>9.9896839693084942</v>
      </c>
      <c r="F46" s="9">
        <v>0.17224696367434097</v>
      </c>
      <c r="G46" s="10">
        <v>1.0657274269010935E-2</v>
      </c>
      <c r="H46" s="10"/>
      <c r="I46" s="14">
        <v>0.10619371893789441</v>
      </c>
      <c r="J46" s="8">
        <v>17.311183457438066</v>
      </c>
      <c r="K46" s="8">
        <v>2.6919184412148165</v>
      </c>
      <c r="L46" s="8">
        <v>40.992739875241156</v>
      </c>
      <c r="M46" s="8">
        <v>910.06714599690804</v>
      </c>
      <c r="N46" s="8">
        <v>112.93606179925055</v>
      </c>
      <c r="O46" s="8">
        <v>6720.5949012050569</v>
      </c>
      <c r="P46" s="39">
        <f t="shared" si="0"/>
        <v>1038321758935960.9</v>
      </c>
      <c r="Q46" s="39"/>
      <c r="R46" s="14">
        <v>5.8056175776233232</v>
      </c>
      <c r="S46" s="14">
        <v>6.1872058825722637E-2</v>
      </c>
      <c r="T46" s="9">
        <v>0.15506826923187148</v>
      </c>
      <c r="U46" s="9">
        <v>2.2730988837844808E-3</v>
      </c>
      <c r="V46" s="9"/>
      <c r="W46" s="23">
        <f t="array" ref="W46:AA46">[1]!ConvertConc(R46:U46,TRUE,FALSE)</f>
        <v>3.6827801135401717</v>
      </c>
      <c r="X46" s="24">
        <v>6.6744221355910349E-2</v>
      </c>
      <c r="Y46" s="25">
        <v>0.17224696367434097</v>
      </c>
      <c r="Z46" s="24">
        <v>1.8356831338818152E-3</v>
      </c>
      <c r="AA46" s="24">
        <v>0.5880418850519904</v>
      </c>
      <c r="AB46" s="9"/>
      <c r="AC46" s="9"/>
      <c r="AD46" s="8">
        <v>1024.4795411130538</v>
      </c>
      <c r="AE46" s="8">
        <v>10.918159452632278</v>
      </c>
      <c r="AF46" s="8">
        <v>2402.58159607062</v>
      </c>
      <c r="AG46" s="8">
        <v>12.459610597322005</v>
      </c>
      <c r="AI46" s="8">
        <v>11258.752069098431</v>
      </c>
      <c r="AJ46" s="8">
        <v>1753.9225158770657</v>
      </c>
      <c r="AK46" s="8">
        <v>92030.687754149607</v>
      </c>
    </row>
    <row r="47" spans="1:37" x14ac:dyDescent="0.25">
      <c r="A47" s="7" t="s">
        <v>16</v>
      </c>
      <c r="B47" s="7" t="s">
        <v>184</v>
      </c>
      <c r="C47" s="7" t="s">
        <v>135</v>
      </c>
      <c r="D47" s="8">
        <v>912.3314660475645</v>
      </c>
      <c r="E47" s="8">
        <v>10.337159364795221</v>
      </c>
      <c r="F47" s="9">
        <v>0.16881330840164885</v>
      </c>
      <c r="G47" s="10">
        <v>1.1313895473860061E-2</v>
      </c>
      <c r="H47" s="10"/>
      <c r="I47" s="14">
        <v>0.10417061863174838</v>
      </c>
      <c r="J47" s="8">
        <v>17.34937763051995</v>
      </c>
      <c r="K47" s="8">
        <v>2.6421935034141342</v>
      </c>
      <c r="L47" s="8">
        <v>41.496823589146494</v>
      </c>
      <c r="M47" s="8">
        <v>921.44123916677552</v>
      </c>
      <c r="N47" s="8">
        <v>114.02523747973365</v>
      </c>
      <c r="O47" s="8">
        <v>6775.2369688061299</v>
      </c>
      <c r="P47" s="39">
        <f t="shared" si="0"/>
        <v>1031736330214917.7</v>
      </c>
      <c r="Q47" s="39"/>
      <c r="R47" s="14">
        <v>5.9237035839659704</v>
      </c>
      <c r="S47" s="14">
        <v>6.7020163167121213E-2</v>
      </c>
      <c r="T47" s="9">
        <v>0.15293982025630412</v>
      </c>
      <c r="U47" s="9">
        <v>2.1383476716914126E-3</v>
      </c>
      <c r="V47" s="9"/>
      <c r="W47" s="23">
        <f t="array" ref="W47:AA47">[1]!ConvertConc(R47:U47,TRUE,FALSE)</f>
        <v>3.5598240388019304</v>
      </c>
      <c r="X47" s="24">
        <v>6.4026397043549524E-2</v>
      </c>
      <c r="Y47" s="25">
        <v>0.16881330840164885</v>
      </c>
      <c r="Z47" s="24">
        <v>1.9099361258527576E-3</v>
      </c>
      <c r="AA47" s="24">
        <v>0.6290448774268026</v>
      </c>
      <c r="AB47" s="9"/>
      <c r="AC47" s="9"/>
      <c r="AD47" s="8">
        <v>1005.5694940862617</v>
      </c>
      <c r="AE47" s="8">
        <v>11.376908147794309</v>
      </c>
      <c r="AF47" s="8">
        <v>2379.0580502571079</v>
      </c>
      <c r="AG47" s="8">
        <v>11.912959562978701</v>
      </c>
      <c r="AI47" s="8">
        <v>11123.722977518313</v>
      </c>
      <c r="AJ47" s="8">
        <v>1700.4795188437072</v>
      </c>
      <c r="AK47" s="8">
        <v>91609.12052401471</v>
      </c>
    </row>
    <row r="48" spans="1:37" x14ac:dyDescent="0.25">
      <c r="A48" s="7" t="s">
        <v>16</v>
      </c>
      <c r="B48" s="7" t="s">
        <v>219</v>
      </c>
      <c r="C48" s="7" t="s">
        <v>135</v>
      </c>
      <c r="D48" s="8">
        <v>906.26138513472199</v>
      </c>
      <c r="E48" s="8">
        <v>9.5061487033631806</v>
      </c>
      <c r="F48" s="9">
        <v>0.16772114072358862</v>
      </c>
      <c r="G48" s="10">
        <v>1.0477195352983934E-2</v>
      </c>
      <c r="H48" s="10"/>
      <c r="I48" s="14">
        <v>0.10944149494640788</v>
      </c>
      <c r="J48" s="8">
        <v>17.495444159128233</v>
      </c>
      <c r="K48" s="8">
        <v>2.6807132827074525</v>
      </c>
      <c r="L48" s="8">
        <v>41.899857628834589</v>
      </c>
      <c r="M48" s="8">
        <v>943.19961921030767</v>
      </c>
      <c r="N48" s="8">
        <v>116.51748452942243</v>
      </c>
      <c r="O48" s="8">
        <v>6927.0884089709816</v>
      </c>
      <c r="P48" s="39">
        <f t="shared" si="0"/>
        <v>1048081693723456.2</v>
      </c>
      <c r="Q48" s="39"/>
      <c r="R48" s="14">
        <v>5.9622775977182352</v>
      </c>
      <c r="S48" s="14">
        <v>6.2467947140013705E-2</v>
      </c>
      <c r="T48" s="9">
        <v>0.15320983473746869</v>
      </c>
      <c r="U48" s="9">
        <v>1.9242314527970134E-3</v>
      </c>
      <c r="V48" s="9"/>
      <c r="W48" s="23">
        <f t="array" ref="W48:AA48">[1]!ConvertConc(R48:U48,TRUE,FALSE)</f>
        <v>3.5430373154189532</v>
      </c>
      <c r="X48" s="24">
        <v>5.794912793950012E-2</v>
      </c>
      <c r="Y48" s="25">
        <v>0.16772114072358862</v>
      </c>
      <c r="Z48" s="24">
        <v>1.757247156186347E-3</v>
      </c>
      <c r="AA48" s="24">
        <v>0.6405807199602932</v>
      </c>
      <c r="AB48" s="9"/>
      <c r="AC48" s="9"/>
      <c r="AD48" s="8">
        <v>999.54299126752994</v>
      </c>
      <c r="AE48" s="8">
        <v>10.472407183215825</v>
      </c>
      <c r="AF48" s="8">
        <v>2382.0634886424905</v>
      </c>
      <c r="AG48" s="8">
        <v>10.697878228850364</v>
      </c>
      <c r="AI48" s="8">
        <v>11374.572746691803</v>
      </c>
      <c r="AJ48" s="8">
        <v>1747.4836476421435</v>
      </c>
      <c r="AK48" s="8">
        <v>94918.912675895845</v>
      </c>
    </row>
    <row r="49" spans="1:37" x14ac:dyDescent="0.25">
      <c r="A49" s="7" t="s">
        <v>16</v>
      </c>
      <c r="B49" s="7" t="s">
        <v>232</v>
      </c>
      <c r="C49" s="7" t="s">
        <v>135</v>
      </c>
      <c r="D49" s="8">
        <v>941.65036651173773</v>
      </c>
      <c r="E49" s="8">
        <v>10.106481612449441</v>
      </c>
      <c r="F49" s="9">
        <v>0.17592537847147455</v>
      </c>
      <c r="G49" s="10">
        <v>1.065149846621964E-2</v>
      </c>
      <c r="H49" s="10"/>
      <c r="I49" s="14">
        <v>0.12914602158460567</v>
      </c>
      <c r="J49" s="8">
        <v>19.228837778285552</v>
      </c>
      <c r="K49" s="8">
        <v>3.0681688357605239</v>
      </c>
      <c r="L49" s="8">
        <v>45.507908006540212</v>
      </c>
      <c r="M49" s="8">
        <v>988.85110296247467</v>
      </c>
      <c r="N49" s="8">
        <v>120.81150143470819</v>
      </c>
      <c r="O49" s="8">
        <v>6977.7562551054507</v>
      </c>
      <c r="P49" s="39">
        <f t="shared" si="0"/>
        <v>1139411434923889.2</v>
      </c>
      <c r="Q49" s="39"/>
      <c r="R49" s="14">
        <v>5.6842282147606413</v>
      </c>
      <c r="S49" s="14">
        <v>6.0545548111165373E-2</v>
      </c>
      <c r="T49" s="9">
        <v>0.15968463973683983</v>
      </c>
      <c r="U49" s="9">
        <v>2.1665214898453173E-3</v>
      </c>
      <c r="V49" s="9"/>
      <c r="W49" s="23">
        <f t="array" ref="W49:AA49">[1]!ConvertConc(R49:U49,TRUE,FALSE)</f>
        <v>3.8734050244044624</v>
      </c>
      <c r="X49" s="24">
        <v>6.6812756090422129E-2</v>
      </c>
      <c r="Y49" s="25">
        <v>0.17592537847147455</v>
      </c>
      <c r="Z49" s="24">
        <v>1.8738688989580208E-3</v>
      </c>
      <c r="AA49" s="24">
        <v>0.61751033920311527</v>
      </c>
      <c r="AB49" s="9"/>
      <c r="AC49" s="9"/>
      <c r="AD49" s="8">
        <v>1044.6761887667767</v>
      </c>
      <c r="AE49" s="8">
        <v>11.1273668223455</v>
      </c>
      <c r="AF49" s="8">
        <v>2452.3240468156928</v>
      </c>
      <c r="AG49" s="8">
        <v>11.473809291978293</v>
      </c>
      <c r="AI49" s="8">
        <v>11647.271276109454</v>
      </c>
      <c r="AJ49" s="8">
        <v>1869.1257437075185</v>
      </c>
      <c r="AK49" s="8">
        <v>91703.42882630539</v>
      </c>
    </row>
    <row r="50" spans="1:37" x14ac:dyDescent="0.25">
      <c r="A50" s="7" t="s">
        <v>16</v>
      </c>
      <c r="B50" s="7" t="s">
        <v>254</v>
      </c>
      <c r="C50" s="7" t="s">
        <v>135</v>
      </c>
      <c r="D50" s="8">
        <v>932.74963919202014</v>
      </c>
      <c r="E50" s="8">
        <v>8.7882874856103506</v>
      </c>
      <c r="F50" s="9">
        <v>0.17410059128612795</v>
      </c>
      <c r="G50" s="10">
        <v>9.1900125131502367E-3</v>
      </c>
      <c r="H50" s="10"/>
      <c r="I50" s="14">
        <v>0.13059284180168446</v>
      </c>
      <c r="J50" s="8">
        <v>19.331470032711046</v>
      </c>
      <c r="K50" s="8">
        <v>3.0722679794007175</v>
      </c>
      <c r="L50" s="8">
        <v>45.422952083537879</v>
      </c>
      <c r="M50" s="8">
        <v>992.52214819459743</v>
      </c>
      <c r="N50" s="8">
        <v>122.56655465188979</v>
      </c>
      <c r="O50" s="8">
        <v>7071.1333267401369</v>
      </c>
      <c r="P50" s="39">
        <f t="shared" si="0"/>
        <v>1136618879957757.5</v>
      </c>
      <c r="Q50" s="39"/>
      <c r="R50" s="14">
        <v>5.7438058803403864</v>
      </c>
      <c r="S50" s="14">
        <v>5.2785647913434063E-2</v>
      </c>
      <c r="T50" s="9">
        <v>0.15915554938696352</v>
      </c>
      <c r="U50" s="9">
        <v>2.2424233766406934E-3</v>
      </c>
      <c r="V50" s="9"/>
      <c r="W50" s="23">
        <f t="array" ref="W50:AA50">[1]!ConvertConc(R50:U50,TRUE,FALSE)</f>
        <v>3.820527296123398</v>
      </c>
      <c r="X50" s="24">
        <v>6.4267874518212989E-2</v>
      </c>
      <c r="Y50" s="25">
        <v>0.17410059128612795</v>
      </c>
      <c r="Z50" s="24">
        <v>1.5999866124663709E-3</v>
      </c>
      <c r="AA50" s="24">
        <v>0.54631795312066811</v>
      </c>
      <c r="AB50" s="9"/>
      <c r="AC50" s="9"/>
      <c r="AD50" s="8">
        <v>1034.6649493110795</v>
      </c>
      <c r="AE50" s="8">
        <v>9.5085838310867761</v>
      </c>
      <c r="AF50" s="8">
        <v>2446.7090657450099</v>
      </c>
      <c r="AG50" s="8">
        <v>11.922034899945508</v>
      </c>
      <c r="AI50" s="8">
        <v>11545.672627224511</v>
      </c>
      <c r="AJ50" s="8">
        <v>1844.9345300015996</v>
      </c>
      <c r="AK50" s="8">
        <v>91733.40974824295</v>
      </c>
    </row>
    <row r="51" spans="1:37" x14ac:dyDescent="0.25">
      <c r="A51" s="7" t="s">
        <v>16</v>
      </c>
      <c r="B51" s="7" t="s">
        <v>270</v>
      </c>
      <c r="C51" s="7" t="s">
        <v>135</v>
      </c>
      <c r="D51" s="8">
        <v>885.30401211107232</v>
      </c>
      <c r="E51" s="8">
        <v>8.894433267640645</v>
      </c>
      <c r="F51" s="9">
        <v>0.16223776378497171</v>
      </c>
      <c r="G51" s="10">
        <v>9.9669610725163435E-3</v>
      </c>
      <c r="H51" s="10"/>
      <c r="I51" s="14">
        <v>8.2550724377439474E-2</v>
      </c>
      <c r="J51" s="8">
        <v>16.790326201600134</v>
      </c>
      <c r="K51" s="8">
        <v>2.4496731636860059</v>
      </c>
      <c r="L51" s="8">
        <v>39.901776644756076</v>
      </c>
      <c r="M51" s="8">
        <v>923.74807634623312</v>
      </c>
      <c r="N51" s="8">
        <v>114.12318560522415</v>
      </c>
      <c r="O51" s="8">
        <v>7166.8811192896164</v>
      </c>
      <c r="P51" s="39">
        <f t="shared" si="0"/>
        <v>1001616154738157.2</v>
      </c>
      <c r="Q51" s="39"/>
      <c r="R51" s="14">
        <v>6.1637930446661597</v>
      </c>
      <c r="S51" s="14">
        <v>6.1434285335234609E-2</v>
      </c>
      <c r="T51" s="9">
        <v>0.14613768756363699</v>
      </c>
      <c r="U51" s="9">
        <v>2.0589946670966472E-3</v>
      </c>
      <c r="V51" s="9"/>
      <c r="W51" s="23">
        <f t="array" ref="W51:AA51">[1]!ConvertConc(R51:U51,TRUE,FALSE)</f>
        <v>3.2690040394381206</v>
      </c>
      <c r="X51" s="24">
        <v>5.6417739960744166E-2</v>
      </c>
      <c r="Y51" s="25">
        <v>0.16223776378497171</v>
      </c>
      <c r="Z51" s="24">
        <v>1.6170174761369147E-3</v>
      </c>
      <c r="AA51" s="24">
        <v>0.57751402359699666</v>
      </c>
      <c r="AB51" s="9"/>
      <c r="AC51" s="9"/>
      <c r="AD51" s="8">
        <v>969.2006671566395</v>
      </c>
      <c r="AE51" s="8">
        <v>9.6599853210070954</v>
      </c>
      <c r="AF51" s="8">
        <v>2301.2150970001503</v>
      </c>
      <c r="AG51" s="8">
        <v>12.103017802215321</v>
      </c>
      <c r="AI51" s="8">
        <v>10982.977010028198</v>
      </c>
      <c r="AJ51" s="8">
        <v>1613.8301584333651</v>
      </c>
      <c r="AK51" s="8">
        <v>93554.692309019883</v>
      </c>
    </row>
    <row r="52" spans="1:37" x14ac:dyDescent="0.25">
      <c r="A52" s="7" t="s">
        <v>16</v>
      </c>
      <c r="B52" s="7" t="s">
        <v>272</v>
      </c>
      <c r="C52" s="7" t="s">
        <v>135</v>
      </c>
      <c r="D52" s="8">
        <v>895.04704466049952</v>
      </c>
      <c r="E52" s="8">
        <v>9.7188917662108576</v>
      </c>
      <c r="F52" s="9">
        <v>0.16577723397133465</v>
      </c>
      <c r="G52" s="10">
        <v>1.0807167099308561E-2</v>
      </c>
      <c r="H52" s="10"/>
      <c r="I52" s="14">
        <v>0.11656066935233952</v>
      </c>
      <c r="J52" s="8">
        <v>17.63175371318637</v>
      </c>
      <c r="K52" s="8">
        <v>2.7105953240708613</v>
      </c>
      <c r="L52" s="8">
        <v>41.811795843023084</v>
      </c>
      <c r="M52" s="8">
        <v>954.40408107598194</v>
      </c>
      <c r="N52" s="8">
        <v>117.76474127203639</v>
      </c>
      <c r="O52" s="8">
        <v>7188.2539133792952</v>
      </c>
      <c r="P52" s="39">
        <f t="shared" si="0"/>
        <v>1046336181840232.4</v>
      </c>
      <c r="Q52" s="39"/>
      <c r="R52" s="14">
        <v>6.0321913693705067</v>
      </c>
      <c r="S52" s="14">
        <v>6.5190900103793997E-2</v>
      </c>
      <c r="T52" s="9">
        <v>0.15405289868048552</v>
      </c>
      <c r="U52" s="9">
        <v>2.1049138636326887E-3</v>
      </c>
      <c r="V52" s="9"/>
      <c r="W52" s="23">
        <f t="array" ref="W52:AA52">[1]!ConvertConc(R52:U52,TRUE,FALSE)</f>
        <v>3.5212433375239458</v>
      </c>
      <c r="X52" s="24">
        <v>6.1343276512712819E-2</v>
      </c>
      <c r="Y52" s="25">
        <v>0.16577723397133465</v>
      </c>
      <c r="Z52" s="24">
        <v>1.7915822687893852E-3</v>
      </c>
      <c r="AA52" s="24">
        <v>0.62035592666886297</v>
      </c>
      <c r="AB52" s="9"/>
      <c r="AC52" s="9"/>
      <c r="AD52" s="8">
        <v>988.80269584580776</v>
      </c>
      <c r="AE52" s="8">
        <v>10.686155962252423</v>
      </c>
      <c r="AF52" s="8">
        <v>2391.4074107297492</v>
      </c>
      <c r="AG52" s="8">
        <v>11.627134780722917</v>
      </c>
      <c r="AI52" s="8">
        <v>10649.283301443564</v>
      </c>
      <c r="AJ52" s="8">
        <v>1645.6455426238999</v>
      </c>
      <c r="AK52" s="8">
        <v>89132.565918624183</v>
      </c>
    </row>
    <row r="53" spans="1:37" x14ac:dyDescent="0.25">
      <c r="A53" s="7" t="s">
        <v>16</v>
      </c>
      <c r="B53" s="7" t="s">
        <v>332</v>
      </c>
      <c r="C53" s="7" t="s">
        <v>135</v>
      </c>
      <c r="D53" s="8">
        <v>917.51072579198194</v>
      </c>
      <c r="E53" s="8">
        <v>9.4783810574542695</v>
      </c>
      <c r="F53" s="9">
        <v>0.16756566381909915</v>
      </c>
      <c r="G53" s="10">
        <v>1.0306511600638177E-2</v>
      </c>
      <c r="H53" s="10"/>
      <c r="I53" s="14">
        <v>9.5661767577093354E-2</v>
      </c>
      <c r="J53" s="8">
        <v>16.564973562764234</v>
      </c>
      <c r="K53" s="8">
        <v>2.3624750336684763</v>
      </c>
      <c r="L53" s="8">
        <v>39.251048910977758</v>
      </c>
      <c r="M53" s="8">
        <v>900.06074116578168</v>
      </c>
      <c r="N53" s="8">
        <v>112.38530857700749</v>
      </c>
      <c r="O53" s="8">
        <v>7644.539541404245</v>
      </c>
      <c r="P53" s="39">
        <f t="shared" si="0"/>
        <v>1017082577131714.5</v>
      </c>
      <c r="Q53" s="39"/>
      <c r="R53" s="14">
        <v>5.9678097362451403</v>
      </c>
      <c r="S53" s="14">
        <v>6.1507300277011998E-2</v>
      </c>
      <c r="T53" s="9">
        <v>0.14277911809663804</v>
      </c>
      <c r="U53" s="9">
        <v>2.023748115768032E-3</v>
      </c>
      <c r="V53" s="9"/>
      <c r="W53" s="23">
        <f t="array" ref="W53:AA53">[1]!ConvertConc(R53:U53,TRUE,FALSE)</f>
        <v>3.2987621377404772</v>
      </c>
      <c r="X53" s="24">
        <v>5.7810826799150207E-2</v>
      </c>
      <c r="Y53" s="25">
        <v>0.16756566381909915</v>
      </c>
      <c r="Z53" s="24">
        <v>1.7270174580201823E-3</v>
      </c>
      <c r="AA53" s="24">
        <v>0.58810316549335329</v>
      </c>
      <c r="AB53" s="9"/>
      <c r="AC53" s="9"/>
      <c r="AD53" s="8">
        <v>998.68462258953969</v>
      </c>
      <c r="AE53" s="8">
        <v>10.29295464809805</v>
      </c>
      <c r="AF53" s="8">
        <v>2261.1850623599917</v>
      </c>
      <c r="AG53" s="8">
        <v>12.227713810098566</v>
      </c>
      <c r="AI53" s="8">
        <v>10280.886380353679</v>
      </c>
      <c r="AJ53" s="8">
        <v>1466.8174116093062</v>
      </c>
      <c r="AK53" s="8">
        <v>87389.805959606674</v>
      </c>
    </row>
    <row r="54" spans="1:37" x14ac:dyDescent="0.25">
      <c r="A54" s="7" t="s">
        <v>16</v>
      </c>
      <c r="B54" s="7" t="s">
        <v>393</v>
      </c>
      <c r="C54" s="7" t="s">
        <v>135</v>
      </c>
      <c r="D54" s="8">
        <v>915.41921299649925</v>
      </c>
      <c r="E54" s="8">
        <v>12.233036903482478</v>
      </c>
      <c r="F54" s="9">
        <v>0.16857572647118063</v>
      </c>
      <c r="G54" s="10">
        <v>1.3205681082259824E-2</v>
      </c>
      <c r="H54" s="10"/>
      <c r="I54" s="14">
        <v>6.1851770990379328E-2</v>
      </c>
      <c r="J54" s="8">
        <v>16.399799670767546</v>
      </c>
      <c r="K54" s="8">
        <v>2.4512738323314673</v>
      </c>
      <c r="L54" s="8">
        <v>38.7133091363741</v>
      </c>
      <c r="M54" s="8">
        <v>908.1064366510933</v>
      </c>
      <c r="N54" s="8">
        <v>112.81842551670077</v>
      </c>
      <c r="O54" s="8">
        <v>7968.7877494747627</v>
      </c>
      <c r="P54" s="39">
        <f t="shared" si="0"/>
        <v>1021859841955986.5</v>
      </c>
      <c r="Q54" s="39"/>
      <c r="R54" s="14">
        <v>5.9320521461371722</v>
      </c>
      <c r="S54" s="14">
        <v>7.8336788805222449E-2</v>
      </c>
      <c r="T54" s="9">
        <v>0.14920883184225459</v>
      </c>
      <c r="U54" s="9">
        <v>3.0058847906975208E-3</v>
      </c>
      <c r="V54" s="9"/>
      <c r="W54" s="23">
        <f t="array" ref="W54:AA54">[1]!ConvertConc(R54:U54,TRUE,FALSE)</f>
        <v>3.4680938784071058</v>
      </c>
      <c r="X54" s="24">
        <v>8.3539371312318714E-2</v>
      </c>
      <c r="Y54" s="25">
        <v>0.16857572647118063</v>
      </c>
      <c r="Z54" s="24">
        <v>2.2261572819886766E-3</v>
      </c>
      <c r="AA54" s="24">
        <v>0.5482270335786974</v>
      </c>
      <c r="AB54" s="9"/>
      <c r="AC54" s="9"/>
      <c r="AD54" s="8">
        <v>1004.2590134530361</v>
      </c>
      <c r="AE54" s="8">
        <v>13.261924255645674</v>
      </c>
      <c r="AF54" s="8">
        <v>2336.8788520586445</v>
      </c>
      <c r="AG54" s="8">
        <v>17.240375413325221</v>
      </c>
      <c r="AI54" s="8">
        <v>10656.561007550417</v>
      </c>
      <c r="AJ54" s="8">
        <v>1592.9996629890754</v>
      </c>
      <c r="AK54" s="8">
        <v>91846.994368818458</v>
      </c>
    </row>
    <row r="55" spans="1:37" x14ac:dyDescent="0.25">
      <c r="A55" s="7" t="s">
        <v>16</v>
      </c>
      <c r="B55" s="7" t="s">
        <v>418</v>
      </c>
      <c r="C55" s="7" t="s">
        <v>135</v>
      </c>
      <c r="D55" s="8">
        <v>884.5737064893641</v>
      </c>
      <c r="E55" s="8">
        <v>9.5801405974987333</v>
      </c>
      <c r="F55" s="9">
        <v>0.15996907185825773</v>
      </c>
      <c r="G55" s="10">
        <v>1.0835284839965346E-2</v>
      </c>
      <c r="H55" s="10"/>
      <c r="I55" s="14">
        <v>6.4302233667255085E-2</v>
      </c>
      <c r="J55" s="8">
        <v>15.648968897175193</v>
      </c>
      <c r="K55" s="8">
        <v>2.1247028375779475</v>
      </c>
      <c r="L55" s="8">
        <v>36.675527324682356</v>
      </c>
      <c r="M55" s="8">
        <v>867.57992483002045</v>
      </c>
      <c r="N55" s="8">
        <v>109.47852555880827</v>
      </c>
      <c r="O55" s="8">
        <v>8335.8360689620586</v>
      </c>
      <c r="P55" s="39">
        <f t="shared" si="0"/>
        <v>947085193061489.75</v>
      </c>
      <c r="Q55" s="39"/>
      <c r="R55" s="14">
        <v>6.2512083641146612</v>
      </c>
      <c r="S55" s="14">
        <v>6.7733623219156158E-2</v>
      </c>
      <c r="T55" s="9">
        <v>0.13593395409941841</v>
      </c>
      <c r="U55" s="9">
        <v>2.0609030732640127E-3</v>
      </c>
      <c r="V55" s="9"/>
      <c r="W55" s="23">
        <f t="array" ref="W55:AA55">[1]!ConvertConc(R55:U55,TRUE,FALSE)</f>
        <v>2.9982321016238052</v>
      </c>
      <c r="X55" s="24">
        <v>5.5871891604115868E-2</v>
      </c>
      <c r="Y55" s="25">
        <v>0.15996907185825773</v>
      </c>
      <c r="Z55" s="24">
        <v>1.7333104591691071E-3</v>
      </c>
      <c r="AA55" s="24">
        <v>0.58144977563331124</v>
      </c>
      <c r="AB55" s="9"/>
      <c r="AC55" s="9"/>
      <c r="AD55" s="8">
        <v>956.60494808492319</v>
      </c>
      <c r="AE55" s="8">
        <v>10.365087091820405</v>
      </c>
      <c r="AF55" s="8">
        <v>2176.0269888125063</v>
      </c>
      <c r="AG55" s="8">
        <v>13.200804911320855</v>
      </c>
      <c r="AI55" s="8">
        <v>10163.698158094232</v>
      </c>
      <c r="AJ55" s="8">
        <v>1383.2302729959049</v>
      </c>
      <c r="AK55" s="8">
        <v>89092.574716808289</v>
      </c>
    </row>
    <row r="56" spans="1:37" x14ac:dyDescent="0.25">
      <c r="A56" s="7" t="s">
        <v>16</v>
      </c>
      <c r="B56" s="7" t="s">
        <v>17</v>
      </c>
      <c r="C56" s="7" t="s">
        <v>18</v>
      </c>
      <c r="D56" s="8">
        <v>925.07077159558241</v>
      </c>
      <c r="E56" s="8">
        <v>7.8496182376425656</v>
      </c>
      <c r="F56" s="9">
        <v>0.17275824146376123</v>
      </c>
      <c r="G56" s="10">
        <v>8.4234708038972792E-3</v>
      </c>
      <c r="H56" s="10"/>
      <c r="I56" s="14">
        <v>0.11742838792693934</v>
      </c>
      <c r="J56" s="8">
        <v>17.632732727445685</v>
      </c>
      <c r="K56" s="8">
        <v>2.8133869663672577</v>
      </c>
      <c r="L56" s="8">
        <v>41.784859987746252</v>
      </c>
      <c r="M56" s="8">
        <v>892.03113829925894</v>
      </c>
      <c r="N56" s="8">
        <v>109.83377074314821</v>
      </c>
      <c r="O56" s="8"/>
      <c r="P56" s="39">
        <f t="shared" si="0"/>
        <v>1011640981719247.1</v>
      </c>
      <c r="Q56" s="39"/>
      <c r="R56" s="14">
        <v>5.788435860003621</v>
      </c>
      <c r="S56" s="14">
        <v>4.8758720466972542E-2</v>
      </c>
      <c r="T56" s="9">
        <v>0.15971031689679874</v>
      </c>
      <c r="U56" s="9">
        <v>1.5599522672269939E-3</v>
      </c>
      <c r="V56" s="9"/>
      <c r="W56" s="23">
        <f t="array" ref="W56:AA56">[1]!ConvertConc(R56:U56,TRUE,FALSE)</f>
        <v>3.8042847888992304</v>
      </c>
      <c r="X56" s="24">
        <v>4.9067411551219429E-2</v>
      </c>
      <c r="Y56" s="25">
        <v>0.17275824146376123</v>
      </c>
      <c r="Z56" s="24">
        <v>1.455224003102629E-3</v>
      </c>
      <c r="AA56" s="24">
        <v>0.65308686225586721</v>
      </c>
      <c r="AB56" s="9"/>
      <c r="AC56" s="9"/>
      <c r="AD56" s="8">
        <v>1027.290544208246</v>
      </c>
      <c r="AE56" s="8">
        <v>8.6533519062579085</v>
      </c>
      <c r="AF56" s="8">
        <v>2452.5959915928847</v>
      </c>
      <c r="AG56" s="8">
        <v>8.259888126067727</v>
      </c>
      <c r="AI56" s="8">
        <v>20075.589708519619</v>
      </c>
      <c r="AJ56" s="8">
        <v>3299.2411683736391</v>
      </c>
      <c r="AK56" s="8">
        <v>156440.1337216277</v>
      </c>
    </row>
    <row r="57" spans="1:37" x14ac:dyDescent="0.25">
      <c r="A57" s="7" t="s">
        <v>16</v>
      </c>
      <c r="B57" s="7" t="s">
        <v>17</v>
      </c>
      <c r="C57" s="7" t="s">
        <v>18</v>
      </c>
      <c r="D57" s="8">
        <v>929.62315743471049</v>
      </c>
      <c r="E57" s="8">
        <v>7.9353052775236357</v>
      </c>
      <c r="F57" s="9">
        <v>0.17364119225526387</v>
      </c>
      <c r="G57" s="10">
        <v>8.4800945594775377E-3</v>
      </c>
      <c r="H57" s="10"/>
      <c r="I57" s="14">
        <v>0.11731621643802176</v>
      </c>
      <c r="J57" s="8">
        <v>17.604704981913482</v>
      </c>
      <c r="K57" s="8">
        <v>2.8095898977411071</v>
      </c>
      <c r="L57" s="8">
        <v>41.706831299636363</v>
      </c>
      <c r="M57" s="8">
        <v>891.20484969119889</v>
      </c>
      <c r="N57" s="8">
        <v>109.74451920936728</v>
      </c>
      <c r="O57" s="8"/>
      <c r="P57" s="39">
        <f t="shared" si="0"/>
        <v>1015971163886467.9</v>
      </c>
      <c r="Q57" s="39"/>
      <c r="R57" s="14">
        <v>5.7590021527261506</v>
      </c>
      <c r="S57" s="14">
        <v>4.8836882823352461E-2</v>
      </c>
      <c r="T57" s="9">
        <v>0.15976237877018773</v>
      </c>
      <c r="U57" s="9">
        <v>1.5586244310585601E-3</v>
      </c>
      <c r="V57" s="9"/>
      <c r="W57" s="23">
        <f t="array" ref="W57:AA57">[1]!ConvertConc(R57:U57,TRUE,FALSE)</f>
        <v>3.8249745703612956</v>
      </c>
      <c r="X57" s="24">
        <v>4.9442797012779871E-2</v>
      </c>
      <c r="Y57" s="25">
        <v>0.17364119225526387</v>
      </c>
      <c r="Z57" s="24">
        <v>1.4724937297450563E-3</v>
      </c>
      <c r="AA57" s="24">
        <v>0.65603380075517825</v>
      </c>
      <c r="AB57" s="9"/>
      <c r="AC57" s="9"/>
      <c r="AD57" s="8">
        <v>1032.1421195123598</v>
      </c>
      <c r="AE57" s="8">
        <v>8.7526627722843777</v>
      </c>
      <c r="AF57" s="8">
        <v>2453.1472176839034</v>
      </c>
      <c r="AG57" s="8">
        <v>8.249708160071247</v>
      </c>
      <c r="AI57" s="8">
        <v>20075.589708519619</v>
      </c>
      <c r="AJ57" s="8">
        <v>3299.2411683736391</v>
      </c>
      <c r="AK57" s="8">
        <v>156440.1337216277</v>
      </c>
    </row>
    <row r="58" spans="1:37" x14ac:dyDescent="0.25">
      <c r="A58" s="7" t="s">
        <v>16</v>
      </c>
      <c r="B58" s="7" t="s">
        <v>19</v>
      </c>
      <c r="C58" s="7" t="s">
        <v>18</v>
      </c>
      <c r="D58" s="8">
        <v>911.89856715484632</v>
      </c>
      <c r="E58" s="8">
        <v>10.155786117597945</v>
      </c>
      <c r="F58" s="9">
        <v>0.16952954771901271</v>
      </c>
      <c r="G58" s="10">
        <v>1.1312003660728768E-2</v>
      </c>
      <c r="H58" s="10"/>
      <c r="I58" s="14">
        <v>7.2717495027410692E-2</v>
      </c>
      <c r="J58" s="8">
        <v>17.222699118482492</v>
      </c>
      <c r="K58" s="8">
        <v>2.7075271771356655</v>
      </c>
      <c r="L58" s="8">
        <v>41.119596085547258</v>
      </c>
      <c r="M58" s="8">
        <v>920.69597468059499</v>
      </c>
      <c r="N58" s="8">
        <v>112.14866474309453</v>
      </c>
      <c r="O58" s="8"/>
      <c r="P58" s="39">
        <f t="shared" si="0"/>
        <v>1024611377513149.9</v>
      </c>
      <c r="Q58" s="39"/>
      <c r="R58" s="14">
        <v>5.8986767407499556</v>
      </c>
      <c r="S58" s="14">
        <v>6.6725852884819137E-2</v>
      </c>
      <c r="T58" s="9">
        <v>0.15653886199762485</v>
      </c>
      <c r="U58" s="9">
        <v>1.3486796721919492E-3</v>
      </c>
      <c r="V58" s="9"/>
      <c r="W58" s="23">
        <f t="array" ref="W58:AA58">[1]!ConvertConc(R58:U58,TRUE,FALSE)</f>
        <v>3.6590542660400787</v>
      </c>
      <c r="X58" s="24">
        <v>5.2029431926398799E-2</v>
      </c>
      <c r="Y58" s="25">
        <v>0.16952954771901271</v>
      </c>
      <c r="Z58" s="24">
        <v>1.9177188643991641E-3</v>
      </c>
      <c r="AA58" s="24">
        <v>0.79553502161628276</v>
      </c>
      <c r="AB58" s="9"/>
      <c r="AC58" s="9"/>
      <c r="AD58" s="8">
        <v>1009.5185945576065</v>
      </c>
      <c r="AE58" s="8">
        <v>11.419678037209406</v>
      </c>
      <c r="AF58" s="8">
        <v>2418.614064330995</v>
      </c>
      <c r="AG58" s="8">
        <v>7.3110965111998176</v>
      </c>
      <c r="AI58" s="8">
        <v>23554.416484073507</v>
      </c>
      <c r="AJ58" s="8">
        <v>3718.0560738602471</v>
      </c>
      <c r="AK58" s="8">
        <v>179922.17548969042</v>
      </c>
    </row>
    <row r="59" spans="1:37" x14ac:dyDescent="0.25">
      <c r="A59" s="7" t="s">
        <v>16</v>
      </c>
      <c r="B59" s="7" t="s">
        <v>20</v>
      </c>
      <c r="C59" s="7" t="s">
        <v>18</v>
      </c>
      <c r="D59" s="8">
        <v>920.15149799465428</v>
      </c>
      <c r="E59" s="8">
        <v>7.9348820067648544</v>
      </c>
      <c r="F59" s="9">
        <v>0.17192898346120958</v>
      </c>
      <c r="G59" s="10">
        <v>8.6015590902270896E-3</v>
      </c>
      <c r="H59" s="10"/>
      <c r="I59" s="14">
        <v>0.12078456853805827</v>
      </c>
      <c r="J59" s="8">
        <v>17.519258677587768</v>
      </c>
      <c r="K59" s="8">
        <v>2.8108929187465428</v>
      </c>
      <c r="L59" s="8">
        <v>41.640319652771126</v>
      </c>
      <c r="M59" s="8">
        <v>888.93148998784886</v>
      </c>
      <c r="N59" s="8">
        <v>109.8611364924495</v>
      </c>
      <c r="O59" s="8"/>
      <c r="P59" s="39">
        <f t="shared" si="0"/>
        <v>1003833422890106.5</v>
      </c>
      <c r="Q59" s="39"/>
      <c r="R59" s="14">
        <v>5.816354984880248</v>
      </c>
      <c r="S59" s="14">
        <v>5.0029721092184343E-2</v>
      </c>
      <c r="T59" s="9">
        <v>0.16020422374976589</v>
      </c>
      <c r="U59" s="9">
        <v>1.4559244070786439E-3</v>
      </c>
      <c r="V59" s="9"/>
      <c r="W59" s="23">
        <f t="array" ref="W59:AA59">[1]!ConvertConc(R59:U59,TRUE,FALSE)</f>
        <v>3.797732158377281</v>
      </c>
      <c r="X59" s="24">
        <v>4.7521338164507564E-2</v>
      </c>
      <c r="Y59" s="25">
        <v>0.17192898346120958</v>
      </c>
      <c r="Z59" s="24">
        <v>1.4788573105642701E-3</v>
      </c>
      <c r="AA59" s="24">
        <v>0.68740525479426706</v>
      </c>
      <c r="AB59" s="9"/>
      <c r="AC59" s="9"/>
      <c r="AD59" s="8">
        <v>1022.7306688318266</v>
      </c>
      <c r="AE59" s="8">
        <v>8.7970782813444295</v>
      </c>
      <c r="AF59" s="8">
        <v>2457.8169792102558</v>
      </c>
      <c r="AG59" s="8">
        <v>7.6812450247640669</v>
      </c>
      <c r="AI59" s="8">
        <v>19989.076885223607</v>
      </c>
      <c r="AJ59" s="8">
        <v>3300.2086491892346</v>
      </c>
      <c r="AK59" s="8">
        <v>156875.82811494201</v>
      </c>
    </row>
    <row r="60" spans="1:37" x14ac:dyDescent="0.25">
      <c r="A60" s="7" t="s">
        <v>16</v>
      </c>
      <c r="B60" s="7" t="s">
        <v>20</v>
      </c>
      <c r="C60" s="7" t="s">
        <v>18</v>
      </c>
      <c r="D60" s="8">
        <v>924.13859637278142</v>
      </c>
      <c r="E60" s="8">
        <v>7.9301640568383531</v>
      </c>
      <c r="F60" s="9">
        <v>0.17270001752238251</v>
      </c>
      <c r="G60" s="10">
        <v>8.5578393844564799E-3</v>
      </c>
      <c r="H60" s="10"/>
      <c r="I60" s="14">
        <v>0.12070815940617155</v>
      </c>
      <c r="J60" s="8">
        <v>17.500830379909651</v>
      </c>
      <c r="K60" s="8">
        <v>2.8083801970693303</v>
      </c>
      <c r="L60" s="8">
        <v>41.588818179141448</v>
      </c>
      <c r="M60" s="8">
        <v>888.38688652340466</v>
      </c>
      <c r="N60" s="8">
        <v>109.80209745060995</v>
      </c>
      <c r="O60" s="8"/>
      <c r="P60" s="39">
        <f t="shared" si="0"/>
        <v>1007811818642720.5</v>
      </c>
      <c r="Q60" s="39"/>
      <c r="R60" s="14">
        <v>5.7903873684922855</v>
      </c>
      <c r="S60" s="14">
        <v>4.9553205073342599E-2</v>
      </c>
      <c r="T60" s="9">
        <v>0.16023872396118269</v>
      </c>
      <c r="U60" s="9">
        <v>1.4542582383331542E-3</v>
      </c>
      <c r="V60" s="9"/>
      <c r="W60" s="23">
        <f t="array" ref="W60:AA60">[1]!ConvertConc(R60:U60,TRUE,FALSE)</f>
        <v>3.8155850124964403</v>
      </c>
      <c r="X60" s="24">
        <v>4.7595907881621428E-2</v>
      </c>
      <c r="Y60" s="25">
        <v>0.17270001752238251</v>
      </c>
      <c r="Z60" s="24">
        <v>1.4779390116493691E-3</v>
      </c>
      <c r="AA60" s="24">
        <v>0.68604981285150612</v>
      </c>
      <c r="AB60" s="9"/>
      <c r="AC60" s="9"/>
      <c r="AD60" s="8">
        <v>1026.9704910671758</v>
      </c>
      <c r="AE60" s="8">
        <v>8.7886485151292888</v>
      </c>
      <c r="AF60" s="8">
        <v>2458.1809695077636</v>
      </c>
      <c r="AG60" s="8">
        <v>7.6705208155998967</v>
      </c>
      <c r="AI60" s="8">
        <v>19989.076885223607</v>
      </c>
      <c r="AJ60" s="8">
        <v>3300.2086491892346</v>
      </c>
      <c r="AK60" s="8">
        <v>156875.82811494201</v>
      </c>
    </row>
    <row r="61" spans="1:37" x14ac:dyDescent="0.25">
      <c r="A61" s="7" t="s">
        <v>16</v>
      </c>
      <c r="B61" s="7" t="s">
        <v>21</v>
      </c>
      <c r="C61" s="7" t="s">
        <v>18</v>
      </c>
      <c r="D61" s="8">
        <v>897.14926812167403</v>
      </c>
      <c r="E61" s="8">
        <v>10.513551651756112</v>
      </c>
      <c r="F61" s="9">
        <v>0.16631254615368193</v>
      </c>
      <c r="G61" s="10">
        <v>1.1904954635137667E-2</v>
      </c>
      <c r="H61" s="10"/>
      <c r="I61" s="14">
        <v>0.12077244380684228</v>
      </c>
      <c r="J61" s="8">
        <v>16.795662421298221</v>
      </c>
      <c r="K61" s="8">
        <v>2.6116938771884266</v>
      </c>
      <c r="L61" s="8">
        <v>40.426901847681812</v>
      </c>
      <c r="M61" s="8">
        <v>890.29867171706553</v>
      </c>
      <c r="N61" s="8">
        <v>109.53636175543876</v>
      </c>
      <c r="O61" s="8"/>
      <c r="P61" s="39">
        <f t="shared" si="0"/>
        <v>977447622520100.5</v>
      </c>
      <c r="Q61" s="39"/>
      <c r="R61" s="14">
        <v>6.0127754828306523</v>
      </c>
      <c r="S61" s="14">
        <v>7.1581819354366902E-2</v>
      </c>
      <c r="T61" s="9">
        <v>0.15467673785799235</v>
      </c>
      <c r="U61" s="9">
        <v>1.4449256275648411E-3</v>
      </c>
      <c r="V61" s="9"/>
      <c r="W61" s="23">
        <f t="array" ref="W61:AA61">[1]!ConvertConc(R61:U61,TRUE,FALSE)</f>
        <v>3.5469191684868782</v>
      </c>
      <c r="X61" s="24">
        <v>5.3673820733796486E-2</v>
      </c>
      <c r="Y61" s="25">
        <v>0.16631254615368193</v>
      </c>
      <c r="Z61" s="24">
        <v>1.979943317213823E-3</v>
      </c>
      <c r="AA61" s="24">
        <v>0.78671335891592964</v>
      </c>
      <c r="AB61" s="9"/>
      <c r="AC61" s="9"/>
      <c r="AD61" s="8">
        <v>991.76213946084988</v>
      </c>
      <c r="AE61" s="8">
        <v>11.806883279128494</v>
      </c>
      <c r="AF61" s="8">
        <v>2398.2829920179693</v>
      </c>
      <c r="AG61" s="8">
        <v>7.9436736460555801</v>
      </c>
      <c r="AI61" s="8">
        <v>22524.746469638721</v>
      </c>
      <c r="AJ61" s="8">
        <v>3510.455299627331</v>
      </c>
      <c r="AK61" s="8">
        <v>172559.30278990479</v>
      </c>
    </row>
    <row r="62" spans="1:37" x14ac:dyDescent="0.25">
      <c r="A62" s="7" t="s">
        <v>16</v>
      </c>
      <c r="B62" s="7" t="s">
        <v>22</v>
      </c>
      <c r="C62" s="7" t="s">
        <v>18</v>
      </c>
      <c r="D62" s="8">
        <v>919.62236784239929</v>
      </c>
      <c r="E62" s="8">
        <v>7.5626257714785856</v>
      </c>
      <c r="F62" s="9">
        <v>0.17069184708311649</v>
      </c>
      <c r="G62" s="10">
        <v>8.1706629601725183E-3</v>
      </c>
      <c r="H62" s="10"/>
      <c r="I62" s="14">
        <v>0.11187333155343543</v>
      </c>
      <c r="J62" s="8">
        <v>17.129317141766489</v>
      </c>
      <c r="K62" s="8">
        <v>2.6510097831632677</v>
      </c>
      <c r="L62" s="8">
        <v>40.313794714232486</v>
      </c>
      <c r="M62" s="8">
        <v>893.40135434685737</v>
      </c>
      <c r="N62" s="8">
        <v>111.21299997768517</v>
      </c>
      <c r="O62" s="8"/>
      <c r="P62" s="39">
        <f t="shared" si="0"/>
        <v>1010884174579482.7</v>
      </c>
      <c r="Q62" s="39"/>
      <c r="R62" s="14">
        <v>5.858510626538953</v>
      </c>
      <c r="S62" s="14">
        <v>4.7867915778038915E-2</v>
      </c>
      <c r="T62" s="9">
        <v>0.15515812776768545</v>
      </c>
      <c r="U62" s="9">
        <v>1.5096061256358495E-3</v>
      </c>
      <c r="V62" s="9"/>
      <c r="W62" s="23">
        <f t="array" ref="W62:AA62">[1]!ConvertConc(R62:U62,TRUE,FALSE)</f>
        <v>3.6516452764799343</v>
      </c>
      <c r="X62" s="24">
        <v>4.6394910093563009E-2</v>
      </c>
      <c r="Y62" s="25">
        <v>0.17069184708311649</v>
      </c>
      <c r="Z62" s="24">
        <v>1.3946655525654515E-3</v>
      </c>
      <c r="AA62" s="24">
        <v>0.64309560561823642</v>
      </c>
      <c r="AB62" s="9"/>
      <c r="AC62" s="9"/>
      <c r="AD62" s="8">
        <v>1015.9219747996125</v>
      </c>
      <c r="AE62" s="8">
        <v>8.300756049920512</v>
      </c>
      <c r="AF62" s="8">
        <v>2403.5663499880134</v>
      </c>
      <c r="AG62" s="8">
        <v>8.269024730924901</v>
      </c>
      <c r="AI62" s="8">
        <v>18977.674328363981</v>
      </c>
      <c r="AJ62" s="8">
        <v>3010.2857506385076</v>
      </c>
      <c r="AK62" s="8">
        <v>154564.58533027241</v>
      </c>
    </row>
    <row r="63" spans="1:37" x14ac:dyDescent="0.25">
      <c r="A63" s="7" t="s">
        <v>16</v>
      </c>
      <c r="B63" s="7" t="s">
        <v>23</v>
      </c>
      <c r="C63" s="7" t="s">
        <v>18</v>
      </c>
      <c r="D63" s="8">
        <v>907.87063916727811</v>
      </c>
      <c r="E63" s="8">
        <v>20.552782099385212</v>
      </c>
      <c r="F63" s="9">
        <v>0.20034769937374258</v>
      </c>
      <c r="G63" s="10">
        <v>2.0309381752856764E-2</v>
      </c>
      <c r="H63" s="10"/>
      <c r="I63" s="14">
        <v>0.29677316753790295</v>
      </c>
      <c r="J63" s="8">
        <v>20.552022170349318</v>
      </c>
      <c r="K63" s="8">
        <v>5.7934957590709502</v>
      </c>
      <c r="L63" s="8">
        <v>46.977720609159526</v>
      </c>
      <c r="M63" s="8">
        <v>893.3368907579088</v>
      </c>
      <c r="N63" s="8">
        <v>110.26697572034605</v>
      </c>
      <c r="O63" s="8"/>
      <c r="P63" s="39">
        <f t="shared" si="0"/>
        <v>994231714515173.12</v>
      </c>
      <c r="Q63" s="39"/>
      <c r="R63" s="14">
        <v>4.9913226012869263</v>
      </c>
      <c r="S63" s="14">
        <v>0.10137067616119826</v>
      </c>
      <c r="T63" s="9">
        <v>0.27876716896733927</v>
      </c>
      <c r="U63" s="9">
        <v>7.1670684944531195E-3</v>
      </c>
      <c r="V63" s="9"/>
      <c r="W63" s="23">
        <f t="array" ref="W63:AA63">[1]!ConvertConc(R63:U63,TRUE,FALSE)</f>
        <v>7.7006477696525915</v>
      </c>
      <c r="X63" s="24">
        <v>0.25230271413156391</v>
      </c>
      <c r="Y63" s="25">
        <v>0.20034769937374261</v>
      </c>
      <c r="Z63" s="24">
        <v>4.068937909887921E-3</v>
      </c>
      <c r="AA63" s="24">
        <v>0.61987202887007664</v>
      </c>
      <c r="AB63" s="9"/>
      <c r="AC63" s="9"/>
      <c r="AD63" s="8">
        <v>1177.1878440148282</v>
      </c>
      <c r="AE63" s="8">
        <v>23.907957318919546</v>
      </c>
      <c r="AF63" s="8">
        <v>3356.0392876577507</v>
      </c>
      <c r="AG63" s="8">
        <v>20.081756700984034</v>
      </c>
      <c r="AI63" s="8">
        <v>25372.064483038121</v>
      </c>
      <c r="AJ63" s="8">
        <v>7194.2329466188176</v>
      </c>
      <c r="AK63" s="8">
        <v>159471.76666566668</v>
      </c>
    </row>
    <row r="64" spans="1:37" x14ac:dyDescent="0.25">
      <c r="A64" s="7" t="s">
        <v>16</v>
      </c>
      <c r="B64" s="7" t="s">
        <v>22</v>
      </c>
      <c r="C64" s="7" t="s">
        <v>18</v>
      </c>
      <c r="D64" s="8">
        <v>922.75110793794101</v>
      </c>
      <c r="E64" s="8">
        <v>7.5797177273145078</v>
      </c>
      <c r="F64" s="9">
        <v>0.17129630460319761</v>
      </c>
      <c r="G64" s="10">
        <v>8.1608026888675255E-3</v>
      </c>
      <c r="H64" s="10"/>
      <c r="I64" s="14">
        <v>0.11178649963881122</v>
      </c>
      <c r="J64" s="8">
        <v>17.107293114504348</v>
      </c>
      <c r="K64" s="8">
        <v>2.6481014870960431</v>
      </c>
      <c r="L64" s="8">
        <v>40.252636280658479</v>
      </c>
      <c r="M64" s="8">
        <v>892.73357245829914</v>
      </c>
      <c r="N64" s="8">
        <v>111.14010933270563</v>
      </c>
      <c r="O64" s="8"/>
      <c r="P64" s="39">
        <f t="shared" si="0"/>
        <v>1013772252739351.7</v>
      </c>
      <c r="Q64" s="39"/>
      <c r="R64" s="14">
        <v>5.8378375547357422</v>
      </c>
      <c r="S64" s="14">
        <v>4.7641440413859266E-2</v>
      </c>
      <c r="T64" s="9">
        <v>0.15519873251750663</v>
      </c>
      <c r="U64" s="9">
        <v>1.5117899161621387E-3</v>
      </c>
      <c r="V64" s="9"/>
      <c r="W64" s="23">
        <f t="array" ref="W64:AA64">[1]!ConvertConc(R64:U64,TRUE,FALSE)</f>
        <v>3.6655355752670409</v>
      </c>
      <c r="X64" s="24">
        <v>4.658052997474442E-2</v>
      </c>
      <c r="Y64" s="25">
        <v>0.17129630460319761</v>
      </c>
      <c r="Z64" s="24">
        <v>1.3979153431988459E-3</v>
      </c>
      <c r="AA64" s="24">
        <v>0.64219347858424558</v>
      </c>
      <c r="AB64" s="9"/>
      <c r="AC64" s="9"/>
      <c r="AD64" s="8">
        <v>1019.2495609051624</v>
      </c>
      <c r="AE64" s="8">
        <v>8.3178945572618943</v>
      </c>
      <c r="AF64" s="8">
        <v>2404.0111151287256</v>
      </c>
      <c r="AG64" s="8">
        <v>8.2784421647625948</v>
      </c>
      <c r="AI64" s="8">
        <v>18977.674328363981</v>
      </c>
      <c r="AJ64" s="8">
        <v>3010.2857506385076</v>
      </c>
      <c r="AK64" s="8">
        <v>154564.58533027241</v>
      </c>
    </row>
    <row r="65" spans="1:37" x14ac:dyDescent="0.25">
      <c r="A65" s="7" t="s">
        <v>16</v>
      </c>
      <c r="B65" s="7" t="s">
        <v>24</v>
      </c>
      <c r="C65" s="7" t="s">
        <v>18</v>
      </c>
      <c r="D65" s="8">
        <v>915.37623187384122</v>
      </c>
      <c r="E65" s="8">
        <v>8.0210069685595329</v>
      </c>
      <c r="F65" s="9">
        <v>0.17025155029275338</v>
      </c>
      <c r="G65" s="10">
        <v>8.6995167322476957E-3</v>
      </c>
      <c r="H65" s="10"/>
      <c r="I65" s="14">
        <v>8.7701439179068058E-2</v>
      </c>
      <c r="J65" s="8">
        <v>16.846692233462203</v>
      </c>
      <c r="K65" s="8">
        <v>2.6371245727127341</v>
      </c>
      <c r="L65" s="8">
        <v>39.95287241000311</v>
      </c>
      <c r="M65" s="8">
        <v>886.34295159778469</v>
      </c>
      <c r="N65" s="8">
        <v>109.63288186189489</v>
      </c>
      <c r="O65" s="8"/>
      <c r="P65" s="39">
        <f t="shared" si="0"/>
        <v>995754711709006.62</v>
      </c>
      <c r="Q65" s="39"/>
      <c r="R65" s="14">
        <v>5.8736616393828172</v>
      </c>
      <c r="S65" s="14">
        <v>5.1098017711372248E-2</v>
      </c>
      <c r="T65" s="9">
        <v>0.15680447006319284</v>
      </c>
      <c r="U65" s="9">
        <v>1.650192971281563E-3</v>
      </c>
      <c r="V65" s="9"/>
      <c r="W65" s="23">
        <f t="array" ref="W65:AA65">[1]!ConvertConc(R65:U65,TRUE,FALSE)</f>
        <v>3.6808726242161951</v>
      </c>
      <c r="X65" s="24">
        <v>5.0258922318946152E-2</v>
      </c>
      <c r="Y65" s="25">
        <v>0.17025155029275338</v>
      </c>
      <c r="Z65" s="24">
        <v>1.4811062104629182E-3</v>
      </c>
      <c r="AA65" s="24">
        <v>0.63713688050111617</v>
      </c>
      <c r="AB65" s="9"/>
      <c r="AC65" s="9"/>
      <c r="AD65" s="8">
        <v>1013.4970246616582</v>
      </c>
      <c r="AE65" s="8">
        <v>8.8169343241273506</v>
      </c>
      <c r="AF65" s="8">
        <v>2421.490886139291</v>
      </c>
      <c r="AG65" s="8">
        <v>8.9278023994067119</v>
      </c>
      <c r="AI65" s="8">
        <v>18583.907356981214</v>
      </c>
      <c r="AJ65" s="8">
        <v>2981.6901664172283</v>
      </c>
      <c r="AK65" s="8">
        <v>151706.00461271778</v>
      </c>
    </row>
    <row r="66" spans="1:37" x14ac:dyDescent="0.25">
      <c r="A66" s="7" t="s">
        <v>16</v>
      </c>
      <c r="B66" s="7" t="s">
        <v>24</v>
      </c>
      <c r="C66" s="7" t="s">
        <v>18</v>
      </c>
      <c r="D66" s="8">
        <v>918.41514264468537</v>
      </c>
      <c r="E66" s="8">
        <v>8.0145116299641952</v>
      </c>
      <c r="F66" s="9">
        <v>0.17083986225800168</v>
      </c>
      <c r="G66" s="10">
        <v>8.6608082956658589E-3</v>
      </c>
      <c r="H66" s="10"/>
      <c r="I66" s="14">
        <v>8.7634562993652382E-2</v>
      </c>
      <c r="J66" s="8">
        <v>16.825410804257967</v>
      </c>
      <c r="K66" s="8">
        <v>2.6342822724829307</v>
      </c>
      <c r="L66" s="8">
        <v>39.8933245218252</v>
      </c>
      <c r="M66" s="8">
        <v>885.69203513700518</v>
      </c>
      <c r="N66" s="8">
        <v>109.56228365492338</v>
      </c>
      <c r="O66" s="8"/>
      <c r="P66" s="39">
        <f t="shared" si="0"/>
        <v>998524567436326.25</v>
      </c>
      <c r="Q66" s="39"/>
      <c r="R66" s="14">
        <v>5.8534348294533505</v>
      </c>
      <c r="S66" s="14">
        <v>5.0695476929069047E-2</v>
      </c>
      <c r="T66" s="9">
        <v>0.15684478901606169</v>
      </c>
      <c r="U66" s="9">
        <v>1.6522886679524033E-3</v>
      </c>
      <c r="V66" s="9"/>
      <c r="W66" s="23">
        <f t="array" ref="W66:AA66">[1]!ConvertConc(R66:U66,TRUE,FALSE)</f>
        <v>3.6945417758335588</v>
      </c>
      <c r="X66" s="24">
        <v>5.0384971319255671E-2</v>
      </c>
      <c r="Y66" s="25">
        <v>0.17083986225800168</v>
      </c>
      <c r="Z66" s="24">
        <v>1.4796112962745136E-3</v>
      </c>
      <c r="AA66" s="24">
        <v>0.63506472710037565</v>
      </c>
      <c r="AB66" s="9"/>
      <c r="AC66" s="9"/>
      <c r="AD66" s="8">
        <v>1016.736968779845</v>
      </c>
      <c r="AE66" s="8">
        <v>8.8057639737186406</v>
      </c>
      <c r="AF66" s="8">
        <v>2421.9270840474596</v>
      </c>
      <c r="AG66" s="8">
        <v>8.9364446063524685</v>
      </c>
      <c r="AI66" s="8">
        <v>18583.907356981214</v>
      </c>
      <c r="AJ66" s="8">
        <v>2981.6901664172283</v>
      </c>
      <c r="AK66" s="8">
        <v>151706.00461271778</v>
      </c>
    </row>
    <row r="67" spans="1:37" x14ac:dyDescent="0.25">
      <c r="A67" s="7" t="s">
        <v>16</v>
      </c>
      <c r="B67" s="7" t="s">
        <v>25</v>
      </c>
      <c r="C67" s="7" t="s">
        <v>18</v>
      </c>
      <c r="D67" s="8">
        <v>902.3078244846165</v>
      </c>
      <c r="E67" s="8">
        <v>7.6243893886746488</v>
      </c>
      <c r="F67" s="9">
        <v>0.16612905182473242</v>
      </c>
      <c r="G67" s="10">
        <v>8.4430594009218644E-3</v>
      </c>
      <c r="H67" s="10"/>
      <c r="I67" s="14">
        <v>0.10628320104418165</v>
      </c>
      <c r="J67" s="8">
        <v>16.818348327836475</v>
      </c>
      <c r="K67" s="8">
        <v>2.4988064602180269</v>
      </c>
      <c r="L67" s="8">
        <v>39.905953409335503</v>
      </c>
      <c r="M67" s="8">
        <v>891.12880088576719</v>
      </c>
      <c r="N67" s="8">
        <v>108.77784915398577</v>
      </c>
      <c r="O67" s="8"/>
      <c r="P67" s="39">
        <f t="shared" si="0"/>
        <v>981505795269577</v>
      </c>
      <c r="Q67" s="39"/>
      <c r="R67" s="14">
        <v>6.0194167667615934</v>
      </c>
      <c r="S67" s="14">
        <v>5.0822293320673166E-2</v>
      </c>
      <c r="T67" s="9">
        <v>0.14934577150308828</v>
      </c>
      <c r="U67" s="9">
        <v>1.4577270150852399E-3</v>
      </c>
      <c r="V67" s="9"/>
      <c r="W67" s="23">
        <f t="array" ref="W67:AA67">[1]!ConvertConc(R67:U67,TRUE,FALSE)</f>
        <v>3.4208953745404242</v>
      </c>
      <c r="X67" s="24">
        <v>4.4149107244245984E-2</v>
      </c>
      <c r="Y67" s="25">
        <v>0.16612905182473242</v>
      </c>
      <c r="Z67" s="24">
        <v>1.4026374527750427E-3</v>
      </c>
      <c r="AA67" s="24">
        <v>0.65421080185824121</v>
      </c>
      <c r="AB67" s="9"/>
      <c r="AC67" s="9"/>
      <c r="AD67" s="8">
        <v>990.74785430323504</v>
      </c>
      <c r="AE67" s="8">
        <v>8.3649429852180948</v>
      </c>
      <c r="AF67" s="8">
        <v>2338.4488486141122</v>
      </c>
      <c r="AG67" s="8">
        <v>8.3518130443315037</v>
      </c>
      <c r="AI67" s="8">
        <v>19223.354391663546</v>
      </c>
      <c r="AJ67" s="8">
        <v>2938.875540590434</v>
      </c>
      <c r="AK67" s="8">
        <v>155606.72650192352</v>
      </c>
    </row>
    <row r="68" spans="1:37" x14ac:dyDescent="0.25">
      <c r="A68" s="7" t="s">
        <v>16</v>
      </c>
      <c r="B68" s="7" t="s">
        <v>25</v>
      </c>
      <c r="C68" s="7" t="s">
        <v>18</v>
      </c>
      <c r="D68" s="8">
        <v>906.21027687755497</v>
      </c>
      <c r="E68" s="8">
        <v>7.7119845132852838</v>
      </c>
      <c r="F68" s="9">
        <v>0.16687294681171316</v>
      </c>
      <c r="G68" s="10">
        <v>8.5093777718729929E-3</v>
      </c>
      <c r="H68" s="10"/>
      <c r="I68" s="14">
        <v>0.10621739656116537</v>
      </c>
      <c r="J68" s="8">
        <v>16.801034368831772</v>
      </c>
      <c r="K68" s="8">
        <v>2.4966202490279601</v>
      </c>
      <c r="L68" s="8">
        <v>39.857647279228225</v>
      </c>
      <c r="M68" s="8">
        <v>890.59449973819483</v>
      </c>
      <c r="N68" s="8">
        <v>108.7206397628081</v>
      </c>
      <c r="O68" s="8"/>
      <c r="P68" s="39">
        <f t="shared" ref="P68:P131" si="1">8*0.9927*N68/1000000000/238*6.02E+23*(EXP(D68*1000000*0.000000000155)-1)+7*0.0072*N68/1000000000/235*6.02E+23*(EXP(D68*1000000*0.000000000985)-1)+6*M68/1000000000/232*6.02E+23*(EXP(D68*1000000*0.000000000049475)-1)</f>
        <v>985393782804425.75</v>
      </c>
      <c r="Q68" s="39"/>
      <c r="R68" s="14">
        <v>5.99258309454033</v>
      </c>
      <c r="S68" s="14">
        <v>5.0993153380783356E-2</v>
      </c>
      <c r="T68" s="9">
        <v>0.14937724561203158</v>
      </c>
      <c r="U68" s="9">
        <v>1.4563160822188784E-3</v>
      </c>
      <c r="V68" s="9"/>
      <c r="W68" s="23">
        <f t="array" ref="W68:AA68">[1]!ConvertConc(R68:U68,TRUE,FALSE)</f>
        <v>3.4369376778023253</v>
      </c>
      <c r="X68" s="24">
        <v>4.4475803771111579E-2</v>
      </c>
      <c r="Y68" s="25">
        <v>0.16687294681171316</v>
      </c>
      <c r="Z68" s="24">
        <v>1.4199849443265362E-3</v>
      </c>
      <c r="AA68" s="24">
        <v>0.65757554892802661</v>
      </c>
      <c r="AB68" s="9"/>
      <c r="AC68" s="9"/>
      <c r="AD68" s="8">
        <v>994.85882836960479</v>
      </c>
      <c r="AE68" s="8">
        <v>8.4656296002799234</v>
      </c>
      <c r="AF68" s="8">
        <v>2338.8094555217531</v>
      </c>
      <c r="AG68" s="8">
        <v>8.3416562710798132</v>
      </c>
      <c r="AI68" s="8">
        <v>19223.354391663546</v>
      </c>
      <c r="AJ68" s="8">
        <v>2938.875540590434</v>
      </c>
      <c r="AK68" s="8">
        <v>155606.72650192352</v>
      </c>
    </row>
    <row r="69" spans="1:37" x14ac:dyDescent="0.25">
      <c r="A69" s="7" t="s">
        <v>16</v>
      </c>
      <c r="B69" s="7" t="s">
        <v>26</v>
      </c>
      <c r="C69" s="7" t="s">
        <v>18</v>
      </c>
      <c r="D69" s="8">
        <v>918.49131413172324</v>
      </c>
      <c r="E69" s="8">
        <v>11.297776839515793</v>
      </c>
      <c r="F69" s="9">
        <v>0.16941505299040832</v>
      </c>
      <c r="G69" s="10">
        <v>1.2383467440377195E-2</v>
      </c>
      <c r="H69" s="10"/>
      <c r="I69" s="14">
        <v>6.0758786089341696E-2</v>
      </c>
      <c r="J69" s="8">
        <v>17.937740155902592</v>
      </c>
      <c r="K69" s="8">
        <v>2.672527132363629</v>
      </c>
      <c r="L69" s="8">
        <v>42.40819120748381</v>
      </c>
      <c r="M69" s="8">
        <v>901.54338893948977</v>
      </c>
      <c r="N69" s="8">
        <v>111.19701790432327</v>
      </c>
      <c r="O69" s="8"/>
      <c r="P69" s="39">
        <f t="shared" si="1"/>
        <v>1015419595732976.7</v>
      </c>
      <c r="Q69" s="39"/>
      <c r="R69" s="14">
        <v>5.9026632070092173</v>
      </c>
      <c r="S69" s="14">
        <v>7.3095437635511074E-2</v>
      </c>
      <c r="T69" s="9">
        <v>0.15038182222108309</v>
      </c>
      <c r="U69" s="9">
        <v>2.064438962664139E-3</v>
      </c>
      <c r="V69" s="9"/>
      <c r="W69" s="23">
        <f t="array" ref="W69:AA69">[1]!ConvertConc(R69:U69,TRUE,FALSE)</f>
        <v>3.51276109116665</v>
      </c>
      <c r="X69" s="24">
        <v>6.4944080405141269E-2</v>
      </c>
      <c r="Y69" s="25">
        <v>0.16941505299040832</v>
      </c>
      <c r="Z69" s="24">
        <v>2.0979457926164984E-3</v>
      </c>
      <c r="AA69" s="24">
        <v>0.66980950884081503</v>
      </c>
      <c r="AB69" s="9"/>
      <c r="AC69" s="9"/>
      <c r="AD69" s="8">
        <v>1008.8874719199714</v>
      </c>
      <c r="AE69" s="8">
        <v>12.493525159525428</v>
      </c>
      <c r="AF69" s="8">
        <v>2350.272317584157</v>
      </c>
      <c r="AG69" s="8">
        <v>11.731874353936451</v>
      </c>
      <c r="AI69" s="8">
        <v>17763.868458232708</v>
      </c>
      <c r="AJ69" s="8">
        <v>2728.1351353909854</v>
      </c>
      <c r="AK69" s="8">
        <v>137548.52240468867</v>
      </c>
    </row>
    <row r="70" spans="1:37" x14ac:dyDescent="0.25">
      <c r="A70" s="7" t="s">
        <v>16</v>
      </c>
      <c r="B70" s="7" t="s">
        <v>27</v>
      </c>
      <c r="C70" s="7" t="s">
        <v>18</v>
      </c>
      <c r="D70" s="8">
        <v>918.8857610649352</v>
      </c>
      <c r="E70" s="8">
        <v>8.2151870099535724</v>
      </c>
      <c r="F70" s="9">
        <v>0.16944482375676145</v>
      </c>
      <c r="G70" s="10">
        <v>8.9968754036457693E-3</v>
      </c>
      <c r="H70" s="10"/>
      <c r="I70" s="14">
        <v>8.7462101401619183E-2</v>
      </c>
      <c r="J70" s="8">
        <v>17.431878744155487</v>
      </c>
      <c r="K70" s="8">
        <v>2.605992275217476</v>
      </c>
      <c r="L70" s="8">
        <v>41.268458395871676</v>
      </c>
      <c r="M70" s="8">
        <v>905.19429285222259</v>
      </c>
      <c r="N70" s="8">
        <v>112.19699805462692</v>
      </c>
      <c r="O70" s="8"/>
      <c r="P70" s="39">
        <f t="shared" si="1"/>
        <v>1021786030093339.9</v>
      </c>
      <c r="Q70" s="39"/>
      <c r="R70" s="14">
        <v>5.901626133091578</v>
      </c>
      <c r="S70" s="14">
        <v>5.3096194998324714E-2</v>
      </c>
      <c r="T70" s="9">
        <v>0.15017887876999081</v>
      </c>
      <c r="U70" s="9">
        <v>1.365077041533798E-3</v>
      </c>
      <c r="V70" s="9"/>
      <c r="W70" s="23">
        <f t="array" ref="W70:AA70">[1]!ConvertConc(R70:U70,TRUE,FALSE)</f>
        <v>3.5086369989959203</v>
      </c>
      <c r="X70" s="24">
        <v>4.4872976189385252E-2</v>
      </c>
      <c r="Y70" s="25">
        <v>0.16944482375676145</v>
      </c>
      <c r="Z70" s="24">
        <v>1.5244739671322995E-3</v>
      </c>
      <c r="AA70" s="24">
        <v>0.70346949538985681</v>
      </c>
      <c r="AB70" s="9"/>
      <c r="AC70" s="9"/>
      <c r="AD70" s="8">
        <v>1009.0515815294001</v>
      </c>
      <c r="AE70" s="8">
        <v>9.0783113548717225</v>
      </c>
      <c r="AF70" s="8">
        <v>2347.9638917751927</v>
      </c>
      <c r="AG70" s="8">
        <v>7.7698682601026832</v>
      </c>
      <c r="AI70" s="8">
        <v>19240.124654826872</v>
      </c>
      <c r="AJ70" s="8">
        <v>2974.0439978265381</v>
      </c>
      <c r="AK70" s="8">
        <v>154673.58300687838</v>
      </c>
    </row>
    <row r="71" spans="1:37" x14ac:dyDescent="0.25">
      <c r="A71" s="7" t="s">
        <v>16</v>
      </c>
      <c r="B71" s="7" t="s">
        <v>27</v>
      </c>
      <c r="C71" s="7" t="s">
        <v>18</v>
      </c>
      <c r="D71" s="8">
        <v>920.45011654318739</v>
      </c>
      <c r="E71" s="8">
        <v>8.2397677636551254</v>
      </c>
      <c r="F71" s="9">
        <v>0.16976652560121014</v>
      </c>
      <c r="G71" s="10">
        <v>9.0095454317815106E-3</v>
      </c>
      <c r="H71" s="10"/>
      <c r="I71" s="14">
        <v>8.726536966168226E-2</v>
      </c>
      <c r="J71" s="8">
        <v>17.366436556091163</v>
      </c>
      <c r="K71" s="8">
        <v>2.5977145700783346</v>
      </c>
      <c r="L71" s="8">
        <v>41.087067703492558</v>
      </c>
      <c r="M71" s="8">
        <v>903.20952983721213</v>
      </c>
      <c r="N71" s="8">
        <v>111.98109558124098</v>
      </c>
      <c r="O71" s="8"/>
      <c r="P71" s="39">
        <f t="shared" si="1"/>
        <v>1021467041951127</v>
      </c>
      <c r="Q71" s="39"/>
      <c r="R71" s="14">
        <v>5.8904427504692469</v>
      </c>
      <c r="S71" s="14">
        <v>5.3070211573660722E-2</v>
      </c>
      <c r="T71" s="9">
        <v>0.15029530018065324</v>
      </c>
      <c r="U71" s="9">
        <v>1.3642787754221397E-3</v>
      </c>
      <c r="V71" s="9"/>
      <c r="W71" s="23">
        <f t="array" ref="W71:AA71">[1]!ConvertConc(R71:U71,TRUE,FALSE)</f>
        <v>3.5180234944576356</v>
      </c>
      <c r="X71" s="24">
        <v>4.4993536769705918E-2</v>
      </c>
      <c r="Y71" s="25">
        <v>0.16976652560121014</v>
      </c>
      <c r="Z71" s="24">
        <v>1.5295192251998017E-3</v>
      </c>
      <c r="AA71" s="24">
        <v>0.70445212310430216</v>
      </c>
      <c r="AB71" s="9"/>
      <c r="AC71" s="9"/>
      <c r="AD71" s="8">
        <v>1010.8246777022702</v>
      </c>
      <c r="AE71" s="8">
        <v>9.1070708573245049</v>
      </c>
      <c r="AF71" s="8">
        <v>2349.2886024290051</v>
      </c>
      <c r="AG71" s="8">
        <v>7.7582363997073074</v>
      </c>
      <c r="AI71" s="8">
        <v>19240.124654826872</v>
      </c>
      <c r="AJ71" s="8">
        <v>2974.0439978265381</v>
      </c>
      <c r="AK71" s="8">
        <v>154673.58300687838</v>
      </c>
    </row>
    <row r="72" spans="1:37" x14ac:dyDescent="0.25">
      <c r="A72" s="7" t="s">
        <v>16</v>
      </c>
      <c r="B72" s="7" t="s">
        <v>28</v>
      </c>
      <c r="C72" s="7" t="s">
        <v>18</v>
      </c>
      <c r="D72" s="8">
        <v>913.59138668702997</v>
      </c>
      <c r="E72" s="8">
        <v>8.8756756030937467</v>
      </c>
      <c r="F72" s="9">
        <v>0.16928392808268342</v>
      </c>
      <c r="G72" s="10">
        <v>9.7522606356309268E-3</v>
      </c>
      <c r="H72" s="10"/>
      <c r="I72" s="14">
        <v>0.11054755520336207</v>
      </c>
      <c r="J72" s="8">
        <v>17.169100591556489</v>
      </c>
      <c r="K72" s="8">
        <v>2.6474806844654988</v>
      </c>
      <c r="L72" s="8">
        <v>40.589605828967784</v>
      </c>
      <c r="M72" s="8">
        <v>893.9419316954843</v>
      </c>
      <c r="N72" s="8">
        <v>109.88186837914598</v>
      </c>
      <c r="O72" s="8"/>
      <c r="P72" s="39">
        <f t="shared" si="1"/>
        <v>999994443337686.5</v>
      </c>
      <c r="Q72" s="39"/>
      <c r="R72" s="14">
        <v>5.9072353254443009</v>
      </c>
      <c r="S72" s="14">
        <v>5.7608898529738904E-2</v>
      </c>
      <c r="T72" s="9">
        <v>0.15398514212085207</v>
      </c>
      <c r="U72" s="9">
        <v>1.5814409513124248E-3</v>
      </c>
      <c r="V72" s="9"/>
      <c r="W72" s="23">
        <f t="array" ref="W72:AA72">[1]!ConvertConc(R72:U72,TRUE,FALSE)</f>
        <v>3.5941468768262079</v>
      </c>
      <c r="X72" s="24">
        <v>5.0902725323138276E-2</v>
      </c>
      <c r="Y72" s="25">
        <v>0.16928392808268342</v>
      </c>
      <c r="Z72" s="24">
        <v>1.6509009880857303E-3</v>
      </c>
      <c r="AA72" s="24">
        <v>0.68858900742619578</v>
      </c>
      <c r="AB72" s="9"/>
      <c r="AC72" s="9"/>
      <c r="AD72" s="8">
        <v>1008.1646038018318</v>
      </c>
      <c r="AE72" s="8">
        <v>9.8318839798930533</v>
      </c>
      <c r="AF72" s="8">
        <v>2390.658669068227</v>
      </c>
      <c r="AG72" s="8">
        <v>8.7400903954987008</v>
      </c>
      <c r="AI72" s="8">
        <v>18976.413632938518</v>
      </c>
      <c r="AJ72" s="8">
        <v>3014.0649839354751</v>
      </c>
      <c r="AK72" s="8">
        <v>151931.94158556784</v>
      </c>
    </row>
    <row r="73" spans="1:37" x14ac:dyDescent="0.25">
      <c r="A73" s="7" t="s">
        <v>16</v>
      </c>
      <c r="B73" s="7" t="s">
        <v>28</v>
      </c>
      <c r="C73" s="7" t="s">
        <v>18</v>
      </c>
      <c r="D73" s="8">
        <v>917.86716162318987</v>
      </c>
      <c r="E73" s="8">
        <v>8.7193700992623189</v>
      </c>
      <c r="F73" s="9">
        <v>0.17010758310208146</v>
      </c>
      <c r="G73" s="10">
        <v>9.5234150638826617E-3</v>
      </c>
      <c r="H73" s="10"/>
      <c r="I73" s="14">
        <v>0.11044047278096826</v>
      </c>
      <c r="J73" s="8">
        <v>17.141425491003847</v>
      </c>
      <c r="K73" s="8">
        <v>2.6438573445641351</v>
      </c>
      <c r="L73" s="8">
        <v>40.512744490904993</v>
      </c>
      <c r="M73" s="8">
        <v>893.10219293353498</v>
      </c>
      <c r="N73" s="8">
        <v>109.79131788121991</v>
      </c>
      <c r="O73" s="8"/>
      <c r="P73" s="39">
        <f t="shared" si="1"/>
        <v>1004005649546933</v>
      </c>
      <c r="Q73" s="39"/>
      <c r="R73" s="14">
        <v>5.8786326968145834</v>
      </c>
      <c r="S73" s="14">
        <v>5.5984659179877161E-2</v>
      </c>
      <c r="T73" s="9">
        <v>0.1540360481937332</v>
      </c>
      <c r="U73" s="9">
        <v>1.580279995026832E-3</v>
      </c>
      <c r="V73" s="9"/>
      <c r="W73" s="23">
        <f t="array" ref="W73:AA73">[1]!ConvertConc(R73:U73,TRUE,FALSE)</f>
        <v>3.6128282579145141</v>
      </c>
      <c r="X73" s="24">
        <v>5.0572593450793651E-2</v>
      </c>
      <c r="Y73" s="25">
        <v>0.17010758310208146</v>
      </c>
      <c r="Z73" s="24">
        <v>1.6200051193950343E-3</v>
      </c>
      <c r="AA73" s="24">
        <v>0.68033811807814426</v>
      </c>
      <c r="AB73" s="9"/>
      <c r="AC73" s="9"/>
      <c r="AD73" s="8">
        <v>1012.7039223316499</v>
      </c>
      <c r="AE73" s="8">
        <v>9.6443997891862914</v>
      </c>
      <c r="AF73" s="8">
        <v>2391.2212411394494</v>
      </c>
      <c r="AG73" s="8">
        <v>8.73028171341962</v>
      </c>
      <c r="AI73" s="8">
        <v>18976.413632938518</v>
      </c>
      <c r="AJ73" s="8">
        <v>3014.0649839354751</v>
      </c>
      <c r="AK73" s="8">
        <v>151931.94158556784</v>
      </c>
    </row>
    <row r="74" spans="1:37" x14ac:dyDescent="0.25">
      <c r="A74" s="7" t="s">
        <v>16</v>
      </c>
      <c r="B74" s="7" t="s">
        <v>26</v>
      </c>
      <c r="C74" s="7" t="s">
        <v>18</v>
      </c>
      <c r="D74" s="8">
        <v>912.8151198770405</v>
      </c>
      <c r="E74" s="8">
        <v>11.20837601870887</v>
      </c>
      <c r="F74" s="9">
        <v>0.16834910230805922</v>
      </c>
      <c r="G74" s="10">
        <v>1.2323691451091426E-2</v>
      </c>
      <c r="H74" s="10"/>
      <c r="I74" s="14">
        <v>6.1146328275234293E-2</v>
      </c>
      <c r="J74" s="8">
        <v>17.951134747206435</v>
      </c>
      <c r="K74" s="8">
        <v>2.6797853697183598</v>
      </c>
      <c r="L74" s="8">
        <v>42.643947363349824</v>
      </c>
      <c r="M74" s="8">
        <v>904.60305108369653</v>
      </c>
      <c r="N74" s="8">
        <v>111.43671040932685</v>
      </c>
      <c r="O74" s="8"/>
      <c r="P74" s="39">
        <f t="shared" si="1"/>
        <v>1011809974560633.1</v>
      </c>
      <c r="Q74" s="39"/>
      <c r="R74" s="14">
        <v>5.940037614041545</v>
      </c>
      <c r="S74" s="14">
        <v>7.3203190763325293E-2</v>
      </c>
      <c r="T74" s="9">
        <v>0.1504177306989101</v>
      </c>
      <c r="U74" s="9">
        <v>2.1801576375509732E-3</v>
      </c>
      <c r="V74" s="9"/>
      <c r="W74" s="23">
        <f t="array" ref="W74:AA74">[1]!ConvertConc(R74:U74,TRUE,FALSE)</f>
        <v>3.4914924881518887</v>
      </c>
      <c r="X74" s="24">
        <v>6.6425586735355563E-2</v>
      </c>
      <c r="Y74" s="25">
        <v>0.16834910230805922</v>
      </c>
      <c r="Z74" s="24">
        <v>2.0746823929127453E-3</v>
      </c>
      <c r="AA74" s="24">
        <v>0.64776358392157507</v>
      </c>
      <c r="AB74" s="9"/>
      <c r="AC74" s="9"/>
      <c r="AD74" s="8">
        <v>1003.0087265753893</v>
      </c>
      <c r="AE74" s="8">
        <v>12.360770069067224</v>
      </c>
      <c r="AF74" s="8">
        <v>2350.6803843777911</v>
      </c>
      <c r="AG74" s="8">
        <v>12.385999884877974</v>
      </c>
      <c r="AI74" s="8">
        <v>17502.510522909328</v>
      </c>
      <c r="AJ74" s="8">
        <v>2694.1932531355951</v>
      </c>
      <c r="AK74" s="8">
        <v>135862.76400916628</v>
      </c>
    </row>
    <row r="75" spans="1:37" x14ac:dyDescent="0.25">
      <c r="A75" s="7" t="s">
        <v>16</v>
      </c>
      <c r="B75" s="7" t="s">
        <v>29</v>
      </c>
      <c r="C75" s="7" t="s">
        <v>18</v>
      </c>
      <c r="D75" s="8">
        <v>910.74532717578631</v>
      </c>
      <c r="E75" s="8">
        <v>7.6290003741572656</v>
      </c>
      <c r="F75" s="9">
        <v>0.16739545254629837</v>
      </c>
      <c r="G75" s="10">
        <v>8.3670182881526601E-3</v>
      </c>
      <c r="H75" s="10"/>
      <c r="I75" s="14">
        <v>8.3684468512424545E-2</v>
      </c>
      <c r="J75" s="8">
        <v>17.393591010348938</v>
      </c>
      <c r="K75" s="8">
        <v>2.5703938060339069</v>
      </c>
      <c r="L75" s="8">
        <v>41.538918019110213</v>
      </c>
      <c r="M75" s="8">
        <v>921.56557205306228</v>
      </c>
      <c r="N75" s="8">
        <v>113.0642230820085</v>
      </c>
      <c r="O75" s="8"/>
      <c r="P75" s="39">
        <f t="shared" si="1"/>
        <v>1026835739818114</v>
      </c>
      <c r="Q75" s="39"/>
      <c r="R75" s="14">
        <v>5.9738779326960465</v>
      </c>
      <c r="S75" s="14">
        <v>4.998354591405943E-2</v>
      </c>
      <c r="T75" s="9">
        <v>0.14784708062965057</v>
      </c>
      <c r="U75" s="9">
        <v>1.4735478466953095E-3</v>
      </c>
      <c r="V75" s="9"/>
      <c r="W75" s="23">
        <f t="array" ref="W75:AA75">[1]!ConvertConc(R75:U75,TRUE,FALSE)</f>
        <v>3.412382326335262</v>
      </c>
      <c r="X75" s="24">
        <v>4.4405853289600991E-2</v>
      </c>
      <c r="Y75" s="25">
        <v>0.16739545254629837</v>
      </c>
      <c r="Z75" s="24">
        <v>1.4006008128084693E-3</v>
      </c>
      <c r="AA75" s="24">
        <v>0.64296625817349784</v>
      </c>
      <c r="AB75" s="9"/>
      <c r="AC75" s="9"/>
      <c r="AD75" s="8">
        <v>997.74477621934409</v>
      </c>
      <c r="AE75" s="8">
        <v>8.3481487895360349</v>
      </c>
      <c r="AF75" s="8">
        <v>2321.1734383102726</v>
      </c>
      <c r="AG75" s="8">
        <v>8.5435192223889729</v>
      </c>
      <c r="AI75" s="8">
        <v>19149.226972000819</v>
      </c>
      <c r="AJ75" s="8">
        <v>2926.1019540309198</v>
      </c>
      <c r="AK75" s="8">
        <v>155471.67674877789</v>
      </c>
    </row>
    <row r="76" spans="1:37" x14ac:dyDescent="0.25">
      <c r="A76" s="7" t="s">
        <v>16</v>
      </c>
      <c r="B76" s="7" t="s">
        <v>29</v>
      </c>
      <c r="C76" s="7" t="s">
        <v>18</v>
      </c>
      <c r="D76" s="8">
        <v>912.24427101376182</v>
      </c>
      <c r="E76" s="8">
        <v>7.7153628595472714</v>
      </c>
      <c r="F76" s="9">
        <v>0.16770332195129184</v>
      </c>
      <c r="G76" s="10">
        <v>8.4541895714103418E-3</v>
      </c>
      <c r="H76" s="10"/>
      <c r="I76" s="14">
        <v>8.3495124310642779E-2</v>
      </c>
      <c r="J76" s="8">
        <v>17.327905612955245</v>
      </c>
      <c r="K76" s="8">
        <v>2.5621810903362565</v>
      </c>
      <c r="L76" s="8">
        <v>41.355263054248582</v>
      </c>
      <c r="M76" s="8">
        <v>919.532891948817</v>
      </c>
      <c r="N76" s="8">
        <v>112.84535652998461</v>
      </c>
      <c r="O76" s="8"/>
      <c r="P76" s="39">
        <f t="shared" si="1"/>
        <v>1026439568908310</v>
      </c>
      <c r="Q76" s="39"/>
      <c r="R76" s="14">
        <v>5.9629111001775055</v>
      </c>
      <c r="S76" s="14">
        <v>5.0411580838367637E-2</v>
      </c>
      <c r="T76" s="9">
        <v>0.14796238176230375</v>
      </c>
      <c r="U76" s="9">
        <v>1.4730303561686392E-3</v>
      </c>
      <c r="V76" s="9"/>
      <c r="W76" s="23">
        <f t="array" ref="W76:AA76">[1]!ConvertConc(R76:U76,TRUE,FALSE)</f>
        <v>3.42132439250673</v>
      </c>
      <c r="X76" s="24">
        <v>4.4685178036676945E-2</v>
      </c>
      <c r="Y76" s="25">
        <v>0.16770332195129184</v>
      </c>
      <c r="Z76" s="24">
        <v>1.4177956755314824E-3</v>
      </c>
      <c r="AA76" s="24">
        <v>0.64729573138997887</v>
      </c>
      <c r="AB76" s="9"/>
      <c r="AC76" s="9"/>
      <c r="AD76" s="8">
        <v>999.44462183766416</v>
      </c>
      <c r="AE76" s="8">
        <v>8.4494942991421329</v>
      </c>
      <c r="AF76" s="8">
        <v>2322.5098377590762</v>
      </c>
      <c r="AG76" s="8">
        <v>8.5326631724559672</v>
      </c>
      <c r="AI76" s="8">
        <v>19149.226972000819</v>
      </c>
      <c r="AJ76" s="8">
        <v>2926.1019540309198</v>
      </c>
      <c r="AK76" s="8">
        <v>155471.67674877789</v>
      </c>
    </row>
    <row r="77" spans="1:37" x14ac:dyDescent="0.25">
      <c r="A77" s="7" t="s">
        <v>16</v>
      </c>
      <c r="B77" s="7" t="s">
        <v>30</v>
      </c>
      <c r="C77" s="7" t="s">
        <v>18</v>
      </c>
      <c r="D77" s="8">
        <v>908.49066746681831</v>
      </c>
      <c r="E77" s="8">
        <v>7.8938881682407507</v>
      </c>
      <c r="F77" s="9">
        <v>0.16813374176527976</v>
      </c>
      <c r="G77" s="10">
        <v>8.6365254886383701E-3</v>
      </c>
      <c r="H77" s="10"/>
      <c r="I77" s="14">
        <v>0.10195590311143286</v>
      </c>
      <c r="J77" s="8">
        <v>17.307053621129306</v>
      </c>
      <c r="K77" s="8">
        <v>2.6572660318355723</v>
      </c>
      <c r="L77" s="8">
        <v>41.215991287113454</v>
      </c>
      <c r="M77" s="8">
        <v>896.85228451976684</v>
      </c>
      <c r="N77" s="8">
        <v>110.91190981277616</v>
      </c>
      <c r="O77" s="8"/>
      <c r="P77" s="39">
        <f t="shared" si="1"/>
        <v>999539916740983.5</v>
      </c>
      <c r="Q77" s="39"/>
      <c r="R77" s="14">
        <v>5.9476461387270669</v>
      </c>
      <c r="S77" s="14">
        <v>5.1366997474517895E-2</v>
      </c>
      <c r="T77" s="9">
        <v>0.15316264700007109</v>
      </c>
      <c r="U77" s="9">
        <v>1.6293811194154242E-3</v>
      </c>
      <c r="V77" s="9"/>
      <c r="W77" s="23">
        <f t="array" ref="W77:AA77">[1]!ConvertConc(R77:U77,TRUE,FALSE)</f>
        <v>3.5506594164812828</v>
      </c>
      <c r="X77" s="24">
        <v>4.8653329586881816E-2</v>
      </c>
      <c r="Y77" s="25">
        <v>0.16813374176527976</v>
      </c>
      <c r="Z77" s="24">
        <v>1.4520913462559802E-3</v>
      </c>
      <c r="AA77" s="24">
        <v>0.63028287708766817</v>
      </c>
      <c r="AB77" s="9"/>
      <c r="AC77" s="9"/>
      <c r="AD77" s="8">
        <v>1001.8203564020803</v>
      </c>
      <c r="AE77" s="8">
        <v>8.6522470431033422</v>
      </c>
      <c r="AF77" s="8">
        <v>2381.5387075790818</v>
      </c>
      <c r="AG77" s="8">
        <v>9.0619227205562964</v>
      </c>
      <c r="AI77" s="8">
        <v>19092.333451628274</v>
      </c>
      <c r="AJ77" s="8">
        <v>3024.2871961500005</v>
      </c>
      <c r="AK77" s="8">
        <v>152729.18233054783</v>
      </c>
    </row>
    <row r="78" spans="1:37" x14ac:dyDescent="0.25">
      <c r="A78" s="7" t="s">
        <v>16</v>
      </c>
      <c r="B78" s="7" t="s">
        <v>31</v>
      </c>
      <c r="C78" s="7" t="s">
        <v>18</v>
      </c>
      <c r="D78" s="8">
        <v>906.93257680155341</v>
      </c>
      <c r="E78" s="8">
        <v>7.24683478607803</v>
      </c>
      <c r="F78" s="9">
        <v>0.16704983729655704</v>
      </c>
      <c r="G78" s="10">
        <v>7.9601373559657143E-3</v>
      </c>
      <c r="H78" s="10"/>
      <c r="I78" s="14">
        <v>8.4830799716610658E-2</v>
      </c>
      <c r="J78" s="8">
        <v>17.169445783312845</v>
      </c>
      <c r="K78" s="8">
        <v>2.575543327238357</v>
      </c>
      <c r="L78" s="8">
        <v>40.748160585768197</v>
      </c>
      <c r="M78" s="8">
        <v>917.96563250014947</v>
      </c>
      <c r="N78" s="8">
        <v>113.64474664890237</v>
      </c>
      <c r="O78" s="8"/>
      <c r="P78" s="39">
        <f t="shared" si="1"/>
        <v>1021621418424294.5</v>
      </c>
      <c r="Q78" s="39"/>
      <c r="R78" s="14">
        <v>5.9862374976441259</v>
      </c>
      <c r="S78" s="14">
        <v>4.7651272726679725E-2</v>
      </c>
      <c r="T78" s="9">
        <v>0.14956281358705045</v>
      </c>
      <c r="U78" s="9">
        <v>1.4250333529706874E-3</v>
      </c>
      <c r="V78" s="9"/>
      <c r="W78" s="23">
        <f t="array" ref="W78:AA78">[1]!ConvertConc(R78:U78,TRUE,FALSE)</f>
        <v>3.4448550939547857</v>
      </c>
      <c r="X78" s="24">
        <v>4.2769846176824562E-2</v>
      </c>
      <c r="Y78" s="25">
        <v>0.16704983729655704</v>
      </c>
      <c r="Z78" s="24">
        <v>1.3297396501723182E-3</v>
      </c>
      <c r="AA78" s="24">
        <v>0.64114141551757564</v>
      </c>
      <c r="AB78" s="9"/>
      <c r="AC78" s="9"/>
      <c r="AD78" s="8">
        <v>995.83598951660213</v>
      </c>
      <c r="AE78" s="8">
        <v>7.9269912605661856</v>
      </c>
      <c r="AF78" s="8">
        <v>2340.9337355058656</v>
      </c>
      <c r="AG78" s="8">
        <v>8.1505312704176376</v>
      </c>
      <c r="AI78" s="8">
        <v>19025.727885041582</v>
      </c>
      <c r="AJ78" s="8">
        <v>2925.6840522173243</v>
      </c>
      <c r="AK78" s="8">
        <v>157952.36591140868</v>
      </c>
    </row>
    <row r="79" spans="1:37" x14ac:dyDescent="0.25">
      <c r="A79" s="7" t="s">
        <v>16</v>
      </c>
      <c r="B79" s="7" t="s">
        <v>31</v>
      </c>
      <c r="C79" s="7" t="s">
        <v>18</v>
      </c>
      <c r="D79" s="8">
        <v>909.49851400734337</v>
      </c>
      <c r="E79" s="8">
        <v>7.2743054739870807</v>
      </c>
      <c r="F79" s="9">
        <v>0.16754246808893955</v>
      </c>
      <c r="G79" s="10">
        <v>7.9684807163860859E-3</v>
      </c>
      <c r="H79" s="10"/>
      <c r="I79" s="14">
        <v>8.4770732616696334E-2</v>
      </c>
      <c r="J79" s="8">
        <v>17.149302478334082</v>
      </c>
      <c r="K79" s="8">
        <v>2.572965660886132</v>
      </c>
      <c r="L79" s="8">
        <v>40.691763124852613</v>
      </c>
      <c r="M79" s="8">
        <v>917.33950605168673</v>
      </c>
      <c r="N79" s="8">
        <v>113.57677636698952</v>
      </c>
      <c r="O79" s="8"/>
      <c r="P79" s="39">
        <f t="shared" si="1"/>
        <v>1023986957929500.5</v>
      </c>
      <c r="Q79" s="39"/>
      <c r="R79" s="14">
        <v>5.9686359608189141</v>
      </c>
      <c r="S79" s="14">
        <v>4.7560960556914056E-2</v>
      </c>
      <c r="T79" s="9">
        <v>0.1495985358427783</v>
      </c>
      <c r="U79" s="9">
        <v>1.4271343122847072E-3</v>
      </c>
      <c r="V79" s="9"/>
      <c r="W79" s="23">
        <f t="array" ref="W79:AA79">[1]!ConvertConc(R79:U79,TRUE,FALSE)</f>
        <v>3.4558391996774143</v>
      </c>
      <c r="X79" s="24">
        <v>4.2955918503504276E-2</v>
      </c>
      <c r="Y79" s="25">
        <v>0.16754246808893955</v>
      </c>
      <c r="Z79" s="24">
        <v>1.335058926142446E-3</v>
      </c>
      <c r="AA79" s="24">
        <v>0.64107086941498204</v>
      </c>
      <c r="AB79" s="9"/>
      <c r="AC79" s="9"/>
      <c r="AD79" s="8">
        <v>998.55655204597224</v>
      </c>
      <c r="AE79" s="8">
        <v>7.956978629199309</v>
      </c>
      <c r="AF79" s="8">
        <v>2341.3423075207006</v>
      </c>
      <c r="AG79" s="8">
        <v>8.1602497815254083</v>
      </c>
      <c r="AI79" s="8">
        <v>19025.727885041582</v>
      </c>
      <c r="AJ79" s="8">
        <v>2925.6840522173243</v>
      </c>
      <c r="AK79" s="8">
        <v>157952.36591140868</v>
      </c>
    </row>
    <row r="80" spans="1:37" x14ac:dyDescent="0.25">
      <c r="A80" s="7" t="s">
        <v>16</v>
      </c>
      <c r="B80" s="7" t="s">
        <v>32</v>
      </c>
      <c r="C80" s="7" t="s">
        <v>18</v>
      </c>
      <c r="D80" s="8">
        <v>908.68995692443389</v>
      </c>
      <c r="E80" s="8">
        <v>20.340173883160606</v>
      </c>
      <c r="F80" s="9">
        <v>0.1781957620596602</v>
      </c>
      <c r="G80" s="10">
        <v>2.1210207497862395E-2</v>
      </c>
      <c r="H80" s="10"/>
      <c r="I80" s="14">
        <v>0.17922813813650706</v>
      </c>
      <c r="J80" s="8">
        <v>18.11402465682848</v>
      </c>
      <c r="K80" s="8">
        <v>3.7212644818290617</v>
      </c>
      <c r="L80" s="8">
        <v>43.090098117478298</v>
      </c>
      <c r="M80" s="8">
        <v>917.99161038929151</v>
      </c>
      <c r="N80" s="8">
        <v>112.32790607696697</v>
      </c>
      <c r="O80" s="8"/>
      <c r="P80" s="39">
        <f t="shared" si="1"/>
        <v>1019470673872834.7</v>
      </c>
      <c r="Q80" s="39"/>
      <c r="R80" s="14">
        <v>5.6118057379232091</v>
      </c>
      <c r="S80" s="14">
        <v>0.11902756413904607</v>
      </c>
      <c r="T80" s="9">
        <v>0.19636687931266081</v>
      </c>
      <c r="U80" s="9">
        <v>6.5483361816287295E-3</v>
      </c>
      <c r="V80" s="9"/>
      <c r="W80" s="23">
        <f t="array" ref="W80:AA80">[1]!ConvertConc(R80:U80,TRUE,FALSE)</f>
        <v>4.8246618974464868</v>
      </c>
      <c r="X80" s="24">
        <v>0.19067646324167739</v>
      </c>
      <c r="Y80" s="25">
        <v>0.1781957620596602</v>
      </c>
      <c r="Z80" s="24">
        <v>3.7795690885251082E-3</v>
      </c>
      <c r="AA80" s="24">
        <v>0.53667913811767776</v>
      </c>
      <c r="AB80" s="9"/>
      <c r="AC80" s="9"/>
      <c r="AD80" s="8">
        <v>1057.1104150667252</v>
      </c>
      <c r="AE80" s="8">
        <v>22.421531251716683</v>
      </c>
      <c r="AF80" s="8">
        <v>2796.2354414589877</v>
      </c>
      <c r="AG80" s="8">
        <v>27.286768947287943</v>
      </c>
      <c r="AI80" s="8">
        <v>24834.145355759832</v>
      </c>
      <c r="AJ80" s="8">
        <v>5131.0810634430654</v>
      </c>
      <c r="AK80" s="8">
        <v>180427.72920397617</v>
      </c>
    </row>
    <row r="81" spans="1:37" x14ac:dyDescent="0.25">
      <c r="A81" s="7" t="s">
        <v>16</v>
      </c>
      <c r="B81" s="7" t="s">
        <v>30</v>
      </c>
      <c r="C81" s="7" t="s">
        <v>18</v>
      </c>
      <c r="D81" s="8">
        <v>906.70556930318344</v>
      </c>
      <c r="E81" s="8">
        <v>8.0404740899979803</v>
      </c>
      <c r="F81" s="9">
        <v>0.16783854976300436</v>
      </c>
      <c r="G81" s="10">
        <v>8.8045821609119661E-3</v>
      </c>
      <c r="H81" s="10"/>
      <c r="I81" s="14">
        <v>0.10201924806424137</v>
      </c>
      <c r="J81" s="8">
        <v>17.337219550476469</v>
      </c>
      <c r="K81" s="8">
        <v>2.6566533107104138</v>
      </c>
      <c r="L81" s="8">
        <v>41.194935376995552</v>
      </c>
      <c r="M81" s="8">
        <v>899.95070712532549</v>
      </c>
      <c r="N81" s="8">
        <v>111.28144684450503</v>
      </c>
      <c r="O81" s="8"/>
      <c r="P81" s="39">
        <f t="shared" si="1"/>
        <v>1000881150783050.2</v>
      </c>
      <c r="Q81" s="39"/>
      <c r="R81" s="14">
        <v>5.9581067723240304</v>
      </c>
      <c r="S81" s="14">
        <v>5.2458640600412929E-2</v>
      </c>
      <c r="T81" s="9">
        <v>0.15336048402241789</v>
      </c>
      <c r="U81" s="9">
        <v>1.7001975681660165E-3</v>
      </c>
      <c r="V81" s="9"/>
      <c r="W81" s="23">
        <f t="array" ref="W81:AA81">[1]!ConvertConc(R81:U81,TRUE,FALSE)</f>
        <v>3.5490037934924397</v>
      </c>
      <c r="X81" s="24">
        <v>5.0243956880808155E-2</v>
      </c>
      <c r="Y81" s="25">
        <v>0.16783854976300436</v>
      </c>
      <c r="Z81" s="24">
        <v>1.4777483011566834E-3</v>
      </c>
      <c r="AA81" s="24">
        <v>0.62191549848113448</v>
      </c>
      <c r="AB81" s="9"/>
      <c r="AC81" s="9"/>
      <c r="AD81" s="8">
        <v>1000.1911162548884</v>
      </c>
      <c r="AE81" s="8">
        <v>8.8062648596804163</v>
      </c>
      <c r="AF81" s="8">
        <v>2383.7376080114032</v>
      </c>
      <c r="AG81" s="8">
        <v>9.4414303502071029</v>
      </c>
      <c r="AI81" s="8">
        <v>19446.133780292068</v>
      </c>
      <c r="AJ81" s="8">
        <v>3075.5553911931033</v>
      </c>
      <c r="AK81" s="8">
        <v>156015.94761072029</v>
      </c>
    </row>
    <row r="82" spans="1:37" x14ac:dyDescent="0.25">
      <c r="A82" s="7" t="s">
        <v>16</v>
      </c>
      <c r="B82" s="7" t="s">
        <v>33</v>
      </c>
      <c r="C82" s="7" t="s">
        <v>18</v>
      </c>
      <c r="D82" s="8">
        <v>906.29760083496751</v>
      </c>
      <c r="E82" s="8">
        <v>37.525002684774947</v>
      </c>
      <c r="F82" s="9">
        <v>0.19292501203167603</v>
      </c>
      <c r="G82" s="10">
        <v>3.8046572334158008E-2</v>
      </c>
      <c r="H82" s="10"/>
      <c r="I82" s="14">
        <v>0.27643631919128381</v>
      </c>
      <c r="J82" s="8">
        <v>19.0086218400508</v>
      </c>
      <c r="K82" s="8">
        <v>5.0643964656214013</v>
      </c>
      <c r="L82" s="8">
        <v>44.789292983753555</v>
      </c>
      <c r="M82" s="8">
        <v>927.53466999001398</v>
      </c>
      <c r="N82" s="8">
        <v>112.13794992813405</v>
      </c>
      <c r="O82" s="8"/>
      <c r="P82" s="39">
        <f t="shared" si="1"/>
        <v>1022857470531515.5</v>
      </c>
      <c r="Q82" s="39"/>
      <c r="R82" s="14">
        <v>5.1833610866164506</v>
      </c>
      <c r="S82" s="14">
        <v>0.19720912251601264</v>
      </c>
      <c r="T82" s="9">
        <v>0.25440391555483816</v>
      </c>
      <c r="U82" s="9">
        <v>1.3019710363240816E-2</v>
      </c>
      <c r="V82" s="9"/>
      <c r="W82" s="23">
        <f t="array" ref="W82:AA82">[1]!ConvertConc(R82:U82,TRUE,FALSE)</f>
        <v>6.7672715233502059</v>
      </c>
      <c r="X82" s="24">
        <v>0.43155138587143865</v>
      </c>
      <c r="Y82" s="25">
        <v>0.19292501203167603</v>
      </c>
      <c r="Z82" s="24">
        <v>7.3401354253314656E-3</v>
      </c>
      <c r="AA82" s="24">
        <v>0.59661837256788075</v>
      </c>
      <c r="AB82" s="9"/>
      <c r="AC82" s="9"/>
      <c r="AD82" s="8">
        <v>1137.2008670613823</v>
      </c>
      <c r="AE82" s="8">
        <v>43.266595047118088</v>
      </c>
      <c r="AF82" s="8">
        <v>3212.3813342149092</v>
      </c>
      <c r="AG82" s="8">
        <v>40.421744103762471</v>
      </c>
      <c r="AI82" s="8">
        <v>26666.752180218056</v>
      </c>
      <c r="AJ82" s="8">
        <v>7121.7623445243735</v>
      </c>
      <c r="AK82" s="8">
        <v>184774.84475527273</v>
      </c>
    </row>
    <row r="83" spans="1:37" x14ac:dyDescent="0.25">
      <c r="A83" s="7" t="s">
        <v>16</v>
      </c>
      <c r="B83" s="7" t="s">
        <v>34</v>
      </c>
      <c r="C83" s="7" t="s">
        <v>18</v>
      </c>
      <c r="D83" s="8">
        <v>922.23086099650391</v>
      </c>
      <c r="E83" s="8">
        <v>8.7593279792521237</v>
      </c>
      <c r="F83" s="9">
        <v>0.17137094644290812</v>
      </c>
      <c r="G83" s="10">
        <v>9.4293966864888428E-3</v>
      </c>
      <c r="H83" s="10"/>
      <c r="I83" s="14">
        <v>0.12250215355746004</v>
      </c>
      <c r="J83" s="8">
        <v>16.980578199429459</v>
      </c>
      <c r="K83" s="8">
        <v>2.6371032032261335</v>
      </c>
      <c r="L83" s="8">
        <v>40.299327325637329</v>
      </c>
      <c r="M83" s="8">
        <v>902.2656543977256</v>
      </c>
      <c r="N83" s="8">
        <v>111.37205244879564</v>
      </c>
      <c r="O83" s="8"/>
      <c r="P83" s="39">
        <f t="shared" si="1"/>
        <v>1020860317999916.7</v>
      </c>
      <c r="Q83" s="39"/>
      <c r="R83" s="14">
        <v>5.8352948428930338</v>
      </c>
      <c r="S83" s="14">
        <v>5.5023309856261006E-2</v>
      </c>
      <c r="T83" s="9">
        <v>0.15597197644629301</v>
      </c>
      <c r="U83" s="9">
        <v>1.8568044500044325E-3</v>
      </c>
      <c r="V83" s="9"/>
      <c r="W83" s="23">
        <f t="array" ref="W83:AA83">[1]!ConvertConc(R83:U83,TRUE,FALSE)</f>
        <v>3.6854035128331035</v>
      </c>
      <c r="X83" s="24">
        <v>5.5969152626838672E-2</v>
      </c>
      <c r="Y83" s="25">
        <v>0.17137094644290812</v>
      </c>
      <c r="Z83" s="24">
        <v>1.6159246345492147E-3</v>
      </c>
      <c r="AA83" s="24">
        <v>0.62089794183553049</v>
      </c>
      <c r="AB83" s="9"/>
      <c r="AC83" s="9"/>
      <c r="AD83" s="8">
        <v>1019.660350968528</v>
      </c>
      <c r="AE83" s="8">
        <v>9.6147819347666879</v>
      </c>
      <c r="AF83" s="8">
        <v>2412.4548773985957</v>
      </c>
      <c r="AG83" s="8">
        <v>10.108554193087475</v>
      </c>
      <c r="AI83" s="8">
        <v>20997.819104560509</v>
      </c>
      <c r="AJ83" s="8">
        <v>3345.4797897838857</v>
      </c>
      <c r="AK83" s="8">
        <v>172639.01597601149</v>
      </c>
    </row>
    <row r="84" spans="1:37" x14ac:dyDescent="0.25">
      <c r="A84" s="7" t="s">
        <v>16</v>
      </c>
      <c r="B84" s="7" t="s">
        <v>35</v>
      </c>
      <c r="C84" s="7" t="s">
        <v>18</v>
      </c>
      <c r="D84" s="8">
        <v>910.54526276008698</v>
      </c>
      <c r="E84" s="8">
        <v>18.419157572866265</v>
      </c>
      <c r="F84" s="9">
        <v>0.18111755930463325</v>
      </c>
      <c r="G84" s="10">
        <v>1.9195491152981813E-2</v>
      </c>
      <c r="H84" s="10"/>
      <c r="I84" s="14">
        <v>0.20479684789239186</v>
      </c>
      <c r="J84" s="8">
        <v>18.920398483101209</v>
      </c>
      <c r="K84" s="8">
        <v>4.2436960492847575</v>
      </c>
      <c r="L84" s="8">
        <v>44.840679699139216</v>
      </c>
      <c r="M84" s="8">
        <v>927.23767360461648</v>
      </c>
      <c r="N84" s="8">
        <v>112.58631931233681</v>
      </c>
      <c r="O84" s="8"/>
      <c r="P84" s="39">
        <f t="shared" si="1"/>
        <v>1029123485733200.2</v>
      </c>
      <c r="Q84" s="39"/>
      <c r="R84" s="14">
        <v>5.5212758157702195</v>
      </c>
      <c r="S84" s="14">
        <v>0.1059836010747897</v>
      </c>
      <c r="T84" s="9">
        <v>0.20666164920470642</v>
      </c>
      <c r="U84" s="9">
        <v>5.7293995951522673E-3</v>
      </c>
      <c r="V84" s="9"/>
      <c r="W84" s="23">
        <f t="array" ref="W84:AA84">[1]!ConvertConc(R84:U84,TRUE,FALSE)</f>
        <v>5.1608557773833885</v>
      </c>
      <c r="X84" s="24">
        <v>0.17402597412829807</v>
      </c>
      <c r="Y84" s="25">
        <v>0.18111755930463325</v>
      </c>
      <c r="Z84" s="24">
        <v>3.4766405072817466E-3</v>
      </c>
      <c r="AA84" s="24">
        <v>0.56925503168592284</v>
      </c>
      <c r="AB84" s="9"/>
      <c r="AC84" s="9"/>
      <c r="AD84" s="8">
        <v>1073.0770309931329</v>
      </c>
      <c r="AE84" s="8">
        <v>20.598240654896674</v>
      </c>
      <c r="AF84" s="8">
        <v>2879.5452999528238</v>
      </c>
      <c r="AG84" s="8">
        <v>22.516369576428019</v>
      </c>
      <c r="AI84" s="8">
        <v>21109.060424806634</v>
      </c>
      <c r="AJ84" s="8">
        <v>4857.0936682669562</v>
      </c>
      <c r="AK84" s="8">
        <v>157462.51898791912</v>
      </c>
    </row>
    <row r="85" spans="1:37" x14ac:dyDescent="0.25">
      <c r="A85" s="7" t="s">
        <v>16</v>
      </c>
      <c r="B85" s="7" t="s">
        <v>34</v>
      </c>
      <c r="C85" s="7" t="s">
        <v>18</v>
      </c>
      <c r="D85" s="8">
        <v>920.49891120047789</v>
      </c>
      <c r="E85" s="8">
        <v>8.8452699763058771</v>
      </c>
      <c r="F85" s="9">
        <v>0.17138168095966383</v>
      </c>
      <c r="G85" s="10">
        <v>9.5088320065849358E-3</v>
      </c>
      <c r="H85" s="10"/>
      <c r="I85" s="14">
        <v>0.12160377558405699</v>
      </c>
      <c r="J85" s="8">
        <v>17.037687075323177</v>
      </c>
      <c r="K85" s="8">
        <v>2.6755922169762916</v>
      </c>
      <c r="L85" s="8">
        <v>40.404582208146607</v>
      </c>
      <c r="M85" s="8">
        <v>901.97033864045886</v>
      </c>
      <c r="N85" s="8">
        <v>111.3165019131638</v>
      </c>
      <c r="O85" s="8"/>
      <c r="P85" s="39">
        <f t="shared" si="1"/>
        <v>1018450972247392.4</v>
      </c>
      <c r="Q85" s="39"/>
      <c r="R85" s="14">
        <v>5.8349293483435885</v>
      </c>
      <c r="S85" s="14">
        <v>5.5483362943691293E-2</v>
      </c>
      <c r="T85" s="9">
        <v>0.15748722860629236</v>
      </c>
      <c r="U85" s="9">
        <v>1.9566493016364298E-3</v>
      </c>
      <c r="V85" s="9"/>
      <c r="W85" s="23">
        <f t="array" ref="W85:AA85">[1]!ConvertConc(R85:U85,TRUE,FALSE)</f>
        <v>3.7214399324988956</v>
      </c>
      <c r="X85" s="24">
        <v>5.8223360968258774E-2</v>
      </c>
      <c r="Y85" s="25">
        <v>0.17138168095966383</v>
      </c>
      <c r="Z85" s="24">
        <v>1.6296396132515795E-3</v>
      </c>
      <c r="AA85" s="24">
        <v>0.60777231943068721</v>
      </c>
      <c r="AB85" s="9"/>
      <c r="AC85" s="9"/>
      <c r="AD85" s="8">
        <v>1019.719426041366</v>
      </c>
      <c r="AE85" s="8">
        <v>9.6963407160785611</v>
      </c>
      <c r="AF85" s="8">
        <v>2428.859740032146</v>
      </c>
      <c r="AG85" s="8">
        <v>10.531969605314956</v>
      </c>
      <c r="AI85" s="8">
        <v>20830.671073414793</v>
      </c>
      <c r="AJ85" s="8">
        <v>3355.6538832210381</v>
      </c>
      <c r="AK85" s="8">
        <v>170546.96709577422</v>
      </c>
    </row>
    <row r="86" spans="1:37" x14ac:dyDescent="0.25">
      <c r="A86" s="7" t="s">
        <v>16</v>
      </c>
      <c r="B86" s="7" t="s">
        <v>36</v>
      </c>
      <c r="C86" s="7" t="s">
        <v>18</v>
      </c>
      <c r="D86" s="8">
        <v>897.09857350771676</v>
      </c>
      <c r="E86" s="8">
        <v>8.3495490978122131</v>
      </c>
      <c r="F86" s="9">
        <v>0.16990436792390215</v>
      </c>
      <c r="G86" s="10">
        <v>8.9676790782933433E-3</v>
      </c>
      <c r="H86" s="10"/>
      <c r="I86" s="14">
        <v>0.12623520266942015</v>
      </c>
      <c r="J86" s="8">
        <v>17.603134608825108</v>
      </c>
      <c r="K86" s="8">
        <v>3.0150014703760739</v>
      </c>
      <c r="L86" s="8">
        <v>41.875758951744771</v>
      </c>
      <c r="M86" s="8">
        <v>917.70842479181795</v>
      </c>
      <c r="N86" s="8">
        <v>113.70368554970791</v>
      </c>
      <c r="O86" s="8"/>
      <c r="P86" s="39">
        <f t="shared" si="1"/>
        <v>1010008877005314.2</v>
      </c>
      <c r="Q86" s="39"/>
      <c r="R86" s="14">
        <v>5.8856638720900118</v>
      </c>
      <c r="S86" s="14">
        <v>5.2780744767608585E-2</v>
      </c>
      <c r="T86" s="9">
        <v>0.17084504797133879</v>
      </c>
      <c r="U86" s="9">
        <v>2.3106377114627745E-3</v>
      </c>
      <c r="V86" s="9"/>
      <c r="W86" s="23">
        <f t="array" ref="W86:AA86">[1]!ConvertConc(R86:U86,TRUE,FALSE)</f>
        <v>4.0022868662262505</v>
      </c>
      <c r="X86" s="24">
        <v>6.4947918622803372E-2</v>
      </c>
      <c r="Y86" s="25">
        <v>0.16990436792390215</v>
      </c>
      <c r="Z86" s="24">
        <v>1.5236478455418318E-3</v>
      </c>
      <c r="AA86" s="24">
        <v>0.55261546415413354</v>
      </c>
      <c r="AB86" s="9"/>
      <c r="AC86" s="9"/>
      <c r="AD86" s="8">
        <v>1011.5842620586711</v>
      </c>
      <c r="AE86" s="8">
        <v>9.071563022794356</v>
      </c>
      <c r="AF86" s="8">
        <v>2565.9387691897846</v>
      </c>
      <c r="AG86" s="8">
        <v>11.309280795442403</v>
      </c>
      <c r="AI86" s="8">
        <v>21046.29077178186</v>
      </c>
      <c r="AJ86" s="8">
        <v>3704.8665342599361</v>
      </c>
      <c r="AK86" s="8">
        <v>170219.45979004793</v>
      </c>
    </row>
    <row r="87" spans="1:37" x14ac:dyDescent="0.25">
      <c r="A87" s="7" t="s">
        <v>16</v>
      </c>
      <c r="B87" s="7" t="s">
        <v>37</v>
      </c>
      <c r="C87" s="7" t="s">
        <v>18</v>
      </c>
      <c r="D87" s="8">
        <v>906.4078348798962</v>
      </c>
      <c r="E87" s="8">
        <v>7.3293833966979571</v>
      </c>
      <c r="F87" s="9">
        <v>0.16735894057955972</v>
      </c>
      <c r="G87" s="10">
        <v>8.0105655049853147E-3</v>
      </c>
      <c r="H87" s="10"/>
      <c r="I87" s="14">
        <v>8.696970644876667E-2</v>
      </c>
      <c r="J87" s="8">
        <v>17.210365662884655</v>
      </c>
      <c r="K87" s="8">
        <v>2.6064762792728455</v>
      </c>
      <c r="L87" s="8">
        <v>40.984313166513715</v>
      </c>
      <c r="M87" s="8">
        <v>901.03907090146595</v>
      </c>
      <c r="N87" s="8">
        <v>111.27076622340535</v>
      </c>
      <c r="O87" s="8"/>
      <c r="P87" s="39">
        <f t="shared" si="1"/>
        <v>1001279097966617.5</v>
      </c>
      <c r="Q87" s="39"/>
      <c r="R87" s="14">
        <v>5.9751812274684921</v>
      </c>
      <c r="S87" s="14">
        <v>4.7864580626794911E-2</v>
      </c>
      <c r="T87" s="9">
        <v>0.15143194027239681</v>
      </c>
      <c r="U87" s="9">
        <v>1.5678406222343301E-3</v>
      </c>
      <c r="V87" s="9"/>
      <c r="W87" s="23">
        <f t="array" ref="W87:AA87">[1]!ConvertConc(R87:U87,TRUE,FALSE)</f>
        <v>3.4943602762663106</v>
      </c>
      <c r="X87" s="24">
        <v>4.5743132504590653E-2</v>
      </c>
      <c r="Y87" s="25">
        <v>0.16735894057955972</v>
      </c>
      <c r="Z87" s="24">
        <v>1.3406397563575081E-3</v>
      </c>
      <c r="AA87" s="24">
        <v>0.61193452128012182</v>
      </c>
      <c r="AB87" s="9"/>
      <c r="AC87" s="9"/>
      <c r="AD87" s="8">
        <v>997.54315221905233</v>
      </c>
      <c r="AE87" s="8">
        <v>7.9908847649002555</v>
      </c>
      <c r="AF87" s="8">
        <v>2362.1587763832886</v>
      </c>
      <c r="AG87" s="8">
        <v>8.8370524168550393</v>
      </c>
      <c r="AI87" s="8">
        <v>18994.430438446627</v>
      </c>
      <c r="AJ87" s="8">
        <v>2971.8134455798786</v>
      </c>
      <c r="AK87" s="8">
        <v>153442.44151257491</v>
      </c>
    </row>
    <row r="88" spans="1:37" x14ac:dyDescent="0.25">
      <c r="A88" s="7" t="s">
        <v>16</v>
      </c>
      <c r="B88" s="7" t="s">
        <v>37</v>
      </c>
      <c r="C88" s="7" t="s">
        <v>18</v>
      </c>
      <c r="D88" s="8">
        <v>909.30334374147048</v>
      </c>
      <c r="E88" s="8">
        <v>7.3935219548563467</v>
      </c>
      <c r="F88" s="9">
        <v>0.16792959620079909</v>
      </c>
      <c r="G88" s="10">
        <v>8.0599254729800743E-3</v>
      </c>
      <c r="H88" s="10"/>
      <c r="I88" s="14">
        <v>8.6799488965050714E-2</v>
      </c>
      <c r="J88" s="8">
        <v>17.154184391826227</v>
      </c>
      <c r="K88" s="8">
        <v>2.5992714525665761</v>
      </c>
      <c r="L88" s="8">
        <v>40.827552348224508</v>
      </c>
      <c r="M88" s="8">
        <v>899.32203787193487</v>
      </c>
      <c r="N88" s="8">
        <v>111.08469273799392</v>
      </c>
      <c r="O88" s="8"/>
      <c r="P88" s="39">
        <f t="shared" si="1"/>
        <v>1002805319012178.2</v>
      </c>
      <c r="Q88" s="39"/>
      <c r="R88" s="14">
        <v>5.9548764638501614</v>
      </c>
      <c r="S88" s="14">
        <v>4.7995860499435425E-2</v>
      </c>
      <c r="T88" s="9">
        <v>0.15153385818472162</v>
      </c>
      <c r="U88" s="9">
        <v>1.5672527562509053E-3</v>
      </c>
      <c r="V88" s="9"/>
      <c r="W88" s="23">
        <f t="array" ref="W88:AA88">[1]!ConvertConc(R88:U88,TRUE,FALSE)</f>
        <v>3.5086350646140199</v>
      </c>
      <c r="X88" s="24">
        <v>4.6006166005487258E-2</v>
      </c>
      <c r="Y88" s="25">
        <v>0.16792959620079909</v>
      </c>
      <c r="Z88" s="24">
        <v>1.3535000300860785E-3</v>
      </c>
      <c r="AA88" s="24">
        <v>0.61468580383987415</v>
      </c>
      <c r="AB88" s="9"/>
      <c r="AC88" s="9"/>
      <c r="AD88" s="8">
        <v>1000.6936687442204</v>
      </c>
      <c r="AE88" s="8">
        <v>8.0655163913614274</v>
      </c>
      <c r="AF88" s="8">
        <v>2363.3072314348506</v>
      </c>
      <c r="AG88" s="8">
        <v>8.8267437601341499</v>
      </c>
      <c r="AI88" s="8">
        <v>18994.430438446627</v>
      </c>
      <c r="AJ88" s="8">
        <v>2971.8134455798786</v>
      </c>
      <c r="AK88" s="8">
        <v>153442.44151257491</v>
      </c>
    </row>
    <row r="89" spans="1:37" x14ac:dyDescent="0.25">
      <c r="A89" s="7" t="s">
        <v>16</v>
      </c>
      <c r="B89" s="7" t="s">
        <v>35</v>
      </c>
      <c r="C89" s="7" t="s">
        <v>18</v>
      </c>
      <c r="D89" s="8">
        <v>910.992066943748</v>
      </c>
      <c r="E89" s="8">
        <v>17.663448047948307</v>
      </c>
      <c r="F89" s="9">
        <v>0.18162522965909744</v>
      </c>
      <c r="G89" s="10">
        <v>1.8322573527451876E-2</v>
      </c>
      <c r="H89" s="10"/>
      <c r="I89" s="14">
        <v>0.21047394722166063</v>
      </c>
      <c r="J89" s="8">
        <v>18.97068720846427</v>
      </c>
      <c r="K89" s="8">
        <v>4.3116089691186401</v>
      </c>
      <c r="L89" s="8">
        <v>45.017495600232429</v>
      </c>
      <c r="M89" s="8">
        <v>929.0497726900436</v>
      </c>
      <c r="N89" s="8">
        <v>112.96268259175763</v>
      </c>
      <c r="O89" s="8"/>
      <c r="P89" s="39">
        <f t="shared" si="1"/>
        <v>1032171227792886</v>
      </c>
      <c r="Q89" s="39"/>
      <c r="R89" s="14">
        <v>5.505843003623208</v>
      </c>
      <c r="S89" s="14">
        <v>0.10088121326449272</v>
      </c>
      <c r="T89" s="9">
        <v>0.20832054350420096</v>
      </c>
      <c r="U89" s="9">
        <v>5.5818890695734152E-3</v>
      </c>
      <c r="V89" s="9"/>
      <c r="W89" s="23">
        <f t="array" ref="W89:AA89">[1]!ConvertConc(R89:U89,TRUE,FALSE)</f>
        <v>5.2168644328320735</v>
      </c>
      <c r="X89" s="24">
        <v>0.16934116472355365</v>
      </c>
      <c r="Y89" s="25">
        <v>0.18162522965909744</v>
      </c>
      <c r="Z89" s="24">
        <v>3.3278416248691462E-3</v>
      </c>
      <c r="AA89" s="24">
        <v>0.56446040340727077</v>
      </c>
      <c r="AB89" s="9"/>
      <c r="AC89" s="9"/>
      <c r="AD89" s="8">
        <v>1075.8472465565912</v>
      </c>
      <c r="AE89" s="8">
        <v>19.71229027933979</v>
      </c>
      <c r="AF89" s="8">
        <v>2892.5246207497521</v>
      </c>
      <c r="AG89" s="8">
        <v>21.737078004172904</v>
      </c>
      <c r="AI89" s="8">
        <v>21342.821697999927</v>
      </c>
      <c r="AJ89" s="8">
        <v>4975.7131233290856</v>
      </c>
      <c r="AK89" s="8">
        <v>159258.5425344728</v>
      </c>
    </row>
    <row r="90" spans="1:37" x14ac:dyDescent="0.25">
      <c r="A90" s="7" t="s">
        <v>16</v>
      </c>
      <c r="B90" s="7" t="s">
        <v>36</v>
      </c>
      <c r="C90" s="7" t="s">
        <v>18</v>
      </c>
      <c r="D90" s="8">
        <v>902.01654201045062</v>
      </c>
      <c r="E90" s="8">
        <v>8.1342193816292436</v>
      </c>
      <c r="F90" s="9">
        <v>0.17073118165739209</v>
      </c>
      <c r="G90" s="10">
        <v>8.686811399255449E-3</v>
      </c>
      <c r="H90" s="10"/>
      <c r="I90" s="14">
        <v>0.1230623985990756</v>
      </c>
      <c r="J90" s="8">
        <v>17.605694890496576</v>
      </c>
      <c r="K90" s="8">
        <v>3.0106815050743916</v>
      </c>
      <c r="L90" s="8">
        <v>41.867393060272057</v>
      </c>
      <c r="M90" s="8">
        <v>917.94708924890824</v>
      </c>
      <c r="N90" s="8">
        <v>113.56623260364223</v>
      </c>
      <c r="O90" s="8"/>
      <c r="P90" s="39">
        <f t="shared" si="1"/>
        <v>1015547471042873.4</v>
      </c>
      <c r="Q90" s="39"/>
      <c r="R90" s="14">
        <v>5.8571608905437653</v>
      </c>
      <c r="S90" s="14">
        <v>5.088005199124878E-2</v>
      </c>
      <c r="T90" s="9">
        <v>0.17029417592043958</v>
      </c>
      <c r="U90" s="9">
        <v>2.2332530194815493E-3</v>
      </c>
      <c r="V90" s="9"/>
      <c r="W90" s="23">
        <f t="array" ref="W90:AA90">[1]!ConvertConc(R90:U90,TRUE,FALSE)</f>
        <v>4.0087956289229343</v>
      </c>
      <c r="X90" s="24">
        <v>6.3059263623622491E-2</v>
      </c>
      <c r="Y90" s="25">
        <v>0.17073118165739209</v>
      </c>
      <c r="Z90" s="24">
        <v>1.4831095750297864E-3</v>
      </c>
      <c r="AA90" s="24">
        <v>0.55223688900750112</v>
      </c>
      <c r="AB90" s="9"/>
      <c r="AC90" s="9"/>
      <c r="AD90" s="8">
        <v>1016.1385669782745</v>
      </c>
      <c r="AE90" s="8">
        <v>8.8270040868499713</v>
      </c>
      <c r="AF90" s="8">
        <v>2560.5362099677809</v>
      </c>
      <c r="AG90" s="8">
        <v>10.971673015734169</v>
      </c>
      <c r="AI90" s="8">
        <v>20862.850339033321</v>
      </c>
      <c r="AJ90" s="8">
        <v>3666.5719904002867</v>
      </c>
      <c r="AK90" s="8">
        <v>168476.08772572043</v>
      </c>
    </row>
    <row r="91" spans="1:37" x14ac:dyDescent="0.25">
      <c r="A91" s="7" t="s">
        <v>16</v>
      </c>
      <c r="B91" s="7" t="s">
        <v>38</v>
      </c>
      <c r="C91" s="7" t="s">
        <v>18</v>
      </c>
      <c r="D91" s="8">
        <v>899.7362572225129</v>
      </c>
      <c r="E91" s="8">
        <v>7.9954395795411548</v>
      </c>
      <c r="F91" s="9">
        <v>0.16566538734419761</v>
      </c>
      <c r="G91" s="10">
        <v>8.8861121362611411E-3</v>
      </c>
      <c r="H91" s="10"/>
      <c r="I91" s="14">
        <v>9.1322381884665071E-2</v>
      </c>
      <c r="J91" s="8">
        <v>17.336838797290014</v>
      </c>
      <c r="K91" s="8">
        <v>2.5904166243311626</v>
      </c>
      <c r="L91" s="8">
        <v>41.288344779226072</v>
      </c>
      <c r="M91" s="8">
        <v>914.63879159818964</v>
      </c>
      <c r="N91" s="8">
        <v>112.5078778302311</v>
      </c>
      <c r="O91" s="8"/>
      <c r="P91" s="39">
        <f t="shared" si="1"/>
        <v>1007133532876702</v>
      </c>
      <c r="Q91" s="39"/>
      <c r="R91" s="14">
        <v>6.0362639174731916</v>
      </c>
      <c r="S91" s="14">
        <v>5.3638918054733746E-2</v>
      </c>
      <c r="T91" s="9">
        <v>0.14944721814382103</v>
      </c>
      <c r="U91" s="9">
        <v>1.5378248869814988E-3</v>
      </c>
      <c r="V91" s="9"/>
      <c r="W91" s="23">
        <f t="array" ref="W91:AA91">[1]!ConvertConc(R91:U91,TRUE,FALSE)</f>
        <v>3.4136649290668721</v>
      </c>
      <c r="X91" s="24">
        <v>4.6411895214555451E-2</v>
      </c>
      <c r="Y91" s="25">
        <v>0.16566538734419761</v>
      </c>
      <c r="Z91" s="24">
        <v>1.4721212090376772E-3</v>
      </c>
      <c r="AA91" s="24">
        <v>0.65358695685835522</v>
      </c>
      <c r="AB91" s="9"/>
      <c r="AC91" s="9"/>
      <c r="AD91" s="8">
        <v>988.18418636385979</v>
      </c>
      <c r="AE91" s="8">
        <v>8.7811154913092349</v>
      </c>
      <c r="AF91" s="8">
        <v>2339.6108277898834</v>
      </c>
      <c r="AG91" s="8">
        <v>8.8036689091198603</v>
      </c>
      <c r="AI91" s="8">
        <v>18772.843999774999</v>
      </c>
      <c r="AJ91" s="8">
        <v>2897.6380038771749</v>
      </c>
      <c r="AK91" s="8">
        <v>152222.3682741707</v>
      </c>
    </row>
    <row r="92" spans="1:37" x14ac:dyDescent="0.25">
      <c r="A92" s="7" t="s">
        <v>16</v>
      </c>
      <c r="B92" s="7" t="s">
        <v>38</v>
      </c>
      <c r="C92" s="7" t="s">
        <v>18</v>
      </c>
      <c r="D92" s="8">
        <v>902.61360712099702</v>
      </c>
      <c r="E92" s="8">
        <v>8.0383300647911575</v>
      </c>
      <c r="F92" s="9">
        <v>0.16623049697756528</v>
      </c>
      <c r="G92" s="10">
        <v>8.9075762238152913E-3</v>
      </c>
      <c r="H92" s="10"/>
      <c r="I92" s="14">
        <v>9.114485971646985E-2</v>
      </c>
      <c r="J92" s="8">
        <v>17.280630917111875</v>
      </c>
      <c r="K92" s="8">
        <v>2.5833048016867663</v>
      </c>
      <c r="L92" s="8">
        <v>41.131493370969494</v>
      </c>
      <c r="M92" s="8">
        <v>912.90777797443889</v>
      </c>
      <c r="N92" s="8">
        <v>112.32102472500451</v>
      </c>
      <c r="O92" s="8"/>
      <c r="P92" s="39">
        <f t="shared" si="1"/>
        <v>1008683194409158.5</v>
      </c>
      <c r="Q92" s="39"/>
      <c r="R92" s="14">
        <v>6.0157433093336747</v>
      </c>
      <c r="S92" s="14">
        <v>5.358569207079656E-2</v>
      </c>
      <c r="T92" s="9">
        <v>0.14954710672576324</v>
      </c>
      <c r="U92" s="9">
        <v>1.5372212320841881E-3</v>
      </c>
      <c r="V92" s="9"/>
      <c r="W92" s="23">
        <f t="array" ref="W92:AA92">[1]!ConvertConc(R92:U92,TRUE,FALSE)</f>
        <v>3.4275988876314156</v>
      </c>
      <c r="X92" s="24">
        <v>4.6621191731495336E-2</v>
      </c>
      <c r="Y92" s="25">
        <v>0.16623049697756528</v>
      </c>
      <c r="Z92" s="24">
        <v>1.4807108225503602E-3</v>
      </c>
      <c r="AA92" s="24">
        <v>0.65488669899477203</v>
      </c>
      <c r="AB92" s="9"/>
      <c r="AC92" s="9"/>
      <c r="AD92" s="8">
        <v>991.30862330874754</v>
      </c>
      <c r="AE92" s="8">
        <v>8.8301571234480694</v>
      </c>
      <c r="AF92" s="8">
        <v>2340.7540524266151</v>
      </c>
      <c r="AG92" s="8">
        <v>8.7932828065353945</v>
      </c>
      <c r="AI92" s="8">
        <v>18772.843999774999</v>
      </c>
      <c r="AJ92" s="8">
        <v>2897.6380038771749</v>
      </c>
      <c r="AK92" s="8">
        <v>152222.3682741707</v>
      </c>
    </row>
    <row r="93" spans="1:37" x14ac:dyDescent="0.25">
      <c r="A93" s="7" t="s">
        <v>16</v>
      </c>
      <c r="B93" s="7" t="s">
        <v>39</v>
      </c>
      <c r="C93" s="7" t="s">
        <v>18</v>
      </c>
      <c r="D93" s="8">
        <v>888.69286706634546</v>
      </c>
      <c r="E93" s="8">
        <v>10.442298348475505</v>
      </c>
      <c r="F93" s="9">
        <v>0.1755521746788033</v>
      </c>
      <c r="G93" s="10">
        <v>1.0525431952019741E-2</v>
      </c>
      <c r="H93" s="10"/>
      <c r="I93" s="14">
        <v>0.1619968913850921</v>
      </c>
      <c r="J93" s="8">
        <v>19.141133917476612</v>
      </c>
      <c r="K93" s="8">
        <v>3.8751349710119505</v>
      </c>
      <c r="L93" s="8">
        <v>44.797311280805488</v>
      </c>
      <c r="M93" s="8">
        <v>936.34645262470622</v>
      </c>
      <c r="N93" s="8">
        <v>119.40915956113528</v>
      </c>
      <c r="O93" s="8"/>
      <c r="P93" s="39">
        <f t="shared" si="1"/>
        <v>1031088466291528.7</v>
      </c>
      <c r="Q93" s="39"/>
      <c r="R93" s="14">
        <v>5.6963122321306283</v>
      </c>
      <c r="S93" s="14">
        <v>5.9956146776748605E-2</v>
      </c>
      <c r="T93" s="9">
        <v>0.20196014144880775</v>
      </c>
      <c r="U93" s="9">
        <v>4.0374226153919168E-3</v>
      </c>
      <c r="V93" s="9"/>
      <c r="W93" s="23">
        <f t="array" ref="W93:AA93">[1]!ConvertConc(R93:U93,TRUE,FALSE)</f>
        <v>4.8884722550656416</v>
      </c>
      <c r="X93" s="24">
        <v>0.11044401593998265</v>
      </c>
      <c r="Y93" s="25">
        <v>0.1755521746788033</v>
      </c>
      <c r="Z93" s="24">
        <v>1.8477624686108272E-3</v>
      </c>
      <c r="AA93" s="24">
        <v>0.46587659487129279</v>
      </c>
      <c r="AB93" s="9"/>
      <c r="AC93" s="9"/>
      <c r="AD93" s="8">
        <v>1042.6299636272938</v>
      </c>
      <c r="AE93" s="8">
        <v>10.974130733295899</v>
      </c>
      <c r="AF93" s="8">
        <v>2842.1027774486365</v>
      </c>
      <c r="AG93" s="8">
        <v>16.290458369686348</v>
      </c>
      <c r="AI93" s="8">
        <v>23856.210493811548</v>
      </c>
      <c r="AJ93" s="8">
        <v>4979.9345619107216</v>
      </c>
      <c r="AK93" s="8">
        <v>186098.25379791445</v>
      </c>
    </row>
    <row r="94" spans="1:37" x14ac:dyDescent="0.25">
      <c r="A94" s="7" t="s">
        <v>16</v>
      </c>
      <c r="B94" s="7" t="s">
        <v>39</v>
      </c>
      <c r="C94" s="7" t="s">
        <v>18</v>
      </c>
      <c r="D94" s="8">
        <v>895.57808785005545</v>
      </c>
      <c r="E94" s="8">
        <v>10.446832266207657</v>
      </c>
      <c r="F94" s="9">
        <v>0.17695807798435476</v>
      </c>
      <c r="G94" s="10">
        <v>1.0428240097935268E-2</v>
      </c>
      <c r="H94" s="10"/>
      <c r="I94" s="14">
        <v>0.16178353697256023</v>
      </c>
      <c r="J94" s="8">
        <v>19.099149822216763</v>
      </c>
      <c r="K94" s="8">
        <v>3.8679250946594692</v>
      </c>
      <c r="L94" s="8">
        <v>44.681986805143275</v>
      </c>
      <c r="M94" s="8">
        <v>935.14886498340718</v>
      </c>
      <c r="N94" s="8">
        <v>119.27516506460005</v>
      </c>
      <c r="O94" s="8"/>
      <c r="P94" s="39">
        <f t="shared" si="1"/>
        <v>1038199689171504.5</v>
      </c>
      <c r="Q94" s="39"/>
      <c r="R94" s="14">
        <v>5.6510559528591404</v>
      </c>
      <c r="S94" s="14">
        <v>5.8930568283281477E-2</v>
      </c>
      <c r="T94" s="9">
        <v>0.20205116079596089</v>
      </c>
      <c r="U94" s="9">
        <v>4.0381080091160676E-3</v>
      </c>
      <c r="V94" s="9"/>
      <c r="W94" s="23">
        <f t="array" ref="W94:AA94">[1]!ConvertConc(R94:U94,TRUE,FALSE)</f>
        <v>4.9298421893083493</v>
      </c>
      <c r="X94" s="24">
        <v>0.11113172979235154</v>
      </c>
      <c r="Y94" s="25">
        <v>0.17695807798435476</v>
      </c>
      <c r="Z94" s="24">
        <v>1.8453613244900043E-3</v>
      </c>
      <c r="AA94" s="24">
        <v>0.4626003580714218</v>
      </c>
      <c r="AB94" s="9"/>
      <c r="AC94" s="9"/>
      <c r="AD94" s="8">
        <v>1050.3349554132135</v>
      </c>
      <c r="AE94" s="8">
        <v>10.953145098303125</v>
      </c>
      <c r="AF94" s="8">
        <v>2842.8370895743774</v>
      </c>
      <c r="AG94" s="8">
        <v>16.284814752609446</v>
      </c>
      <c r="AI94" s="8">
        <v>23856.210493811548</v>
      </c>
      <c r="AJ94" s="8">
        <v>4979.9345619107216</v>
      </c>
      <c r="AK94" s="8">
        <v>186098.25379791445</v>
      </c>
    </row>
    <row r="95" spans="1:37" x14ac:dyDescent="0.25">
      <c r="A95" s="7" t="s">
        <v>16</v>
      </c>
      <c r="B95" s="7" t="s">
        <v>40</v>
      </c>
      <c r="C95" s="7" t="s">
        <v>18</v>
      </c>
      <c r="D95" s="8">
        <v>906.77812776359201</v>
      </c>
      <c r="E95" s="8">
        <v>8.1531944280901065</v>
      </c>
      <c r="F95" s="9">
        <v>0.16690296656542131</v>
      </c>
      <c r="G95" s="10">
        <v>9.0419719384227069E-3</v>
      </c>
      <c r="H95" s="10"/>
      <c r="I95" s="14">
        <v>8.9317106632671783E-2</v>
      </c>
      <c r="J95" s="8">
        <v>17.787675426632582</v>
      </c>
      <c r="K95" s="8">
        <v>2.6512971412552329</v>
      </c>
      <c r="L95" s="8">
        <v>42.567446382411006</v>
      </c>
      <c r="M95" s="8">
        <v>951.94278869767413</v>
      </c>
      <c r="N95" s="8">
        <v>116.38817302848616</v>
      </c>
      <c r="O95" s="8"/>
      <c r="P95" s="39">
        <f t="shared" si="1"/>
        <v>1054538591281049</v>
      </c>
      <c r="Q95" s="39"/>
      <c r="R95" s="14">
        <v>5.9915052474997674</v>
      </c>
      <c r="S95" s="14">
        <v>5.4175022316805294E-2</v>
      </c>
      <c r="T95" s="9">
        <v>0.14902265003853823</v>
      </c>
      <c r="U95" s="9">
        <v>1.3971370013227773E-3</v>
      </c>
      <c r="V95" s="9"/>
      <c r="W95" s="23">
        <f t="array" ref="W95:AA95">[1]!ConvertConc(R95:U95,TRUE,FALSE)</f>
        <v>3.4293958093231978</v>
      </c>
      <c r="X95" s="24">
        <v>4.4668341770692448E-2</v>
      </c>
      <c r="Y95" s="25">
        <v>0.16690296656542131</v>
      </c>
      <c r="Z95" s="24">
        <v>1.5091319401240428E-3</v>
      </c>
      <c r="AA95" s="24">
        <v>0.69419413043870626</v>
      </c>
      <c r="AB95" s="9"/>
      <c r="AC95" s="9"/>
      <c r="AD95" s="8">
        <v>995.024670998239</v>
      </c>
      <c r="AE95" s="8">
        <v>8.9969851532043634</v>
      </c>
      <c r="AF95" s="8">
        <v>2334.7415724095472</v>
      </c>
      <c r="AG95" s="8">
        <v>8.0251455661497353</v>
      </c>
      <c r="AI95" s="8">
        <v>20019.578922786881</v>
      </c>
      <c r="AJ95" s="8">
        <v>3064.3240123345272</v>
      </c>
      <c r="AK95" s="8">
        <v>164082.96282644363</v>
      </c>
    </row>
    <row r="96" spans="1:37" x14ac:dyDescent="0.25">
      <c r="A96" s="7" t="s">
        <v>16</v>
      </c>
      <c r="B96" s="7" t="s">
        <v>40</v>
      </c>
      <c r="C96" s="7" t="s">
        <v>18</v>
      </c>
      <c r="D96" s="8">
        <v>905.22118495426412</v>
      </c>
      <c r="E96" s="8">
        <v>8.0662398396213923</v>
      </c>
      <c r="F96" s="9">
        <v>0.16660961930048174</v>
      </c>
      <c r="G96" s="10">
        <v>8.9549740113276464E-3</v>
      </c>
      <c r="H96" s="10"/>
      <c r="I96" s="14">
        <v>8.9312085733508795E-2</v>
      </c>
      <c r="J96" s="8">
        <v>17.786015473664307</v>
      </c>
      <c r="K96" s="8">
        <v>2.6510864810617996</v>
      </c>
      <c r="L96" s="8">
        <v>42.562767191610433</v>
      </c>
      <c r="M96" s="8">
        <v>951.89110721542772</v>
      </c>
      <c r="N96" s="8">
        <v>116.38263157839366</v>
      </c>
      <c r="O96" s="8"/>
      <c r="P96" s="39">
        <f t="shared" si="1"/>
        <v>1052584434193507.5</v>
      </c>
      <c r="Q96" s="39"/>
      <c r="R96" s="14">
        <v>6.0020544083741783</v>
      </c>
      <c r="S96" s="14">
        <v>5.3748241241565298E-2</v>
      </c>
      <c r="T96" s="9">
        <v>0.14902548719932451</v>
      </c>
      <c r="U96" s="9">
        <v>1.398945976505136E-3</v>
      </c>
      <c r="V96" s="9"/>
      <c r="W96" s="23">
        <f t="array" ref="W96:AA96">[1]!ConvertConc(R96:U96,TRUE,FALSE)</f>
        <v>3.4234335074294595</v>
      </c>
      <c r="X96" s="24">
        <v>4.4414064384245194E-2</v>
      </c>
      <c r="Y96" s="25">
        <v>0.16660961930048174</v>
      </c>
      <c r="Z96" s="24">
        <v>1.491984810873007E-3</v>
      </c>
      <c r="AA96" s="24">
        <v>0.69024887754730679</v>
      </c>
      <c r="AB96" s="9"/>
      <c r="AC96" s="9"/>
      <c r="AD96" s="8">
        <v>993.40390581325107</v>
      </c>
      <c r="AE96" s="8">
        <v>8.8959061593090407</v>
      </c>
      <c r="AF96" s="8">
        <v>2334.7741653086587</v>
      </c>
      <c r="AG96" s="8">
        <v>8.0353558671926191</v>
      </c>
      <c r="AI96" s="8">
        <v>20019.578922786881</v>
      </c>
      <c r="AJ96" s="8">
        <v>3064.3240123345272</v>
      </c>
      <c r="AK96" s="8">
        <v>164082.96282644363</v>
      </c>
    </row>
    <row r="97" spans="1:37" x14ac:dyDescent="0.25">
      <c r="A97" s="7" t="s">
        <v>16</v>
      </c>
      <c r="B97" s="7" t="s">
        <v>41</v>
      </c>
      <c r="C97" s="7" t="s">
        <v>18</v>
      </c>
      <c r="D97" s="8">
        <v>910.99515607549472</v>
      </c>
      <c r="E97" s="8">
        <v>7.7571446251790928</v>
      </c>
      <c r="F97" s="9">
        <v>0.16740429541696991</v>
      </c>
      <c r="G97" s="10">
        <v>8.5170225143774998E-3</v>
      </c>
      <c r="H97" s="10"/>
      <c r="I97" s="14">
        <v>6.9915179557179533E-2</v>
      </c>
      <c r="J97" s="8">
        <v>17.424270422696313</v>
      </c>
      <c r="K97" s="8">
        <v>2.5725029919684146</v>
      </c>
      <c r="L97" s="8">
        <v>41.380373320637283</v>
      </c>
      <c r="M97" s="8">
        <v>907.12613382011023</v>
      </c>
      <c r="N97" s="8">
        <v>112.23399874991456</v>
      </c>
      <c r="O97" s="8"/>
      <c r="P97" s="39">
        <f t="shared" si="1"/>
        <v>1014082139082685.4</v>
      </c>
      <c r="Q97" s="39"/>
      <c r="R97" s="14">
        <v>5.9735623719164685</v>
      </c>
      <c r="S97" s="14">
        <v>5.0876965212650824E-2</v>
      </c>
      <c r="T97" s="9">
        <v>0.14767153866214144</v>
      </c>
      <c r="U97" s="9">
        <v>1.4705359033010987E-3</v>
      </c>
      <c r="V97" s="9"/>
      <c r="W97" s="23">
        <f t="array" ref="W97:AA97">[1]!ConvertConc(R97:U97,TRUE,FALSE)</f>
        <v>3.4085107818508904</v>
      </c>
      <c r="X97" s="24">
        <v>4.4663783721454769E-2</v>
      </c>
      <c r="Y97" s="25">
        <v>0.16740429541696991</v>
      </c>
      <c r="Z97" s="24">
        <v>1.4257861530698349E-3</v>
      </c>
      <c r="AA97" s="24">
        <v>0.64997545327932915</v>
      </c>
      <c r="AB97" s="9"/>
      <c r="AC97" s="9"/>
      <c r="AD97" s="8">
        <v>997.79360679417789</v>
      </c>
      <c r="AE97" s="8">
        <v>8.4982306137679426</v>
      </c>
      <c r="AF97" s="8">
        <v>2319.136452301927</v>
      </c>
      <c r="AG97" s="8">
        <v>8.538022856478813</v>
      </c>
      <c r="AI97" s="8">
        <v>19232.088119942637</v>
      </c>
      <c r="AJ97" s="8">
        <v>2930.7571709620565</v>
      </c>
      <c r="AK97" s="8">
        <v>154839.42351782735</v>
      </c>
    </row>
    <row r="98" spans="1:37" x14ac:dyDescent="0.25">
      <c r="A98" s="7" t="s">
        <v>16</v>
      </c>
      <c r="B98" s="7" t="s">
        <v>41</v>
      </c>
      <c r="C98" s="7" t="s">
        <v>18</v>
      </c>
      <c r="D98" s="8">
        <v>914.81985201509826</v>
      </c>
      <c r="E98" s="8">
        <v>7.8012481834786618</v>
      </c>
      <c r="F98" s="9">
        <v>0.16814395643575381</v>
      </c>
      <c r="G98" s="10">
        <v>8.5318117674917562E-3</v>
      </c>
      <c r="H98" s="10"/>
      <c r="I98" s="14">
        <v>6.9798822003751523E-2</v>
      </c>
      <c r="J98" s="8">
        <v>17.375936882224071</v>
      </c>
      <c r="K98" s="8">
        <v>2.5664556568277135</v>
      </c>
      <c r="L98" s="8">
        <v>41.245774022323147</v>
      </c>
      <c r="M98" s="8">
        <v>905.65796708334813</v>
      </c>
      <c r="N98" s="8">
        <v>112.07460937316547</v>
      </c>
      <c r="O98" s="8"/>
      <c r="P98" s="39">
        <f t="shared" si="1"/>
        <v>1016975733542905</v>
      </c>
      <c r="Q98" s="39"/>
      <c r="R98" s="14">
        <v>5.9472848218728007</v>
      </c>
      <c r="S98" s="14">
        <v>5.0741114627879474E-2</v>
      </c>
      <c r="T98" s="9">
        <v>0.14775586120103137</v>
      </c>
      <c r="U98" s="9">
        <v>1.4697098334344231E-3</v>
      </c>
      <c r="V98" s="9"/>
      <c r="W98" s="23">
        <f t="array" ref="W98:AA98">[1]!ConvertConc(R98:U98,TRUE,FALSE)</f>
        <v>3.4255258916593938</v>
      </c>
      <c r="X98" s="24">
        <v>4.4890368047129217E-2</v>
      </c>
      <c r="Y98" s="25">
        <v>0.16814395643575381</v>
      </c>
      <c r="Z98" s="24">
        <v>1.4345725861511856E-3</v>
      </c>
      <c r="AA98" s="24">
        <v>0.65105151469517375</v>
      </c>
      <c r="AB98" s="9"/>
      <c r="AC98" s="9"/>
      <c r="AD98" s="8">
        <v>1001.8767264103727</v>
      </c>
      <c r="AE98" s="8">
        <v>8.5478236439641364</v>
      </c>
      <c r="AF98" s="8">
        <v>2320.1152861887058</v>
      </c>
      <c r="AG98" s="8">
        <v>8.5274775666596323</v>
      </c>
      <c r="AI98" s="8">
        <v>19232.088119942637</v>
      </c>
      <c r="AJ98" s="8">
        <v>2930.7571709620565</v>
      </c>
      <c r="AK98" s="8">
        <v>154839.42351782735</v>
      </c>
    </row>
    <row r="99" spans="1:37" x14ac:dyDescent="0.25">
      <c r="A99" s="7" t="s">
        <v>16</v>
      </c>
      <c r="B99" s="7" t="s">
        <v>42</v>
      </c>
      <c r="C99" s="7" t="s">
        <v>18</v>
      </c>
      <c r="D99" s="8">
        <v>890.79166625554751</v>
      </c>
      <c r="E99" s="8">
        <v>7.561134664789761</v>
      </c>
      <c r="F99" s="9">
        <v>0.16638326149452501</v>
      </c>
      <c r="G99" s="10">
        <v>8.3601067883866346E-3</v>
      </c>
      <c r="H99" s="10"/>
      <c r="I99" s="14">
        <v>0.11839642774079935</v>
      </c>
      <c r="J99" s="8">
        <v>17.843520275982598</v>
      </c>
      <c r="K99" s="8">
        <v>2.8515347075383657</v>
      </c>
      <c r="L99" s="8">
        <v>42.803956881814905</v>
      </c>
      <c r="M99" s="8">
        <v>967.20479532361219</v>
      </c>
      <c r="N99" s="8">
        <v>117.1058636768239</v>
      </c>
      <c r="O99" s="8"/>
      <c r="P99" s="39">
        <f t="shared" si="1"/>
        <v>1048021616680849.5</v>
      </c>
      <c r="Q99" s="39"/>
      <c r="R99" s="14">
        <v>6.0102199645419612</v>
      </c>
      <c r="S99" s="14">
        <v>5.0246080725264125E-2</v>
      </c>
      <c r="T99" s="9">
        <v>0.16052491858198348</v>
      </c>
      <c r="U99" s="9">
        <v>1.7048748449432431E-3</v>
      </c>
      <c r="V99" s="9"/>
      <c r="W99" s="23">
        <f t="array" ref="W99:AA99">[1]!ConvertConc(R99:U99,TRUE,FALSE)</f>
        <v>3.6825899725236844</v>
      </c>
      <c r="X99" s="24">
        <v>4.9774810961643941E-2</v>
      </c>
      <c r="Y99" s="25">
        <v>0.16638326149452501</v>
      </c>
      <c r="Z99" s="24">
        <v>1.3909818338942871E-3</v>
      </c>
      <c r="AA99" s="24">
        <v>0.61852259874706284</v>
      </c>
      <c r="AB99" s="9"/>
      <c r="AC99" s="9"/>
      <c r="AD99" s="8">
        <v>992.1529837147383</v>
      </c>
      <c r="AE99" s="8">
        <v>8.294504894271638</v>
      </c>
      <c r="AF99" s="8">
        <v>2461.1968987765304</v>
      </c>
      <c r="AG99" s="8">
        <v>8.9736412106521417</v>
      </c>
      <c r="AI99" s="8">
        <v>19965.239234774534</v>
      </c>
      <c r="AJ99" s="8">
        <v>3276.4024291909509</v>
      </c>
      <c r="AK99" s="8">
        <v>164135.84749797641</v>
      </c>
    </row>
    <row r="100" spans="1:37" x14ac:dyDescent="0.25">
      <c r="A100" s="7" t="s">
        <v>16</v>
      </c>
      <c r="B100" s="7" t="s">
        <v>42</v>
      </c>
      <c r="C100" s="7" t="s">
        <v>18</v>
      </c>
      <c r="D100" s="8">
        <v>889.3853663106413</v>
      </c>
      <c r="E100" s="8">
        <v>7.5923302200885816</v>
      </c>
      <c r="F100" s="9">
        <v>0.16611514163248461</v>
      </c>
      <c r="G100" s="10">
        <v>8.4116663545238998E-3</v>
      </c>
      <c r="H100" s="10"/>
      <c r="I100" s="14">
        <v>0.11838816802048134</v>
      </c>
      <c r="J100" s="8">
        <v>17.841453851336119</v>
      </c>
      <c r="K100" s="8">
        <v>2.8512535287371676</v>
      </c>
      <c r="L100" s="8">
        <v>42.798117682943946</v>
      </c>
      <c r="M100" s="8">
        <v>967.13963262883146</v>
      </c>
      <c r="N100" s="8">
        <v>117.09894459408284</v>
      </c>
      <c r="O100" s="8"/>
      <c r="P100" s="39">
        <f t="shared" si="1"/>
        <v>1046220356687505.7</v>
      </c>
      <c r="Q100" s="39"/>
      <c r="R100" s="14">
        <v>6.0199208222235008</v>
      </c>
      <c r="S100" s="14">
        <v>5.0637565437195275E-2</v>
      </c>
      <c r="T100" s="9">
        <v>0.16052871101145952</v>
      </c>
      <c r="U100" s="9">
        <v>1.7066101990660713E-3</v>
      </c>
      <c r="V100" s="9"/>
      <c r="W100" s="23">
        <f t="array" ref="W100:AA100">[1]!ConvertConc(R100:U100,TRUE,FALSE)</f>
        <v>3.6767424901254429</v>
      </c>
      <c r="X100" s="24">
        <v>4.9843692203337273E-2</v>
      </c>
      <c r="Y100" s="25">
        <v>0.16611514163248461</v>
      </c>
      <c r="Z100" s="24">
        <v>1.3973051478469432E-3</v>
      </c>
      <c r="AA100" s="24">
        <v>0.62049037162551657</v>
      </c>
      <c r="AB100" s="9"/>
      <c r="AC100" s="9"/>
      <c r="AD100" s="8">
        <v>990.67095767222622</v>
      </c>
      <c r="AE100" s="8">
        <v>8.3331935630554366</v>
      </c>
      <c r="AF100" s="8">
        <v>2461.2368212741098</v>
      </c>
      <c r="AG100" s="8">
        <v>8.9825269041862974</v>
      </c>
      <c r="AI100" s="8">
        <v>19965.239234774534</v>
      </c>
      <c r="AJ100" s="8">
        <v>3276.4024291909509</v>
      </c>
      <c r="AK100" s="8">
        <v>164135.84749797641</v>
      </c>
    </row>
    <row r="101" spans="1:37" x14ac:dyDescent="0.25">
      <c r="A101" s="7" t="s">
        <v>16</v>
      </c>
      <c r="B101" s="7" t="s">
        <v>43</v>
      </c>
      <c r="C101" s="7" t="s">
        <v>18</v>
      </c>
      <c r="D101" s="8">
        <v>905.56591029685069</v>
      </c>
      <c r="E101" s="8">
        <v>10.701598345030916</v>
      </c>
      <c r="F101" s="9">
        <v>0.1702152618780009</v>
      </c>
      <c r="G101" s="10">
        <v>1.1401016338247763E-2</v>
      </c>
      <c r="H101" s="10"/>
      <c r="I101" s="14">
        <v>0.13219423155533386</v>
      </c>
      <c r="J101" s="8">
        <v>18.186238999739135</v>
      </c>
      <c r="K101" s="8">
        <v>3.0307421614193557</v>
      </c>
      <c r="L101" s="8">
        <v>42.925218676555417</v>
      </c>
      <c r="M101" s="8">
        <v>936.59074170503993</v>
      </c>
      <c r="N101" s="8">
        <v>115.33800012513701</v>
      </c>
      <c r="O101" s="8"/>
      <c r="P101" s="39">
        <f t="shared" si="1"/>
        <v>1038733404238145.2</v>
      </c>
      <c r="Q101" s="39"/>
      <c r="R101" s="14">
        <v>5.8749138530053449</v>
      </c>
      <c r="S101" s="14">
        <v>6.6979988823912054E-2</v>
      </c>
      <c r="T101" s="9">
        <v>0.16500106438855933</v>
      </c>
      <c r="U101" s="9">
        <v>3.1137204222611323E-3</v>
      </c>
      <c r="V101" s="9"/>
      <c r="W101" s="23">
        <f t="array" ref="W101:AA101">[1]!ConvertConc(R101:U101,TRUE,FALSE)</f>
        <v>3.872456231210351</v>
      </c>
      <c r="X101" s="24">
        <v>8.5378172325954321E-2</v>
      </c>
      <c r="Y101" s="25">
        <v>0.1702152618780009</v>
      </c>
      <c r="Z101" s="24">
        <v>1.9406269816902098E-3</v>
      </c>
      <c r="AA101" s="24">
        <v>0.51711035219428469</v>
      </c>
      <c r="AB101" s="9"/>
      <c r="AC101" s="9"/>
      <c r="AD101" s="8">
        <v>1013.2971242398202</v>
      </c>
      <c r="AE101" s="8">
        <v>11.552617068957662</v>
      </c>
      <c r="AF101" s="8">
        <v>2507.5644055529906</v>
      </c>
      <c r="AG101" s="8">
        <v>15.870677269197714</v>
      </c>
      <c r="AI101" s="8">
        <v>20059.218411837963</v>
      </c>
      <c r="AJ101" s="8">
        <v>3435.8718280623871</v>
      </c>
      <c r="AK101" s="8">
        <v>159288.89512366671</v>
      </c>
    </row>
    <row r="102" spans="1:37" x14ac:dyDescent="0.25">
      <c r="A102" s="7" t="s">
        <v>16</v>
      </c>
      <c r="B102" s="7" t="s">
        <v>43</v>
      </c>
      <c r="C102" s="7" t="s">
        <v>18</v>
      </c>
      <c r="D102" s="8">
        <v>908.26650462715054</v>
      </c>
      <c r="E102" s="8">
        <v>10.677366399877792</v>
      </c>
      <c r="F102" s="9">
        <v>0.17073787742088659</v>
      </c>
      <c r="G102" s="10">
        <v>1.1334044264419051E-2</v>
      </c>
      <c r="H102" s="10"/>
      <c r="I102" s="14">
        <v>0.13216231125813291</v>
      </c>
      <c r="J102" s="8">
        <v>18.178943733452822</v>
      </c>
      <c r="K102" s="8">
        <v>3.029707880736412</v>
      </c>
      <c r="L102" s="8">
        <v>42.904951451855581</v>
      </c>
      <c r="M102" s="8">
        <v>936.37206642107662</v>
      </c>
      <c r="N102" s="8">
        <v>115.3143816943427</v>
      </c>
      <c r="O102" s="8"/>
      <c r="P102" s="39">
        <f t="shared" si="1"/>
        <v>1041751476140391.9</v>
      </c>
      <c r="Q102" s="39"/>
      <c r="R102" s="14">
        <v>5.8569311924552991</v>
      </c>
      <c r="S102" s="14">
        <v>6.6382717388945009E-2</v>
      </c>
      <c r="T102" s="9">
        <v>0.16501458727295856</v>
      </c>
      <c r="U102" s="9">
        <v>3.1129943148350283E-3</v>
      </c>
      <c r="V102" s="9"/>
      <c r="W102" s="23">
        <f t="array" ref="W102:AA102">[1]!ConvertConc(R102:U102,TRUE,FALSE)</f>
        <v>3.8846642628317292</v>
      </c>
      <c r="X102" s="24">
        <v>8.549328311600847E-2</v>
      </c>
      <c r="Y102" s="25">
        <v>0.17073787742088659</v>
      </c>
      <c r="Z102" s="24">
        <v>1.9351506603012825E-3</v>
      </c>
      <c r="AA102" s="24">
        <v>0.51499901632736889</v>
      </c>
      <c r="AB102" s="9"/>
      <c r="AC102" s="9"/>
      <c r="AD102" s="8">
        <v>1016.1754358530372</v>
      </c>
      <c r="AE102" s="8">
        <v>11.517377370373646</v>
      </c>
      <c r="AF102" s="8">
        <v>2507.7022516281677</v>
      </c>
      <c r="AG102" s="8">
        <v>15.865458620064672</v>
      </c>
      <c r="AI102" s="8">
        <v>20059.218411837963</v>
      </c>
      <c r="AJ102" s="8">
        <v>3435.8718280623871</v>
      </c>
      <c r="AK102" s="8">
        <v>159288.89512366671</v>
      </c>
    </row>
    <row r="103" spans="1:37" x14ac:dyDescent="0.25">
      <c r="A103" s="7" t="s">
        <v>16</v>
      </c>
      <c r="B103" s="7" t="s">
        <v>44</v>
      </c>
      <c r="C103" s="7" t="s">
        <v>18</v>
      </c>
      <c r="D103" s="8">
        <v>903.27100842617983</v>
      </c>
      <c r="E103" s="8">
        <v>21.820063375318501</v>
      </c>
      <c r="F103" s="9">
        <v>0.18203397294520071</v>
      </c>
      <c r="G103" s="10">
        <v>2.3054917786148366E-2</v>
      </c>
      <c r="H103" s="10"/>
      <c r="I103" s="14">
        <v>0.20880974230595262</v>
      </c>
      <c r="J103" s="8">
        <v>19.12437323990579</v>
      </c>
      <c r="K103" s="8">
        <v>3.8425652899816876</v>
      </c>
      <c r="L103" s="8">
        <v>43.080845019958701</v>
      </c>
      <c r="M103" s="8">
        <v>872.35190506663196</v>
      </c>
      <c r="N103" s="8">
        <v>116.53005972479264</v>
      </c>
      <c r="O103" s="8">
        <v>5360.3633586955975</v>
      </c>
      <c r="P103" s="39">
        <f t="shared" si="1"/>
        <v>994082205042249.75</v>
      </c>
      <c r="Q103" s="39"/>
      <c r="R103" s="14">
        <v>5.4934800566103057</v>
      </c>
      <c r="S103" s="14">
        <v>0.12665173106499628</v>
      </c>
      <c r="T103" s="9">
        <v>0.21613045050075821</v>
      </c>
      <c r="U103" s="9">
        <v>6.5757656603737903E-3</v>
      </c>
      <c r="V103" s="9"/>
      <c r="W103" s="23">
        <f t="array" ref="W103:AA103">[1]!ConvertConc(R103:U103,TRUE,FALSE)</f>
        <v>5.4246245017647992</v>
      </c>
      <c r="X103" s="24">
        <v>0.20707639389338608</v>
      </c>
      <c r="Y103" s="25">
        <v>0.18203397294520071</v>
      </c>
      <c r="Z103" s="24">
        <v>4.1967782805375584E-3</v>
      </c>
      <c r="AA103" s="24">
        <v>0.60395233641794632</v>
      </c>
      <c r="AB103" s="9"/>
      <c r="AC103" s="9"/>
      <c r="AD103" s="8">
        <v>1078.0767799341111</v>
      </c>
      <c r="AE103" s="8">
        <v>24.854971528536495</v>
      </c>
      <c r="AF103" s="8">
        <v>2952.0837010367113</v>
      </c>
      <c r="AG103" s="8">
        <v>24.554313982750042</v>
      </c>
      <c r="AI103" s="8">
        <v>25739.192505907158</v>
      </c>
      <c r="AJ103" s="8">
        <v>5183.6000390119352</v>
      </c>
      <c r="AK103" s="8">
        <v>190983.46510953893</v>
      </c>
    </row>
    <row r="104" spans="1:37" x14ac:dyDescent="0.25">
      <c r="A104" s="7" t="s">
        <v>16</v>
      </c>
      <c r="B104" s="7" t="s">
        <v>45</v>
      </c>
      <c r="C104" s="7" t="s">
        <v>18</v>
      </c>
      <c r="D104" s="8">
        <v>922.04587919199412</v>
      </c>
      <c r="E104" s="8">
        <v>6.9891812128190614</v>
      </c>
      <c r="F104" s="9">
        <v>0.17267770571013916</v>
      </c>
      <c r="G104" s="10">
        <v>7.5660198859247426E-3</v>
      </c>
      <c r="H104" s="10"/>
      <c r="I104" s="14">
        <v>9.5962000311449802E-2</v>
      </c>
      <c r="J104" s="8">
        <v>17.175733950644556</v>
      </c>
      <c r="K104" s="8">
        <v>2.7788899380934655</v>
      </c>
      <c r="L104" s="8">
        <v>40.46332478608344</v>
      </c>
      <c r="M104" s="8">
        <v>879.95049428564789</v>
      </c>
      <c r="N104" s="8">
        <v>108.88941165198898</v>
      </c>
      <c r="O104" s="8">
        <v>6539.6484494568977</v>
      </c>
      <c r="P104" s="39">
        <f t="shared" si="1"/>
        <v>996293208228178.75</v>
      </c>
      <c r="Q104" s="39"/>
      <c r="R104" s="14">
        <v>5.7911355486655784</v>
      </c>
      <c r="S104" s="14">
        <v>4.3815846723289462E-2</v>
      </c>
      <c r="T104" s="9">
        <v>0.16190195086143105</v>
      </c>
      <c r="U104" s="9">
        <v>1.1327079001037413E-3</v>
      </c>
      <c r="V104" s="9"/>
      <c r="W104" s="23">
        <f t="array" ref="W104:AA104">[1]!ConvertConc(R104:U104,TRUE,FALSE)</f>
        <v>3.8546915017241994</v>
      </c>
      <c r="X104" s="24">
        <v>3.9722458445202495E-2</v>
      </c>
      <c r="Y104" s="25">
        <v>0.17267770571013916</v>
      </c>
      <c r="Z104" s="24">
        <v>1.3064829552587734E-3</v>
      </c>
      <c r="AA104" s="24">
        <v>0.73421116662210983</v>
      </c>
      <c r="AB104" s="9"/>
      <c r="AC104" s="9"/>
      <c r="AD104" s="8">
        <v>1026.8478403048243</v>
      </c>
      <c r="AE104" s="8">
        <v>7.7691511795651751</v>
      </c>
      <c r="AF104" s="8">
        <v>2475.6206684419044</v>
      </c>
      <c r="AG104" s="8">
        <v>5.902747990401644</v>
      </c>
      <c r="AI104" s="8">
        <v>27120.202905926621</v>
      </c>
      <c r="AJ104" s="8">
        <v>4398.0235380932818</v>
      </c>
      <c r="AK104" s="8">
        <v>209434.04632748762</v>
      </c>
    </row>
    <row r="105" spans="1:37" x14ac:dyDescent="0.25">
      <c r="A105" s="7" t="s">
        <v>16</v>
      </c>
      <c r="B105" s="7" t="s">
        <v>46</v>
      </c>
      <c r="C105" s="7" t="s">
        <v>18</v>
      </c>
      <c r="D105" s="8">
        <v>908.73273099616449</v>
      </c>
      <c r="E105" s="8">
        <v>7.8249104207278748</v>
      </c>
      <c r="F105" s="9">
        <v>0.17097782371983872</v>
      </c>
      <c r="G105" s="10">
        <v>8.5210484821538444E-3</v>
      </c>
      <c r="H105" s="10"/>
      <c r="I105" s="14">
        <v>6.7438931934904592E-2</v>
      </c>
      <c r="J105" s="8">
        <v>11.852567036879362</v>
      </c>
      <c r="K105" s="8">
        <v>1.9623279880314304</v>
      </c>
      <c r="L105" s="8">
        <v>22.923194388900548</v>
      </c>
      <c r="M105" s="8">
        <v>489.35564701266787</v>
      </c>
      <c r="N105" s="8">
        <v>78.568477663190976</v>
      </c>
      <c r="O105" s="8">
        <v>7105.9886905636577</v>
      </c>
      <c r="P105" s="39">
        <f t="shared" si="1"/>
        <v>603757096204237.5</v>
      </c>
      <c r="Q105" s="39"/>
      <c r="R105" s="14">
        <v>5.8487117115175273</v>
      </c>
      <c r="S105" s="14">
        <v>4.9837156051981843E-2</v>
      </c>
      <c r="T105" s="9">
        <v>0.16567720559525373</v>
      </c>
      <c r="U105" s="9">
        <v>1.5907365236601434E-3</v>
      </c>
      <c r="V105" s="9"/>
      <c r="W105" s="23">
        <f t="array" ref="W105:AA105">[1]!ConvertConc(R105:U105,TRUE,FALSE)</f>
        <v>3.905744415900867</v>
      </c>
      <c r="X105" s="24">
        <v>5.0139102073303785E-2</v>
      </c>
      <c r="Y105" s="25">
        <v>0.17097782371983872</v>
      </c>
      <c r="Z105" s="24">
        <v>1.4569103252898992E-3</v>
      </c>
      <c r="AA105" s="24">
        <v>0.66377410345593713</v>
      </c>
      <c r="AB105" s="9"/>
      <c r="AC105" s="9"/>
      <c r="AD105" s="8">
        <v>1017.4965127277155</v>
      </c>
      <c r="AE105" s="8">
        <v>8.670137115375331</v>
      </c>
      <c r="AF105" s="8">
        <v>2514.4405757748659</v>
      </c>
      <c r="AG105" s="8">
        <v>8.0694061305382085</v>
      </c>
      <c r="AI105" s="8">
        <v>19013.828420992042</v>
      </c>
      <c r="AJ105" s="8">
        <v>3147.8831579160019</v>
      </c>
      <c r="AK105" s="8">
        <v>145569.40725590408</v>
      </c>
    </row>
    <row r="106" spans="1:37" x14ac:dyDescent="0.25">
      <c r="A106" s="7" t="s">
        <v>16</v>
      </c>
      <c r="B106" s="7" t="s">
        <v>47</v>
      </c>
      <c r="C106" s="7" t="s">
        <v>18</v>
      </c>
      <c r="D106" s="8">
        <v>919.79429986193941</v>
      </c>
      <c r="E106" s="8">
        <v>7.2006020034694229</v>
      </c>
      <c r="F106" s="9">
        <v>0.17038174551782551</v>
      </c>
      <c r="G106" s="10">
        <v>7.8080825522974075E-3</v>
      </c>
      <c r="H106" s="10"/>
      <c r="I106" s="14">
        <v>0.11303113595726834</v>
      </c>
      <c r="J106" s="8">
        <v>17.062347567129063</v>
      </c>
      <c r="K106" s="8">
        <v>2.6145649056069677</v>
      </c>
      <c r="L106" s="8">
        <v>40.229362254278321</v>
      </c>
      <c r="M106" s="8">
        <v>885.72430843364202</v>
      </c>
      <c r="N106" s="8">
        <v>110.74155805250116</v>
      </c>
      <c r="O106" s="8">
        <v>6687.0101724654423</v>
      </c>
      <c r="P106" s="39">
        <f t="shared" si="1"/>
        <v>1003977006998680.6</v>
      </c>
      <c r="Q106" s="39"/>
      <c r="R106" s="14">
        <v>5.8691733492974398</v>
      </c>
      <c r="S106" s="14">
        <v>4.582699002505828E-2</v>
      </c>
      <c r="T106" s="9">
        <v>0.15362357751380395</v>
      </c>
      <c r="U106" s="9">
        <v>1.3221748536246137E-3</v>
      </c>
      <c r="V106" s="9"/>
      <c r="W106" s="23">
        <f t="array" ref="W106:AA106">[1]!ConvertConc(R106:U106,TRUE,FALSE)</f>
        <v>3.6089611955555547</v>
      </c>
      <c r="X106" s="24">
        <v>4.1938475754056785E-2</v>
      </c>
      <c r="Y106" s="25">
        <v>0.17038174551782551</v>
      </c>
      <c r="Z106" s="24">
        <v>1.3303547344077104E-3</v>
      </c>
      <c r="AA106" s="24">
        <v>0.67191442789166955</v>
      </c>
      <c r="AB106" s="9"/>
      <c r="AC106" s="9"/>
      <c r="AD106" s="8">
        <v>1014.2141744584392</v>
      </c>
      <c r="AE106" s="8">
        <v>7.9190679998816575</v>
      </c>
      <c r="AF106" s="8">
        <v>2386.6566530733216</v>
      </c>
      <c r="AG106" s="8">
        <v>7.3274357326382678</v>
      </c>
      <c r="AI106" s="8">
        <v>28298.77687798033</v>
      </c>
      <c r="AJ106" s="8">
        <v>4332.2730628242716</v>
      </c>
      <c r="AK106" s="8">
        <v>207557.61836993656</v>
      </c>
    </row>
    <row r="107" spans="1:37" x14ac:dyDescent="0.25">
      <c r="A107" s="7" t="s">
        <v>16</v>
      </c>
      <c r="B107" s="7" t="s">
        <v>48</v>
      </c>
      <c r="C107" s="7" t="s">
        <v>18</v>
      </c>
      <c r="D107" s="8">
        <v>920.55945640124969</v>
      </c>
      <c r="E107" s="8">
        <v>7.5064765008864356</v>
      </c>
      <c r="F107" s="9">
        <v>0.1738245306967551</v>
      </c>
      <c r="G107" s="10">
        <v>8.0453734394764827E-3</v>
      </c>
      <c r="H107" s="10"/>
      <c r="I107" s="14">
        <v>8.9877039392611158E-2</v>
      </c>
      <c r="J107" s="8">
        <v>12.304736327509596</v>
      </c>
      <c r="K107" s="8">
        <v>2.0686827531106382</v>
      </c>
      <c r="L107" s="8">
        <v>24.04754892450493</v>
      </c>
      <c r="M107" s="8">
        <v>511.27079565509479</v>
      </c>
      <c r="N107" s="8">
        <v>80.617987208846102</v>
      </c>
      <c r="O107" s="8">
        <v>6884.3342275763052</v>
      </c>
      <c r="P107" s="39">
        <f t="shared" si="1"/>
        <v>634649894618387.87</v>
      </c>
      <c r="Q107" s="39"/>
      <c r="R107" s="14">
        <v>5.7529279440112289</v>
      </c>
      <c r="S107" s="14">
        <v>4.6284453679969993E-2</v>
      </c>
      <c r="T107" s="9">
        <v>0.16814801989435538</v>
      </c>
      <c r="U107" s="9">
        <v>1.5166868685964959E-3</v>
      </c>
      <c r="V107" s="9"/>
      <c r="W107" s="23">
        <f t="array" ref="W107:AA107">[1]!ConvertConc(R107:U107,TRUE,FALSE)</f>
        <v>4.0299911990325574</v>
      </c>
      <c r="X107" s="24">
        <v>4.8709166180908321E-2</v>
      </c>
      <c r="Y107" s="25">
        <v>0.1738245306967551</v>
      </c>
      <c r="Z107" s="24">
        <v>1.3984832623971382E-3</v>
      </c>
      <c r="AA107" s="24">
        <v>0.66564030337946356</v>
      </c>
      <c r="AB107" s="9"/>
      <c r="AC107" s="9"/>
      <c r="AD107" s="8">
        <v>1033.1490569259317</v>
      </c>
      <c r="AE107" s="8">
        <v>8.3120699816120673</v>
      </c>
      <c r="AF107" s="8">
        <v>2539.2925548766402</v>
      </c>
      <c r="AG107" s="8">
        <v>7.5621256368680072</v>
      </c>
      <c r="AI107" s="8">
        <v>19933.517016515027</v>
      </c>
      <c r="AJ107" s="8">
        <v>3353.3004204728413</v>
      </c>
      <c r="AK107" s="8">
        <v>153078.48260172753</v>
      </c>
    </row>
    <row r="108" spans="1:37" x14ac:dyDescent="0.25">
      <c r="A108" s="7" t="s">
        <v>16</v>
      </c>
      <c r="B108" s="7" t="s">
        <v>49</v>
      </c>
      <c r="C108" s="7" t="s">
        <v>18</v>
      </c>
      <c r="D108" s="8">
        <v>930.03745450524491</v>
      </c>
      <c r="E108" s="8">
        <v>7.3240929158938366</v>
      </c>
      <c r="F108" s="9">
        <v>0.17333248836695139</v>
      </c>
      <c r="G108" s="10">
        <v>7.8660793112900508E-3</v>
      </c>
      <c r="H108" s="10"/>
      <c r="I108" s="14">
        <v>0.11288415976442898</v>
      </c>
      <c r="J108" s="8">
        <v>17.46772400116037</v>
      </c>
      <c r="K108" s="8">
        <v>2.7625210748976063</v>
      </c>
      <c r="L108" s="8">
        <v>41.515513042689641</v>
      </c>
      <c r="M108" s="8">
        <v>902.60193895524071</v>
      </c>
      <c r="N108" s="8">
        <v>112.88820591272837</v>
      </c>
      <c r="O108" s="8">
        <v>6708.0965875590673</v>
      </c>
      <c r="P108" s="39">
        <f t="shared" si="1"/>
        <v>1035203131316397.5</v>
      </c>
      <c r="Q108" s="39"/>
      <c r="R108" s="14">
        <v>5.7692588932489244</v>
      </c>
      <c r="S108" s="14">
        <v>4.5381448021661497E-2</v>
      </c>
      <c r="T108" s="9">
        <v>0.15806123492621851</v>
      </c>
      <c r="U108" s="9">
        <v>1.2546127646097551E-3</v>
      </c>
      <c r="V108" s="9"/>
      <c r="W108" s="23">
        <f t="array" ref="W108:AA108">[1]!ConvertConc(R108:U108,TRUE,FALSE)</f>
        <v>3.7775186509881404</v>
      </c>
      <c r="X108" s="24">
        <v>4.2213543929300025E-2</v>
      </c>
      <c r="Y108" s="25">
        <v>0.17333248836695139</v>
      </c>
      <c r="Z108" s="24">
        <v>1.3634471007176999E-3</v>
      </c>
      <c r="AA108" s="24">
        <v>0.70390349974681288</v>
      </c>
      <c r="AB108" s="9"/>
      <c r="AC108" s="9"/>
      <c r="AD108" s="8">
        <v>1030.4462904098884</v>
      </c>
      <c r="AE108" s="8">
        <v>8.1055722463888031</v>
      </c>
      <c r="AF108" s="8">
        <v>2435.0259274391738</v>
      </c>
      <c r="AG108" s="8">
        <v>6.7244036815332127</v>
      </c>
      <c r="AI108" s="8">
        <v>27624.010379410029</v>
      </c>
      <c r="AJ108" s="8">
        <v>4375.8697958039365</v>
      </c>
      <c r="AK108" s="8">
        <v>214136.99172093606</v>
      </c>
    </row>
    <row r="109" spans="1:37" x14ac:dyDescent="0.25">
      <c r="A109" s="7" t="s">
        <v>16</v>
      </c>
      <c r="B109" s="7" t="s">
        <v>50</v>
      </c>
      <c r="C109" s="7" t="s">
        <v>18</v>
      </c>
      <c r="D109" s="8">
        <v>915.04407802036417</v>
      </c>
      <c r="E109" s="8">
        <v>7.0923638010273109</v>
      </c>
      <c r="F109" s="9">
        <v>0.16997932571331587</v>
      </c>
      <c r="G109" s="10">
        <v>7.7686968631496631E-3</v>
      </c>
      <c r="H109" s="10"/>
      <c r="I109" s="14">
        <v>0.10106535061701045</v>
      </c>
      <c r="J109" s="8">
        <v>17.164049431281061</v>
      </c>
      <c r="K109" s="8">
        <v>2.6690647499999387</v>
      </c>
      <c r="L109" s="8">
        <v>40.723592966085441</v>
      </c>
      <c r="M109" s="8">
        <v>893.052681425993</v>
      </c>
      <c r="N109" s="8">
        <v>111.66625358438425</v>
      </c>
      <c r="O109" s="8">
        <v>6770.6398471182065</v>
      </c>
      <c r="P109" s="39">
        <f t="shared" si="1"/>
        <v>1006821500306139</v>
      </c>
      <c r="Q109" s="39"/>
      <c r="R109" s="14">
        <v>5.8830684014277264</v>
      </c>
      <c r="S109" s="14">
        <v>4.5703775035866478E-2</v>
      </c>
      <c r="T109" s="9">
        <v>0.15586916279142587</v>
      </c>
      <c r="U109" s="9">
        <v>1.1302725722106544E-3</v>
      </c>
      <c r="V109" s="9"/>
      <c r="W109" s="23">
        <f t="array" ref="W109:AA109">[1]!ConvertConc(R109:U109,TRUE,FALSE)</f>
        <v>3.6530665121055228</v>
      </c>
      <c r="X109" s="24">
        <v>3.8821584027327903E-2</v>
      </c>
      <c r="Y109" s="25">
        <v>0.16997932571331587</v>
      </c>
      <c r="Z109" s="24">
        <v>1.3205178544693319E-3</v>
      </c>
      <c r="AA109" s="24">
        <v>0.73102546082338793</v>
      </c>
      <c r="AB109" s="9"/>
      <c r="AC109" s="9"/>
      <c r="AD109" s="8">
        <v>1011.9972816956871</v>
      </c>
      <c r="AE109" s="8">
        <v>7.8619001078252699</v>
      </c>
      <c r="AF109" s="8">
        <v>2411.3349967380332</v>
      </c>
      <c r="AG109" s="8">
        <v>6.158036162735093</v>
      </c>
      <c r="AI109" s="8">
        <v>28505.24007653759</v>
      </c>
      <c r="AJ109" s="8">
        <v>4428.3910734257297</v>
      </c>
      <c r="AK109" s="8">
        <v>209504.24202378278</v>
      </c>
    </row>
    <row r="110" spans="1:37" x14ac:dyDescent="0.25">
      <c r="A110" s="7" t="s">
        <v>16</v>
      </c>
      <c r="B110" s="11" t="s">
        <v>51</v>
      </c>
      <c r="C110" s="11" t="s">
        <v>18</v>
      </c>
      <c r="D110" s="12">
        <v>908.83355930809989</v>
      </c>
      <c r="E110" s="12">
        <v>7.5070493391146957</v>
      </c>
      <c r="F110" s="13">
        <v>0.16673148841782387</v>
      </c>
      <c r="G110" s="10">
        <v>8.3130835644629458E-3</v>
      </c>
      <c r="H110" s="10"/>
      <c r="I110" s="15">
        <v>8.9217291740643453E-2</v>
      </c>
      <c r="J110" s="12">
        <v>15.994048591066507</v>
      </c>
      <c r="K110" s="12">
        <v>2.3405400642317424</v>
      </c>
      <c r="L110" s="12">
        <v>37.525428768733342</v>
      </c>
      <c r="M110" s="12">
        <v>877.61838385993963</v>
      </c>
      <c r="N110" s="12">
        <v>107.50100209243354</v>
      </c>
      <c r="O110" s="12">
        <v>6878.4146490236571</v>
      </c>
      <c r="P110" s="39">
        <f t="shared" si="1"/>
        <v>975161397726490.25</v>
      </c>
      <c r="Q110" s="39"/>
      <c r="R110" s="15">
        <v>5.9976673242071197</v>
      </c>
      <c r="S110" s="15">
        <v>4.985910965798266E-2</v>
      </c>
      <c r="T110" s="13">
        <v>0.14645024671159609</v>
      </c>
      <c r="U110" s="13">
        <v>1.2330352591894277E-3</v>
      </c>
      <c r="V110" s="13"/>
      <c r="W110" s="23">
        <f t="array" ref="W110:AA110">[1]!ConvertConc(R110:U110,TRUE,FALSE)</f>
        <v>3.3667355865331006</v>
      </c>
      <c r="X110" s="24">
        <v>3.9835047073552496E-2</v>
      </c>
      <c r="Y110" s="25">
        <v>0.16673148841782387</v>
      </c>
      <c r="Z110" s="24">
        <v>1.3860527960446556E-3</v>
      </c>
      <c r="AA110" s="24">
        <v>0.70259623940253224</v>
      </c>
      <c r="AB110" s="13"/>
      <c r="AC110" s="13"/>
      <c r="AD110" s="12">
        <v>994.07729111856395</v>
      </c>
      <c r="AE110" s="12">
        <v>8.2638475906035804</v>
      </c>
      <c r="AF110" s="12">
        <v>2304.8849802950913</v>
      </c>
      <c r="AG110" s="12">
        <v>7.2296510289881235</v>
      </c>
      <c r="AI110" s="12">
        <v>18584.09387692286</v>
      </c>
      <c r="AJ110" s="12">
        <v>2758.4495378753768</v>
      </c>
      <c r="AK110" s="12">
        <v>156474.6540807843</v>
      </c>
    </row>
    <row r="111" spans="1:37" x14ac:dyDescent="0.25">
      <c r="A111" s="7" t="s">
        <v>16</v>
      </c>
      <c r="B111" s="7" t="s">
        <v>52</v>
      </c>
      <c r="C111" s="7" t="s">
        <v>18</v>
      </c>
      <c r="D111" s="8">
        <v>925.58067966511203</v>
      </c>
      <c r="E111" s="8">
        <v>6.9669647857146035</v>
      </c>
      <c r="F111" s="9">
        <v>0.17177001408741002</v>
      </c>
      <c r="G111" s="10">
        <v>7.544491620077135E-3</v>
      </c>
      <c r="H111" s="10"/>
      <c r="I111" s="14">
        <v>0.10562388126239682</v>
      </c>
      <c r="J111" s="8">
        <v>18.13406603377442</v>
      </c>
      <c r="K111" s="8">
        <v>2.8077102814146544</v>
      </c>
      <c r="L111" s="8">
        <v>43.464618150874905</v>
      </c>
      <c r="M111" s="8">
        <v>953.61569678566696</v>
      </c>
      <c r="N111" s="8">
        <v>118.21019665024211</v>
      </c>
      <c r="O111" s="8">
        <v>6880.9154067760637</v>
      </c>
      <c r="P111" s="39">
        <f t="shared" si="1"/>
        <v>1084721387248690.4</v>
      </c>
      <c r="Q111" s="39"/>
      <c r="R111" s="14">
        <v>5.8217378936181596</v>
      </c>
      <c r="S111" s="14">
        <v>4.3922052752687714E-2</v>
      </c>
      <c r="T111" s="9">
        <v>0.154910790993183</v>
      </c>
      <c r="U111" s="9">
        <v>1.0961055663704332E-3</v>
      </c>
      <c r="V111" s="9"/>
      <c r="W111" s="23">
        <f t="array" ref="W111:AA111">[1]!ConvertConc(R111:U111,TRUE,FALSE)</f>
        <v>3.6688528842141976</v>
      </c>
      <c r="X111" s="24">
        <v>3.7948281788412114E-2</v>
      </c>
      <c r="Y111" s="25">
        <v>0.17177001408741002</v>
      </c>
      <c r="Z111" s="24">
        <v>1.2959174318629963E-3</v>
      </c>
      <c r="AA111" s="24">
        <v>0.72940403453792446</v>
      </c>
      <c r="AB111" s="9"/>
      <c r="AC111" s="9"/>
      <c r="AD111" s="8">
        <v>1021.8561687971156</v>
      </c>
      <c r="AE111" s="8">
        <v>7.7093853024139651</v>
      </c>
      <c r="AF111" s="8">
        <v>2400.8541845018508</v>
      </c>
      <c r="AG111" s="8">
        <v>6.0152938345039617</v>
      </c>
      <c r="AI111" s="8">
        <v>28805.068250805922</v>
      </c>
      <c r="AJ111" s="8">
        <v>4467.1284120985883</v>
      </c>
      <c r="AK111" s="8">
        <v>225158.13011837209</v>
      </c>
    </row>
    <row r="112" spans="1:37" x14ac:dyDescent="0.25">
      <c r="A112" s="7" t="s">
        <v>16</v>
      </c>
      <c r="B112" s="11" t="s">
        <v>53</v>
      </c>
      <c r="C112" s="11" t="s">
        <v>18</v>
      </c>
      <c r="D112" s="12">
        <v>911.55990238087895</v>
      </c>
      <c r="E112" s="12">
        <v>7.5142579093337627</v>
      </c>
      <c r="F112" s="13">
        <v>0.16769207391315522</v>
      </c>
      <c r="G112" s="10">
        <v>8.2599680557778367E-3</v>
      </c>
      <c r="H112" s="10"/>
      <c r="I112" s="15">
        <v>7.2746990381862511E-2</v>
      </c>
      <c r="J112" s="12">
        <v>16.272064395829563</v>
      </c>
      <c r="K112" s="12">
        <v>2.4174596270162252</v>
      </c>
      <c r="L112" s="12">
        <v>38.853347125133723</v>
      </c>
      <c r="M112" s="12">
        <v>898.18405061025135</v>
      </c>
      <c r="N112" s="12">
        <v>109.12097351007277</v>
      </c>
      <c r="O112" s="12">
        <v>6958.051680814674</v>
      </c>
      <c r="P112" s="39">
        <f t="shared" si="1"/>
        <v>998244953704691.37</v>
      </c>
      <c r="Q112" s="39"/>
      <c r="R112" s="15">
        <v>5.963311065720867</v>
      </c>
      <c r="S112" s="15">
        <v>4.9256758909520852E-2</v>
      </c>
      <c r="T112" s="13">
        <v>0.14850196763778947</v>
      </c>
      <c r="U112" s="13">
        <v>1.3452094071343531E-3</v>
      </c>
      <c r="V112" s="13"/>
      <c r="W112" s="23">
        <f t="array" ref="W112:AA112">[1]!ConvertConc(R112:U112,TRUE,FALSE)</f>
        <v>3.4335708924523902</v>
      </c>
      <c r="X112" s="24">
        <v>4.2092277516984966E-2</v>
      </c>
      <c r="Y112" s="25">
        <v>0.16769207391315522</v>
      </c>
      <c r="Z112" s="24">
        <v>1.3851311737297981E-3</v>
      </c>
      <c r="AA112" s="24">
        <v>0.67378596649851286</v>
      </c>
      <c r="AB112" s="13"/>
      <c r="AC112" s="13"/>
      <c r="AD112" s="12">
        <v>999.38252570379939</v>
      </c>
      <c r="AE112" s="12">
        <v>8.254867737815955</v>
      </c>
      <c r="AF112" s="12">
        <v>2328.7476215719221</v>
      </c>
      <c r="AG112" s="12">
        <v>7.7588450238001245</v>
      </c>
      <c r="AI112" s="12">
        <v>18738.293641104938</v>
      </c>
      <c r="AJ112" s="12">
        <v>2846.7457116009555</v>
      </c>
      <c r="AK112" s="12">
        <v>157592.61549608107</v>
      </c>
    </row>
    <row r="113" spans="1:37" x14ac:dyDescent="0.25">
      <c r="A113" s="7" t="s">
        <v>16</v>
      </c>
      <c r="B113" s="7" t="s">
        <v>54</v>
      </c>
      <c r="C113" s="7" t="s">
        <v>18</v>
      </c>
      <c r="D113" s="8">
        <v>909.8041149828606</v>
      </c>
      <c r="E113" s="8">
        <v>12.653813190167259</v>
      </c>
      <c r="F113" s="9">
        <v>0.1728922512859494</v>
      </c>
      <c r="G113" s="10">
        <v>1.3393738035763412E-2</v>
      </c>
      <c r="H113" s="10"/>
      <c r="I113" s="14">
        <v>0.11886536336650276</v>
      </c>
      <c r="J113" s="8">
        <v>14.4984231620421</v>
      </c>
      <c r="K113" s="8">
        <v>2.5613023895034868</v>
      </c>
      <c r="L113" s="8">
        <v>32.036562455602201</v>
      </c>
      <c r="M113" s="8">
        <v>694.3257923348948</v>
      </c>
      <c r="N113" s="8">
        <v>93.986714354036678</v>
      </c>
      <c r="O113" s="8">
        <v>7049.1431852119313</v>
      </c>
      <c r="P113" s="39">
        <f t="shared" si="1"/>
        <v>801224551405141.12</v>
      </c>
      <c r="Q113" s="39"/>
      <c r="R113" s="14">
        <v>5.7839492086090267</v>
      </c>
      <c r="S113" s="14">
        <v>7.7468700512270408E-2</v>
      </c>
      <c r="T113" s="9">
        <v>0.17313001939585568</v>
      </c>
      <c r="U113" s="9">
        <v>3.7159161528219154E-3</v>
      </c>
      <c r="V113" s="9"/>
      <c r="W113" s="23">
        <f t="array" ref="W113:AA113">[1]!ConvertConc(R113:U113,TRUE,FALSE)</f>
        <v>4.1271398162988575</v>
      </c>
      <c r="X113" s="24">
        <v>0.10441412266740566</v>
      </c>
      <c r="Y113" s="25">
        <v>0.1728922512859494</v>
      </c>
      <c r="Z113" s="24">
        <v>2.3156735221373861E-3</v>
      </c>
      <c r="AA113" s="24">
        <v>0.52940951017281668</v>
      </c>
      <c r="AB113" s="9"/>
      <c r="AC113" s="9"/>
      <c r="AD113" s="8">
        <v>1028.0271269360708</v>
      </c>
      <c r="AE113" s="8">
        <v>13.769126031840232</v>
      </c>
      <c r="AF113" s="8">
        <v>2588.1338288785478</v>
      </c>
      <c r="AG113" s="8">
        <v>17.908595041928109</v>
      </c>
      <c r="AI113" s="8">
        <v>23248.38847843176</v>
      </c>
      <c r="AJ113" s="8">
        <v>4105.6328599716035</v>
      </c>
      <c r="AK113" s="8">
        <v>172730.48550055065</v>
      </c>
    </row>
    <row r="114" spans="1:37" x14ac:dyDescent="0.25">
      <c r="A114" s="7" t="s">
        <v>16</v>
      </c>
      <c r="B114" s="11" t="s">
        <v>55</v>
      </c>
      <c r="C114" s="11" t="s">
        <v>18</v>
      </c>
      <c r="D114" s="12">
        <v>912.31331452967856</v>
      </c>
      <c r="E114" s="12">
        <v>7.4087912494502524</v>
      </c>
      <c r="F114" s="13">
        <v>0.16792912481562489</v>
      </c>
      <c r="G114" s="10">
        <v>8.1437590731264428E-3</v>
      </c>
      <c r="H114" s="10"/>
      <c r="I114" s="15">
        <v>9.3241540657276037E-2</v>
      </c>
      <c r="J114" s="12">
        <v>16.169732161504012</v>
      </c>
      <c r="K114" s="12">
        <v>2.4111015670381133</v>
      </c>
      <c r="L114" s="12">
        <v>38.274435561393439</v>
      </c>
      <c r="M114" s="12">
        <v>888.77266391586329</v>
      </c>
      <c r="N114" s="12">
        <v>108.24136252990012</v>
      </c>
      <c r="O114" s="12">
        <v>6992.7262173039417</v>
      </c>
      <c r="P114" s="39">
        <f t="shared" si="1"/>
        <v>989496304274202.5</v>
      </c>
      <c r="Q114" s="39"/>
      <c r="R114" s="15">
        <v>5.9548931794763664</v>
      </c>
      <c r="S114" s="15">
        <v>4.8495215359859428E-2</v>
      </c>
      <c r="T114" s="13">
        <v>0.14893546915116915</v>
      </c>
      <c r="U114" s="13">
        <v>1.2882278345216212E-3</v>
      </c>
      <c r="V114" s="13"/>
      <c r="W114" s="23">
        <f t="array" ref="W114:AA114">[1]!ConvertConc(R114:U114,TRUE,FALSE)</f>
        <v>3.4484619400626983</v>
      </c>
      <c r="X114" s="24">
        <v>4.0967942795105031E-2</v>
      </c>
      <c r="Y114" s="25">
        <v>0.16792912481562489</v>
      </c>
      <c r="Z114" s="24">
        <v>1.367574333859428E-3</v>
      </c>
      <c r="AA114" s="24">
        <v>0.68549800884979528</v>
      </c>
      <c r="AB114" s="13"/>
      <c r="AC114" s="13"/>
      <c r="AD114" s="12">
        <v>1000.6910669224193</v>
      </c>
      <c r="AE114" s="12">
        <v>8.1493869556460332</v>
      </c>
      <c r="AF114" s="12">
        <v>2333.7396938487832</v>
      </c>
      <c r="AG114" s="12">
        <v>7.4046813561989602</v>
      </c>
      <c r="AI114" s="12">
        <v>18300.464178513153</v>
      </c>
      <c r="AJ114" s="12">
        <v>2789.9370706623631</v>
      </c>
      <c r="AK114" s="12">
        <v>153631.85417290797</v>
      </c>
    </row>
    <row r="115" spans="1:37" x14ac:dyDescent="0.25">
      <c r="A115" s="7" t="s">
        <v>16</v>
      </c>
      <c r="B115" s="11" t="s">
        <v>56</v>
      </c>
      <c r="C115" s="11" t="s">
        <v>18</v>
      </c>
      <c r="D115" s="12">
        <v>918.09421623034007</v>
      </c>
      <c r="E115" s="12">
        <v>7.4513771208282158</v>
      </c>
      <c r="F115" s="13">
        <v>0.16827076616342537</v>
      </c>
      <c r="G115" s="10">
        <v>8.1606503763816587E-3</v>
      </c>
      <c r="H115" s="10"/>
      <c r="I115" s="15">
        <v>9.9509633947686763E-2</v>
      </c>
      <c r="J115" s="12">
        <v>16.503977017233034</v>
      </c>
      <c r="K115" s="12">
        <v>2.4069854530217079</v>
      </c>
      <c r="L115" s="12">
        <v>39.090101846746705</v>
      </c>
      <c r="M115" s="12">
        <v>904.73182347368117</v>
      </c>
      <c r="N115" s="12">
        <v>109.70765420170545</v>
      </c>
      <c r="O115" s="12">
        <v>6999.0754397785258</v>
      </c>
      <c r="P115" s="39">
        <f t="shared" si="1"/>
        <v>1012407470980016</v>
      </c>
      <c r="Q115" s="39"/>
      <c r="R115" s="15">
        <v>5.9428029169891294</v>
      </c>
      <c r="S115" s="15">
        <v>4.8497136861289356E-2</v>
      </c>
      <c r="T115" s="13">
        <v>0.14551490701904346</v>
      </c>
      <c r="U115" s="13">
        <v>1.2499751507145278E-3</v>
      </c>
      <c r="V115" s="13"/>
      <c r="W115" s="23">
        <f t="array" ref="W115:AA115">[1]!ConvertConc(R115:U115,TRUE,FALSE)</f>
        <v>3.376116566549503</v>
      </c>
      <c r="X115" s="24">
        <v>4.0001576659261226E-2</v>
      </c>
      <c r="Y115" s="25">
        <v>0.16827076616342537</v>
      </c>
      <c r="Z115" s="24">
        <v>1.3731988912255874E-3</v>
      </c>
      <c r="AA115" s="24">
        <v>0.68875552491858671</v>
      </c>
      <c r="AB115" s="13"/>
      <c r="AC115" s="13"/>
      <c r="AD115" s="12">
        <v>1002.5764891877481</v>
      </c>
      <c r="AE115" s="12">
        <v>8.1816762038413984</v>
      </c>
      <c r="AF115" s="12">
        <v>2293.8750392604511</v>
      </c>
      <c r="AG115" s="12">
        <v>7.3846960488701594</v>
      </c>
      <c r="AI115" s="12">
        <v>18846.694849779738</v>
      </c>
      <c r="AJ115" s="12">
        <v>2800.1108268772095</v>
      </c>
      <c r="AK115" s="12">
        <v>157034.22381931121</v>
      </c>
    </row>
    <row r="116" spans="1:37" x14ac:dyDescent="0.25">
      <c r="A116" s="7" t="s">
        <v>16</v>
      </c>
      <c r="B116" s="7" t="s">
        <v>57</v>
      </c>
      <c r="C116" s="7" t="s">
        <v>18</v>
      </c>
      <c r="D116" s="8">
        <v>917.83436542780237</v>
      </c>
      <c r="E116" s="8">
        <v>6.9575432773770531</v>
      </c>
      <c r="F116" s="9">
        <v>0.16972594920523115</v>
      </c>
      <c r="G116" s="10">
        <v>7.5832919103009412E-3</v>
      </c>
      <c r="H116" s="10"/>
      <c r="I116" s="14">
        <v>0.10590157676731252</v>
      </c>
      <c r="J116" s="8">
        <v>18.28487035749712</v>
      </c>
      <c r="K116" s="8">
        <v>2.7786296252173646</v>
      </c>
      <c r="L116" s="8">
        <v>44.12092388143337</v>
      </c>
      <c r="M116" s="8">
        <v>976.21409548728434</v>
      </c>
      <c r="N116" s="8">
        <v>121.47990721207915</v>
      </c>
      <c r="O116" s="8">
        <v>7049.220071128123</v>
      </c>
      <c r="P116" s="39">
        <f t="shared" si="1"/>
        <v>1102195019506294.1</v>
      </c>
      <c r="Q116" s="39"/>
      <c r="R116" s="14">
        <v>5.8918509790792726</v>
      </c>
      <c r="S116" s="14">
        <v>4.4679625866350527E-2</v>
      </c>
      <c r="T116" s="9">
        <v>0.15234760109940709</v>
      </c>
      <c r="U116" s="9">
        <v>1.1881629470064734E-3</v>
      </c>
      <c r="V116" s="9"/>
      <c r="W116" s="23">
        <f t="array" ref="W116:AA116">[1]!ConvertConc(R116:U116,TRUE,FALSE)</f>
        <v>3.5652102054469879</v>
      </c>
      <c r="X116" s="24">
        <v>3.8782396493576753E-2</v>
      </c>
      <c r="Y116" s="25">
        <v>0.16972594920523115</v>
      </c>
      <c r="Z116" s="24">
        <v>1.2870814175761779E-3</v>
      </c>
      <c r="AA116" s="24">
        <v>0.69712117233307858</v>
      </c>
      <c r="AB116" s="9"/>
      <c r="AC116" s="9"/>
      <c r="AD116" s="8">
        <v>1010.6010631727593</v>
      </c>
      <c r="AE116" s="8">
        <v>7.6636828668995154</v>
      </c>
      <c r="AF116" s="8">
        <v>2372.4443480517484</v>
      </c>
      <c r="AG116" s="8">
        <v>6.649663904527233</v>
      </c>
      <c r="AI116" s="8">
        <v>28052.596920090637</v>
      </c>
      <c r="AJ116" s="8">
        <v>4268.5250167782942</v>
      </c>
      <c r="AK116" s="8">
        <v>221906.20108216404</v>
      </c>
    </row>
    <row r="117" spans="1:37" x14ac:dyDescent="0.25">
      <c r="A117" s="7" t="s">
        <v>16</v>
      </c>
      <c r="B117" s="7" t="s">
        <v>58</v>
      </c>
      <c r="C117" s="7" t="s">
        <v>18</v>
      </c>
      <c r="D117" s="8">
        <v>907.19549818819496</v>
      </c>
      <c r="E117" s="8">
        <v>14.894139355744416</v>
      </c>
      <c r="F117" s="9">
        <v>0.17951967974402264</v>
      </c>
      <c r="G117" s="10">
        <v>1.5455549649610146E-2</v>
      </c>
      <c r="H117" s="10"/>
      <c r="I117" s="14">
        <v>0.21288353322941081</v>
      </c>
      <c r="J117" s="8">
        <v>19.802026192605162</v>
      </c>
      <c r="K117" s="8">
        <v>4.052082126203306</v>
      </c>
      <c r="L117" s="8">
        <v>47.599473100628011</v>
      </c>
      <c r="M117" s="8">
        <v>984.21052962231215</v>
      </c>
      <c r="N117" s="8">
        <v>118.50428377026293</v>
      </c>
      <c r="O117" s="8">
        <v>6805.1187208404071</v>
      </c>
      <c r="P117" s="39">
        <f t="shared" si="1"/>
        <v>1084922240454983</v>
      </c>
      <c r="Q117" s="39"/>
      <c r="R117" s="14">
        <v>5.5704199195648156</v>
      </c>
      <c r="S117" s="14">
        <v>8.6093901636011369E-2</v>
      </c>
      <c r="T117" s="9">
        <v>0.20296454636319769</v>
      </c>
      <c r="U117" s="9">
        <v>4.7923814014121987E-3</v>
      </c>
      <c r="V117" s="9"/>
      <c r="W117" s="23">
        <f t="array" ref="W117:AA117">[1]!ConvertConc(R117:U117,TRUE,FALSE)</f>
        <v>5.023813654383166</v>
      </c>
      <c r="X117" s="24">
        <v>0.14177452207060379</v>
      </c>
      <c r="Y117" s="25">
        <v>0.17951967974402264</v>
      </c>
      <c r="Z117" s="24">
        <v>2.774575323365855E-3</v>
      </c>
      <c r="AA117" s="24">
        <v>0.54767105000037142</v>
      </c>
      <c r="AB117" s="9"/>
      <c r="AC117" s="9"/>
      <c r="AD117" s="8">
        <v>1064.3500695917028</v>
      </c>
      <c r="AE117" s="8">
        <v>16.450115345140578</v>
      </c>
      <c r="AF117" s="8">
        <v>2850.185047918058</v>
      </c>
      <c r="AG117" s="8">
        <v>19.227040274782805</v>
      </c>
      <c r="AI117" s="8">
        <v>27079.064101623735</v>
      </c>
      <c r="AJ117" s="8">
        <v>5552.4437517768811</v>
      </c>
      <c r="AK117" s="8">
        <v>196123.98278805526</v>
      </c>
    </row>
    <row r="118" spans="1:37" x14ac:dyDescent="0.25">
      <c r="A118" s="7" t="s">
        <v>16</v>
      </c>
      <c r="B118" s="7" t="s">
        <v>59</v>
      </c>
      <c r="C118" s="7" t="s">
        <v>18</v>
      </c>
      <c r="D118" s="8">
        <v>915.66386794627158</v>
      </c>
      <c r="E118" s="8">
        <v>6.7319328293169081</v>
      </c>
      <c r="F118" s="9">
        <v>0.16914963737088787</v>
      </c>
      <c r="G118" s="10">
        <v>7.3161480940400637E-3</v>
      </c>
      <c r="H118" s="10"/>
      <c r="I118" s="14">
        <v>0.10795183135783656</v>
      </c>
      <c r="J118" s="8">
        <v>18.35537347830865</v>
      </c>
      <c r="K118" s="8">
        <v>2.7838278564278145</v>
      </c>
      <c r="L118" s="8">
        <v>43.978737542180212</v>
      </c>
      <c r="M118" s="8">
        <v>988.64650624956084</v>
      </c>
      <c r="N118" s="8">
        <v>122.59217724684422</v>
      </c>
      <c r="O118" s="8">
        <v>6987.2096181993047</v>
      </c>
      <c r="P118" s="39">
        <f t="shared" si="1"/>
        <v>1112045956179154.9</v>
      </c>
      <c r="Q118" s="39"/>
      <c r="R118" s="14">
        <v>5.9119251778668538</v>
      </c>
      <c r="S118" s="14">
        <v>4.325252012215805E-2</v>
      </c>
      <c r="T118" s="9">
        <v>0.1516029676522998</v>
      </c>
      <c r="U118" s="9">
        <v>1.2692254422936749E-3</v>
      </c>
      <c r="V118" s="9"/>
      <c r="W118" s="23">
        <f t="array" ref="W118:AA118">[1]!ConvertConc(R118:U118,TRUE,FALSE)</f>
        <v>3.5357377759373709</v>
      </c>
      <c r="X118" s="24">
        <v>3.9311458210001607E-2</v>
      </c>
      <c r="Y118" s="25">
        <v>0.16914963737088787</v>
      </c>
      <c r="Z118" s="24">
        <v>1.2375237970585894E-3</v>
      </c>
      <c r="AA118" s="24">
        <v>0.65802649833702509</v>
      </c>
      <c r="AB118" s="9"/>
      <c r="AC118" s="9"/>
      <c r="AD118" s="8">
        <v>1007.4241991456671</v>
      </c>
      <c r="AE118" s="8">
        <v>7.3704646344694096</v>
      </c>
      <c r="AF118" s="8">
        <v>2364.0854694522391</v>
      </c>
      <c r="AG118" s="8">
        <v>7.1444220274240164</v>
      </c>
      <c r="AI118" s="8">
        <v>28454.706728136145</v>
      </c>
      <c r="AJ118" s="8">
        <v>4321.0902595244006</v>
      </c>
      <c r="AK118" s="8">
        <v>226205.82354928914</v>
      </c>
    </row>
    <row r="119" spans="1:37" x14ac:dyDescent="0.25">
      <c r="A119" s="7" t="s">
        <v>16</v>
      </c>
      <c r="B119" s="7" t="s">
        <v>60</v>
      </c>
      <c r="C119" s="7" t="s">
        <v>18</v>
      </c>
      <c r="D119" s="8">
        <v>916.1172784000712</v>
      </c>
      <c r="E119" s="8">
        <v>7.4053482605251153</v>
      </c>
      <c r="F119" s="9">
        <v>0.17037007332906604</v>
      </c>
      <c r="G119" s="10">
        <v>8.0195332210694706E-3</v>
      </c>
      <c r="H119" s="10"/>
      <c r="I119" s="14">
        <v>7.8721644994517004E-2</v>
      </c>
      <c r="J119" s="8">
        <v>13.753676208145425</v>
      </c>
      <c r="K119" s="8">
        <v>2.1409009975497719</v>
      </c>
      <c r="L119" s="8">
        <v>29.041229326613557</v>
      </c>
      <c r="M119" s="8">
        <v>650.43687241712462</v>
      </c>
      <c r="N119" s="8">
        <v>92.474128645894851</v>
      </c>
      <c r="O119" s="8">
        <v>7348.7471390659339</v>
      </c>
      <c r="P119" s="39">
        <f t="shared" si="1"/>
        <v>770465342488520</v>
      </c>
      <c r="Q119" s="39"/>
      <c r="R119" s="14">
        <v>5.8695754510155203</v>
      </c>
      <c r="S119" s="14">
        <v>4.7071255322992785E-2</v>
      </c>
      <c r="T119" s="9">
        <v>0.15670293448498704</v>
      </c>
      <c r="U119" s="9">
        <v>1.4881879728049288E-3</v>
      </c>
      <c r="V119" s="9"/>
      <c r="W119" s="23">
        <f t="array" ref="W119:AA119">[1]!ConvertConc(R119:U119,TRUE,FALSE)</f>
        <v>3.6810499817413254</v>
      </c>
      <c r="X119" s="24">
        <v>4.5755247322586165E-2</v>
      </c>
      <c r="Y119" s="25">
        <v>0.17037007332906604</v>
      </c>
      <c r="Z119" s="24">
        <v>1.3662884629384868E-3</v>
      </c>
      <c r="AA119" s="24">
        <v>0.64517851709698049</v>
      </c>
      <c r="AB119" s="9"/>
      <c r="AC119" s="9"/>
      <c r="AD119" s="8">
        <v>1014.1498842055807</v>
      </c>
      <c r="AE119" s="8">
        <v>8.1330086875304115</v>
      </c>
      <c r="AF119" s="8">
        <v>2420.3918218628573</v>
      </c>
      <c r="AG119" s="8">
        <v>8.0574509854654615</v>
      </c>
      <c r="AI119" s="8">
        <v>21934.420335184121</v>
      </c>
      <c r="AJ119" s="8">
        <v>3415.2780009493804</v>
      </c>
      <c r="AK119" s="8">
        <v>171538.2672978591</v>
      </c>
    </row>
    <row r="120" spans="1:37" x14ac:dyDescent="0.25">
      <c r="A120" s="7" t="s">
        <v>16</v>
      </c>
      <c r="B120" s="7" t="s">
        <v>61</v>
      </c>
      <c r="C120" s="7" t="s">
        <v>18</v>
      </c>
      <c r="D120" s="8">
        <v>916.47160275821886</v>
      </c>
      <c r="E120" s="8">
        <v>17.004246669904784</v>
      </c>
      <c r="F120" s="9">
        <v>0.17800113727261913</v>
      </c>
      <c r="G120" s="10">
        <v>1.7636926862980185E-2</v>
      </c>
      <c r="H120" s="10"/>
      <c r="I120" s="14">
        <v>0.15551288144171613</v>
      </c>
      <c r="J120" s="8">
        <v>15.843468996937414</v>
      </c>
      <c r="K120" s="8">
        <v>3.1787283818870335</v>
      </c>
      <c r="L120" s="8">
        <v>35.968438747582127</v>
      </c>
      <c r="M120" s="8">
        <v>755.70837960167194</v>
      </c>
      <c r="N120" s="8">
        <v>99.517957481780371</v>
      </c>
      <c r="O120" s="8">
        <v>7042.6101515298242</v>
      </c>
      <c r="P120" s="39">
        <f t="shared" si="1"/>
        <v>869735101588117.75</v>
      </c>
      <c r="Q120" s="39"/>
      <c r="R120" s="14">
        <v>5.6179416340944028</v>
      </c>
      <c r="S120" s="14">
        <v>9.908322572101437E-2</v>
      </c>
      <c r="T120" s="9">
        <v>0.18920037632505624</v>
      </c>
      <c r="U120" s="9">
        <v>5.3514235058228048E-3</v>
      </c>
      <c r="V120" s="9"/>
      <c r="W120" s="23">
        <f t="array" ref="W120:AA120">[1]!ConvertConc(R120:U120,TRUE,FALSE)</f>
        <v>4.6435063919819273</v>
      </c>
      <c r="X120" s="24">
        <v>0.15478066773512741</v>
      </c>
      <c r="Y120" s="25">
        <v>0.17800113727261913</v>
      </c>
      <c r="Z120" s="24">
        <v>3.1393930396044797E-3</v>
      </c>
      <c r="AA120" s="24">
        <v>0.52911764641896364</v>
      </c>
      <c r="AB120" s="9"/>
      <c r="AC120" s="9"/>
      <c r="AD120" s="8">
        <v>1056.0454514462565</v>
      </c>
      <c r="AE120" s="8">
        <v>18.625396391140516</v>
      </c>
      <c r="AF120" s="8">
        <v>2735.2233179412497</v>
      </c>
      <c r="AG120" s="8">
        <v>23.273671460532888</v>
      </c>
      <c r="AI120" s="8">
        <v>25567.712260471471</v>
      </c>
      <c r="AJ120" s="8">
        <v>5126.2597317186082</v>
      </c>
      <c r="AK120" s="8">
        <v>182658.85061352639</v>
      </c>
    </row>
    <row r="121" spans="1:37" x14ac:dyDescent="0.25">
      <c r="A121" s="7" t="s">
        <v>16</v>
      </c>
      <c r="B121" s="7" t="s">
        <v>62</v>
      </c>
      <c r="C121" s="7" t="s">
        <v>18</v>
      </c>
      <c r="D121" s="8">
        <v>881.33668878290894</v>
      </c>
      <c r="E121" s="8">
        <v>7.7345455587812486</v>
      </c>
      <c r="F121" s="9">
        <v>0.16467928456331452</v>
      </c>
      <c r="G121" s="10">
        <v>8.5126402917507921E-3</v>
      </c>
      <c r="H121" s="10"/>
      <c r="I121" s="14">
        <v>0.11081978262781646</v>
      </c>
      <c r="J121" s="8">
        <v>17.69491620575117</v>
      </c>
      <c r="K121" s="8">
        <v>2.887440861686339</v>
      </c>
      <c r="L121" s="8">
        <v>42.642025201159846</v>
      </c>
      <c r="M121" s="8">
        <v>969.98071135358873</v>
      </c>
      <c r="N121" s="8">
        <v>118.97647810839828</v>
      </c>
      <c r="O121" s="8">
        <v>7193.0706555094448</v>
      </c>
      <c r="P121" s="39">
        <f t="shared" si="1"/>
        <v>1044130208510540.6</v>
      </c>
      <c r="Q121" s="39"/>
      <c r="R121" s="14">
        <v>6.0724091840193068</v>
      </c>
      <c r="S121" s="14">
        <v>5.1692235087880303E-2</v>
      </c>
      <c r="T121" s="9">
        <v>0.16100167762616269</v>
      </c>
      <c r="U121" s="9">
        <v>2.0942965622573451E-3</v>
      </c>
      <c r="V121" s="9"/>
      <c r="W121" s="23">
        <f t="array" ref="W121:AA121">[1]!ConvertConc(R121:U121,TRUE,FALSE)</f>
        <v>3.6557008327956462</v>
      </c>
      <c r="X121" s="24">
        <v>5.6830684469446675E-2</v>
      </c>
      <c r="Y121" s="25">
        <v>0.16467928456331452</v>
      </c>
      <c r="Z121" s="24">
        <v>1.4018555129903653E-3</v>
      </c>
      <c r="AA121" s="24">
        <v>0.54758563079728007</v>
      </c>
      <c r="AB121" s="9"/>
      <c r="AC121" s="9"/>
      <c r="AD121" s="8">
        <v>982.72848926655172</v>
      </c>
      <c r="AE121" s="8">
        <v>8.3656141335818344</v>
      </c>
      <c r="AF121" s="8">
        <v>2466.2070559323683</v>
      </c>
      <c r="AG121" s="8">
        <v>10.985180343599675</v>
      </c>
      <c r="AI121" s="8">
        <v>27003.754238869587</v>
      </c>
      <c r="AJ121" s="8">
        <v>4415.3448953510187</v>
      </c>
      <c r="AK121" s="8">
        <v>219672.42445084703</v>
      </c>
    </row>
    <row r="122" spans="1:37" x14ac:dyDescent="0.25">
      <c r="A122" s="7" t="s">
        <v>16</v>
      </c>
      <c r="B122" s="11" t="s">
        <v>63</v>
      </c>
      <c r="C122" s="11" t="s">
        <v>18</v>
      </c>
      <c r="D122" s="12">
        <v>916.75012077092424</v>
      </c>
      <c r="E122" s="12">
        <v>7.4614253161926953</v>
      </c>
      <c r="F122" s="13">
        <v>0.16775339068847436</v>
      </c>
      <c r="G122" s="10">
        <v>8.1650196844131641E-3</v>
      </c>
      <c r="H122" s="10"/>
      <c r="I122" s="15">
        <v>8.7189970370119732E-2</v>
      </c>
      <c r="J122" s="12">
        <v>17.681604944896936</v>
      </c>
      <c r="K122" s="12">
        <v>2.5611018020553931</v>
      </c>
      <c r="L122" s="12">
        <v>42.631914966222993</v>
      </c>
      <c r="M122" s="12">
        <v>996.32828303719839</v>
      </c>
      <c r="N122" s="12">
        <v>119.28577619035765</v>
      </c>
      <c r="O122" s="12">
        <v>7361.5630447830663</v>
      </c>
      <c r="P122" s="39">
        <f t="shared" si="1"/>
        <v>1108213171529486.5</v>
      </c>
      <c r="Q122" s="39"/>
      <c r="R122" s="15">
        <v>5.9611313720450827</v>
      </c>
      <c r="S122" s="15">
        <v>4.8672754994120951E-2</v>
      </c>
      <c r="T122" s="13">
        <v>0.14430059545951307</v>
      </c>
      <c r="U122" s="13">
        <v>1.3348809137496774E-3</v>
      </c>
      <c r="V122" s="13"/>
      <c r="W122" s="23">
        <f t="array" ref="W122:AA122">[1]!ConvertConc(R122:U122,TRUE,FALSE)</f>
        <v>3.3376493253044837</v>
      </c>
      <c r="X122" s="24">
        <v>4.1182172811911395E-2</v>
      </c>
      <c r="Y122" s="25">
        <v>0.16775339068847436</v>
      </c>
      <c r="Z122" s="24">
        <v>1.3697097370984452E-3</v>
      </c>
      <c r="AA122" s="24">
        <v>0.66174197668601775</v>
      </c>
      <c r="AB122" s="13"/>
      <c r="AC122" s="13"/>
      <c r="AD122" s="12">
        <v>999.72102500605206</v>
      </c>
      <c r="AE122" s="12">
        <v>8.16274184809612</v>
      </c>
      <c r="AF122" s="12">
        <v>2279.4557902799179</v>
      </c>
      <c r="AG122" s="12">
        <v>7.9648834488512685</v>
      </c>
      <c r="AI122" s="12">
        <v>20347.689706998397</v>
      </c>
      <c r="AJ122" s="12">
        <v>2978.718226758765</v>
      </c>
      <c r="AK122" s="12">
        <v>171875.9793438456</v>
      </c>
    </row>
    <row r="123" spans="1:37" x14ac:dyDescent="0.25">
      <c r="A123" s="7" t="s">
        <v>16</v>
      </c>
      <c r="B123" s="7" t="s">
        <v>64</v>
      </c>
      <c r="C123" s="7" t="s">
        <v>18</v>
      </c>
      <c r="D123" s="8">
        <v>908.21709207058245</v>
      </c>
      <c r="E123" s="8">
        <v>7.2274333199652245</v>
      </c>
      <c r="F123" s="9">
        <v>0.16610008736444098</v>
      </c>
      <c r="G123" s="10">
        <v>8.0251145769565345E-3</v>
      </c>
      <c r="H123" s="10"/>
      <c r="I123" s="14">
        <v>8.0833458275903283E-2</v>
      </c>
      <c r="J123" s="8">
        <v>16.766754780610675</v>
      </c>
      <c r="K123" s="8">
        <v>2.4166400350351545</v>
      </c>
      <c r="L123" s="8">
        <v>40.10979902336787</v>
      </c>
      <c r="M123" s="8">
        <v>921.40103888356953</v>
      </c>
      <c r="N123" s="8">
        <v>114.65713414227594</v>
      </c>
      <c r="O123" s="8">
        <v>7648.575765112063</v>
      </c>
      <c r="P123" s="39">
        <f t="shared" si="1"/>
        <v>1028861276140947.5</v>
      </c>
      <c r="Q123" s="39"/>
      <c r="R123" s="14">
        <v>6.0204664300139425</v>
      </c>
      <c r="S123" s="14">
        <v>4.8314932907582361E-2</v>
      </c>
      <c r="T123" s="9">
        <v>0.14406596941540692</v>
      </c>
      <c r="U123" s="9">
        <v>1.1222260778516579E-3</v>
      </c>
      <c r="V123" s="9"/>
      <c r="W123" s="23">
        <f t="array" ref="W123:AA123">[1]!ConvertConc(R123:U123,TRUE,FALSE)</f>
        <v>3.2993815502348549</v>
      </c>
      <c r="X123" s="24">
        <v>3.6900214841197841E-2</v>
      </c>
      <c r="Y123" s="25">
        <v>0.16610008736444098</v>
      </c>
      <c r="Z123" s="24">
        <v>1.3329722323421292E-3</v>
      </c>
      <c r="AA123" s="24">
        <v>0.71755449358981749</v>
      </c>
      <c r="AB123" s="9"/>
      <c r="AC123" s="9"/>
      <c r="AD123" s="8">
        <v>990.58773546716282</v>
      </c>
      <c r="AE123" s="8">
        <v>7.949580075651892</v>
      </c>
      <c r="AF123" s="8">
        <v>2276.6531888605032</v>
      </c>
      <c r="AG123" s="8">
        <v>6.70893863911434</v>
      </c>
      <c r="AI123" s="8">
        <v>26756.910410364741</v>
      </c>
      <c r="AJ123" s="8">
        <v>3858.9725146885485</v>
      </c>
      <c r="AK123" s="8">
        <v>214532.0260158079</v>
      </c>
    </row>
    <row r="124" spans="1:37" x14ac:dyDescent="0.25">
      <c r="A124" s="7" t="s">
        <v>16</v>
      </c>
      <c r="B124" s="11" t="s">
        <v>65</v>
      </c>
      <c r="C124" s="11" t="s">
        <v>18</v>
      </c>
      <c r="D124" s="12">
        <v>914.65775707359398</v>
      </c>
      <c r="E124" s="12">
        <v>7.4982135394971294</v>
      </c>
      <c r="F124" s="13">
        <v>0.16680600826626424</v>
      </c>
      <c r="G124" s="10">
        <v>8.2603055449021381E-3</v>
      </c>
      <c r="H124" s="10"/>
      <c r="I124" s="15">
        <v>9.5226835547515321E-2</v>
      </c>
      <c r="J124" s="12">
        <v>17.997635368329004</v>
      </c>
      <c r="K124" s="12">
        <v>2.5449675618882233</v>
      </c>
      <c r="L124" s="12">
        <v>43.267174472005337</v>
      </c>
      <c r="M124" s="12">
        <v>1017.3867768152387</v>
      </c>
      <c r="N124" s="12">
        <v>121.43101005099639</v>
      </c>
      <c r="O124" s="12">
        <v>7373.3526481153413</v>
      </c>
      <c r="P124" s="39">
        <f t="shared" si="1"/>
        <v>1127704939549358.5</v>
      </c>
      <c r="Q124" s="39"/>
      <c r="R124" s="15">
        <v>5.9949878927847076</v>
      </c>
      <c r="S124" s="15">
        <v>4.9520431732390707E-2</v>
      </c>
      <c r="T124" s="13">
        <v>0.14173918703260305</v>
      </c>
      <c r="U124" s="13">
        <v>1.2368256915878501E-3</v>
      </c>
      <c r="V124" s="13"/>
      <c r="W124" s="23">
        <f t="array" ref="W124:AA124">[1]!ConvertConc(R124:U124,TRUE,FALSE)</f>
        <v>3.2598896707658684</v>
      </c>
      <c r="X124" s="24">
        <v>3.9169836312372572E-2</v>
      </c>
      <c r="Y124" s="25">
        <v>0.16680600826626424</v>
      </c>
      <c r="Z124" s="24">
        <v>1.3778685950048143E-3</v>
      </c>
      <c r="AA124" s="24">
        <v>0.68745972049647963</v>
      </c>
      <c r="AB124" s="13"/>
      <c r="AC124" s="13"/>
      <c r="AD124" s="12">
        <v>994.48901435736434</v>
      </c>
      <c r="AE124" s="12">
        <v>8.2147831196403995</v>
      </c>
      <c r="AF124" s="12">
        <v>2248.5637653604758</v>
      </c>
      <c r="AG124" s="12">
        <v>7.5380835327156541</v>
      </c>
      <c r="AI124" s="12">
        <v>20798.222659773186</v>
      </c>
      <c r="AJ124" s="12">
        <v>3008.569069625647</v>
      </c>
      <c r="AK124" s="12">
        <v>175996.34284611605</v>
      </c>
    </row>
    <row r="125" spans="1:37" x14ac:dyDescent="0.25">
      <c r="A125" s="7" t="s">
        <v>16</v>
      </c>
      <c r="B125" s="7" t="s">
        <v>66</v>
      </c>
      <c r="C125" s="7" t="s">
        <v>18</v>
      </c>
      <c r="D125" s="8">
        <v>901.67041636807051</v>
      </c>
      <c r="E125" s="8">
        <v>7.0802639415641666</v>
      </c>
      <c r="F125" s="9">
        <v>0.16472216600099945</v>
      </c>
      <c r="G125" s="10">
        <v>7.8686160988784767E-3</v>
      </c>
      <c r="H125" s="10"/>
      <c r="I125" s="14">
        <v>8.0887152628988129E-2</v>
      </c>
      <c r="J125" s="8">
        <v>16.452510380008956</v>
      </c>
      <c r="K125" s="8">
        <v>2.3811505343648047</v>
      </c>
      <c r="L125" s="8">
        <v>39.220760630969515</v>
      </c>
      <c r="M125" s="8">
        <v>906.66279504356839</v>
      </c>
      <c r="N125" s="8">
        <v>113.28533744786432</v>
      </c>
      <c r="O125" s="8">
        <v>7735.8071385133881</v>
      </c>
      <c r="P125" s="39">
        <f t="shared" si="1"/>
        <v>1006225661795163.5</v>
      </c>
      <c r="Q125" s="39"/>
      <c r="R125" s="14">
        <v>6.0708283789440483</v>
      </c>
      <c r="S125" s="14">
        <v>4.7769017916087467E-2</v>
      </c>
      <c r="T125" s="9">
        <v>0.14336938197750104</v>
      </c>
      <c r="U125" s="9">
        <v>1.2911754858361284E-3</v>
      </c>
      <c r="V125" s="9"/>
      <c r="W125" s="23">
        <f t="array" ref="W125:AA125">[1]!ConvertConc(R125:U125,TRUE,FALSE)</f>
        <v>3.2561899551665836</v>
      </c>
      <c r="X125" s="24">
        <v>3.8941364130046174E-2</v>
      </c>
      <c r="Y125" s="25">
        <v>0.16472216600099945</v>
      </c>
      <c r="Z125" s="24">
        <v>1.2961354872375972E-3</v>
      </c>
      <c r="AA125" s="24">
        <v>0.65795611619216754</v>
      </c>
      <c r="AB125" s="9"/>
      <c r="AC125" s="9"/>
      <c r="AD125" s="8">
        <v>982.96583050114737</v>
      </c>
      <c r="AE125" s="8">
        <v>7.7345807585287805</v>
      </c>
      <c r="AF125" s="8">
        <v>2268.3005271947745</v>
      </c>
      <c r="AG125" s="8">
        <v>7.7633892966164701</v>
      </c>
      <c r="AI125" s="8">
        <v>26369.926944301948</v>
      </c>
      <c r="AJ125" s="8">
        <v>3820.0643360855433</v>
      </c>
      <c r="AK125" s="8">
        <v>214400.76054058207</v>
      </c>
    </row>
    <row r="126" spans="1:37" x14ac:dyDescent="0.25">
      <c r="A126" s="7" t="s">
        <v>16</v>
      </c>
      <c r="B126" s="7" t="s">
        <v>67</v>
      </c>
      <c r="C126" s="7" t="s">
        <v>18</v>
      </c>
      <c r="D126" s="8">
        <v>919.17621518696808</v>
      </c>
      <c r="E126" s="8">
        <v>6.1940303157934151</v>
      </c>
      <c r="F126" s="9">
        <v>0.17024499685207614</v>
      </c>
      <c r="G126" s="10">
        <v>6.7215655604328092E-3</v>
      </c>
      <c r="H126" s="10"/>
      <c r="I126" s="14">
        <v>9.3092197908431235E-2</v>
      </c>
      <c r="J126" s="8">
        <v>17.162711076266305</v>
      </c>
      <c r="K126" s="8">
        <v>2.6286321675719875</v>
      </c>
      <c r="L126" s="8">
        <v>40.367699374850687</v>
      </c>
      <c r="M126" s="8">
        <v>897.40844782486522</v>
      </c>
      <c r="N126" s="8">
        <v>111.84979305129164</v>
      </c>
      <c r="O126" s="8">
        <v>6809.4215854881732</v>
      </c>
      <c r="P126" s="39">
        <f t="shared" si="1"/>
        <v>1015351460005594.5</v>
      </c>
      <c r="Q126" s="39"/>
      <c r="R126" s="14">
        <v>5.8738877411410106</v>
      </c>
      <c r="S126" s="14">
        <v>3.9481721546701883E-2</v>
      </c>
      <c r="T126" s="9">
        <v>0.15353671333351057</v>
      </c>
      <c r="U126" s="9">
        <v>1.017002700045155E-3</v>
      </c>
      <c r="V126" s="9"/>
      <c r="W126" s="23">
        <f t="array" ref="W126:AA126">[1]!ConvertConc(R126:U126,TRUE,FALSE)</f>
        <v>3.6040256415101672</v>
      </c>
      <c r="X126" s="24">
        <v>3.4010757958117449E-2</v>
      </c>
      <c r="Y126" s="25">
        <v>0.17024499685207614</v>
      </c>
      <c r="Z126" s="24">
        <v>1.1443129076769069E-3</v>
      </c>
      <c r="AA126" s="24">
        <v>0.71226565020170984</v>
      </c>
      <c r="AB126" s="9"/>
      <c r="AC126" s="9"/>
      <c r="AD126" s="8">
        <v>1013.4609244649072</v>
      </c>
      <c r="AE126" s="8">
        <v>6.812044046727717</v>
      </c>
      <c r="AF126" s="8">
        <v>2385.6935378652506</v>
      </c>
      <c r="AG126" s="8">
        <v>5.6399341529955622</v>
      </c>
      <c r="AI126" s="8">
        <v>36951.682031882701</v>
      </c>
      <c r="AJ126" s="8">
        <v>5664.4966360942526</v>
      </c>
      <c r="AK126" s="8">
        <v>275644.63163397775</v>
      </c>
    </row>
    <row r="127" spans="1:37" x14ac:dyDescent="0.25">
      <c r="A127" s="7" t="s">
        <v>16</v>
      </c>
      <c r="B127" s="7" t="s">
        <v>68</v>
      </c>
      <c r="C127" s="7" t="s">
        <v>18</v>
      </c>
      <c r="D127" s="8">
        <v>914.12464368428061</v>
      </c>
      <c r="E127" s="8">
        <v>6.4069708988758016</v>
      </c>
      <c r="F127" s="9">
        <v>0.16920156459612778</v>
      </c>
      <c r="G127" s="10">
        <v>6.9958049881043306E-3</v>
      </c>
      <c r="H127" s="10"/>
      <c r="I127" s="14">
        <v>0.10422102110623267</v>
      </c>
      <c r="J127" s="8">
        <v>17.274134421388737</v>
      </c>
      <c r="K127" s="8">
        <v>2.6460028697893652</v>
      </c>
      <c r="L127" s="8">
        <v>41.363763451952757</v>
      </c>
      <c r="M127" s="8">
        <v>916.91947491220367</v>
      </c>
      <c r="N127" s="8">
        <v>113.35925557972607</v>
      </c>
      <c r="O127" s="8">
        <v>6878.5019963639907</v>
      </c>
      <c r="P127" s="39">
        <f t="shared" si="1"/>
        <v>1028446281852241.6</v>
      </c>
      <c r="Q127" s="39"/>
      <c r="R127" s="14">
        <v>5.9101108337084796</v>
      </c>
      <c r="S127" s="14">
        <v>4.1345982850707223E-2</v>
      </c>
      <c r="T127" s="9">
        <v>0.15315674946292332</v>
      </c>
      <c r="U127" s="9">
        <v>1.0771491006505141E-3</v>
      </c>
      <c r="V127" s="9"/>
      <c r="W127" s="23">
        <f t="array" ref="W127:AA127">[1]!ConvertConc(R127:U127,TRUE,FALSE)</f>
        <v>3.5730721825900518</v>
      </c>
      <c r="X127" s="24">
        <v>3.5444473270810135E-2</v>
      </c>
      <c r="Y127" s="25">
        <v>0.16920156459612778</v>
      </c>
      <c r="Z127" s="24">
        <v>1.1837011495966479E-3</v>
      </c>
      <c r="AA127" s="24">
        <v>0.70523029096346834</v>
      </c>
      <c r="AB127" s="9"/>
      <c r="AC127" s="9"/>
      <c r="AD127" s="8">
        <v>1007.7105072083722</v>
      </c>
      <c r="AE127" s="8">
        <v>7.0497461928934753</v>
      </c>
      <c r="AF127" s="8">
        <v>2381.4731069220561</v>
      </c>
      <c r="AG127" s="8">
        <v>5.9909151020594935</v>
      </c>
      <c r="AI127" s="8">
        <v>37296.339039314313</v>
      </c>
      <c r="AJ127" s="8">
        <v>5717.9013792039377</v>
      </c>
      <c r="AK127" s="8">
        <v>280046.8780667613</v>
      </c>
    </row>
    <row r="128" spans="1:37" x14ac:dyDescent="0.25">
      <c r="A128" s="7" t="s">
        <v>16</v>
      </c>
      <c r="B128" s="7" t="s">
        <v>69</v>
      </c>
      <c r="C128" s="7" t="s">
        <v>18</v>
      </c>
      <c r="D128" s="8">
        <v>926.52167951176625</v>
      </c>
      <c r="E128" s="8">
        <v>6.2128182784306327</v>
      </c>
      <c r="F128" s="9">
        <v>0.17188928304972495</v>
      </c>
      <c r="G128" s="10">
        <v>6.6840409486785728E-3</v>
      </c>
      <c r="H128" s="10"/>
      <c r="I128" s="14">
        <v>9.9145222763712362E-2</v>
      </c>
      <c r="J128" s="8">
        <v>17.272631477087277</v>
      </c>
      <c r="K128" s="8">
        <v>2.6769033835019993</v>
      </c>
      <c r="L128" s="8">
        <v>41.163599562700249</v>
      </c>
      <c r="M128" s="8">
        <v>899.42272477801657</v>
      </c>
      <c r="N128" s="8">
        <v>111.55453929672053</v>
      </c>
      <c r="O128" s="8">
        <v>6791.1291139676687</v>
      </c>
      <c r="P128" s="39">
        <f t="shared" si="1"/>
        <v>1024375216606178.6</v>
      </c>
      <c r="Q128" s="39"/>
      <c r="R128" s="14">
        <v>5.8176983594184595</v>
      </c>
      <c r="S128" s="14">
        <v>3.8885734061413137E-2</v>
      </c>
      <c r="T128" s="9">
        <v>0.15464526082123131</v>
      </c>
      <c r="U128" s="9">
        <v>1.0173961329391706E-3</v>
      </c>
      <c r="V128" s="9"/>
      <c r="W128" s="23">
        <f t="array" ref="W128:AA128">[1]!ConvertConc(R128:U128,TRUE,FALSE)</f>
        <v>3.6651072717635333</v>
      </c>
      <c r="X128" s="24">
        <v>3.4373619403140626E-2</v>
      </c>
      <c r="Y128" s="25">
        <v>0.17188928304972495</v>
      </c>
      <c r="Z128" s="24">
        <v>1.1489150065433632E-3</v>
      </c>
      <c r="AA128" s="24">
        <v>0.71268977521548904</v>
      </c>
      <c r="AB128" s="9"/>
      <c r="AC128" s="9"/>
      <c r="AD128" s="8">
        <v>1022.5122856070589</v>
      </c>
      <c r="AE128" s="8">
        <v>6.8345139875245016</v>
      </c>
      <c r="AF128" s="8">
        <v>2397.936852122054</v>
      </c>
      <c r="AG128" s="8">
        <v>5.5946101437124423</v>
      </c>
      <c r="AI128" s="8">
        <v>37067.889934052109</v>
      </c>
      <c r="AJ128" s="8">
        <v>5749.9224779117685</v>
      </c>
      <c r="AK128" s="8">
        <v>274128.97184674384</v>
      </c>
    </row>
    <row r="129" spans="1:37" x14ac:dyDescent="0.25">
      <c r="A129" s="7" t="s">
        <v>16</v>
      </c>
      <c r="B129" s="7" t="s">
        <v>70</v>
      </c>
      <c r="C129" s="7" t="s">
        <v>18</v>
      </c>
      <c r="D129" s="8">
        <v>914.77456551827368</v>
      </c>
      <c r="E129" s="8">
        <v>6.2966613274905212</v>
      </c>
      <c r="F129" s="9">
        <v>0.16820981486982489</v>
      </c>
      <c r="G129" s="10">
        <v>6.9058210279919251E-3</v>
      </c>
      <c r="H129" s="10"/>
      <c r="I129" s="14">
        <v>9.5190443188215651E-2</v>
      </c>
      <c r="J129" s="8">
        <v>18.082360847743544</v>
      </c>
      <c r="K129" s="8">
        <v>2.681800039248794</v>
      </c>
      <c r="L129" s="8">
        <v>43.109772303927919</v>
      </c>
      <c r="M129" s="8">
        <v>959.07111837763307</v>
      </c>
      <c r="N129" s="8">
        <v>119.46354032106301</v>
      </c>
      <c r="O129" s="8">
        <v>7019.3845063438466</v>
      </c>
      <c r="P129" s="39">
        <f t="shared" si="1"/>
        <v>1079429232503372.7</v>
      </c>
      <c r="Q129" s="39"/>
      <c r="R129" s="14">
        <v>5.9449563081315162</v>
      </c>
      <c r="S129" s="14">
        <v>4.1054804283187869E-2</v>
      </c>
      <c r="T129" s="9">
        <v>0.14809568301344009</v>
      </c>
      <c r="U129" s="9">
        <v>9.7092600894292864E-4</v>
      </c>
      <c r="V129" s="9"/>
      <c r="W129" s="23">
        <f t="array" ref="W129:AA129">[1]!ConvertConc(R129:U129,TRUE,FALSE)</f>
        <v>3.4347490066433966</v>
      </c>
      <c r="X129" s="24">
        <v>3.270639504865476E-2</v>
      </c>
      <c r="Y129" s="25">
        <v>0.16820981486982489</v>
      </c>
      <c r="Z129" s="24">
        <v>1.1616268766426656E-3</v>
      </c>
      <c r="AA129" s="24">
        <v>0.72523315029572344</v>
      </c>
      <c r="AB129" s="9"/>
      <c r="AC129" s="9"/>
      <c r="AD129" s="8">
        <v>1002.2401565969603</v>
      </c>
      <c r="AE129" s="8">
        <v>6.9212911485252082</v>
      </c>
      <c r="AF129" s="8">
        <v>2324.0533365764154</v>
      </c>
      <c r="AG129" s="8">
        <v>5.6182029713963342</v>
      </c>
      <c r="AI129" s="8">
        <v>38561.150100560844</v>
      </c>
      <c r="AJ129" s="8">
        <v>5724.2412963249662</v>
      </c>
      <c r="AK129" s="8">
        <v>291823.97394734563</v>
      </c>
    </row>
    <row r="130" spans="1:37" x14ac:dyDescent="0.25">
      <c r="A130" s="7" t="s">
        <v>16</v>
      </c>
      <c r="B130" s="7" t="s">
        <v>71</v>
      </c>
      <c r="C130" s="7" t="s">
        <v>18</v>
      </c>
      <c r="D130" s="8">
        <v>914.80264914034308</v>
      </c>
      <c r="E130" s="8">
        <v>6.2540205706142364</v>
      </c>
      <c r="F130" s="9">
        <v>0.16852803287412377</v>
      </c>
      <c r="G130" s="10">
        <v>6.8590224793391554E-3</v>
      </c>
      <c r="H130" s="10"/>
      <c r="I130" s="14">
        <v>0.1004993465095501</v>
      </c>
      <c r="J130" s="8">
        <v>17.31046704846533</v>
      </c>
      <c r="K130" s="8">
        <v>2.5941934111778768</v>
      </c>
      <c r="L130" s="8">
        <v>41.329602302495417</v>
      </c>
      <c r="M130" s="8">
        <v>923.89146378190321</v>
      </c>
      <c r="N130" s="8">
        <v>114.29561310318125</v>
      </c>
      <c r="O130" s="8">
        <v>7017.5526275954371</v>
      </c>
      <c r="P130" s="39">
        <f t="shared" si="1"/>
        <v>1037314947283557.6</v>
      </c>
      <c r="Q130" s="39"/>
      <c r="R130" s="14">
        <v>5.9337309226585209</v>
      </c>
      <c r="S130" s="14">
        <v>4.0699593784864659E-2</v>
      </c>
      <c r="T130" s="9">
        <v>0.14952195813019753</v>
      </c>
      <c r="U130" s="9">
        <v>9.3766566640853758E-4</v>
      </c>
      <c r="V130" s="9"/>
      <c r="W130" s="23">
        <f t="array" ref="W130:AA130">[1]!ConvertConc(R130:U130,TRUE,FALSE)</f>
        <v>3.4743886865963414</v>
      </c>
      <c r="X130" s="24">
        <v>3.228990750216814E-2</v>
      </c>
      <c r="Y130" s="25">
        <v>0.16852803287412377</v>
      </c>
      <c r="Z130" s="24">
        <v>1.1559375658824228E-3</v>
      </c>
      <c r="AA130" s="24">
        <v>0.73802968007033753</v>
      </c>
      <c r="AB130" s="9"/>
      <c r="AC130" s="9"/>
      <c r="AD130" s="8">
        <v>1003.9959077357332</v>
      </c>
      <c r="AE130" s="8">
        <v>6.8864305003239146</v>
      </c>
      <c r="AF130" s="8">
        <v>2340.4663116195316</v>
      </c>
      <c r="AG130" s="8">
        <v>5.3647414811692782</v>
      </c>
      <c r="AI130" s="8">
        <v>36879.332423112013</v>
      </c>
      <c r="AJ130" s="8">
        <v>5532.5789709821847</v>
      </c>
      <c r="AK130" s="8">
        <v>279767.78430135036</v>
      </c>
    </row>
    <row r="131" spans="1:37" x14ac:dyDescent="0.25">
      <c r="A131" s="7" t="s">
        <v>16</v>
      </c>
      <c r="B131" s="7" t="s">
        <v>72</v>
      </c>
      <c r="C131" s="7" t="s">
        <v>18</v>
      </c>
      <c r="D131" s="8">
        <v>915.07036294152772</v>
      </c>
      <c r="E131" s="8">
        <v>6.2443410494438538</v>
      </c>
      <c r="F131" s="9">
        <v>0.16861072487865564</v>
      </c>
      <c r="G131" s="10">
        <v>6.8430752446717036E-3</v>
      </c>
      <c r="H131" s="10"/>
      <c r="I131" s="14">
        <v>8.6624569975341931E-2</v>
      </c>
      <c r="J131" s="8">
        <v>17.231017194511313</v>
      </c>
      <c r="K131" s="8">
        <v>2.5857777144038856</v>
      </c>
      <c r="L131" s="8">
        <v>40.715198167876132</v>
      </c>
      <c r="M131" s="8">
        <v>909.29080493840991</v>
      </c>
      <c r="N131" s="8">
        <v>113.44657612145406</v>
      </c>
      <c r="O131" s="8">
        <v>6974.1493591844883</v>
      </c>
      <c r="P131" s="39">
        <f t="shared" si="1"/>
        <v>1024346440325820.7</v>
      </c>
      <c r="Q131" s="39"/>
      <c r="R131" s="14">
        <v>5.9308208343192383</v>
      </c>
      <c r="S131" s="14">
        <v>4.0585053231913158E-2</v>
      </c>
      <c r="T131" s="9">
        <v>0.1496679473893158</v>
      </c>
      <c r="U131" s="9">
        <v>9.4640996620998447E-4</v>
      </c>
      <c r="V131" s="9"/>
      <c r="W131" s="23">
        <f t="array" ref="W131:AA131">[1]!ConvertConc(R131:U131,TRUE,FALSE)</f>
        <v>3.4794874373249489</v>
      </c>
      <c r="X131" s="24">
        <v>3.2419607364492557E-2</v>
      </c>
      <c r="Y131" s="25">
        <v>0.16861072487865564</v>
      </c>
      <c r="Z131" s="24">
        <v>1.1538158774032797E-3</v>
      </c>
      <c r="AA131" s="24">
        <v>0.73444425402211322</v>
      </c>
      <c r="AB131" s="9"/>
      <c r="AC131" s="9"/>
      <c r="AD131" s="8">
        <v>1004.4520782640911</v>
      </c>
      <c r="AE131" s="8">
        <v>6.8735411512280464</v>
      </c>
      <c r="AF131" s="8">
        <v>2342.1358707900581</v>
      </c>
      <c r="AG131" s="8">
        <v>5.4085443186384738</v>
      </c>
      <c r="AI131" s="8">
        <v>36672.961663434413</v>
      </c>
      <c r="AJ131" s="8">
        <v>5508.4538393983867</v>
      </c>
      <c r="AK131" s="8">
        <v>276681.24152408401</v>
      </c>
    </row>
    <row r="132" spans="1:37" x14ac:dyDescent="0.25">
      <c r="A132" s="7" t="s">
        <v>16</v>
      </c>
      <c r="B132" s="7" t="s">
        <v>73</v>
      </c>
      <c r="C132" s="7" t="s">
        <v>18</v>
      </c>
      <c r="D132" s="8">
        <v>917.86910910346057</v>
      </c>
      <c r="E132" s="8">
        <v>6.3523944629217546</v>
      </c>
      <c r="F132" s="9">
        <v>0.16940406275147218</v>
      </c>
      <c r="G132" s="10">
        <v>6.943465568343167E-3</v>
      </c>
      <c r="H132" s="10"/>
      <c r="I132" s="14">
        <v>9.3746779849320602E-2</v>
      </c>
      <c r="J132" s="8">
        <v>17.481013482251505</v>
      </c>
      <c r="K132" s="8">
        <v>2.6388542605816814</v>
      </c>
      <c r="L132" s="8">
        <v>41.872783601260082</v>
      </c>
      <c r="M132" s="8">
        <v>922.2654432674359</v>
      </c>
      <c r="N132" s="8">
        <v>114.57333956782313</v>
      </c>
      <c r="O132" s="8">
        <v>7035.8146363700662</v>
      </c>
      <c r="P132" s="39">
        <f t="shared" ref="P132:P195" si="2">8*0.9927*N132/1000000000/238*6.02E+23*(EXP(D132*1000000*0.000000000155)-1)+7*0.0072*N132/1000000000/235*6.02E+23*(EXP(D132*1000000*0.000000000985)-1)+6*M132/1000000000/232*6.02E+23*(EXP(D132*1000000*0.000000000049475)-1)</f>
        <v>1040695632652990</v>
      </c>
      <c r="Q132" s="39"/>
      <c r="R132" s="14">
        <v>5.9030461475240479</v>
      </c>
      <c r="S132" s="14">
        <v>4.0987597673674006E-2</v>
      </c>
      <c r="T132" s="9">
        <v>0.15086476055027354</v>
      </c>
      <c r="U132" s="9">
        <v>9.4684016115848424E-4</v>
      </c>
      <c r="V132" s="9"/>
      <c r="W132" s="23">
        <f t="array" ref="W132:AA132">[1]!ConvertConc(R132:U132,TRUE,FALSE)</f>
        <v>3.5238134117241331</v>
      </c>
      <c r="X132" s="24">
        <v>3.2981268131509284E-2</v>
      </c>
      <c r="Y132" s="25">
        <v>0.16940406275147218</v>
      </c>
      <c r="Z132" s="24">
        <v>1.1762512768522923E-3</v>
      </c>
      <c r="AA132" s="24">
        <v>0.74185980344997438</v>
      </c>
      <c r="AB132" s="9"/>
      <c r="AC132" s="9"/>
      <c r="AD132" s="8">
        <v>1008.8268878143713</v>
      </c>
      <c r="AE132" s="8">
        <v>7.0047547599578817</v>
      </c>
      <c r="AF132" s="8">
        <v>2355.750878973136</v>
      </c>
      <c r="AG132" s="8">
        <v>5.3604529805691454</v>
      </c>
      <c r="AI132" s="8">
        <v>36820.985309172356</v>
      </c>
      <c r="AJ132" s="8">
        <v>5564.0163132652115</v>
      </c>
      <c r="AK132" s="8">
        <v>277167.92837155989</v>
      </c>
    </row>
    <row r="133" spans="1:37" x14ac:dyDescent="0.25">
      <c r="A133" s="7" t="s">
        <v>16</v>
      </c>
      <c r="B133" s="7" t="s">
        <v>74</v>
      </c>
      <c r="C133" s="7" t="s">
        <v>18</v>
      </c>
      <c r="D133" s="8">
        <v>924.23227559576026</v>
      </c>
      <c r="E133" s="8">
        <v>6.5126452335207592</v>
      </c>
      <c r="F133" s="9">
        <v>0.17066105283660737</v>
      </c>
      <c r="G133" s="10">
        <v>7.0797663743647115E-3</v>
      </c>
      <c r="H133" s="10"/>
      <c r="I133" s="14">
        <v>0.10241218420375847</v>
      </c>
      <c r="J133" s="8">
        <v>17.251782923397226</v>
      </c>
      <c r="K133" s="8">
        <v>2.6035591589965428</v>
      </c>
      <c r="L133" s="8">
        <v>40.592818589438878</v>
      </c>
      <c r="M133" s="8">
        <v>892.14391102889522</v>
      </c>
      <c r="N133" s="8">
        <v>112.30082429714514</v>
      </c>
      <c r="O133" s="8">
        <v>6947.6102098524016</v>
      </c>
      <c r="P133" s="39">
        <f t="shared" si="2"/>
        <v>1018866096792493.2</v>
      </c>
      <c r="Q133" s="39"/>
      <c r="R133" s="14">
        <v>5.8595677418995544</v>
      </c>
      <c r="S133" s="14">
        <v>4.1484370667412625E-2</v>
      </c>
      <c r="T133" s="9">
        <v>0.15109945437335967</v>
      </c>
      <c r="U133" s="9">
        <v>9.4360896135454509E-4</v>
      </c>
      <c r="V133" s="9"/>
      <c r="W133" s="23">
        <f t="array" ref="W133:AA133">[1]!ConvertConc(R133:U133,TRUE,FALSE)</f>
        <v>3.5554828763264705</v>
      </c>
      <c r="X133" s="24">
        <v>3.356543952776752E-2</v>
      </c>
      <c r="Y133" s="25">
        <v>0.17066105283660737</v>
      </c>
      <c r="Z133" s="24">
        <v>1.208240383286292E-3</v>
      </c>
      <c r="AA133" s="24">
        <v>0.74993768788940662</v>
      </c>
      <c r="AB133" s="9"/>
      <c r="AC133" s="9"/>
      <c r="AD133" s="8">
        <v>1015.7524040634444</v>
      </c>
      <c r="AE133" s="8">
        <v>7.1912897149684909</v>
      </c>
      <c r="AF133" s="8">
        <v>2358.4058442419991</v>
      </c>
      <c r="AG133" s="8">
        <v>5.3323877363066581</v>
      </c>
      <c r="AI133" s="8">
        <v>36492.2847503468</v>
      </c>
      <c r="AJ133" s="8">
        <v>5512.623264385229</v>
      </c>
      <c r="AK133" s="8">
        <v>272515.65626942372</v>
      </c>
    </row>
    <row r="134" spans="1:37" x14ac:dyDescent="0.25">
      <c r="A134" s="7" t="s">
        <v>16</v>
      </c>
      <c r="B134" s="7" t="s">
        <v>75</v>
      </c>
      <c r="C134" s="7" t="s">
        <v>18</v>
      </c>
      <c r="D134" s="8">
        <v>909.66545660944564</v>
      </c>
      <c r="E134" s="8">
        <v>6.3399885007596719</v>
      </c>
      <c r="F134" s="9">
        <v>0.16730271661876725</v>
      </c>
      <c r="G134" s="10">
        <v>6.985525577079113E-3</v>
      </c>
      <c r="H134" s="10"/>
      <c r="I134" s="14">
        <v>7.8997861865587563E-2</v>
      </c>
      <c r="J134" s="8">
        <v>16.706644531175701</v>
      </c>
      <c r="K134" s="8">
        <v>2.4795498554044997</v>
      </c>
      <c r="L134" s="8">
        <v>39.425826091839923</v>
      </c>
      <c r="M134" s="8">
        <v>878.16883682343928</v>
      </c>
      <c r="N134" s="8">
        <v>110.674012536543</v>
      </c>
      <c r="O134" s="8">
        <v>6847.7103462150662</v>
      </c>
      <c r="P134" s="39">
        <f t="shared" si="2"/>
        <v>986737921241163.5</v>
      </c>
      <c r="Q134" s="39"/>
      <c r="R134" s="14">
        <v>5.9771892543663849</v>
      </c>
      <c r="S134" s="14">
        <v>4.1753808415418814E-2</v>
      </c>
      <c r="T134" s="9">
        <v>0.14835606267295828</v>
      </c>
      <c r="U134" s="9">
        <v>1.0122875166905456E-3</v>
      </c>
      <c r="V134" s="9"/>
      <c r="W134" s="23">
        <f t="array" ref="W134:AA134">[1]!ConvertConc(R134:U134,TRUE,FALSE)</f>
        <v>3.4222329343854558</v>
      </c>
      <c r="X134" s="24">
        <v>3.3418218155284993E-2</v>
      </c>
      <c r="Y134" s="25">
        <v>0.16730271661876725</v>
      </c>
      <c r="Z134" s="24">
        <v>1.1686974060552175E-3</v>
      </c>
      <c r="AA134" s="24">
        <v>0.71536117164557522</v>
      </c>
      <c r="AB134" s="9"/>
      <c r="AC134" s="9"/>
      <c r="AD134" s="8">
        <v>997.23266359884542</v>
      </c>
      <c r="AE134" s="8">
        <v>6.9661942778684658</v>
      </c>
      <c r="AF134" s="8">
        <v>2327.0635555913495</v>
      </c>
      <c r="AG134" s="8">
        <v>5.8454078204228397</v>
      </c>
      <c r="AI134" s="8">
        <v>37342.524752185782</v>
      </c>
      <c r="AJ134" s="8">
        <v>5545.9593225887538</v>
      </c>
      <c r="AK134" s="8">
        <v>281685.93084782787</v>
      </c>
    </row>
    <row r="135" spans="1:37" x14ac:dyDescent="0.25">
      <c r="A135" s="7" t="s">
        <v>16</v>
      </c>
      <c r="B135" s="7" t="s">
        <v>76</v>
      </c>
      <c r="C135" s="7" t="s">
        <v>18</v>
      </c>
      <c r="D135" s="8">
        <v>907.34304753281799</v>
      </c>
      <c r="E135" s="8">
        <v>6.2728096551401933</v>
      </c>
      <c r="F135" s="9">
        <v>0.16689677495379998</v>
      </c>
      <c r="G135" s="10">
        <v>6.9414733278945588E-3</v>
      </c>
      <c r="H135" s="10"/>
      <c r="I135" s="14">
        <v>0.10784947795177775</v>
      </c>
      <c r="J135" s="8">
        <v>16.962136105699596</v>
      </c>
      <c r="K135" s="8">
        <v>2.5186345484581225</v>
      </c>
      <c r="L135" s="8">
        <v>40.527976841360676</v>
      </c>
      <c r="M135" s="8">
        <v>909.75887561117656</v>
      </c>
      <c r="N135" s="8">
        <v>113.09943027262237</v>
      </c>
      <c r="O135" s="8">
        <v>7085.9322573862037</v>
      </c>
      <c r="P135" s="39">
        <f t="shared" si="2"/>
        <v>1014484388907820.2</v>
      </c>
      <c r="Q135" s="39"/>
      <c r="R135" s="14">
        <v>5.9917275230562002</v>
      </c>
      <c r="S135" s="14">
        <v>4.1591416789306342E-2</v>
      </c>
      <c r="T135" s="9">
        <v>0.14850431609541856</v>
      </c>
      <c r="U135" s="9">
        <v>9.4135570012431275E-4</v>
      </c>
      <c r="V135" s="9"/>
      <c r="W135" s="23">
        <f t="array" ref="W135:AA135">[1]!ConvertConc(R135:U135,TRUE,FALSE)</f>
        <v>3.4173408294094512</v>
      </c>
      <c r="X135" s="24">
        <v>3.2124067065865292E-2</v>
      </c>
      <c r="Y135" s="25">
        <v>0.16689677495379998</v>
      </c>
      <c r="Z135" s="24">
        <v>1.1585095118534232E-3</v>
      </c>
      <c r="AA135" s="24">
        <v>0.73843016735813227</v>
      </c>
      <c r="AB135" s="9"/>
      <c r="AC135" s="9"/>
      <c r="AD135" s="8">
        <v>994.99046609860147</v>
      </c>
      <c r="AE135" s="8">
        <v>6.9066997819328177</v>
      </c>
      <c r="AF135" s="8">
        <v>2328.7747119991668</v>
      </c>
      <c r="AG135" s="8">
        <v>5.4294124500346728</v>
      </c>
      <c r="AI135" s="8">
        <v>35821.113418583132</v>
      </c>
      <c r="AJ135" s="8">
        <v>5325.967859889769</v>
      </c>
      <c r="AK135" s="8">
        <v>276293.3113733097</v>
      </c>
    </row>
    <row r="136" spans="1:37" x14ac:dyDescent="0.25">
      <c r="A136" s="7" t="s">
        <v>16</v>
      </c>
      <c r="B136" s="7" t="s">
        <v>77</v>
      </c>
      <c r="C136" s="7" t="s">
        <v>18</v>
      </c>
      <c r="D136" s="8">
        <v>905.79889345761148</v>
      </c>
      <c r="E136" s="8">
        <v>6.2612524743232401</v>
      </c>
      <c r="F136" s="9">
        <v>0.16686478923225811</v>
      </c>
      <c r="G136" s="10">
        <v>6.9280771853180477E-3</v>
      </c>
      <c r="H136" s="10"/>
      <c r="I136" s="14">
        <v>7.0048438820820264E-2</v>
      </c>
      <c r="J136" s="8">
        <v>16.932570257495826</v>
      </c>
      <c r="K136" s="8">
        <v>2.5309646297005495</v>
      </c>
      <c r="L136" s="8">
        <v>40.068613970872939</v>
      </c>
      <c r="M136" s="8">
        <v>912.65908418909987</v>
      </c>
      <c r="N136" s="8">
        <v>113.78681754981224</v>
      </c>
      <c r="O136" s="8">
        <v>6879.5043788082412</v>
      </c>
      <c r="P136" s="39">
        <f t="shared" si="2"/>
        <v>1016951309295460.7</v>
      </c>
      <c r="Q136" s="39"/>
      <c r="R136" s="14">
        <v>5.9928760561229364</v>
      </c>
      <c r="S136" s="14">
        <v>4.1519107878864113E-2</v>
      </c>
      <c r="T136" s="9">
        <v>0.1496965809234152</v>
      </c>
      <c r="U136" s="9">
        <v>9.7441992614829957E-4</v>
      </c>
      <c r="V136" s="9"/>
      <c r="W136" s="23">
        <f t="array" ref="W136:AA136">[1]!ConvertConc(R136:U136,TRUE,FALSE)</f>
        <v>3.444116711980449</v>
      </c>
      <c r="X136" s="24">
        <v>3.2740715734147295E-2</v>
      </c>
      <c r="Y136" s="25">
        <v>0.16686478923225811</v>
      </c>
      <c r="Z136" s="24">
        <v>1.156052139312912E-3</v>
      </c>
      <c r="AA136" s="24">
        <v>0.72879000598506005</v>
      </c>
      <c r="AB136" s="9"/>
      <c r="AC136" s="9"/>
      <c r="AD136" s="8">
        <v>994.81376149248445</v>
      </c>
      <c r="AE136" s="8">
        <v>6.8921465246365115</v>
      </c>
      <c r="AF136" s="8">
        <v>2342.4631037679542</v>
      </c>
      <c r="AG136" s="8">
        <v>5.5673599328376726</v>
      </c>
      <c r="AI136" s="8">
        <v>33927.049391688379</v>
      </c>
      <c r="AJ136" s="8">
        <v>5088.1135984029861</v>
      </c>
      <c r="AK136" s="8">
        <v>276361.56351272692</v>
      </c>
    </row>
    <row r="137" spans="1:37" x14ac:dyDescent="0.25">
      <c r="A137" s="7" t="s">
        <v>16</v>
      </c>
      <c r="B137" s="7" t="s">
        <v>78</v>
      </c>
      <c r="C137" s="7" t="s">
        <v>18</v>
      </c>
      <c r="D137" s="8">
        <v>916.40815973024507</v>
      </c>
      <c r="E137" s="8">
        <v>6.3096223834005043</v>
      </c>
      <c r="F137" s="9">
        <v>0.16883312445061721</v>
      </c>
      <c r="G137" s="10">
        <v>6.9000180549087077E-3</v>
      </c>
      <c r="H137" s="10"/>
      <c r="I137" s="14">
        <v>0.10459955017937377</v>
      </c>
      <c r="J137" s="8">
        <v>17.429471139041155</v>
      </c>
      <c r="K137" s="8">
        <v>2.6107756063188012</v>
      </c>
      <c r="L137" s="8">
        <v>41.443880715818544</v>
      </c>
      <c r="M137" s="8">
        <v>923.77441426249197</v>
      </c>
      <c r="N137" s="8">
        <v>114.67905758485834</v>
      </c>
      <c r="O137" s="8">
        <v>7012.1756602432297</v>
      </c>
      <c r="P137" s="39">
        <f t="shared" si="2"/>
        <v>1040390094276135.6</v>
      </c>
      <c r="Q137" s="39"/>
      <c r="R137" s="14">
        <v>5.9230083151869568</v>
      </c>
      <c r="S137" s="14">
        <v>4.0868864314164408E-2</v>
      </c>
      <c r="T137" s="9">
        <v>0.14952949924400138</v>
      </c>
      <c r="U137" s="9">
        <v>9.8542716974526134E-4</v>
      </c>
      <c r="V137" s="9"/>
      <c r="W137" s="23">
        <f t="array" ref="W137:AA137">[1]!ConvertConc(R137:U137,TRUE,FALSE)</f>
        <v>3.4808540286697438</v>
      </c>
      <c r="X137" s="24">
        <v>3.3212673534660238E-2</v>
      </c>
      <c r="Y137" s="25">
        <v>0.16883312445061721</v>
      </c>
      <c r="Z137" s="24">
        <v>1.1649516069759075E-3</v>
      </c>
      <c r="AA137" s="24">
        <v>0.72315634630431591</v>
      </c>
      <c r="AB137" s="9"/>
      <c r="AC137" s="9"/>
      <c r="AD137" s="8">
        <v>1005.6787856004196</v>
      </c>
      <c r="AE137" s="8">
        <v>6.9392017780815589</v>
      </c>
      <c r="AF137" s="8">
        <v>2340.5526002075512</v>
      </c>
      <c r="AG137" s="8">
        <v>5.6376679332503796</v>
      </c>
      <c r="AI137" s="8">
        <v>36650.565460621772</v>
      </c>
      <c r="AJ137" s="8">
        <v>5495.3657371553008</v>
      </c>
      <c r="AK137" s="8">
        <v>276748.30831449525</v>
      </c>
    </row>
    <row r="138" spans="1:37" x14ac:dyDescent="0.25">
      <c r="A138" s="7" t="s">
        <v>16</v>
      </c>
      <c r="B138" s="7" t="s">
        <v>79</v>
      </c>
      <c r="C138" s="7" t="s">
        <v>18</v>
      </c>
      <c r="D138" s="8">
        <v>926.27042567252192</v>
      </c>
      <c r="E138" s="8">
        <v>6.7324093537568954</v>
      </c>
      <c r="F138" s="9">
        <v>0.17098455174216548</v>
      </c>
      <c r="G138" s="10">
        <v>7.2824464831647874E-3</v>
      </c>
      <c r="H138" s="10"/>
      <c r="I138" s="14">
        <v>8.6772318735493459E-2</v>
      </c>
      <c r="J138" s="8">
        <v>17.067894155960083</v>
      </c>
      <c r="K138" s="8">
        <v>2.5732362309392331</v>
      </c>
      <c r="L138" s="8">
        <v>40.292578253350356</v>
      </c>
      <c r="M138" s="8">
        <v>899.07309262684782</v>
      </c>
      <c r="N138" s="8">
        <v>111.8066913209607</v>
      </c>
      <c r="O138" s="8">
        <v>6886.7251970051693</v>
      </c>
      <c r="P138" s="39">
        <f t="shared" si="2"/>
        <v>1024658619528663.7</v>
      </c>
      <c r="Q138" s="39"/>
      <c r="R138" s="14">
        <v>5.8484815722296393</v>
      </c>
      <c r="S138" s="14">
        <v>4.2591254057537803E-2</v>
      </c>
      <c r="T138" s="9">
        <v>0.15081896533478875</v>
      </c>
      <c r="U138" s="9">
        <v>1.0904369250932108E-3</v>
      </c>
      <c r="V138" s="9"/>
      <c r="W138" s="23">
        <f t="array" ref="W138:AA138">[1]!ConvertConc(R138:U138,TRUE,FALSE)</f>
        <v>3.5556098935322362</v>
      </c>
      <c r="X138" s="24">
        <v>3.6487633765372458E-2</v>
      </c>
      <c r="Y138" s="25">
        <v>0.17098455174216548</v>
      </c>
      <c r="Z138" s="24">
        <v>1.2451858475102406E-3</v>
      </c>
      <c r="AA138" s="24">
        <v>0.70965245187352421</v>
      </c>
      <c r="AB138" s="9"/>
      <c r="AC138" s="9"/>
      <c r="AD138" s="8">
        <v>1017.5335514256891</v>
      </c>
      <c r="AE138" s="8">
        <v>7.4101336330821859</v>
      </c>
      <c r="AF138" s="8">
        <v>2355.2322550107565</v>
      </c>
      <c r="AG138" s="8">
        <v>6.1756217206111419</v>
      </c>
      <c r="AI138" s="8">
        <v>34554.170746608608</v>
      </c>
      <c r="AJ138" s="8">
        <v>5222.421506186829</v>
      </c>
      <c r="AK138" s="8">
        <v>268977.33274829696</v>
      </c>
    </row>
    <row r="139" spans="1:37" x14ac:dyDescent="0.25">
      <c r="A139" s="7" t="s">
        <v>16</v>
      </c>
      <c r="B139" s="7" t="s">
        <v>80</v>
      </c>
      <c r="C139" s="7" t="s">
        <v>18</v>
      </c>
      <c r="D139" s="8">
        <v>907.79595790788335</v>
      </c>
      <c r="E139" s="8">
        <v>6.2951301123523722</v>
      </c>
      <c r="F139" s="9">
        <v>0.16713748489143537</v>
      </c>
      <c r="G139" s="10">
        <v>6.9709661163084085E-3</v>
      </c>
      <c r="H139" s="10"/>
      <c r="I139" s="14">
        <v>0.10634902598297481</v>
      </c>
      <c r="J139" s="8">
        <v>17.212261375546557</v>
      </c>
      <c r="K139" s="8">
        <v>2.5765446620358414</v>
      </c>
      <c r="L139" s="8">
        <v>41.104190166268033</v>
      </c>
      <c r="M139" s="8">
        <v>910.50195586387918</v>
      </c>
      <c r="N139" s="8">
        <v>113.98096879632216</v>
      </c>
      <c r="O139" s="8">
        <v>6978.426170317327</v>
      </c>
      <c r="P139" s="39">
        <f t="shared" si="2"/>
        <v>1018387278497840.7</v>
      </c>
      <c r="Q139" s="39"/>
      <c r="R139" s="14">
        <v>5.9830982897077387</v>
      </c>
      <c r="S139" s="14">
        <v>4.1707975448095437E-2</v>
      </c>
      <c r="T139" s="9">
        <v>0.14921682537165393</v>
      </c>
      <c r="U139" s="9">
        <v>9.016340723717733E-4</v>
      </c>
      <c r="V139" s="9"/>
      <c r="W139" s="23">
        <f t="array" ref="W139:AA139">[1]!ConvertConc(R139:U139,TRUE,FALSE)</f>
        <v>3.4386892686746484</v>
      </c>
      <c r="X139" s="24">
        <v>3.1722813126498689E-2</v>
      </c>
      <c r="Y139" s="25">
        <v>0.16713748489143537</v>
      </c>
      <c r="Z139" s="24">
        <v>1.1651097439432045E-3</v>
      </c>
      <c r="AA139" s="24">
        <v>0.75563873483908894</v>
      </c>
      <c r="AB139" s="9"/>
      <c r="AC139" s="9"/>
      <c r="AD139" s="8">
        <v>996.32010893028109</v>
      </c>
      <c r="AE139" s="8">
        <v>6.9453137203496924</v>
      </c>
      <c r="AF139" s="8">
        <v>2336.9705435930869</v>
      </c>
      <c r="AG139" s="8">
        <v>5.1710324670475973</v>
      </c>
      <c r="AI139" s="8">
        <v>36883.767946435939</v>
      </c>
      <c r="AJ139" s="8">
        <v>5524.7308131048921</v>
      </c>
      <c r="AK139" s="8">
        <v>277915.93513153837</v>
      </c>
    </row>
    <row r="140" spans="1:37" x14ac:dyDescent="0.25">
      <c r="A140" s="7" t="s">
        <v>16</v>
      </c>
      <c r="B140" s="7" t="s">
        <v>81</v>
      </c>
      <c r="C140" s="7" t="s">
        <v>18</v>
      </c>
      <c r="D140" s="8">
        <v>910.02200089171731</v>
      </c>
      <c r="E140" s="8">
        <v>6.6381985235032746</v>
      </c>
      <c r="F140" s="9">
        <v>0.16725473701885143</v>
      </c>
      <c r="G140" s="10">
        <v>7.3444409242900063E-3</v>
      </c>
      <c r="H140" s="10"/>
      <c r="I140" s="14">
        <v>9.5275223272740989E-2</v>
      </c>
      <c r="J140" s="8">
        <v>17.40285934412864</v>
      </c>
      <c r="K140" s="8">
        <v>2.5744673300271153</v>
      </c>
      <c r="L140" s="8">
        <v>41.387581351776419</v>
      </c>
      <c r="M140" s="8">
        <v>929.25335771670188</v>
      </c>
      <c r="N140" s="8">
        <v>116.06274192621444</v>
      </c>
      <c r="O140" s="8">
        <v>7361.0004807770756</v>
      </c>
      <c r="P140" s="39">
        <f t="shared" si="2"/>
        <v>1041178019359429.2</v>
      </c>
      <c r="Q140" s="39"/>
      <c r="R140" s="14">
        <v>5.9789039032556017</v>
      </c>
      <c r="S140" s="14">
        <v>4.3911706509467699E-2</v>
      </c>
      <c r="T140" s="9">
        <v>0.14782730875834943</v>
      </c>
      <c r="U140" s="9">
        <v>9.6986522560029039E-4</v>
      </c>
      <c r="V140" s="9"/>
      <c r="W140" s="23">
        <f t="array" ref="W140:AA140">[1]!ConvertConc(R140:U140,TRUE,FALSE)</f>
        <v>3.4090578576622854</v>
      </c>
      <c r="X140" s="24">
        <v>3.3572711428036153E-2</v>
      </c>
      <c r="Y140" s="25">
        <v>0.16725473701885143</v>
      </c>
      <c r="Z140" s="24">
        <v>1.2283925353426151E-3</v>
      </c>
      <c r="AA140" s="24">
        <v>0.74577306920103847</v>
      </c>
      <c r="AB140" s="9"/>
      <c r="AC140" s="9"/>
      <c r="AD140" s="8">
        <v>996.96769143214158</v>
      </c>
      <c r="AE140" s="8">
        <v>7.3221703131491518</v>
      </c>
      <c r="AF140" s="8">
        <v>2320.9441485751418</v>
      </c>
      <c r="AG140" s="8">
        <v>5.6240932669316397</v>
      </c>
      <c r="AI140" s="8">
        <v>35928.475852548261</v>
      </c>
      <c r="AJ140" s="8">
        <v>5323.8749615217239</v>
      </c>
      <c r="AK140" s="8">
        <v>279420.50285374071</v>
      </c>
    </row>
    <row r="141" spans="1:37" x14ac:dyDescent="0.25">
      <c r="A141" s="7" t="s">
        <v>16</v>
      </c>
      <c r="B141" s="7" t="s">
        <v>82</v>
      </c>
      <c r="C141" s="7" t="s">
        <v>18</v>
      </c>
      <c r="D141" s="8">
        <v>915.78556940415422</v>
      </c>
      <c r="E141" s="8">
        <v>6.5849826432296013</v>
      </c>
      <c r="F141" s="9">
        <v>0.16794415498438128</v>
      </c>
      <c r="G141" s="10">
        <v>7.2526581298365707E-3</v>
      </c>
      <c r="H141" s="10"/>
      <c r="I141" s="14">
        <v>9.2243154302144262E-2</v>
      </c>
      <c r="J141" s="8">
        <v>17.103135799723088</v>
      </c>
      <c r="K141" s="8">
        <v>2.4961386806717303</v>
      </c>
      <c r="L141" s="8">
        <v>40.729606399472289</v>
      </c>
      <c r="M141" s="8">
        <v>924.9584678603394</v>
      </c>
      <c r="N141" s="8">
        <v>114.1453695491826</v>
      </c>
      <c r="O141" s="8">
        <v>7141.7438022338674</v>
      </c>
      <c r="P141" s="39">
        <f t="shared" si="2"/>
        <v>1038766426160438.7</v>
      </c>
      <c r="Q141" s="39"/>
      <c r="R141" s="14">
        <v>5.9543602460770337</v>
      </c>
      <c r="S141" s="14">
        <v>4.3184939246686281E-2</v>
      </c>
      <c r="T141" s="9">
        <v>0.14600884953792545</v>
      </c>
      <c r="U141" s="9">
        <v>9.1712499976777948E-4</v>
      </c>
      <c r="V141" s="9"/>
      <c r="W141" s="23">
        <f t="array" ref="W141:AA141">[1]!ConvertConc(R141:U141,TRUE,FALSE)</f>
        <v>3.3810013741699145</v>
      </c>
      <c r="X141" s="24">
        <v>3.2439249574462814E-2</v>
      </c>
      <c r="Y141" s="25">
        <v>0.16794415498438128</v>
      </c>
      <c r="Z141" s="24">
        <v>1.2180415410060058E-3</v>
      </c>
      <c r="AA141" s="24">
        <v>0.7559128964150249</v>
      </c>
      <c r="AB141" s="9"/>
      <c r="AC141" s="9"/>
      <c r="AD141" s="8">
        <v>1000.7740257831323</v>
      </c>
      <c r="AE141" s="8">
        <v>7.2582718742253078</v>
      </c>
      <c r="AF141" s="8">
        <v>2299.6996565263053</v>
      </c>
      <c r="AG141" s="8">
        <v>5.3965942536190212</v>
      </c>
      <c r="AI141" s="8">
        <v>34756.579167106443</v>
      </c>
      <c r="AJ141" s="8">
        <v>5088.8844394843245</v>
      </c>
      <c r="AK141" s="8">
        <v>280369.1665052051</v>
      </c>
    </row>
    <row r="142" spans="1:37" x14ac:dyDescent="0.25">
      <c r="A142" s="7" t="s">
        <v>16</v>
      </c>
      <c r="B142" s="7" t="s">
        <v>83</v>
      </c>
      <c r="C142" s="7" t="s">
        <v>18</v>
      </c>
      <c r="D142" s="8">
        <v>918.03727125904845</v>
      </c>
      <c r="E142" s="8">
        <v>6.2304590090758962</v>
      </c>
      <c r="F142" s="9">
        <v>0.16933887376518938</v>
      </c>
      <c r="G142" s="10">
        <v>6.7815711188979541E-3</v>
      </c>
      <c r="H142" s="10"/>
      <c r="I142" s="14">
        <v>0.10106197790623435</v>
      </c>
      <c r="J142" s="8">
        <v>17.23346546054194</v>
      </c>
      <c r="K142" s="8">
        <v>2.5989172182437721</v>
      </c>
      <c r="L142" s="8">
        <v>41.233526601399845</v>
      </c>
      <c r="M142" s="8">
        <v>918.21430682115795</v>
      </c>
      <c r="N142" s="8">
        <v>114.0774224153979</v>
      </c>
      <c r="O142" s="8">
        <v>7130.6450587309928</v>
      </c>
      <c r="P142" s="39">
        <f t="shared" si="2"/>
        <v>1036347621679197.5</v>
      </c>
      <c r="Q142" s="39"/>
      <c r="R142" s="14">
        <v>5.9053185943980679</v>
      </c>
      <c r="S142" s="14">
        <v>4.0047338027661E-2</v>
      </c>
      <c r="T142" s="9">
        <v>0.15042585140246556</v>
      </c>
      <c r="U142" s="9">
        <v>1.0259388126668213E-3</v>
      </c>
      <c r="V142" s="9"/>
      <c r="W142" s="23">
        <f t="array" ref="W142:AA142">[1]!ConvertConc(R142:U142,TRUE,FALSE)</f>
        <v>3.5122095547981291</v>
      </c>
      <c r="X142" s="24">
        <v>3.3780305836315562E-2</v>
      </c>
      <c r="Y142" s="25">
        <v>0.16933887376518938</v>
      </c>
      <c r="Z142" s="24">
        <v>1.1483836156327147E-3</v>
      </c>
      <c r="AA142" s="24">
        <v>0.70509423436689378</v>
      </c>
      <c r="AB142" s="9"/>
      <c r="AC142" s="9"/>
      <c r="AD142" s="8">
        <v>1008.4675193696924</v>
      </c>
      <c r="AE142" s="8">
        <v>6.8389942037041687</v>
      </c>
      <c r="AF142" s="8">
        <v>2350.7726527829832</v>
      </c>
      <c r="AG142" s="8">
        <v>5.828234378061544</v>
      </c>
      <c r="AI142" s="8">
        <v>34487.943140525065</v>
      </c>
      <c r="AJ142" s="8">
        <v>5214.0333309209163</v>
      </c>
      <c r="AK142" s="8">
        <v>271499.13226108428</v>
      </c>
    </row>
    <row r="143" spans="1:37" x14ac:dyDescent="0.25">
      <c r="A143" s="7" t="s">
        <v>16</v>
      </c>
      <c r="B143" s="7" t="s">
        <v>84</v>
      </c>
      <c r="C143" s="7" t="s">
        <v>18</v>
      </c>
      <c r="D143" s="8">
        <v>918.95842200063919</v>
      </c>
      <c r="E143" s="8">
        <v>6.3356022525199585</v>
      </c>
      <c r="F143" s="9">
        <v>0.16886294104810429</v>
      </c>
      <c r="G143" s="10">
        <v>6.9215529132062269E-3</v>
      </c>
      <c r="H143" s="10"/>
      <c r="I143" s="14">
        <v>8.5536913098954614E-2</v>
      </c>
      <c r="J143" s="8">
        <v>16.88211465060283</v>
      </c>
      <c r="K143" s="8">
        <v>2.4855514836708332</v>
      </c>
      <c r="L143" s="8">
        <v>40.093523484304995</v>
      </c>
      <c r="M143" s="8">
        <v>892.21470603055013</v>
      </c>
      <c r="N143" s="8">
        <v>110.42428078319676</v>
      </c>
      <c r="O143" s="8">
        <v>7299.890028130977</v>
      </c>
      <c r="P143" s="39">
        <f t="shared" si="2"/>
        <v>1006683032342756.5</v>
      </c>
      <c r="Q143" s="39"/>
      <c r="R143" s="14">
        <v>5.9219624731937381</v>
      </c>
      <c r="S143" s="14">
        <v>4.0989176608232071E-2</v>
      </c>
      <c r="T143" s="9">
        <v>0.1474754006068433</v>
      </c>
      <c r="U143" s="9">
        <v>9.6813283018908904E-4</v>
      </c>
      <c r="V143" s="9"/>
      <c r="W143" s="23">
        <f t="array" ref="W143:AA143">[1]!ConvertConc(R143:U143,TRUE,FALSE)</f>
        <v>3.4336435476777676</v>
      </c>
      <c r="X143" s="24">
        <v>3.2755461400169904E-2</v>
      </c>
      <c r="Y143" s="25">
        <v>0.16886294104810429</v>
      </c>
      <c r="Z143" s="24">
        <v>1.1687937815440775E-3</v>
      </c>
      <c r="AA143" s="24">
        <v>0.72556283698746926</v>
      </c>
      <c r="AB143" s="9"/>
      <c r="AC143" s="9"/>
      <c r="AD143" s="8">
        <v>1005.8432296782875</v>
      </c>
      <c r="AE143" s="8">
        <v>6.9619971366085105</v>
      </c>
      <c r="AF143" s="8">
        <v>2316.8570852208441</v>
      </c>
      <c r="AG143" s="8">
        <v>5.6298674181868753</v>
      </c>
      <c r="AI143" s="8">
        <v>37702.772762513152</v>
      </c>
      <c r="AJ143" s="8">
        <v>5553.156848926692</v>
      </c>
      <c r="AK143" s="8">
        <v>278958.4367095526</v>
      </c>
    </row>
    <row r="144" spans="1:37" x14ac:dyDescent="0.25">
      <c r="A144" s="7" t="s">
        <v>16</v>
      </c>
      <c r="B144" s="7" t="s">
        <v>85</v>
      </c>
      <c r="C144" s="7" t="s">
        <v>18</v>
      </c>
      <c r="D144" s="8">
        <v>908.1260572943329</v>
      </c>
      <c r="E144" s="8">
        <v>6.2508193395476201</v>
      </c>
      <c r="F144" s="9">
        <v>0.16642792598036249</v>
      </c>
      <c r="G144" s="10">
        <v>6.8934682841506958E-3</v>
      </c>
      <c r="H144" s="10"/>
      <c r="I144" s="14">
        <v>0.10175957843808044</v>
      </c>
      <c r="J144" s="8">
        <v>17.409179296409359</v>
      </c>
      <c r="K144" s="8">
        <v>2.5359395169492189</v>
      </c>
      <c r="L144" s="8">
        <v>41.79073868400652</v>
      </c>
      <c r="M144" s="8">
        <v>942.2305841086943</v>
      </c>
      <c r="N144" s="8">
        <v>117.31850085076387</v>
      </c>
      <c r="O144" s="8">
        <v>7194.4242101331247</v>
      </c>
      <c r="P144" s="39">
        <f t="shared" si="2"/>
        <v>1052233040348820.1</v>
      </c>
      <c r="Q144" s="39"/>
      <c r="R144" s="14">
        <v>6.0086069937445119</v>
      </c>
      <c r="S144" s="14">
        <v>4.142014174330385E-2</v>
      </c>
      <c r="T144" s="9">
        <v>0.14566343316403291</v>
      </c>
      <c r="U144" s="9">
        <v>1.0430874045314789E-3</v>
      </c>
      <c r="V144" s="9"/>
      <c r="W144" s="23">
        <f t="array" ref="W144:AA144">[1]!ConvertConc(R144:U144,TRUE,FALSE)</f>
        <v>3.342550808459622</v>
      </c>
      <c r="X144" s="24">
        <v>3.322418094587537E-2</v>
      </c>
      <c r="Y144" s="25">
        <v>0.16642792598036249</v>
      </c>
      <c r="Z144" s="24">
        <v>1.1472656293426084E-3</v>
      </c>
      <c r="AA144" s="24">
        <v>0.69352403370952631</v>
      </c>
      <c r="AB144" s="9"/>
      <c r="AC144" s="9"/>
      <c r="AD144" s="8">
        <v>992.39983247516943</v>
      </c>
      <c r="AE144" s="8">
        <v>6.8410767703640438</v>
      </c>
      <c r="AF144" s="8">
        <v>2295.6289285521407</v>
      </c>
      <c r="AG144" s="8">
        <v>6.1549998374149757</v>
      </c>
      <c r="AI144" s="8">
        <v>35775.131948481954</v>
      </c>
      <c r="AJ144" s="8">
        <v>5226.4018005485505</v>
      </c>
      <c r="AK144" s="8">
        <v>289378.01753984101</v>
      </c>
    </row>
    <row r="145" spans="1:37" x14ac:dyDescent="0.25">
      <c r="A145" s="7" t="s">
        <v>16</v>
      </c>
      <c r="B145" s="7" t="s">
        <v>86</v>
      </c>
      <c r="C145" s="7" t="s">
        <v>18</v>
      </c>
      <c r="D145" s="8">
        <v>927.77116907366303</v>
      </c>
      <c r="E145" s="8">
        <v>6.4213465125446811</v>
      </c>
      <c r="F145" s="9">
        <v>0.17060469466222211</v>
      </c>
      <c r="G145" s="10">
        <v>6.9470806210419206E-3</v>
      </c>
      <c r="H145" s="10"/>
      <c r="I145" s="14">
        <v>0.10213287405407857</v>
      </c>
      <c r="J145" s="8">
        <v>17.261999526981022</v>
      </c>
      <c r="K145" s="8">
        <v>2.5574818122891063</v>
      </c>
      <c r="L145" s="8">
        <v>41.092130684124847</v>
      </c>
      <c r="M145" s="8">
        <v>916.52849299828438</v>
      </c>
      <c r="N145" s="8">
        <v>113.31645116033279</v>
      </c>
      <c r="O145" s="8">
        <v>7097.9070650841786</v>
      </c>
      <c r="P145" s="39">
        <f t="shared" si="2"/>
        <v>1044149673040335.7</v>
      </c>
      <c r="Q145" s="39"/>
      <c r="R145" s="14">
        <v>5.8615034127864201</v>
      </c>
      <c r="S145" s="14">
        <v>4.0720336769139623E-2</v>
      </c>
      <c r="T145" s="9">
        <v>0.14783464227027995</v>
      </c>
      <c r="U145" s="9">
        <v>9.8749406378031567E-4</v>
      </c>
      <c r="V145" s="9"/>
      <c r="W145" s="23">
        <f t="array" ref="W145:AA145">[1]!ConvertConc(R145:U145,TRUE,FALSE)</f>
        <v>3.4775106386121499</v>
      </c>
      <c r="X145" s="24">
        <v>3.3514362000622556E-2</v>
      </c>
      <c r="Y145" s="25">
        <v>0.17060469466222211</v>
      </c>
      <c r="Z145" s="24">
        <v>1.1852045681466975E-3</v>
      </c>
      <c r="AA145" s="24">
        <v>0.72084161311263573</v>
      </c>
      <c r="AB145" s="9"/>
      <c r="AC145" s="9"/>
      <c r="AD145" s="8">
        <v>1015.4420521650376</v>
      </c>
      <c r="AE145" s="8">
        <v>7.0543578023867717</v>
      </c>
      <c r="AF145" s="8">
        <v>2321.0291978094374</v>
      </c>
      <c r="AG145" s="8">
        <v>5.7259847426709394</v>
      </c>
      <c r="AI145" s="8">
        <v>35010.497431526637</v>
      </c>
      <c r="AJ145" s="8">
        <v>5201.9403146267159</v>
      </c>
      <c r="AK145" s="8">
        <v>275641.07141308708</v>
      </c>
    </row>
    <row r="146" spans="1:37" x14ac:dyDescent="0.25">
      <c r="A146" s="7" t="s">
        <v>16</v>
      </c>
      <c r="B146" s="7" t="s">
        <v>87</v>
      </c>
      <c r="C146" s="7" t="s">
        <v>18</v>
      </c>
      <c r="D146" s="8">
        <v>906.82866942297414</v>
      </c>
      <c r="E146" s="8">
        <v>5.9794036543792775</v>
      </c>
      <c r="F146" s="9">
        <v>0.16674857555983952</v>
      </c>
      <c r="G146" s="10">
        <v>6.6058406384135434E-3</v>
      </c>
      <c r="H146" s="10"/>
      <c r="I146" s="14">
        <v>0.10968042645950889</v>
      </c>
      <c r="J146" s="8">
        <v>17.109879828607411</v>
      </c>
      <c r="K146" s="8">
        <v>2.5342008820579922</v>
      </c>
      <c r="L146" s="8">
        <v>40.616567041287226</v>
      </c>
      <c r="M146" s="8">
        <v>921.44677781923895</v>
      </c>
      <c r="N146" s="8">
        <v>114.20939316369511</v>
      </c>
      <c r="O146" s="8">
        <v>7267.3067799755827</v>
      </c>
      <c r="P146" s="39">
        <f t="shared" si="2"/>
        <v>1025802514846288.5</v>
      </c>
      <c r="Q146" s="39"/>
      <c r="R146" s="14">
        <v>5.997052728292358</v>
      </c>
      <c r="S146" s="14">
        <v>3.961557462326247E-2</v>
      </c>
      <c r="T146" s="9">
        <v>0.14826913478772216</v>
      </c>
      <c r="U146" s="9">
        <v>9.1804231101907995E-4</v>
      </c>
      <c r="V146" s="9"/>
      <c r="W146" s="23">
        <f t="array" ref="W146:AA146">[1]!ConvertConc(R146:U146,TRUE,FALSE)</f>
        <v>3.4088992094542263</v>
      </c>
      <c r="X146" s="24">
        <v>3.086412135825823E-2</v>
      </c>
      <c r="Y146" s="25">
        <v>0.16674857555983952</v>
      </c>
      <c r="Z146" s="24">
        <v>1.1015145168307592E-3</v>
      </c>
      <c r="AA146" s="24">
        <v>0.729605896396052</v>
      </c>
      <c r="AB146" s="9"/>
      <c r="AC146" s="9"/>
      <c r="AD146" s="8">
        <v>994.17170014851285</v>
      </c>
      <c r="AE146" s="8">
        <v>6.56733981840173</v>
      </c>
      <c r="AF146" s="8">
        <v>2326.0592861865907</v>
      </c>
      <c r="AG146" s="8">
        <v>5.3048611587599357</v>
      </c>
      <c r="AI146" s="8">
        <v>35936.809887421121</v>
      </c>
      <c r="AJ146" s="8">
        <v>5329.8550272804787</v>
      </c>
      <c r="AK146" s="8">
        <v>277594.69148163073</v>
      </c>
    </row>
    <row r="147" spans="1:37" x14ac:dyDescent="0.25">
      <c r="A147" s="7" t="s">
        <v>16</v>
      </c>
      <c r="B147" s="7" t="s">
        <v>88</v>
      </c>
      <c r="C147" s="7" t="s">
        <v>18</v>
      </c>
      <c r="D147" s="8">
        <v>908.71677436875154</v>
      </c>
      <c r="E147" s="8">
        <v>6.2398354020976337</v>
      </c>
      <c r="F147" s="9">
        <v>0.16699051511620722</v>
      </c>
      <c r="G147" s="10">
        <v>6.8801587689138596E-3</v>
      </c>
      <c r="H147" s="10"/>
      <c r="I147" s="14">
        <v>8.7545405272245011E-2</v>
      </c>
      <c r="J147" s="8">
        <v>16.755634446683725</v>
      </c>
      <c r="K147" s="8">
        <v>2.4743371843762598</v>
      </c>
      <c r="L147" s="8">
        <v>39.933367095371914</v>
      </c>
      <c r="M147" s="8">
        <v>897.65994798556062</v>
      </c>
      <c r="N147" s="8">
        <v>110.90770243527878</v>
      </c>
      <c r="O147" s="8">
        <v>7274.2992283197773</v>
      </c>
      <c r="P147" s="39">
        <f t="shared" si="2"/>
        <v>1000365658530590.5</v>
      </c>
      <c r="Q147" s="39"/>
      <c r="R147" s="14">
        <v>5.9883640654926351</v>
      </c>
      <c r="S147" s="14">
        <v>4.1200895536647804E-2</v>
      </c>
      <c r="T147" s="9">
        <v>0.14774413909571829</v>
      </c>
      <c r="U147" s="9">
        <v>9.9998241535217795E-4</v>
      </c>
      <c r="V147" s="9"/>
      <c r="W147" s="23">
        <f t="array" ref="W147:AA147">[1]!ConvertConc(R147:U147,TRUE,FALSE)</f>
        <v>3.4017574208460908</v>
      </c>
      <c r="X147" s="24">
        <v>3.2831276627000527E-2</v>
      </c>
      <c r="Y147" s="25">
        <v>0.16699051511620722</v>
      </c>
      <c r="Z147" s="24">
        <v>1.1489212569022154E-3</v>
      </c>
      <c r="AA147" s="24">
        <v>0.71287606067392451</v>
      </c>
      <c r="AB147" s="9"/>
      <c r="AC147" s="9"/>
      <c r="AD147" s="8">
        <v>995.50830422666502</v>
      </c>
      <c r="AE147" s="8">
        <v>6.8492551888516555</v>
      </c>
      <c r="AF147" s="8">
        <v>2319.9792529810015</v>
      </c>
      <c r="AG147" s="8">
        <v>5.8025918892210111</v>
      </c>
      <c r="AI147" s="8">
        <v>37290.91386456402</v>
      </c>
      <c r="AJ147" s="8">
        <v>5508.9043760080685</v>
      </c>
      <c r="AK147" s="8">
        <v>279108.79055895645</v>
      </c>
    </row>
    <row r="148" spans="1:37" x14ac:dyDescent="0.25">
      <c r="A148" s="7" t="s">
        <v>16</v>
      </c>
      <c r="B148" s="7" t="s">
        <v>89</v>
      </c>
      <c r="C148" s="7" t="s">
        <v>18</v>
      </c>
      <c r="D148" s="8">
        <v>907.32185728725142</v>
      </c>
      <c r="E148" s="8">
        <v>6.3104325360612661</v>
      </c>
      <c r="F148" s="9">
        <v>0.16647097293994662</v>
      </c>
      <c r="G148" s="10">
        <v>6.9878634067067269E-3</v>
      </c>
      <c r="H148" s="10"/>
      <c r="I148" s="14">
        <v>9.5522645279947985E-2</v>
      </c>
      <c r="J148" s="8">
        <v>17.32257458246562</v>
      </c>
      <c r="K148" s="8">
        <v>2.5386264047042935</v>
      </c>
      <c r="L148" s="8">
        <v>41.599022432414351</v>
      </c>
      <c r="M148" s="8">
        <v>942.37111926569105</v>
      </c>
      <c r="N148" s="8">
        <v>116.59359339833151</v>
      </c>
      <c r="O148" s="8">
        <v>7372.1086632624692</v>
      </c>
      <c r="P148" s="39">
        <f t="shared" si="2"/>
        <v>1049021506359726.7</v>
      </c>
      <c r="Q148" s="39"/>
      <c r="R148" s="14">
        <v>6.0070532558294341</v>
      </c>
      <c r="S148" s="14">
        <v>4.1976467628549001E-2</v>
      </c>
      <c r="T148" s="9">
        <v>0.14656141872362591</v>
      </c>
      <c r="U148" s="9">
        <v>9.5966954471884036E-4</v>
      </c>
      <c r="V148" s="9"/>
      <c r="W148" s="23">
        <f t="array" ref="W148:AA148">[1]!ConvertConc(R148:U148,TRUE,FALSE)</f>
        <v>3.3640268452761206</v>
      </c>
      <c r="X148" s="24">
        <v>3.2214879427163841E-2</v>
      </c>
      <c r="Y148" s="25">
        <v>0.16647097293994662</v>
      </c>
      <c r="Z148" s="24">
        <v>1.1632764200859185E-3</v>
      </c>
      <c r="AA148" s="24">
        <v>0.72970504652773838</v>
      </c>
      <c r="AB148" s="9"/>
      <c r="AC148" s="9"/>
      <c r="AD148" s="8">
        <v>992.63773265242992</v>
      </c>
      <c r="AE148" s="8">
        <v>6.9364168881182504</v>
      </c>
      <c r="AF148" s="8">
        <v>2306.1880647903376</v>
      </c>
      <c r="AG148" s="8">
        <v>5.6217836871021412</v>
      </c>
      <c r="AI148" s="8">
        <v>34455.029621220696</v>
      </c>
      <c r="AJ148" s="8">
        <v>5065.6991992246994</v>
      </c>
      <c r="AK148" s="8">
        <v>280416.78014078457</v>
      </c>
    </row>
    <row r="149" spans="1:37" x14ac:dyDescent="0.25">
      <c r="A149" s="7" t="s">
        <v>16</v>
      </c>
      <c r="B149" s="7" t="s">
        <v>90</v>
      </c>
      <c r="C149" s="7" t="s">
        <v>18</v>
      </c>
      <c r="D149" s="8">
        <v>915.76888274600321</v>
      </c>
      <c r="E149" s="8">
        <v>6.2458148461671321</v>
      </c>
      <c r="F149" s="9">
        <v>0.16874420806261584</v>
      </c>
      <c r="G149" s="10">
        <v>6.8322116783582458E-3</v>
      </c>
      <c r="H149" s="10"/>
      <c r="I149" s="14">
        <v>0.10337890187515969</v>
      </c>
      <c r="J149" s="8">
        <v>16.84225071273719</v>
      </c>
      <c r="K149" s="8">
        <v>2.5267589199301033</v>
      </c>
      <c r="L149" s="8">
        <v>39.85515091155559</v>
      </c>
      <c r="M149" s="8">
        <v>895.9595677870542</v>
      </c>
      <c r="N149" s="8">
        <v>111.88819047397574</v>
      </c>
      <c r="O149" s="8">
        <v>7215.0541234408474</v>
      </c>
      <c r="P149" s="39">
        <f t="shared" si="2"/>
        <v>1010478520941789.5</v>
      </c>
      <c r="Q149" s="39"/>
      <c r="R149" s="14">
        <v>5.926129326044367</v>
      </c>
      <c r="S149" s="14">
        <v>4.0488569988861606E-2</v>
      </c>
      <c r="T149" s="9">
        <v>0.14967451764103562</v>
      </c>
      <c r="U149" s="9">
        <v>9.759663763500917E-4</v>
      </c>
      <c r="V149" s="9"/>
      <c r="W149" s="23">
        <f t="array" ref="W149:AA149">[1]!ConvertConc(R149:U149,TRUE,FALSE)</f>
        <v>3.4823948916621208</v>
      </c>
      <c r="X149" s="24">
        <v>3.2889229427551542E-2</v>
      </c>
      <c r="Y149" s="25">
        <v>0.16874420806261584</v>
      </c>
      <c r="Z149" s="24">
        <v>1.1528961489807176E-3</v>
      </c>
      <c r="AA149" s="24">
        <v>0.72341187256694817</v>
      </c>
      <c r="AB149" s="9"/>
      <c r="AC149" s="9"/>
      <c r="AD149" s="8">
        <v>1005.1883702828702</v>
      </c>
      <c r="AE149" s="8">
        <v>6.8676597223965183</v>
      </c>
      <c r="AF149" s="8">
        <v>2342.2109642048536</v>
      </c>
      <c r="AG149" s="8">
        <v>5.5771646670520445</v>
      </c>
      <c r="AI149" s="8">
        <v>34632.190378926898</v>
      </c>
      <c r="AJ149" s="8">
        <v>5210.7103121989576</v>
      </c>
      <c r="AK149" s="8">
        <v>276047.58739274775</v>
      </c>
    </row>
    <row r="150" spans="1:37" x14ac:dyDescent="0.25">
      <c r="A150" s="7" t="s">
        <v>16</v>
      </c>
      <c r="B150" s="7" t="s">
        <v>91</v>
      </c>
      <c r="C150" s="7" t="s">
        <v>18</v>
      </c>
      <c r="D150" s="8">
        <v>918.13658878672004</v>
      </c>
      <c r="E150" s="8">
        <v>6.3483388232395344</v>
      </c>
      <c r="F150" s="9">
        <v>0.1677773298749981</v>
      </c>
      <c r="G150" s="10">
        <v>6.9462516478272021E-3</v>
      </c>
      <c r="H150" s="10"/>
      <c r="I150" s="14">
        <v>9.5169099804960716E-2</v>
      </c>
      <c r="J150" s="8">
        <v>18.063796399373331</v>
      </c>
      <c r="K150" s="8">
        <v>2.5832363408879138</v>
      </c>
      <c r="L150" s="8">
        <v>42.637387568280062</v>
      </c>
      <c r="M150" s="8">
        <v>970.35641046970852</v>
      </c>
      <c r="N150" s="8">
        <v>120.1938652519035</v>
      </c>
      <c r="O150" s="8">
        <v>8034.3115451988488</v>
      </c>
      <c r="P150" s="39">
        <f t="shared" si="2"/>
        <v>1094142983729682.2</v>
      </c>
      <c r="Q150" s="39"/>
      <c r="R150" s="14">
        <v>5.9602808123424449</v>
      </c>
      <c r="S150" s="14">
        <v>4.1401610414246566E-2</v>
      </c>
      <c r="T150" s="9">
        <v>0.14321333048295912</v>
      </c>
      <c r="U150" s="9">
        <v>1.0081947051766053E-3</v>
      </c>
      <c r="V150" s="9"/>
      <c r="W150" s="23">
        <f t="array" ref="W150:AA150">[1]!ConvertConc(R150:U150,TRUE,FALSE)</f>
        <v>3.3129737723263317</v>
      </c>
      <c r="X150" s="24">
        <v>3.2764848930156742E-2</v>
      </c>
      <c r="Y150" s="25">
        <v>0.1677773298749981</v>
      </c>
      <c r="Z150" s="24">
        <v>1.1654235541122538E-3</v>
      </c>
      <c r="AA150" s="24">
        <v>0.70236092265480177</v>
      </c>
      <c r="AB150" s="9"/>
      <c r="AC150" s="9"/>
      <c r="AD150" s="8">
        <v>999.85317647823058</v>
      </c>
      <c r="AE150" s="8">
        <v>6.9452317746971719</v>
      </c>
      <c r="AF150" s="8">
        <v>2266.4227497464426</v>
      </c>
      <c r="AG150" s="8">
        <v>6.0697493094424404</v>
      </c>
      <c r="AI150" s="8">
        <v>37022.547150795719</v>
      </c>
      <c r="AJ150" s="8">
        <v>5305.1986188562641</v>
      </c>
      <c r="AK150" s="8">
        <v>289736.1993680154</v>
      </c>
    </row>
    <row r="151" spans="1:37" x14ac:dyDescent="0.25">
      <c r="A151" s="7" t="s">
        <v>16</v>
      </c>
      <c r="B151" s="7" t="s">
        <v>92</v>
      </c>
      <c r="C151" s="7" t="s">
        <v>18</v>
      </c>
      <c r="D151" s="8">
        <v>905.91022105316608</v>
      </c>
      <c r="E151" s="8">
        <v>6.2377593069329311</v>
      </c>
      <c r="F151" s="9">
        <v>0.16464199049335271</v>
      </c>
      <c r="G151" s="10">
        <v>6.9570708421462808E-3</v>
      </c>
      <c r="H151" s="10"/>
      <c r="I151" s="14">
        <v>7.4795885244702612E-2</v>
      </c>
      <c r="J151" s="8">
        <v>19.25241011741732</v>
      </c>
      <c r="K151" s="8">
        <v>2.6820903709840289</v>
      </c>
      <c r="L151" s="8">
        <v>46.471300791760527</v>
      </c>
      <c r="M151" s="8">
        <v>1066.2004990335531</v>
      </c>
      <c r="N151" s="8">
        <v>130.7653293885312</v>
      </c>
      <c r="O151" s="8">
        <v>8297.1714633380507</v>
      </c>
      <c r="P151" s="39">
        <f t="shared" si="2"/>
        <v>1181234487306023</v>
      </c>
      <c r="Q151" s="39"/>
      <c r="R151" s="14">
        <v>6.0737846827743143</v>
      </c>
      <c r="S151" s="14">
        <v>4.2255750318003882E-2</v>
      </c>
      <c r="T151" s="9">
        <v>0.13927246155048822</v>
      </c>
      <c r="U151" s="9">
        <v>8.6239558016151254E-4</v>
      </c>
      <c r="V151" s="9"/>
      <c r="W151" s="23">
        <f t="array" ref="W151:AA151">[1]!ConvertConc(R151:U151,TRUE,FALSE)</f>
        <v>3.1616015386653515</v>
      </c>
      <c r="X151" s="24">
        <v>2.944595598579736E-2</v>
      </c>
      <c r="Y151" s="25">
        <v>0.16464199049335271</v>
      </c>
      <c r="Z151" s="24">
        <v>1.1454259914542293E-3</v>
      </c>
      <c r="AA151" s="24">
        <v>0.74697815515796451</v>
      </c>
      <c r="AB151" s="9"/>
      <c r="AC151" s="9"/>
      <c r="AD151" s="8">
        <v>982.52206602721151</v>
      </c>
      <c r="AE151" s="8">
        <v>6.8354756173232358</v>
      </c>
      <c r="AF151" s="8">
        <v>2218.1813589947265</v>
      </c>
      <c r="AG151" s="8">
        <v>5.3667394901294001</v>
      </c>
      <c r="AI151" s="8">
        <v>39232.897636559639</v>
      </c>
      <c r="AJ151" s="8">
        <v>5474.7975824349551</v>
      </c>
      <c r="AK151" s="8">
        <v>310865.73738985037</v>
      </c>
    </row>
    <row r="152" spans="1:37" x14ac:dyDescent="0.25">
      <c r="A152" s="7" t="s">
        <v>16</v>
      </c>
      <c r="B152" s="7" t="s">
        <v>93</v>
      </c>
      <c r="C152" s="7" t="s">
        <v>18</v>
      </c>
      <c r="D152" s="8">
        <v>906.66850502107945</v>
      </c>
      <c r="E152" s="8">
        <v>6.0434741639527729</v>
      </c>
      <c r="F152" s="9">
        <v>0.16572799814801664</v>
      </c>
      <c r="G152" s="10">
        <v>6.6779858881391221E-3</v>
      </c>
      <c r="H152" s="10"/>
      <c r="I152" s="14">
        <v>0.10665957258457254</v>
      </c>
      <c r="J152" s="8">
        <v>17.810722057775443</v>
      </c>
      <c r="K152" s="8">
        <v>2.5616334376658587</v>
      </c>
      <c r="L152" s="8">
        <v>42.507224406380693</v>
      </c>
      <c r="M152" s="8">
        <v>972.35815184265141</v>
      </c>
      <c r="N152" s="8">
        <v>120.21515327606259</v>
      </c>
      <c r="O152" s="8">
        <v>8031.4715600183654</v>
      </c>
      <c r="P152" s="39">
        <f t="shared" si="2"/>
        <v>1081299470504422.7</v>
      </c>
      <c r="Q152" s="39"/>
      <c r="R152" s="14">
        <v>6.0339834619064794</v>
      </c>
      <c r="S152" s="14">
        <v>4.0294856407876313E-2</v>
      </c>
      <c r="T152" s="9">
        <v>0.14368770238967035</v>
      </c>
      <c r="U152" s="9">
        <v>9.9805030879578072E-4</v>
      </c>
      <c r="V152" s="9"/>
      <c r="W152" s="23">
        <f t="array" ref="W152:AA152">[1]!ConvertConc(R152:U152,TRUE,FALSE)</f>
        <v>3.2833468189898078</v>
      </c>
      <c r="X152" s="24">
        <v>3.1636538156258734E-2</v>
      </c>
      <c r="Y152" s="25">
        <v>0.16572799814801664</v>
      </c>
      <c r="Z152" s="24">
        <v>1.1067292329020018E-3</v>
      </c>
      <c r="AA152" s="24">
        <v>0.69306393812063505</v>
      </c>
      <c r="AB152" s="9"/>
      <c r="AC152" s="9"/>
      <c r="AD152" s="8">
        <v>988.53043009630017</v>
      </c>
      <c r="AE152" s="8">
        <v>6.6013922621791892</v>
      </c>
      <c r="AF152" s="8">
        <v>2272.1234022611839</v>
      </c>
      <c r="AG152" s="8">
        <v>5.9851880698819464</v>
      </c>
      <c r="AI152" s="8">
        <v>36298.938711613933</v>
      </c>
      <c r="AJ152" s="8">
        <v>5231.3875338830703</v>
      </c>
      <c r="AK152" s="8">
        <v>288273.71110767551</v>
      </c>
    </row>
    <row r="153" spans="1:37" x14ac:dyDescent="0.25">
      <c r="A153" s="7" t="s">
        <v>16</v>
      </c>
      <c r="B153" s="7" t="s">
        <v>94</v>
      </c>
      <c r="C153" s="7" t="s">
        <v>18</v>
      </c>
      <c r="D153" s="8">
        <v>904.752394751716</v>
      </c>
      <c r="E153" s="8">
        <v>6.2657182894571877</v>
      </c>
      <c r="F153" s="9">
        <v>0.16523746071192774</v>
      </c>
      <c r="G153" s="10">
        <v>6.9586932528657988E-3</v>
      </c>
      <c r="H153" s="10"/>
      <c r="I153" s="14">
        <v>8.1176273708131311E-2</v>
      </c>
      <c r="J153" s="8">
        <v>17.530681077655579</v>
      </c>
      <c r="K153" s="8">
        <v>2.5075205512309156</v>
      </c>
      <c r="L153" s="8">
        <v>42.067490178920096</v>
      </c>
      <c r="M153" s="8">
        <v>960.66914902793371</v>
      </c>
      <c r="N153" s="8">
        <v>118.66327649029446</v>
      </c>
      <c r="O153" s="8">
        <v>8035.4152579054489</v>
      </c>
      <c r="P153" s="39">
        <f t="shared" si="2"/>
        <v>1065589398632552.8</v>
      </c>
      <c r="Q153" s="39"/>
      <c r="R153" s="14">
        <v>6.0518964385647607</v>
      </c>
      <c r="S153" s="14">
        <v>4.2113290914083154E-2</v>
      </c>
      <c r="T153" s="9">
        <v>0.14307678747786015</v>
      </c>
      <c r="U153" s="9">
        <v>9.9117975260424825E-4</v>
      </c>
      <c r="V153" s="9"/>
      <c r="W153" s="23">
        <f t="array" ref="W153:AA153">[1]!ConvertConc(R153:U153,TRUE,FALSE)</f>
        <v>3.2597100194473621</v>
      </c>
      <c r="X153" s="24">
        <v>3.2007489287062221E-2</v>
      </c>
      <c r="Y153" s="25">
        <v>0.16523746071192774</v>
      </c>
      <c r="Z153" s="24">
        <v>1.1498368029767688E-3</v>
      </c>
      <c r="AA153" s="24">
        <v>0.7086879547217797</v>
      </c>
      <c r="AB153" s="9"/>
      <c r="AC153" s="9"/>
      <c r="AD153" s="8">
        <v>985.81721311616752</v>
      </c>
      <c r="AE153" s="8">
        <v>6.8599995894704398</v>
      </c>
      <c r="AF153" s="8">
        <v>2264.7777298389774</v>
      </c>
      <c r="AG153" s="8">
        <v>5.9740593296578526</v>
      </c>
      <c r="AI153" s="8">
        <v>35202.680447303326</v>
      </c>
      <c r="AJ153" s="8">
        <v>5047.7826514708395</v>
      </c>
      <c r="AK153" s="8">
        <v>283265.66212665953</v>
      </c>
    </row>
    <row r="154" spans="1:37" x14ac:dyDescent="0.25">
      <c r="A154" s="7" t="s">
        <v>16</v>
      </c>
      <c r="B154" s="7" t="s">
        <v>107</v>
      </c>
      <c r="C154" s="7" t="s">
        <v>18</v>
      </c>
      <c r="D154" s="8">
        <v>937.66125398675661</v>
      </c>
      <c r="E154" s="8">
        <v>7.4091757214898042</v>
      </c>
      <c r="F154" s="9">
        <v>0.17393085294468938</v>
      </c>
      <c r="G154" s="10">
        <v>7.9883437210287976E-3</v>
      </c>
      <c r="H154" s="10"/>
      <c r="I154" s="14">
        <v>0.10116738832080459</v>
      </c>
      <c r="J154" s="8">
        <v>17.410997762206961</v>
      </c>
      <c r="K154" s="8">
        <v>2.6901069698641407</v>
      </c>
      <c r="L154" s="8">
        <v>41.522492801171026</v>
      </c>
      <c r="M154" s="8">
        <v>905.07093817215582</v>
      </c>
      <c r="N154" s="8">
        <v>112.90364588180414</v>
      </c>
      <c r="O154" s="8">
        <v>6255.7262355057164</v>
      </c>
      <c r="P154" s="39">
        <f t="shared" si="2"/>
        <v>1046002635436926.7</v>
      </c>
      <c r="Q154" s="39"/>
      <c r="R154" s="14">
        <v>5.7494112348083721</v>
      </c>
      <c r="S154" s="14">
        <v>4.5928273137193887E-2</v>
      </c>
      <c r="T154" s="9">
        <v>0.15430344915178523</v>
      </c>
      <c r="U154" s="9">
        <v>9.2608723598955008E-4</v>
      </c>
      <c r="V154" s="9"/>
      <c r="W154" s="23">
        <f t="array" ref="W154:AA154">[1]!ConvertConc(R154:U154,TRUE,FALSE)</f>
        <v>3.7004414365495033</v>
      </c>
      <c r="X154" s="24">
        <v>3.6973755900433385E-2</v>
      </c>
      <c r="Y154" s="25">
        <v>0.17393085294468938</v>
      </c>
      <c r="Z154" s="24">
        <v>1.3894194370138925E-3</v>
      </c>
      <c r="AA154" s="24">
        <v>0.7994967618193346</v>
      </c>
      <c r="AB154" s="9"/>
      <c r="AC154" s="9"/>
      <c r="AD154" s="8">
        <v>1033.7329314234212</v>
      </c>
      <c r="AE154" s="8">
        <v>8.2578139719569794</v>
      </c>
      <c r="AF154" s="8">
        <v>2394.1727524990565</v>
      </c>
      <c r="AG154" s="8">
        <v>5.1057650243052075</v>
      </c>
      <c r="AI154" s="8">
        <v>36279.434662618864</v>
      </c>
      <c r="AJ154" s="8">
        <v>5592.894318704939</v>
      </c>
      <c r="AK154" s="8">
        <v>240542.47414172854</v>
      </c>
    </row>
    <row r="155" spans="1:37" x14ac:dyDescent="0.25">
      <c r="A155" s="7" t="s">
        <v>16</v>
      </c>
      <c r="B155" s="11" t="s">
        <v>108</v>
      </c>
      <c r="C155" s="11" t="s">
        <v>18</v>
      </c>
      <c r="D155" s="12">
        <v>918.72110932949056</v>
      </c>
      <c r="E155" s="12">
        <v>7.0330614306684112</v>
      </c>
      <c r="F155" s="13">
        <v>0.17028693719552546</v>
      </c>
      <c r="G155" s="10">
        <v>7.7067967769353712E-3</v>
      </c>
      <c r="H155" s="10"/>
      <c r="I155" s="15">
        <v>6.9887723695331819E-2</v>
      </c>
      <c r="J155" s="12">
        <v>17.175931523912602</v>
      </c>
      <c r="K155" s="12">
        <v>2.6518666362895447</v>
      </c>
      <c r="L155" s="12">
        <v>40.36513102139061</v>
      </c>
      <c r="M155" s="12">
        <v>883.09360918548555</v>
      </c>
      <c r="N155" s="12">
        <v>111.36722000617586</v>
      </c>
      <c r="O155" s="12">
        <v>6282.2662145932718</v>
      </c>
      <c r="P155" s="39">
        <f t="shared" si="2"/>
        <v>1002884350184824.1</v>
      </c>
      <c r="Q155" s="39"/>
      <c r="R155" s="15">
        <v>5.8724410484392484</v>
      </c>
      <c r="S155" s="15">
        <v>4.5257709744854574E-2</v>
      </c>
      <c r="T155" s="13">
        <v>0.15411270635815277</v>
      </c>
      <c r="U155" s="13">
        <v>9.9203130664128852E-4</v>
      </c>
      <c r="V155" s="13"/>
      <c r="W155" s="23">
        <f t="array" ref="W155:AA155">[1]!ConvertConc(R155:U155,TRUE,FALSE)</f>
        <v>3.6184373376229271</v>
      </c>
      <c r="X155" s="24">
        <v>3.6334289203049853E-2</v>
      </c>
      <c r="Y155" s="25">
        <v>0.17028693719552546</v>
      </c>
      <c r="Z155" s="24">
        <v>1.3123668187326716E-3</v>
      </c>
      <c r="AA155" s="24">
        <v>0.76749984168657459</v>
      </c>
      <c r="AB155" s="13"/>
      <c r="AC155" s="13"/>
      <c r="AD155" s="12">
        <v>1013.6919529938594</v>
      </c>
      <c r="AE155" s="12">
        <v>7.8123178761383976</v>
      </c>
      <c r="AF155" s="12">
        <v>2392.0679919832105</v>
      </c>
      <c r="AG155" s="12">
        <v>5.4772886203264868</v>
      </c>
      <c r="AI155" s="12">
        <v>36230.004134788032</v>
      </c>
      <c r="AJ155" s="12">
        <v>5589.922063809302</v>
      </c>
      <c r="AK155" s="12">
        <v>271343.12889263843</v>
      </c>
    </row>
    <row r="156" spans="1:37" x14ac:dyDescent="0.25">
      <c r="A156" s="7" t="s">
        <v>16</v>
      </c>
      <c r="B156" s="11" t="s">
        <v>109</v>
      </c>
      <c r="C156" s="11" t="s">
        <v>18</v>
      </c>
      <c r="D156" s="12">
        <v>918.30889941001146</v>
      </c>
      <c r="E156" s="12">
        <v>6.3440933199842968</v>
      </c>
      <c r="F156" s="13">
        <v>0.17003158680659922</v>
      </c>
      <c r="G156" s="10">
        <v>6.8785365783240286E-3</v>
      </c>
      <c r="H156" s="10"/>
      <c r="I156" s="15">
        <v>0.11504674213128414</v>
      </c>
      <c r="J156" s="12">
        <v>17.19148208350239</v>
      </c>
      <c r="K156" s="12">
        <v>2.6393963494187669</v>
      </c>
      <c r="L156" s="12">
        <v>41.361305790453592</v>
      </c>
      <c r="M156" s="12">
        <v>896.1689495102695</v>
      </c>
      <c r="N156" s="12">
        <v>112.38287083572853</v>
      </c>
      <c r="O156" s="12">
        <v>6292.8117926236273</v>
      </c>
      <c r="P156" s="39">
        <f t="shared" si="2"/>
        <v>1015187525074233.7</v>
      </c>
      <c r="Q156" s="39"/>
      <c r="R156" s="15">
        <v>5.8812601751311089</v>
      </c>
      <c r="S156" s="15">
        <v>4.0454463241279714E-2</v>
      </c>
      <c r="T156" s="13">
        <v>0.15331788541312971</v>
      </c>
      <c r="U156" s="13">
        <v>1.1132768040362079E-3</v>
      </c>
      <c r="V156" s="13"/>
      <c r="W156" s="23">
        <f t="array" ref="W156:AA156">[1]!ConvertConc(R156:U156,TRUE,FALSE)</f>
        <v>3.5943776352813823</v>
      </c>
      <c r="X156" s="24">
        <v>3.5950921640386005E-2</v>
      </c>
      <c r="Y156" s="25">
        <v>0.17003158680659922</v>
      </c>
      <c r="Z156" s="24">
        <v>1.16956848931967E-3</v>
      </c>
      <c r="AA156" s="24">
        <v>0.68771694611630418</v>
      </c>
      <c r="AB156" s="13"/>
      <c r="AC156" s="13"/>
      <c r="AD156" s="12">
        <v>1012.2852262101052</v>
      </c>
      <c r="AE156" s="12">
        <v>6.9630409561832218</v>
      </c>
      <c r="AF156" s="12">
        <v>2383.2644188852641</v>
      </c>
      <c r="AG156" s="12">
        <v>6.1841987610832163</v>
      </c>
      <c r="AI156" s="12">
        <v>36673.005400518909</v>
      </c>
      <c r="AJ156" s="12">
        <v>5615.2200156484623</v>
      </c>
      <c r="AK156" s="12">
        <v>280765.49255325715</v>
      </c>
    </row>
    <row r="157" spans="1:37" x14ac:dyDescent="0.25">
      <c r="A157" s="7" t="s">
        <v>16</v>
      </c>
      <c r="B157" s="11" t="s">
        <v>110</v>
      </c>
      <c r="C157" s="11" t="s">
        <v>18</v>
      </c>
      <c r="D157" s="12">
        <v>909.72601543213239</v>
      </c>
      <c r="E157" s="12">
        <v>6.5726046743387281</v>
      </c>
      <c r="F157" s="13">
        <v>0.16835854341578504</v>
      </c>
      <c r="G157" s="10">
        <v>7.2392023361861528E-3</v>
      </c>
      <c r="H157" s="10"/>
      <c r="I157" s="15">
        <v>0.10807913454479688</v>
      </c>
      <c r="J157" s="12">
        <v>17.367568773472392</v>
      </c>
      <c r="K157" s="12">
        <v>2.6657009079322096</v>
      </c>
      <c r="L157" s="12">
        <v>41.494598157163288</v>
      </c>
      <c r="M157" s="12">
        <v>897.27910124131063</v>
      </c>
      <c r="N157" s="12">
        <v>112.18969503454618</v>
      </c>
      <c r="O157" s="12">
        <v>6297.9131139837427</v>
      </c>
      <c r="P157" s="39">
        <f t="shared" si="2"/>
        <v>1005398469966428.1</v>
      </c>
      <c r="Q157" s="39"/>
      <c r="R157" s="15">
        <v>5.9397045122346999</v>
      </c>
      <c r="S157" s="15">
        <v>4.2998722781224873E-2</v>
      </c>
      <c r="T157" s="13">
        <v>0.15311909958263795</v>
      </c>
      <c r="U157" s="13">
        <v>1.0268267633076708E-3</v>
      </c>
      <c r="V157" s="13"/>
      <c r="W157" s="23">
        <f t="array" ref="W157:AA157">[1]!ConvertConc(R157:U157,TRUE,FALSE)</f>
        <v>3.5543959143030013</v>
      </c>
      <c r="X157" s="24">
        <v>3.5074769071976951E-2</v>
      </c>
      <c r="Y157" s="25">
        <v>0.16835854341578504</v>
      </c>
      <c r="Z157" s="24">
        <v>1.2187815608124489E-3</v>
      </c>
      <c r="AA157" s="24">
        <v>0.7336040090171434</v>
      </c>
      <c r="AB157" s="13"/>
      <c r="AC157" s="13"/>
      <c r="AD157" s="12">
        <v>1003.0608180647549</v>
      </c>
      <c r="AE157" s="12">
        <v>7.2613602174711671</v>
      </c>
      <c r="AF157" s="12">
        <v>2381.0542422581634</v>
      </c>
      <c r="AG157" s="12">
        <v>5.7126826376293343</v>
      </c>
      <c r="AI157" s="12">
        <v>35404.585666032268</v>
      </c>
      <c r="AJ157" s="12">
        <v>5432.9834806592589</v>
      </c>
      <c r="AK157" s="12">
        <v>263331.28358655103</v>
      </c>
    </row>
    <row r="158" spans="1:37" x14ac:dyDescent="0.25">
      <c r="A158" s="7" t="s">
        <v>16</v>
      </c>
      <c r="B158" s="7" t="s">
        <v>111</v>
      </c>
      <c r="C158" s="7" t="s">
        <v>18</v>
      </c>
      <c r="D158" s="8">
        <v>944.58583648472484</v>
      </c>
      <c r="E158" s="8">
        <v>9.2076723957534732</v>
      </c>
      <c r="F158" s="9">
        <v>0.17752572898093202</v>
      </c>
      <c r="G158" s="10">
        <v>9.7020118154581333E-3</v>
      </c>
      <c r="H158" s="10"/>
      <c r="I158" s="14">
        <v>9.2149762754792544E-2</v>
      </c>
      <c r="J158" s="8">
        <v>17.623025136516496</v>
      </c>
      <c r="K158" s="8">
        <v>2.8831310993164725</v>
      </c>
      <c r="L158" s="8">
        <v>41.642402058901233</v>
      </c>
      <c r="M158" s="8">
        <v>889.7294562621322</v>
      </c>
      <c r="N158" s="8">
        <v>109.6637650928666</v>
      </c>
      <c r="O158" s="8">
        <v>6329.7678901710178</v>
      </c>
      <c r="P158" s="39">
        <f t="shared" si="2"/>
        <v>1031796920540203.7</v>
      </c>
      <c r="Q158" s="39"/>
      <c r="R158" s="14">
        <v>5.632986304241058</v>
      </c>
      <c r="S158" s="14">
        <v>5.4651299680060585E-2</v>
      </c>
      <c r="T158" s="9">
        <v>0.16414208077994538</v>
      </c>
      <c r="U158" s="9">
        <v>1.7949631015413425E-3</v>
      </c>
      <c r="V158" s="9"/>
      <c r="W158" s="23">
        <f t="array" ref="W158:AA158">[1]!ConvertConc(R158:U158,TRUE,FALSE)</f>
        <v>4.0177463383675143</v>
      </c>
      <c r="X158" s="24">
        <v>5.8735069651995903E-2</v>
      </c>
      <c r="Y158" s="25">
        <v>0.17752572898093202</v>
      </c>
      <c r="Z158" s="24">
        <v>1.7223567201208208E-3</v>
      </c>
      <c r="AA158" s="24">
        <v>0.66366180677595688</v>
      </c>
      <c r="AB158" s="9"/>
      <c r="AC158" s="9"/>
      <c r="AD158" s="8">
        <v>1053.4433339842622</v>
      </c>
      <c r="AE158" s="8">
        <v>10.220519673230919</v>
      </c>
      <c r="AF158" s="8">
        <v>2498.7811935929335</v>
      </c>
      <c r="AG158" s="8">
        <v>9.2048740241360161</v>
      </c>
      <c r="AI158" s="8">
        <v>13203.90600651796</v>
      </c>
      <c r="AJ158" s="8">
        <v>2146.4163730716637</v>
      </c>
      <c r="AK158" s="8">
        <v>87176.404288954844</v>
      </c>
    </row>
    <row r="159" spans="1:37" x14ac:dyDescent="0.25">
      <c r="A159" s="7" t="s">
        <v>16</v>
      </c>
      <c r="B159" s="11" t="s">
        <v>112</v>
      </c>
      <c r="C159" s="11" t="s">
        <v>18</v>
      </c>
      <c r="D159" s="12">
        <v>917.50465080539732</v>
      </c>
      <c r="E159" s="12">
        <v>6.7759769234513421</v>
      </c>
      <c r="F159" s="13">
        <v>0.17002058334818557</v>
      </c>
      <c r="G159" s="10">
        <v>7.415919171081229E-3</v>
      </c>
      <c r="H159" s="10"/>
      <c r="I159" s="15">
        <v>7.9643314190993755E-2</v>
      </c>
      <c r="J159" s="12">
        <v>16.903739062637875</v>
      </c>
      <c r="K159" s="12">
        <v>2.6111135858526184</v>
      </c>
      <c r="L159" s="12">
        <v>39.953044150630028</v>
      </c>
      <c r="M159" s="12">
        <v>874.37662102721038</v>
      </c>
      <c r="N159" s="12">
        <v>110.32404109437812</v>
      </c>
      <c r="O159" s="12">
        <v>6343.6627131122905</v>
      </c>
      <c r="P159" s="39">
        <f t="shared" si="2"/>
        <v>991786819116879.37</v>
      </c>
      <c r="Q159" s="39"/>
      <c r="R159" s="15">
        <v>5.8816408008205547</v>
      </c>
      <c r="S159" s="15">
        <v>4.3617772772218705E-2</v>
      </c>
      <c r="T159" s="13">
        <v>0.15395467577778216</v>
      </c>
      <c r="U159" s="13">
        <v>1.0041670299611575E-3</v>
      </c>
      <c r="V159" s="13"/>
      <c r="W159" s="23">
        <f t="array" ref="W159:AA159">[1]!ConvertConc(R159:U159,TRUE,FALSE)</f>
        <v>3.6090729466646723</v>
      </c>
      <c r="X159" s="24">
        <v>3.5643805360177208E-2</v>
      </c>
      <c r="Y159" s="25">
        <v>0.17002058334818557</v>
      </c>
      <c r="Z159" s="24">
        <v>1.2608589035302234E-3</v>
      </c>
      <c r="AA159" s="24">
        <v>0.75089045584632552</v>
      </c>
      <c r="AB159" s="13"/>
      <c r="AC159" s="13"/>
      <c r="AD159" s="12">
        <v>1012.2246011938986</v>
      </c>
      <c r="AE159" s="12">
        <v>7.5065758254338837</v>
      </c>
      <c r="AF159" s="12">
        <v>2390.3218755134235</v>
      </c>
      <c r="AG159" s="12">
        <v>5.5509831865527035</v>
      </c>
      <c r="AI159" s="12">
        <v>35961.446756748162</v>
      </c>
      <c r="AJ159" s="12">
        <v>5541.1313046699606</v>
      </c>
      <c r="AK159" s="12">
        <v>274491.25433263474</v>
      </c>
    </row>
    <row r="160" spans="1:37" x14ac:dyDescent="0.25">
      <c r="A160" s="7" t="s">
        <v>16</v>
      </c>
      <c r="B160" s="7" t="s">
        <v>113</v>
      </c>
      <c r="C160" s="7" t="s">
        <v>18</v>
      </c>
      <c r="D160" s="8">
        <v>912.29287340927317</v>
      </c>
      <c r="E160" s="8">
        <v>7.5554394253205732</v>
      </c>
      <c r="F160" s="9">
        <v>0.16850325866486252</v>
      </c>
      <c r="G160" s="10">
        <v>8.3668358516294974E-3</v>
      </c>
      <c r="H160" s="10"/>
      <c r="I160" s="14">
        <v>8.8054802573341501E-2</v>
      </c>
      <c r="J160" s="8">
        <v>16.253409295659797</v>
      </c>
      <c r="K160" s="8">
        <v>2.4594830575427893</v>
      </c>
      <c r="L160" s="8">
        <v>38.463670623091197</v>
      </c>
      <c r="M160" s="8">
        <v>867.82991001644007</v>
      </c>
      <c r="N160" s="8">
        <v>108.63877502566928</v>
      </c>
      <c r="O160" s="8">
        <v>6347.7415025009532</v>
      </c>
      <c r="P160" s="39">
        <f t="shared" si="2"/>
        <v>975706323691801.75</v>
      </c>
      <c r="Q160" s="39"/>
      <c r="R160" s="14">
        <v>5.9346033300691712</v>
      </c>
      <c r="S160" s="14">
        <v>4.9653851907222546E-2</v>
      </c>
      <c r="T160" s="9">
        <v>0.15156765990211321</v>
      </c>
      <c r="U160" s="9">
        <v>1.0470417583499582E-3</v>
      </c>
      <c r="V160" s="9"/>
      <c r="W160" s="23">
        <f t="array" ref="W160:AA160">[1]!ConvertConc(R160:U160,TRUE,FALSE)</f>
        <v>3.5214061976842839</v>
      </c>
      <c r="X160" s="24">
        <v>3.8207749456366569E-2</v>
      </c>
      <c r="Y160" s="25">
        <v>0.16850325866486252</v>
      </c>
      <c r="Z160" s="24">
        <v>1.4098391057135705E-3</v>
      </c>
      <c r="AA160" s="24">
        <v>0.77112701067572942</v>
      </c>
      <c r="AB160" s="9"/>
      <c r="AC160" s="9"/>
      <c r="AD160" s="8">
        <v>1003.8592345003204</v>
      </c>
      <c r="AE160" s="8">
        <v>8.3991254332066241</v>
      </c>
      <c r="AF160" s="8">
        <v>2363.6879229649358</v>
      </c>
      <c r="AG160" s="8">
        <v>5.8953749616180859</v>
      </c>
      <c r="AI160" s="8">
        <v>34942.935158321896</v>
      </c>
      <c r="AJ160" s="8">
        <v>5275.0359258317867</v>
      </c>
      <c r="AK160" s="8">
        <v>238200.98250849682</v>
      </c>
    </row>
    <row r="161" spans="1:37" x14ac:dyDescent="0.25">
      <c r="A161" s="7" t="s">
        <v>16</v>
      </c>
      <c r="B161" s="11" t="s">
        <v>114</v>
      </c>
      <c r="C161" s="11" t="s">
        <v>18</v>
      </c>
      <c r="D161" s="12">
        <v>925.57838490240431</v>
      </c>
      <c r="E161" s="12">
        <v>6.6870654853241911</v>
      </c>
      <c r="F161" s="13">
        <v>0.17116292521586829</v>
      </c>
      <c r="G161" s="10">
        <v>7.2607628832009902E-3</v>
      </c>
      <c r="H161" s="10"/>
      <c r="I161" s="15">
        <v>0.10771804094970047</v>
      </c>
      <c r="J161" s="12">
        <v>17.396118591064958</v>
      </c>
      <c r="K161" s="12">
        <v>2.653240194248613</v>
      </c>
      <c r="L161" s="12">
        <v>41.340785117453521</v>
      </c>
      <c r="M161" s="12">
        <v>903.86997489350597</v>
      </c>
      <c r="N161" s="12">
        <v>112.92864039930267</v>
      </c>
      <c r="O161" s="12">
        <v>6352.1537677017859</v>
      </c>
      <c r="P161" s="39">
        <f t="shared" si="2"/>
        <v>1031046104942954.9</v>
      </c>
      <c r="Q161" s="39"/>
      <c r="R161" s="15">
        <v>5.8423867127698008</v>
      </c>
      <c r="S161" s="15">
        <v>4.2420184593385611E-2</v>
      </c>
      <c r="T161" s="13">
        <v>0.15220543877417383</v>
      </c>
      <c r="U161" s="13">
        <v>9.6999121222589649E-4</v>
      </c>
      <c r="V161" s="13"/>
      <c r="W161" s="23">
        <f t="array" ref="W161:AA161">[1]!ConvertConc(R161:U161,TRUE,FALSE)</f>
        <v>3.5920398511645</v>
      </c>
      <c r="X161" s="24">
        <v>3.4702271121957041E-2</v>
      </c>
      <c r="Y161" s="25">
        <v>0.17116292521586829</v>
      </c>
      <c r="Z161" s="24">
        <v>1.2427734143874831E-3</v>
      </c>
      <c r="AA161" s="24">
        <v>0.75156319120024118</v>
      </c>
      <c r="AB161" s="13"/>
      <c r="AC161" s="13"/>
      <c r="AD161" s="12">
        <v>1018.5154445849583</v>
      </c>
      <c r="AE161" s="12">
        <v>7.3951991360094205</v>
      </c>
      <c r="AF161" s="12">
        <v>2370.8522245624558</v>
      </c>
      <c r="AG161" s="12">
        <v>5.4346129491063619</v>
      </c>
      <c r="AI161" s="12">
        <v>37283.046969764684</v>
      </c>
      <c r="AJ161" s="12">
        <v>5670.9474852084259</v>
      </c>
      <c r="AK161" s="12">
        <v>283487.79388968169</v>
      </c>
    </row>
    <row r="162" spans="1:37" x14ac:dyDescent="0.25">
      <c r="A162" s="7" t="s">
        <v>16</v>
      </c>
      <c r="B162" s="11" t="s">
        <v>115</v>
      </c>
      <c r="C162" s="11" t="s">
        <v>18</v>
      </c>
      <c r="D162" s="12">
        <v>913.48256121711233</v>
      </c>
      <c r="E162" s="12">
        <v>6.4633123207734053</v>
      </c>
      <c r="F162" s="13">
        <v>0.16928379360488369</v>
      </c>
      <c r="G162" s="10">
        <v>7.0655869594115663E-3</v>
      </c>
      <c r="H162" s="10"/>
      <c r="I162" s="15">
        <v>0.1111717450522083</v>
      </c>
      <c r="J162" s="12">
        <v>17.578582533986143</v>
      </c>
      <c r="K162" s="12">
        <v>2.7112086076433477</v>
      </c>
      <c r="L162" s="12">
        <v>42.15802426669994</v>
      </c>
      <c r="M162" s="12">
        <v>922.49551182551181</v>
      </c>
      <c r="N162" s="12">
        <v>115.1988211389986</v>
      </c>
      <c r="O162" s="12">
        <v>6353.3516417447427</v>
      </c>
      <c r="P162" s="39">
        <f t="shared" si="2"/>
        <v>1037668576950624</v>
      </c>
      <c r="Q162" s="39"/>
      <c r="R162" s="15">
        <v>5.9072400181085669</v>
      </c>
      <c r="S162" s="15">
        <v>4.1738118038062037E-2</v>
      </c>
      <c r="T162" s="13">
        <v>0.15407773706748237</v>
      </c>
      <c r="U162" s="13">
        <v>1.07087141050624E-3</v>
      </c>
      <c r="V162" s="13"/>
      <c r="W162" s="23">
        <f t="array" ref="W162:AA162">[1]!ConvertConc(R162:U162,TRUE,FALSE)</f>
        <v>3.596305266374912</v>
      </c>
      <c r="X162" s="24">
        <v>3.5642964658602797E-2</v>
      </c>
      <c r="Y162" s="25">
        <v>0.16928379360488369</v>
      </c>
      <c r="Z162" s="24">
        <v>1.1960893645343853E-3</v>
      </c>
      <c r="AA162" s="24">
        <v>0.71290387417391077</v>
      </c>
      <c r="AB162" s="13"/>
      <c r="AC162" s="13"/>
      <c r="AD162" s="12">
        <v>1008.1638624082105</v>
      </c>
      <c r="AE162" s="12">
        <v>7.1232694391814491</v>
      </c>
      <c r="AF162" s="12">
        <v>2391.6817895696131</v>
      </c>
      <c r="AG162" s="12">
        <v>5.9141646070396323</v>
      </c>
      <c r="AI162" s="12">
        <v>37014.35059103417</v>
      </c>
      <c r="AJ162" s="12">
        <v>5694.4226648412841</v>
      </c>
      <c r="AK162" s="12">
        <v>283765.34347602352</v>
      </c>
    </row>
    <row r="163" spans="1:37" x14ac:dyDescent="0.25">
      <c r="A163" s="7" t="s">
        <v>16</v>
      </c>
      <c r="B163" s="11" t="s">
        <v>116</v>
      </c>
      <c r="C163" s="11" t="s">
        <v>18</v>
      </c>
      <c r="D163" s="12">
        <v>912.79435420368839</v>
      </c>
      <c r="E163" s="12">
        <v>6.1523918389119299</v>
      </c>
      <c r="F163" s="13">
        <v>0.16860073257177924</v>
      </c>
      <c r="G163" s="10">
        <v>6.736321676185807E-3</v>
      </c>
      <c r="H163" s="10"/>
      <c r="I163" s="15">
        <v>0.10491899297545361</v>
      </c>
      <c r="J163" s="12">
        <v>16.956899875749887</v>
      </c>
      <c r="K163" s="12">
        <v>2.5715027709074127</v>
      </c>
      <c r="L163" s="12">
        <v>40.894990930964589</v>
      </c>
      <c r="M163" s="12">
        <v>893.33960659151728</v>
      </c>
      <c r="N163" s="12">
        <v>112.46106522198275</v>
      </c>
      <c r="O163" s="12">
        <v>6364.0835146741747</v>
      </c>
      <c r="P163" s="39">
        <f t="shared" si="2"/>
        <v>1007004948203135.1</v>
      </c>
      <c r="Q163" s="39"/>
      <c r="R163" s="15">
        <v>5.9311723309047011</v>
      </c>
      <c r="S163" s="15">
        <v>3.9954284737866837E-2</v>
      </c>
      <c r="T163" s="13">
        <v>0.15157892609785917</v>
      </c>
      <c r="U163" s="13">
        <v>9.8577000006942858E-4</v>
      </c>
      <c r="V163" s="13"/>
      <c r="W163" s="23">
        <f t="array" ref="W163:AA163">[1]!ConvertConc(R163:U163,TRUE,FALSE)</f>
        <v>3.5237051234329795</v>
      </c>
      <c r="X163" s="24">
        <v>3.2993533517147657E-2</v>
      </c>
      <c r="Y163" s="25">
        <v>0.16860073257177924</v>
      </c>
      <c r="Z163" s="24">
        <v>1.1357487694440829E-3</v>
      </c>
      <c r="AA163" s="24">
        <v>0.71943828602449889</v>
      </c>
      <c r="AB163" s="13"/>
      <c r="AC163" s="13"/>
      <c r="AD163" s="12">
        <v>1004.3969574075209</v>
      </c>
      <c r="AE163" s="12">
        <v>6.7659409956793555</v>
      </c>
      <c r="AF163" s="12">
        <v>2363.8147861805223</v>
      </c>
      <c r="AG163" s="12">
        <v>5.5498982526510918</v>
      </c>
      <c r="AI163" s="12">
        <v>36528.886469634272</v>
      </c>
      <c r="AJ163" s="12">
        <v>5522.3714522109703</v>
      </c>
      <c r="AK163" s="12">
        <v>284527.40376423078</v>
      </c>
    </row>
    <row r="164" spans="1:37" x14ac:dyDescent="0.25">
      <c r="A164" s="7" t="s">
        <v>16</v>
      </c>
      <c r="B164" s="11" t="s">
        <v>117</v>
      </c>
      <c r="C164" s="11" t="s">
        <v>18</v>
      </c>
      <c r="D164" s="12">
        <v>922.02286192179611</v>
      </c>
      <c r="E164" s="12">
        <v>6.5891873485153347</v>
      </c>
      <c r="F164" s="13">
        <v>0.17022893501400582</v>
      </c>
      <c r="G164" s="10">
        <v>7.1669999017720289E-3</v>
      </c>
      <c r="H164" s="10"/>
      <c r="I164" s="15">
        <v>0.10091677115591827</v>
      </c>
      <c r="J164" s="12">
        <v>17.116218195487182</v>
      </c>
      <c r="K164" s="12">
        <v>2.5864754121651705</v>
      </c>
      <c r="L164" s="12">
        <v>40.932149204152509</v>
      </c>
      <c r="M164" s="12">
        <v>894.32998351046899</v>
      </c>
      <c r="N164" s="12">
        <v>111.79987243894719</v>
      </c>
      <c r="O164" s="12">
        <v>6377.5367030214757</v>
      </c>
      <c r="P164" s="39">
        <f t="shared" si="2"/>
        <v>1016253988233985.6</v>
      </c>
      <c r="Q164" s="39"/>
      <c r="R164" s="15">
        <v>5.8744419679164626</v>
      </c>
      <c r="S164" s="15">
        <v>4.2102125007022768E-2</v>
      </c>
      <c r="T164" s="13">
        <v>0.15103798048584033</v>
      </c>
      <c r="U164" s="13">
        <v>1.0233183038631441E-3</v>
      </c>
      <c r="V164" s="13"/>
      <c r="W164" s="23">
        <f t="array" ref="W164:AA164">[1]!ConvertConc(R164:U164,TRUE,FALSE)</f>
        <v>3.5450374457905967</v>
      </c>
      <c r="X164" s="24">
        <v>3.4963081841682321E-2</v>
      </c>
      <c r="Y164" s="25">
        <v>0.17022893501400582</v>
      </c>
      <c r="Z164" s="24">
        <v>1.2200307605241367E-3</v>
      </c>
      <c r="AA164" s="24">
        <v>0.72668888688952149</v>
      </c>
      <c r="AB164" s="13"/>
      <c r="AC164" s="13"/>
      <c r="AD164" s="12">
        <v>1013.3724455809354</v>
      </c>
      <c r="AE164" s="12">
        <v>7.262840217937045</v>
      </c>
      <c r="AF164" s="12">
        <v>2357.7108928856687</v>
      </c>
      <c r="AG164" s="12">
        <v>5.7856019587588703</v>
      </c>
      <c r="AI164" s="12">
        <v>37061.532610137074</v>
      </c>
      <c r="AJ164" s="12">
        <v>5585.0361859463328</v>
      </c>
      <c r="AK164" s="12">
        <v>283628.44568758539</v>
      </c>
    </row>
    <row r="165" spans="1:37" x14ac:dyDescent="0.25">
      <c r="A165" s="7" t="s">
        <v>16</v>
      </c>
      <c r="B165" s="11" t="s">
        <v>118</v>
      </c>
      <c r="C165" s="11" t="s">
        <v>18</v>
      </c>
      <c r="D165" s="12">
        <v>909.2484166935094</v>
      </c>
      <c r="E165" s="12">
        <v>6.7451010097224176</v>
      </c>
      <c r="F165" s="13">
        <v>0.1683986087297592</v>
      </c>
      <c r="G165" s="10">
        <v>7.44741603749355E-3</v>
      </c>
      <c r="H165" s="10"/>
      <c r="I165" s="15">
        <v>0.12128540114813592</v>
      </c>
      <c r="J165" s="12">
        <v>17.59243896982786</v>
      </c>
      <c r="K165" s="12">
        <v>2.7175217503625695</v>
      </c>
      <c r="L165" s="12">
        <v>41.711401627776361</v>
      </c>
      <c r="M165" s="12">
        <v>923.49532323142216</v>
      </c>
      <c r="N165" s="12">
        <v>115.29566131432604</v>
      </c>
      <c r="O165" s="12">
        <v>6377.700460225492</v>
      </c>
      <c r="P165" s="39">
        <f t="shared" si="2"/>
        <v>1033648541749086.2</v>
      </c>
      <c r="Q165" s="39"/>
      <c r="R165" s="15">
        <v>5.9382913406652227</v>
      </c>
      <c r="S165" s="15">
        <v>4.4224926165779256E-2</v>
      </c>
      <c r="T165" s="13">
        <v>0.15371164380929792</v>
      </c>
      <c r="U165" s="13">
        <v>1.0128725414982746E-3</v>
      </c>
      <c r="V165" s="13"/>
      <c r="W165" s="23">
        <f t="array" ref="W165:AA165">[1]!ConvertConc(R165:U165,TRUE,FALSE)</f>
        <v>3.5689999416653437</v>
      </c>
      <c r="X165" s="24">
        <v>3.5490403479764246E-2</v>
      </c>
      <c r="Y165" s="25">
        <v>0.1683986087297592</v>
      </c>
      <c r="Z165" s="24">
        <v>1.2541344993456101E-3</v>
      </c>
      <c r="AA165" s="24">
        <v>0.74892998662376975</v>
      </c>
      <c r="AB165" s="13"/>
      <c r="AC165" s="13"/>
      <c r="AD165" s="12">
        <v>1003.2818745044476</v>
      </c>
      <c r="AE165" s="12">
        <v>7.471857522311014</v>
      </c>
      <c r="AF165" s="12">
        <v>2387.6324434569792</v>
      </c>
      <c r="AG165" s="12">
        <v>5.6095149185641864</v>
      </c>
      <c r="AI165" s="12">
        <v>36605.180041254593</v>
      </c>
      <c r="AJ165" s="12">
        <v>5647.9658348149032</v>
      </c>
      <c r="AK165" s="12">
        <v>277998.5470192018</v>
      </c>
    </row>
    <row r="166" spans="1:37" x14ac:dyDescent="0.25">
      <c r="A166" s="7" t="s">
        <v>16</v>
      </c>
      <c r="B166" s="11" t="s">
        <v>119</v>
      </c>
      <c r="C166" s="11" t="s">
        <v>18</v>
      </c>
      <c r="D166" s="12">
        <v>906.56357970322529</v>
      </c>
      <c r="E166" s="12">
        <v>6.6783170946498673</v>
      </c>
      <c r="F166" s="13">
        <v>0.1675752367625023</v>
      </c>
      <c r="G166" s="10">
        <v>7.3823908913729815E-3</v>
      </c>
      <c r="H166" s="10"/>
      <c r="I166" s="15">
        <v>9.566322344990183E-2</v>
      </c>
      <c r="J166" s="12">
        <v>17.228226709984384</v>
      </c>
      <c r="K166" s="12">
        <v>2.616482763014933</v>
      </c>
      <c r="L166" s="12">
        <v>41.068273021851475</v>
      </c>
      <c r="M166" s="12">
        <v>903.74331319809971</v>
      </c>
      <c r="N166" s="12">
        <v>114.06090360015263</v>
      </c>
      <c r="O166" s="12">
        <v>6405.576623182169</v>
      </c>
      <c r="P166" s="39">
        <f t="shared" si="2"/>
        <v>1012366359872115.2</v>
      </c>
      <c r="Q166" s="39"/>
      <c r="R166" s="15">
        <v>5.9674688177064024</v>
      </c>
      <c r="S166" s="15">
        <v>4.4054187444388042E-2</v>
      </c>
      <c r="T166" s="13">
        <v>0.15228436003156176</v>
      </c>
      <c r="U166" s="13">
        <v>1.0683516554798895E-3</v>
      </c>
      <c r="V166" s="13"/>
      <c r="W166" s="23">
        <f t="array" ref="W166:AA166">[1]!ConvertConc(R166:U166,TRUE,FALSE)</f>
        <v>3.5185718103545822</v>
      </c>
      <c r="X166" s="24">
        <v>3.5833678882301608E-2</v>
      </c>
      <c r="Y166" s="25">
        <v>0.1675752367625023</v>
      </c>
      <c r="Z166" s="24">
        <v>1.2371059014951679E-3</v>
      </c>
      <c r="AA166" s="24">
        <v>0.72488991623555554</v>
      </c>
      <c r="AB166" s="13"/>
      <c r="AC166" s="13"/>
      <c r="AD166" s="12">
        <v>998.7374769231717</v>
      </c>
      <c r="AE166" s="12">
        <v>7.373070452510456</v>
      </c>
      <c r="AF166" s="12">
        <v>2371.7363061299907</v>
      </c>
      <c r="AG166" s="12">
        <v>5.9820509599711107</v>
      </c>
      <c r="AI166" s="12">
        <v>35393.589075102791</v>
      </c>
      <c r="AJ166" s="12">
        <v>5361.2576869519435</v>
      </c>
      <c r="AK166" s="12">
        <v>274276.33422893554</v>
      </c>
    </row>
    <row r="167" spans="1:37" x14ac:dyDescent="0.25">
      <c r="A167" s="7" t="s">
        <v>16</v>
      </c>
      <c r="B167" s="11" t="s">
        <v>120</v>
      </c>
      <c r="C167" s="11" t="s">
        <v>18</v>
      </c>
      <c r="D167" s="12">
        <v>902.11059927729218</v>
      </c>
      <c r="E167" s="12">
        <v>7.1251014265312884</v>
      </c>
      <c r="F167" s="13">
        <v>0.16715010482860715</v>
      </c>
      <c r="G167" s="10">
        <v>7.8797255982176028E-3</v>
      </c>
      <c r="H167" s="10"/>
      <c r="I167" s="15">
        <v>0.13147850420123303</v>
      </c>
      <c r="J167" s="12">
        <v>18.139580619702016</v>
      </c>
      <c r="K167" s="12">
        <v>2.7988530315907805</v>
      </c>
      <c r="L167" s="12">
        <v>43.150314318843293</v>
      </c>
      <c r="M167" s="12">
        <v>937.11672432859302</v>
      </c>
      <c r="N167" s="12">
        <v>117.53590184034682</v>
      </c>
      <c r="O167" s="12">
        <v>6410.2299266785285</v>
      </c>
      <c r="P167" s="39">
        <f t="shared" si="2"/>
        <v>1041981653295798</v>
      </c>
      <c r="Q167" s="39"/>
      <c r="R167" s="15">
        <v>5.9826465620550033</v>
      </c>
      <c r="S167" s="15">
        <v>4.7141613260113346E-2</v>
      </c>
      <c r="T167" s="13">
        <v>0.15419768446130858</v>
      </c>
      <c r="U167" s="13">
        <v>1.3068151462676636E-3</v>
      </c>
      <c r="V167" s="13"/>
      <c r="W167" s="23">
        <f t="array" ref="W167:AA167">[1]!ConvertConc(R167:U167,TRUE,FALSE)</f>
        <v>3.5537410597463537</v>
      </c>
      <c r="X167" s="24">
        <v>4.1124412384444128E-2</v>
      </c>
      <c r="Y167" s="25">
        <v>0.16715010482860715</v>
      </c>
      <c r="Z167" s="24">
        <v>1.3170969597627316E-3</v>
      </c>
      <c r="AA167" s="24">
        <v>0.68092169040967565</v>
      </c>
      <c r="AB167" s="13"/>
      <c r="AC167" s="13"/>
      <c r="AD167" s="12">
        <v>996.38981186004867</v>
      </c>
      <c r="AE167" s="12">
        <v>7.8512783063168463</v>
      </c>
      <c r="AF167" s="12">
        <v>2393.00606487506</v>
      </c>
      <c r="AG167" s="12">
        <v>7.2106271532865813</v>
      </c>
      <c r="AI167" s="12">
        <v>35785.299325461005</v>
      </c>
      <c r="AJ167" s="12">
        <v>5517.6618176587863</v>
      </c>
      <c r="AK167" s="12">
        <v>267867.07489855558</v>
      </c>
    </row>
    <row r="168" spans="1:37" x14ac:dyDescent="0.25">
      <c r="A168" s="7" t="s">
        <v>16</v>
      </c>
      <c r="B168" s="11" t="s">
        <v>121</v>
      </c>
      <c r="C168" s="11" t="s">
        <v>18</v>
      </c>
      <c r="D168" s="12">
        <v>922.36871686664506</v>
      </c>
      <c r="E168" s="12">
        <v>6.5676406675543539</v>
      </c>
      <c r="F168" s="13">
        <v>0.16984248987122591</v>
      </c>
      <c r="G168" s="10">
        <v>7.1587416565356415E-3</v>
      </c>
      <c r="H168" s="10"/>
      <c r="I168" s="15">
        <v>8.8639165508984111E-2</v>
      </c>
      <c r="J168" s="12">
        <v>17.712788745263481</v>
      </c>
      <c r="K168" s="12">
        <v>2.6439680069585725</v>
      </c>
      <c r="L168" s="12">
        <v>41.847715630490406</v>
      </c>
      <c r="M168" s="12">
        <v>921.04132533959512</v>
      </c>
      <c r="N168" s="12">
        <v>116.33326425673226</v>
      </c>
      <c r="O168" s="12">
        <v>6414.5457036080625</v>
      </c>
      <c r="P168" s="39">
        <f t="shared" si="2"/>
        <v>1050934510421576.2</v>
      </c>
      <c r="Q168" s="39"/>
      <c r="R168" s="15">
        <v>5.887808173079641</v>
      </c>
      <c r="S168" s="15">
        <v>4.2149297634316241E-2</v>
      </c>
      <c r="T168" s="13">
        <v>0.14899930605162451</v>
      </c>
      <c r="U168" s="13">
        <v>9.6993210193563816E-4</v>
      </c>
      <c r="V168" s="13"/>
      <c r="W168" s="23">
        <f t="array" ref="W168:AA168">[1]!ConvertConc(R168:U168,TRUE,FALSE)</f>
        <v>3.4892482422117288</v>
      </c>
      <c r="X168" s="24">
        <v>3.3761612898295823E-2</v>
      </c>
      <c r="Y168" s="25">
        <v>0.16984248987122591</v>
      </c>
      <c r="Z168" s="24">
        <v>1.2158585072908777E-3</v>
      </c>
      <c r="AA168" s="24">
        <v>0.73985288607985045</v>
      </c>
      <c r="AB168" s="13"/>
      <c r="AC168" s="13"/>
      <c r="AD168" s="12">
        <v>1011.2432922181969</v>
      </c>
      <c r="AE168" s="12">
        <v>7.2392294808946502</v>
      </c>
      <c r="AF168" s="12">
        <v>2334.4733722233382</v>
      </c>
      <c r="AG168" s="12">
        <v>5.5723130502329123</v>
      </c>
      <c r="AI168" s="12">
        <v>37676.183486182912</v>
      </c>
      <c r="AJ168" s="12">
        <v>5606.5263605907749</v>
      </c>
      <c r="AK168" s="12">
        <v>290572.46349961055</v>
      </c>
    </row>
    <row r="169" spans="1:37" x14ac:dyDescent="0.25">
      <c r="A169" s="7" t="s">
        <v>16</v>
      </c>
      <c r="B169" s="7" t="s">
        <v>122</v>
      </c>
      <c r="C169" s="7" t="s">
        <v>18</v>
      </c>
      <c r="D169" s="8">
        <v>916.97519437119399</v>
      </c>
      <c r="E169" s="8">
        <v>9.6221336681885425</v>
      </c>
      <c r="F169" s="9">
        <v>0.17141907620590827</v>
      </c>
      <c r="G169" s="10">
        <v>1.0477022774209255E-2</v>
      </c>
      <c r="H169" s="10"/>
      <c r="I169" s="14">
        <v>0.10571896324814738</v>
      </c>
      <c r="J169" s="8">
        <v>16.858503933506121</v>
      </c>
      <c r="K169" s="8">
        <v>2.700424033296549</v>
      </c>
      <c r="L169" s="8">
        <v>39.953873961731276</v>
      </c>
      <c r="M169" s="8">
        <v>874.94590461222037</v>
      </c>
      <c r="N169" s="8">
        <v>108.37152744827222</v>
      </c>
      <c r="O169" s="8">
        <v>6417.8594422453525</v>
      </c>
      <c r="P169" s="39">
        <f t="shared" si="2"/>
        <v>985236910715944.37</v>
      </c>
      <c r="Q169" s="39"/>
      <c r="R169" s="14">
        <v>5.8336564525572516</v>
      </c>
      <c r="S169" s="14">
        <v>6.1119351510355094E-2</v>
      </c>
      <c r="T169" s="9">
        <v>0.16063792407770272</v>
      </c>
      <c r="U169" s="9">
        <v>1.8823285930461451E-3</v>
      </c>
      <c r="V169" s="9"/>
      <c r="W169" s="23">
        <f t="array" ref="W169:AA169">[1]!ConvertConc(R169:U169,TRUE,FALSE)</f>
        <v>3.7967194592208946</v>
      </c>
      <c r="X169" s="24">
        <v>5.9679267065512735E-2</v>
      </c>
      <c r="Y169" s="25">
        <v>0.17141907620590827</v>
      </c>
      <c r="Z169" s="24">
        <v>1.7959615653432128E-3</v>
      </c>
      <c r="AA169" s="24">
        <v>0.66653493243933826</v>
      </c>
      <c r="AB169" s="9"/>
      <c r="AC169" s="9"/>
      <c r="AD169" s="8">
        <v>1019.9252183990959</v>
      </c>
      <c r="AE169" s="8">
        <v>10.685779741157676</v>
      </c>
      <c r="AF169" s="8">
        <v>2462.3860221130913</v>
      </c>
      <c r="AG169" s="8">
        <v>9.8995156415590877</v>
      </c>
      <c r="AI169" s="8">
        <v>12657.559416643067</v>
      </c>
      <c r="AJ169" s="8">
        <v>2014.5510928356759</v>
      </c>
      <c r="AK169" s="8">
        <v>86331.047100451207</v>
      </c>
    </row>
    <row r="170" spans="1:37" x14ac:dyDescent="0.25">
      <c r="A170" s="7" t="s">
        <v>16</v>
      </c>
      <c r="B170" s="7" t="s">
        <v>123</v>
      </c>
      <c r="C170" s="7" t="s">
        <v>18</v>
      </c>
      <c r="D170" s="8">
        <v>942.53377520721062</v>
      </c>
      <c r="E170" s="8">
        <v>7.3680345937888871</v>
      </c>
      <c r="F170" s="9">
        <v>0.17522176048512844</v>
      </c>
      <c r="G170" s="10">
        <v>7.895621345750576E-3</v>
      </c>
      <c r="H170" s="10"/>
      <c r="I170" s="14">
        <v>0.10582498212745309</v>
      </c>
      <c r="J170" s="8">
        <v>18.527822196159327</v>
      </c>
      <c r="K170" s="8">
        <v>2.8854707446847625</v>
      </c>
      <c r="L170" s="8">
        <v>44.257821008836245</v>
      </c>
      <c r="M170" s="8">
        <v>964.31930681648578</v>
      </c>
      <c r="N170" s="8">
        <v>119.27511736280951</v>
      </c>
      <c r="O170" s="8">
        <v>6422.7602471332702</v>
      </c>
      <c r="P170" s="39">
        <f t="shared" si="2"/>
        <v>1117144856129847.5</v>
      </c>
      <c r="Q170" s="39"/>
      <c r="R170" s="14">
        <v>5.7070537199908618</v>
      </c>
      <c r="S170" s="14">
        <v>4.5060735172905077E-2</v>
      </c>
      <c r="T170" s="9">
        <v>0.15589429014446804</v>
      </c>
      <c r="U170" s="9">
        <v>9.2374831160918838E-4</v>
      </c>
      <c r="V170" s="9"/>
      <c r="W170" s="23">
        <f t="array" ref="W170:AA170">[1]!ConvertConc(R170:U170,TRUE,FALSE)</f>
        <v>3.7663400030434042</v>
      </c>
      <c r="X170" s="24">
        <v>3.7180498056878578E-2</v>
      </c>
      <c r="Y170" s="25">
        <v>0.17522176048512844</v>
      </c>
      <c r="Z170" s="24">
        <v>1.3834846723263748E-3</v>
      </c>
      <c r="AA170" s="24">
        <v>0.79981700293232594</v>
      </c>
      <c r="AB170" s="9"/>
      <c r="AC170" s="9"/>
      <c r="AD170" s="8">
        <v>1040.8178057449543</v>
      </c>
      <c r="AE170" s="8">
        <v>8.2179032840771367</v>
      </c>
      <c r="AF170" s="8">
        <v>2411.6087723081214</v>
      </c>
      <c r="AG170" s="8">
        <v>5.0318828553572024</v>
      </c>
      <c r="AI170" s="8">
        <v>38021.539229961527</v>
      </c>
      <c r="AJ170" s="8">
        <v>5908.3035683110475</v>
      </c>
      <c r="AK170" s="8">
        <v>250372.02740482069</v>
      </c>
    </row>
    <row r="171" spans="1:37" x14ac:dyDescent="0.25">
      <c r="A171" s="7" t="s">
        <v>16</v>
      </c>
      <c r="B171" s="11" t="s">
        <v>124</v>
      </c>
      <c r="C171" s="11" t="s">
        <v>18</v>
      </c>
      <c r="D171" s="12">
        <v>909.63267276008901</v>
      </c>
      <c r="E171" s="12">
        <v>6.7459621805286574</v>
      </c>
      <c r="F171" s="13">
        <v>0.1690361045806964</v>
      </c>
      <c r="G171" s="10">
        <v>7.4318864653356055E-3</v>
      </c>
      <c r="H171" s="10"/>
      <c r="I171" s="15">
        <v>0.10068196191067365</v>
      </c>
      <c r="J171" s="12">
        <v>17.855974583539638</v>
      </c>
      <c r="K171" s="12">
        <v>2.8022530367474858</v>
      </c>
      <c r="L171" s="12">
        <v>42.90769295599145</v>
      </c>
      <c r="M171" s="12">
        <v>925.51582535642603</v>
      </c>
      <c r="N171" s="12">
        <v>116.36168972523217</v>
      </c>
      <c r="O171" s="12">
        <v>6424.0694872713539</v>
      </c>
      <c r="P171" s="39">
        <f t="shared" si="2"/>
        <v>1038997082830157.5</v>
      </c>
      <c r="Q171" s="39"/>
      <c r="R171" s="15">
        <v>5.9158959115897547</v>
      </c>
      <c r="S171" s="15">
        <v>4.3966266755678142E-2</v>
      </c>
      <c r="T171" s="13">
        <v>0.15626088081491613</v>
      </c>
      <c r="U171" s="13">
        <v>1.0321671549940778E-3</v>
      </c>
      <c r="V171" s="13"/>
      <c r="W171" s="23">
        <f t="array" ref="W171:AA171">[1]!ConvertConc(R171:U171,TRUE,FALSE)</f>
        <v>3.6419251739287053</v>
      </c>
      <c r="X171" s="24">
        <v>3.6211868253778867E-2</v>
      </c>
      <c r="Y171" s="25">
        <v>0.1690361045806964</v>
      </c>
      <c r="Z171" s="24">
        <v>1.2562571377863316E-3</v>
      </c>
      <c r="AA171" s="24">
        <v>0.74744484924666299</v>
      </c>
      <c r="AB171" s="13"/>
      <c r="AC171" s="13"/>
      <c r="AD171" s="12">
        <v>1006.7981758351413</v>
      </c>
      <c r="AE171" s="12">
        <v>7.4824097363137634</v>
      </c>
      <c r="AF171" s="12">
        <v>2415.5970876577435</v>
      </c>
      <c r="AG171" s="12">
        <v>5.6069874627511336</v>
      </c>
      <c r="AI171" s="12">
        <v>36911.307353098498</v>
      </c>
      <c r="AJ171" s="12">
        <v>5785.9837896130784</v>
      </c>
      <c r="AK171" s="12">
        <v>278777.43150256731</v>
      </c>
    </row>
    <row r="172" spans="1:37" x14ac:dyDescent="0.25">
      <c r="A172" s="7" t="s">
        <v>16</v>
      </c>
      <c r="B172" s="11" t="s">
        <v>125</v>
      </c>
      <c r="C172" s="11" t="s">
        <v>18</v>
      </c>
      <c r="D172" s="12">
        <v>916.56258127437286</v>
      </c>
      <c r="E172" s="12">
        <v>6.5216729224207928</v>
      </c>
      <c r="F172" s="13">
        <v>0.16978447526450591</v>
      </c>
      <c r="G172" s="10">
        <v>7.1579949674899033E-3</v>
      </c>
      <c r="H172" s="10"/>
      <c r="I172" s="15">
        <v>0.11105820668620725</v>
      </c>
      <c r="J172" s="12">
        <v>17.808444504193819</v>
      </c>
      <c r="K172" s="12">
        <v>2.7370353297524228</v>
      </c>
      <c r="L172" s="12">
        <v>42.538381976165368</v>
      </c>
      <c r="M172" s="12">
        <v>917.6583241915057</v>
      </c>
      <c r="N172" s="12">
        <v>115.73276832546983</v>
      </c>
      <c r="O172" s="12">
        <v>6424.6202277824268</v>
      </c>
      <c r="P172" s="39">
        <f t="shared" si="2"/>
        <v>1039587456511306</v>
      </c>
      <c r="Q172" s="39"/>
      <c r="R172" s="15">
        <v>5.8898200111765684</v>
      </c>
      <c r="S172" s="15">
        <v>4.21593019994232E-2</v>
      </c>
      <c r="T172" s="13">
        <v>0.15369777896175121</v>
      </c>
      <c r="U172" s="13">
        <v>8.7277032836236587E-4</v>
      </c>
      <c r="V172" s="13"/>
      <c r="W172" s="23">
        <f t="array" ref="W172:AA172">[1]!ConvertConc(R172:U172,TRUE,FALSE)</f>
        <v>3.5980470919370093</v>
      </c>
      <c r="X172" s="24">
        <v>3.2874824615833673E-2</v>
      </c>
      <c r="Y172" s="25">
        <v>0.16978447526450591</v>
      </c>
      <c r="Z172" s="24">
        <v>1.2153164195012472E-3</v>
      </c>
      <c r="AA172" s="24">
        <v>0.78342023958577633</v>
      </c>
      <c r="AB172" s="13"/>
      <c r="AC172" s="13"/>
      <c r="AD172" s="12">
        <v>1010.9235949423671</v>
      </c>
      <c r="AE172" s="12">
        <v>7.2361860051142655</v>
      </c>
      <c r="AF172" s="12">
        <v>2387.4788620536115</v>
      </c>
      <c r="AG172" s="12">
        <v>4.8341101134711213</v>
      </c>
      <c r="AI172" s="12">
        <v>37338.102599702324</v>
      </c>
      <c r="AJ172" s="12">
        <v>5729.2008044391423</v>
      </c>
      <c r="AK172" s="12">
        <v>282143.64868938638</v>
      </c>
    </row>
    <row r="173" spans="1:37" x14ac:dyDescent="0.25">
      <c r="A173" s="7" t="s">
        <v>16</v>
      </c>
      <c r="B173" s="11" t="s">
        <v>126</v>
      </c>
      <c r="C173" s="11" t="s">
        <v>18</v>
      </c>
      <c r="D173" s="12">
        <v>929.971306159645</v>
      </c>
      <c r="E173" s="12">
        <v>6.3222236248738106</v>
      </c>
      <c r="F173" s="13">
        <v>0.17216429905111333</v>
      </c>
      <c r="G173" s="10">
        <v>6.7747113261818499E-3</v>
      </c>
      <c r="H173" s="10"/>
      <c r="I173" s="15">
        <v>9.8035614295803528E-2</v>
      </c>
      <c r="J173" s="12">
        <v>17.759902432227438</v>
      </c>
      <c r="K173" s="12">
        <v>2.7211161259893051</v>
      </c>
      <c r="L173" s="12">
        <v>42.691544541407467</v>
      </c>
      <c r="M173" s="12">
        <v>912.43477401665768</v>
      </c>
      <c r="N173" s="12">
        <v>114.38727465808626</v>
      </c>
      <c r="O173" s="12">
        <v>6430.7260467181841</v>
      </c>
      <c r="P173" s="39">
        <f t="shared" si="2"/>
        <v>1047293107645145.7</v>
      </c>
      <c r="Q173" s="39"/>
      <c r="R173" s="15">
        <v>5.8084051427126191</v>
      </c>
      <c r="S173" s="15">
        <v>3.9350268107388085E-2</v>
      </c>
      <c r="T173" s="13">
        <v>0.15295370235233174</v>
      </c>
      <c r="U173" s="13">
        <v>1.0781894329980116E-3</v>
      </c>
      <c r="V173" s="13"/>
      <c r="W173" s="23">
        <f t="array" ref="W173:AA173">[1]!ConvertConc(R173:U173,TRUE,FALSE)</f>
        <v>3.6308170594467994</v>
      </c>
      <c r="X173" s="24">
        <v>3.5497963070710056E-2</v>
      </c>
      <c r="Y173" s="25">
        <v>0.17216429905111333</v>
      </c>
      <c r="Z173" s="24">
        <v>1.1663634267457365E-3</v>
      </c>
      <c r="AA173" s="24">
        <v>0.69293377219788999</v>
      </c>
      <c r="AB173" s="13"/>
      <c r="AC173" s="13"/>
      <c r="AD173" s="12">
        <v>1024.0249362335892</v>
      </c>
      <c r="AE173" s="12">
        <v>6.9374733337943431</v>
      </c>
      <c r="AF173" s="12">
        <v>2379.2127192317121</v>
      </c>
      <c r="AG173" s="12">
        <v>6.0060653705624523</v>
      </c>
      <c r="AI173" s="12">
        <v>37541.433480758074</v>
      </c>
      <c r="AJ173" s="12">
        <v>5737.9062782576821</v>
      </c>
      <c r="AK173" s="12">
        <v>282703.38963338616</v>
      </c>
    </row>
    <row r="174" spans="1:37" x14ac:dyDescent="0.25">
      <c r="A174" s="7" t="s">
        <v>16</v>
      </c>
      <c r="B174" s="11" t="s">
        <v>127</v>
      </c>
      <c r="C174" s="11" t="s">
        <v>18</v>
      </c>
      <c r="D174" s="12">
        <v>913.15319171552289</v>
      </c>
      <c r="E174" s="12">
        <v>6.3597892430315035</v>
      </c>
      <c r="F174" s="13">
        <v>0.16956852096796146</v>
      </c>
      <c r="G174" s="10">
        <v>6.9715021846513603E-3</v>
      </c>
      <c r="H174" s="10"/>
      <c r="I174" s="15">
        <v>0.10675872757617756</v>
      </c>
      <c r="J174" s="12">
        <v>17.771704120389408</v>
      </c>
      <c r="K174" s="12">
        <v>2.7660661388938861</v>
      </c>
      <c r="L174" s="12">
        <v>42.351226934429818</v>
      </c>
      <c r="M174" s="12">
        <v>916.69189034136889</v>
      </c>
      <c r="N174" s="12">
        <v>115.64139038267265</v>
      </c>
      <c r="O174" s="12">
        <v>6432.0080803456576</v>
      </c>
      <c r="P174" s="39">
        <f t="shared" si="2"/>
        <v>1034535017465246.1</v>
      </c>
      <c r="Q174" s="39"/>
      <c r="R174" s="15">
        <v>5.8973210021035776</v>
      </c>
      <c r="S174" s="15">
        <v>4.1113186249755442E-2</v>
      </c>
      <c r="T174" s="13">
        <v>0.15564096882303835</v>
      </c>
      <c r="U174" s="13">
        <v>9.5012757203623603E-4</v>
      </c>
      <c r="V174" s="13"/>
      <c r="W174" s="23">
        <f t="array" ref="W174:AA174">[1]!ConvertConc(R174:U174,TRUE,FALSE)</f>
        <v>3.6389026091111223</v>
      </c>
      <c r="X174" s="24">
        <v>3.3719909887637435E-2</v>
      </c>
      <c r="Y174" s="25">
        <v>0.16956852096796146</v>
      </c>
      <c r="Z174" s="24">
        <v>1.1821473143762433E-3</v>
      </c>
      <c r="AA174" s="24">
        <v>0.75233349002668881</v>
      </c>
      <c r="AB174" s="13"/>
      <c r="AC174" s="13"/>
      <c r="AD174" s="12">
        <v>1009.7334104373961</v>
      </c>
      <c r="AE174" s="12">
        <v>7.0393586767797753</v>
      </c>
      <c r="AF174" s="12">
        <v>2408.8463304955103</v>
      </c>
      <c r="AG174" s="12">
        <v>5.185468134320808</v>
      </c>
      <c r="AI174" s="12">
        <v>36931.683381630341</v>
      </c>
      <c r="AJ174" s="12">
        <v>5738.8998184321044</v>
      </c>
      <c r="AK174" s="12">
        <v>279390.54205285065</v>
      </c>
    </row>
    <row r="175" spans="1:37" x14ac:dyDescent="0.25">
      <c r="A175" s="7" t="s">
        <v>16</v>
      </c>
      <c r="B175" s="7" t="s">
        <v>128</v>
      </c>
      <c r="C175" s="7" t="s">
        <v>18</v>
      </c>
      <c r="D175" s="8">
        <v>901.31306961329642</v>
      </c>
      <c r="E175" s="8">
        <v>13.596940001812973</v>
      </c>
      <c r="F175" s="9">
        <v>0.17688341583258788</v>
      </c>
      <c r="G175" s="10">
        <v>1.4848124717063519E-2</v>
      </c>
      <c r="H175" s="10"/>
      <c r="I175" s="14">
        <v>0.18670528211118254</v>
      </c>
      <c r="J175" s="8">
        <v>19.245639820752057</v>
      </c>
      <c r="K175" s="8">
        <v>3.7920312464923711</v>
      </c>
      <c r="L175" s="8">
        <v>44.425828920023271</v>
      </c>
      <c r="M175" s="8">
        <v>913.28920846746553</v>
      </c>
      <c r="N175" s="8">
        <v>118.03121343055757</v>
      </c>
      <c r="O175" s="8">
        <v>6433.0285451321133</v>
      </c>
      <c r="P175" s="39">
        <f t="shared" si="2"/>
        <v>1025681455194991.7</v>
      </c>
      <c r="Q175" s="39"/>
      <c r="R175" s="14">
        <v>5.6534412527766573</v>
      </c>
      <c r="S175" s="14">
        <v>8.3943000801819628E-2</v>
      </c>
      <c r="T175" s="9">
        <v>0.19702885219062588</v>
      </c>
      <c r="U175" s="9">
        <v>3.1354908657142905E-3</v>
      </c>
      <c r="V175" s="9"/>
      <c r="W175" s="23">
        <f t="array" ref="W175:AA175">[1]!ConvertConc(R175:U175,TRUE,FALSE)</f>
        <v>4.8052746858740054</v>
      </c>
      <c r="X175" s="24">
        <v>0.10458710513020253</v>
      </c>
      <c r="Y175" s="25">
        <v>0.17688341583258788</v>
      </c>
      <c r="Z175" s="24">
        <v>2.6263870186624726E-3</v>
      </c>
      <c r="AA175" s="24">
        <v>0.68219994947542817</v>
      </c>
      <c r="AB175" s="9"/>
      <c r="AC175" s="9"/>
      <c r="AD175" s="8">
        <v>1049.926004211153</v>
      </c>
      <c r="AE175" s="8">
        <v>15.589432254215357</v>
      </c>
      <c r="AF175" s="8">
        <v>2801.7416402715257</v>
      </c>
      <c r="AG175" s="8">
        <v>13.015122780418999</v>
      </c>
      <c r="AI175" s="8">
        <v>15798.495090472592</v>
      </c>
      <c r="AJ175" s="8">
        <v>3114.869787316446</v>
      </c>
      <c r="AK175" s="8">
        <v>117868.56760911967</v>
      </c>
    </row>
    <row r="176" spans="1:37" x14ac:dyDescent="0.25">
      <c r="A176" s="7" t="s">
        <v>16</v>
      </c>
      <c r="B176" s="11" t="s">
        <v>129</v>
      </c>
      <c r="C176" s="11" t="s">
        <v>18</v>
      </c>
      <c r="D176" s="12">
        <v>913.13594092974995</v>
      </c>
      <c r="E176" s="12">
        <v>6.3374972504403839</v>
      </c>
      <c r="F176" s="13">
        <v>0.1677586148371453</v>
      </c>
      <c r="G176" s="10">
        <v>6.9812922143559488E-3</v>
      </c>
      <c r="H176" s="10"/>
      <c r="I176" s="15">
        <v>9.4147862152332021E-2</v>
      </c>
      <c r="J176" s="12">
        <v>17.047731348786261</v>
      </c>
      <c r="K176" s="12">
        <v>2.519595160382972</v>
      </c>
      <c r="L176" s="12">
        <v>40.360142180549396</v>
      </c>
      <c r="M176" s="12">
        <v>904.84612172279606</v>
      </c>
      <c r="N176" s="12">
        <v>113.44180807918079</v>
      </c>
      <c r="O176" s="12">
        <v>6440.0594017240446</v>
      </c>
      <c r="P176" s="39">
        <f t="shared" si="2"/>
        <v>1018859531327991.6</v>
      </c>
      <c r="Q176" s="39"/>
      <c r="R176" s="15">
        <v>5.960945737247342</v>
      </c>
      <c r="S176" s="15">
        <v>4.1615104065643151E-2</v>
      </c>
      <c r="T176" s="13">
        <v>0.14744558497882165</v>
      </c>
      <c r="U176" s="13">
        <v>9.1588906904241406E-4</v>
      </c>
      <c r="V176" s="13"/>
      <c r="W176" s="23">
        <f t="array" ref="W176:AA176">[1]!ConvertConc(R176:U176,TRUE,FALSE)</f>
        <v>3.4104986277341731</v>
      </c>
      <c r="X176" s="24">
        <v>3.1870150714238786E-2</v>
      </c>
      <c r="Y176" s="25">
        <v>0.1677586148371453</v>
      </c>
      <c r="Z176" s="24">
        <v>1.1711719116537008E-3</v>
      </c>
      <c r="AA176" s="24">
        <v>0.74708424601941592</v>
      </c>
      <c r="AB176" s="13"/>
      <c r="AC176" s="13"/>
      <c r="AD176" s="12">
        <v>999.74986410086501</v>
      </c>
      <c r="AE176" s="12">
        <v>6.9795459425507866</v>
      </c>
      <c r="AF176" s="12">
        <v>2316.5102772890332</v>
      </c>
      <c r="AG176" s="12">
        <v>5.3273322914856509</v>
      </c>
      <c r="AI176" s="12">
        <v>36992.549462192575</v>
      </c>
      <c r="AJ176" s="12">
        <v>5450.2697775032593</v>
      </c>
      <c r="AK176" s="12">
        <v>289143.95661767432</v>
      </c>
    </row>
    <row r="177" spans="1:37" x14ac:dyDescent="0.25">
      <c r="A177" s="7" t="s">
        <v>16</v>
      </c>
      <c r="B177" s="11" t="s">
        <v>130</v>
      </c>
      <c r="C177" s="11" t="s">
        <v>18</v>
      </c>
      <c r="D177" s="12">
        <v>919.03092422033922</v>
      </c>
      <c r="E177" s="12">
        <v>6.7847995887036205</v>
      </c>
      <c r="F177" s="13">
        <v>0.16977494025145712</v>
      </c>
      <c r="G177" s="10">
        <v>7.412378734370441E-3</v>
      </c>
      <c r="H177" s="10"/>
      <c r="I177" s="15">
        <v>0.11659320674135279</v>
      </c>
      <c r="J177" s="12">
        <v>17.935066306908432</v>
      </c>
      <c r="K177" s="12">
        <v>2.7149117031090482</v>
      </c>
      <c r="L177" s="12">
        <v>42.368677556699829</v>
      </c>
      <c r="M177" s="12">
        <v>928.37111567211184</v>
      </c>
      <c r="N177" s="12">
        <v>115.13773643048901</v>
      </c>
      <c r="O177" s="12">
        <v>6451.1036763720404</v>
      </c>
      <c r="P177" s="39">
        <f t="shared" si="2"/>
        <v>1048344062914486</v>
      </c>
      <c r="Q177" s="39"/>
      <c r="R177" s="15">
        <v>5.8901507991631723</v>
      </c>
      <c r="S177" s="15">
        <v>4.366002852595216E-2</v>
      </c>
      <c r="T177" s="13">
        <v>0.15154596989706853</v>
      </c>
      <c r="U177" s="13">
        <v>1.0417841564849427E-3</v>
      </c>
      <c r="V177" s="13"/>
      <c r="W177" s="23">
        <f t="array" ref="W177:AA177">[1]!ConvertConc(R177:U177,TRUE,FALSE)</f>
        <v>3.5474742569199473</v>
      </c>
      <c r="X177" s="24">
        <v>3.5862915504003952E-2</v>
      </c>
      <c r="Y177" s="25">
        <v>0.16977494025145712</v>
      </c>
      <c r="Z177" s="24">
        <v>1.258436156748913E-3</v>
      </c>
      <c r="AA177" s="24">
        <v>0.73321486480328824</v>
      </c>
      <c r="AB177" s="13"/>
      <c r="AC177" s="13"/>
      <c r="AD177" s="12">
        <v>1010.8710494562918</v>
      </c>
      <c r="AE177" s="12">
        <v>7.4929590701805475</v>
      </c>
      <c r="AF177" s="12">
        <v>2363.4436509765465</v>
      </c>
      <c r="AG177" s="12">
        <v>5.8667604713476251</v>
      </c>
      <c r="AI177" s="12">
        <v>36064.175364383154</v>
      </c>
      <c r="AJ177" s="12">
        <v>5460.2991005378908</v>
      </c>
      <c r="AK177" s="12">
        <v>265805.49461199477</v>
      </c>
    </row>
    <row r="178" spans="1:37" x14ac:dyDescent="0.25">
      <c r="A178" s="7" t="s">
        <v>16</v>
      </c>
      <c r="B178" s="11" t="s">
        <v>131</v>
      </c>
      <c r="C178" s="11" t="s">
        <v>18</v>
      </c>
      <c r="D178" s="12">
        <v>912.08143043585392</v>
      </c>
      <c r="E178" s="12">
        <v>6.6431495810734162</v>
      </c>
      <c r="F178" s="13">
        <v>0.16792879431753779</v>
      </c>
      <c r="G178" s="10">
        <v>7.3035373332573763E-3</v>
      </c>
      <c r="H178" s="10"/>
      <c r="I178" s="15">
        <v>0.11120104806114743</v>
      </c>
      <c r="J178" s="12">
        <v>17.744483399832188</v>
      </c>
      <c r="K178" s="12">
        <v>2.636618520009737</v>
      </c>
      <c r="L178" s="12">
        <v>42.006120058299068</v>
      </c>
      <c r="M178" s="12">
        <v>934.42927576957152</v>
      </c>
      <c r="N178" s="12">
        <v>116.89605577934481</v>
      </c>
      <c r="O178" s="12">
        <v>6453.5386590717217</v>
      </c>
      <c r="P178" s="39">
        <f t="shared" si="2"/>
        <v>1050069928507073.1</v>
      </c>
      <c r="Q178" s="39"/>
      <c r="R178" s="15">
        <v>5.9549048992103915</v>
      </c>
      <c r="S178" s="15">
        <v>4.3491870247380347E-2</v>
      </c>
      <c r="T178" s="13">
        <v>0.14913398600979608</v>
      </c>
      <c r="U178" s="13">
        <v>1.0759385632336013E-3</v>
      </c>
      <c r="V178" s="13"/>
      <c r="W178" s="23">
        <f t="array" ref="W178:AA178">[1]!ConvertConc(R178:U178,TRUE,FALSE)</f>
        <v>3.4530516169548302</v>
      </c>
      <c r="X178" s="24">
        <v>3.5449198912740613E-2</v>
      </c>
      <c r="Y178" s="25">
        <v>0.16792879431753779</v>
      </c>
      <c r="Z178" s="24">
        <v>1.2264742186270364E-3</v>
      </c>
      <c r="AA178" s="24">
        <v>0.71142627115983548</v>
      </c>
      <c r="AB178" s="13"/>
      <c r="AC178" s="13"/>
      <c r="AD178" s="12">
        <v>1000.6892427296561</v>
      </c>
      <c r="AE178" s="12">
        <v>7.3085712432650958</v>
      </c>
      <c r="AF178" s="12">
        <v>2336.0200353292175</v>
      </c>
      <c r="AG178" s="12">
        <v>6.1747424974132121</v>
      </c>
      <c r="AI178" s="12">
        <v>36838.133490239772</v>
      </c>
      <c r="AJ178" s="12">
        <v>5459.5301395043925</v>
      </c>
      <c r="AK178" s="12">
        <v>284014.79115229042</v>
      </c>
    </row>
    <row r="179" spans="1:37" x14ac:dyDescent="0.25">
      <c r="A179" s="7" t="s">
        <v>16</v>
      </c>
      <c r="B179" s="11" t="s">
        <v>132</v>
      </c>
      <c r="C179" s="11" t="s">
        <v>18</v>
      </c>
      <c r="D179" s="12">
        <v>916.9909446506224</v>
      </c>
      <c r="E179" s="12">
        <v>6.1714888052669847</v>
      </c>
      <c r="F179" s="13">
        <v>0.16917805046940884</v>
      </c>
      <c r="G179" s="10">
        <v>6.7540256476447584E-3</v>
      </c>
      <c r="H179" s="10"/>
      <c r="I179" s="15">
        <v>0.11998423470152851</v>
      </c>
      <c r="J179" s="12">
        <v>17.225987031247552</v>
      </c>
      <c r="K179" s="12">
        <v>2.5992771174734881</v>
      </c>
      <c r="L179" s="12">
        <v>41.502966107809371</v>
      </c>
      <c r="M179" s="12">
        <v>909.81305005704792</v>
      </c>
      <c r="N179" s="12">
        <v>112.98014776185885</v>
      </c>
      <c r="O179" s="12">
        <v>6465.6837304776936</v>
      </c>
      <c r="P179" s="39">
        <f t="shared" si="2"/>
        <v>1025462191372303.2</v>
      </c>
      <c r="Q179" s="39"/>
      <c r="R179" s="15">
        <v>5.9109322824406361</v>
      </c>
      <c r="S179" s="15">
        <v>3.9922588237095429E-2</v>
      </c>
      <c r="T179" s="13">
        <v>0.15059413616562853</v>
      </c>
      <c r="U179" s="13">
        <v>8.8759214870982341E-4</v>
      </c>
      <c r="V179" s="13"/>
      <c r="W179" s="23">
        <f t="array" ref="W179:AA179">[1]!ConvertConc(R179:U179,TRUE,FALSE)</f>
        <v>3.5127994201861159</v>
      </c>
      <c r="X179" s="24">
        <v>3.1489134492924085E-2</v>
      </c>
      <c r="Y179" s="25">
        <v>0.16917805046940884</v>
      </c>
      <c r="Z179" s="24">
        <v>1.1426328918889266E-3</v>
      </c>
      <c r="AA179" s="24">
        <v>0.75345155594225754</v>
      </c>
      <c r="AB179" s="13"/>
      <c r="AC179" s="13"/>
      <c r="AD179" s="12">
        <v>1007.5808603375315</v>
      </c>
      <c r="AE179" s="12">
        <v>6.8052269727956594</v>
      </c>
      <c r="AF179" s="12">
        <v>2352.6834044348038</v>
      </c>
      <c r="AG179" s="12">
        <v>5.0356653768813695</v>
      </c>
      <c r="AI179" s="12">
        <v>36829.139192043207</v>
      </c>
      <c r="AJ179" s="12">
        <v>5543.7676994777139</v>
      </c>
      <c r="AK179" s="12">
        <v>282378.86348334595</v>
      </c>
    </row>
    <row r="180" spans="1:37" x14ac:dyDescent="0.25">
      <c r="A180" s="7" t="s">
        <v>16</v>
      </c>
      <c r="B180" s="11" t="s">
        <v>133</v>
      </c>
      <c r="C180" s="11" t="s">
        <v>18</v>
      </c>
      <c r="D180" s="12">
        <v>915.59583094708148</v>
      </c>
      <c r="E180" s="12">
        <v>6.6596525014030163</v>
      </c>
      <c r="F180" s="13">
        <v>0.16910967145624284</v>
      </c>
      <c r="G180" s="10">
        <v>7.3201388575577526E-3</v>
      </c>
      <c r="H180" s="10"/>
      <c r="I180" s="15">
        <v>0.11965051986968389</v>
      </c>
      <c r="J180" s="12">
        <v>17.886375815692734</v>
      </c>
      <c r="K180" s="12">
        <v>2.7088284381897263</v>
      </c>
      <c r="L180" s="12">
        <v>42.165695704318836</v>
      </c>
      <c r="M180" s="12">
        <v>929.33123967456868</v>
      </c>
      <c r="N180" s="12">
        <v>116.54152139722578</v>
      </c>
      <c r="O180" s="12">
        <v>6469.5363673984702</v>
      </c>
      <c r="P180" s="39">
        <f t="shared" si="2"/>
        <v>1049487671863780.3</v>
      </c>
      <c r="Q180" s="39"/>
      <c r="R180" s="15">
        <v>5.9133223510445418</v>
      </c>
      <c r="S180" s="15">
        <v>4.3286340719145916E-2</v>
      </c>
      <c r="T180" s="13">
        <v>0.15148044127288809</v>
      </c>
      <c r="U180" s="13">
        <v>9.3500816120990586E-4</v>
      </c>
      <c r="V180" s="13"/>
      <c r="W180" s="23">
        <f t="array" ref="W180:AA180">[1]!ConvertConc(R180:U180,TRUE,FALSE)</f>
        <v>3.5320454395685768</v>
      </c>
      <c r="X180" s="24">
        <v>3.381991936369165E-2</v>
      </c>
      <c r="Y180" s="25">
        <v>0.16910967145624284</v>
      </c>
      <c r="Z180" s="24">
        <v>1.2379062772156684E-3</v>
      </c>
      <c r="AA180" s="24">
        <v>0.76449215596306352</v>
      </c>
      <c r="AB180" s="13"/>
      <c r="AC180" s="13"/>
      <c r="AD180" s="12">
        <v>1007.2038327919257</v>
      </c>
      <c r="AE180" s="12">
        <v>7.3728719139012764</v>
      </c>
      <c r="AF180" s="12">
        <v>2362.7054200634102</v>
      </c>
      <c r="AG180" s="12">
        <v>5.2681382634135119</v>
      </c>
      <c r="AI180" s="12">
        <v>37588.942894356209</v>
      </c>
      <c r="AJ180" s="12">
        <v>5691.5954917832951</v>
      </c>
      <c r="AK180" s="12">
        <v>281961.68072716065</v>
      </c>
    </row>
    <row r="181" spans="1:37" x14ac:dyDescent="0.25">
      <c r="A181" s="7" t="s">
        <v>16</v>
      </c>
      <c r="B181" s="11" t="s">
        <v>136</v>
      </c>
      <c r="C181" s="11" t="s">
        <v>18</v>
      </c>
      <c r="D181" s="12">
        <v>907.87257970930432</v>
      </c>
      <c r="E181" s="12">
        <v>6.5140801125566421</v>
      </c>
      <c r="F181" s="13">
        <v>0.16741936214535016</v>
      </c>
      <c r="G181" s="10">
        <v>7.1999584120058238E-3</v>
      </c>
      <c r="H181" s="10"/>
      <c r="I181" s="15">
        <v>9.1902304455859674E-2</v>
      </c>
      <c r="J181" s="12">
        <v>17.648045849061148</v>
      </c>
      <c r="K181" s="12">
        <v>2.6492714486025877</v>
      </c>
      <c r="L181" s="12">
        <v>41.787099318163143</v>
      </c>
      <c r="M181" s="12">
        <v>929.95807677968492</v>
      </c>
      <c r="N181" s="12">
        <v>116.23528117985612</v>
      </c>
      <c r="O181" s="12">
        <v>6482.3308000697907</v>
      </c>
      <c r="P181" s="39">
        <f t="shared" si="2"/>
        <v>1039656780263055.5</v>
      </c>
      <c r="Q181" s="39"/>
      <c r="R181" s="15">
        <v>5.973024787490349</v>
      </c>
      <c r="S181" s="15">
        <v>4.3005530063810436E-2</v>
      </c>
      <c r="T181" s="13">
        <v>0.15044124264167336</v>
      </c>
      <c r="U181" s="13">
        <v>1.0041299166550454E-3</v>
      </c>
      <c r="V181" s="13"/>
      <c r="W181" s="23">
        <f t="array" ref="W181:AA181">[1]!ConvertConc(R181:U181,TRUE,FALSE)</f>
        <v>3.4727527966863367</v>
      </c>
      <c r="X181" s="24">
        <v>3.4094797343369024E-2</v>
      </c>
      <c r="Y181" s="25">
        <v>0.16741936214535016</v>
      </c>
      <c r="Z181" s="24">
        <v>1.2054124448110633E-3</v>
      </c>
      <c r="AA181" s="24">
        <v>0.73335751081041167</v>
      </c>
      <c r="AB181" s="13"/>
      <c r="AC181" s="13"/>
      <c r="AD181" s="12">
        <v>997.87680483030817</v>
      </c>
      <c r="AE181" s="12">
        <v>7.1846714950834709</v>
      </c>
      <c r="AF181" s="12">
        <v>2350.947513781166</v>
      </c>
      <c r="AG181" s="12">
        <v>5.7036530255818763</v>
      </c>
      <c r="AI181" s="12">
        <v>36652.891397130021</v>
      </c>
      <c r="AJ181" s="12">
        <v>5503.436501137905</v>
      </c>
      <c r="AK181" s="12">
        <v>277118.84037741105</v>
      </c>
    </row>
    <row r="182" spans="1:37" x14ac:dyDescent="0.25">
      <c r="A182" s="7" t="s">
        <v>16</v>
      </c>
      <c r="B182" s="7" t="s">
        <v>137</v>
      </c>
      <c r="C182" s="7" t="s">
        <v>18</v>
      </c>
      <c r="D182" s="8">
        <v>913.786160322093</v>
      </c>
      <c r="E182" s="8">
        <v>8.57947843209908</v>
      </c>
      <c r="F182" s="9">
        <v>0.17135017265640676</v>
      </c>
      <c r="G182" s="10">
        <v>9.3073644444029453E-3</v>
      </c>
      <c r="H182" s="10"/>
      <c r="I182" s="14">
        <v>0.10668610033493842</v>
      </c>
      <c r="J182" s="8">
        <v>17.170272182735786</v>
      </c>
      <c r="K182" s="8">
        <v>2.7871368258563534</v>
      </c>
      <c r="L182" s="8">
        <v>40.585804216435129</v>
      </c>
      <c r="M182" s="8">
        <v>891.38463306974518</v>
      </c>
      <c r="N182" s="8">
        <v>109.79122010045894</v>
      </c>
      <c r="O182" s="8">
        <v>6485.8924125476997</v>
      </c>
      <c r="P182" s="39">
        <f t="shared" si="2"/>
        <v>998082776960756.25</v>
      </c>
      <c r="Q182" s="39"/>
      <c r="R182" s="14">
        <v>5.8360022899142967</v>
      </c>
      <c r="S182" s="14">
        <v>5.4317800210602493E-2</v>
      </c>
      <c r="T182" s="9">
        <v>0.16303470457527913</v>
      </c>
      <c r="U182" s="9">
        <v>1.7906913788867816E-3</v>
      </c>
      <c r="V182" s="9"/>
      <c r="W182" s="23">
        <f t="array" ref="W182:AA182">[1]!ConvertConc(R182:U182,TRUE,FALSE)</f>
        <v>3.8518190963851731</v>
      </c>
      <c r="X182" s="24">
        <v>5.5453389540010875E-2</v>
      </c>
      <c r="Y182" s="25">
        <v>0.17135017265640676</v>
      </c>
      <c r="Z182" s="24">
        <v>1.5948185045245461E-3</v>
      </c>
      <c r="AA182" s="24">
        <v>0.64649400877652119</v>
      </c>
      <c r="AB182" s="9"/>
      <c r="AC182" s="9"/>
      <c r="AD182" s="8">
        <v>1019.5460254256118</v>
      </c>
      <c r="AE182" s="8">
        <v>9.4892864264786798</v>
      </c>
      <c r="AF182" s="8">
        <v>2487.3785994390337</v>
      </c>
      <c r="AG182" s="8">
        <v>9.2558729532904067</v>
      </c>
      <c r="AI182" s="8">
        <v>13012.530046594138</v>
      </c>
      <c r="AJ182" s="8">
        <v>2094.4429811573818</v>
      </c>
      <c r="AK182" s="8">
        <v>88386.016350868085</v>
      </c>
    </row>
    <row r="183" spans="1:37" x14ac:dyDescent="0.25">
      <c r="A183" s="7" t="s">
        <v>16</v>
      </c>
      <c r="B183" s="11" t="s">
        <v>138</v>
      </c>
      <c r="C183" s="11" t="s">
        <v>18</v>
      </c>
      <c r="D183" s="12">
        <v>918.64155817949177</v>
      </c>
      <c r="E183" s="12">
        <v>6.705435692131374</v>
      </c>
      <c r="F183" s="13">
        <v>0.1701344678281598</v>
      </c>
      <c r="G183" s="10">
        <v>7.3088767828601593E-3</v>
      </c>
      <c r="H183" s="10"/>
      <c r="I183" s="15">
        <v>9.9515926877220745E-2</v>
      </c>
      <c r="J183" s="12">
        <v>18.080929726330986</v>
      </c>
      <c r="K183" s="12">
        <v>2.7713120605515127</v>
      </c>
      <c r="L183" s="12">
        <v>43.002870249402747</v>
      </c>
      <c r="M183" s="12">
        <v>936.5895689626276</v>
      </c>
      <c r="N183" s="12">
        <v>117.53857036446099</v>
      </c>
      <c r="O183" s="12">
        <v>6508.5831301316721</v>
      </c>
      <c r="P183" s="39">
        <f t="shared" si="2"/>
        <v>1061663350000211.7</v>
      </c>
      <c r="Q183" s="39"/>
      <c r="R183" s="15">
        <v>5.8777037525989488</v>
      </c>
      <c r="S183" s="15">
        <v>4.2959412493900492E-2</v>
      </c>
      <c r="T183" s="13">
        <v>0.15349632087188247</v>
      </c>
      <c r="U183" s="13">
        <v>1.0729857528755694E-3</v>
      </c>
      <c r="V183" s="13"/>
      <c r="W183" s="23">
        <f t="array" ref="W183:AA183">[1]!ConvertConc(R183:U183,TRUE,FALSE)</f>
        <v>3.6007382496024949</v>
      </c>
      <c r="X183" s="24">
        <v>3.6416267448898434E-2</v>
      </c>
      <c r="Y183" s="25">
        <v>0.1701344678281598</v>
      </c>
      <c r="Z183" s="24">
        <v>1.2434918618735059E-3</v>
      </c>
      <c r="AA183" s="24">
        <v>0.72268120917681478</v>
      </c>
      <c r="AB183" s="13"/>
      <c r="AC183" s="13"/>
      <c r="AD183" s="12">
        <v>1012.8520352838224</v>
      </c>
      <c r="AE183" s="12">
        <v>7.402810725158588</v>
      </c>
      <c r="AF183" s="12">
        <v>2385.2454641984664</v>
      </c>
      <c r="AG183" s="12">
        <v>5.9522373382974623</v>
      </c>
      <c r="AI183" s="12">
        <v>37031.910312553948</v>
      </c>
      <c r="AJ183" s="12">
        <v>5663.9375614514665</v>
      </c>
      <c r="AK183" s="12">
        <v>280837.61407968192</v>
      </c>
    </row>
    <row r="184" spans="1:37" x14ac:dyDescent="0.25">
      <c r="A184" s="7" t="s">
        <v>16</v>
      </c>
      <c r="B184" s="7" t="s">
        <v>139</v>
      </c>
      <c r="C184" s="7" t="s">
        <v>18</v>
      </c>
      <c r="D184" s="8">
        <v>905.1538439276485</v>
      </c>
      <c r="E184" s="8">
        <v>25.052234164908722</v>
      </c>
      <c r="F184" s="9">
        <v>0.21820776819698331</v>
      </c>
      <c r="G184" s="10">
        <v>2.491457925046783E-2</v>
      </c>
      <c r="H184" s="10"/>
      <c r="I184" s="14">
        <v>0.44725676607546261</v>
      </c>
      <c r="J184" s="8">
        <v>22.854361837555949</v>
      </c>
      <c r="K184" s="8">
        <v>7.6579907275217129</v>
      </c>
      <c r="L184" s="8">
        <v>53.022242594370695</v>
      </c>
      <c r="M184" s="8">
        <v>943.40365545625752</v>
      </c>
      <c r="N184" s="8">
        <v>118.72074698077436</v>
      </c>
      <c r="O184" s="8">
        <v>6519.0238814007962</v>
      </c>
      <c r="P184" s="39">
        <f t="shared" si="2"/>
        <v>1053958645738517.7</v>
      </c>
      <c r="Q184" s="39"/>
      <c r="R184" s="14">
        <v>4.5827882676352161</v>
      </c>
      <c r="S184" s="14">
        <v>0.11417824148211177</v>
      </c>
      <c r="T184" s="9">
        <v>0.33597699073017917</v>
      </c>
      <c r="U184" s="9">
        <v>7.897682473955444E-3</v>
      </c>
      <c r="V184" s="9"/>
      <c r="W184" s="23">
        <f t="array" ref="W184:AA184">[1]!ConvertConc(R184:U184,TRUE,FALSE)</f>
        <v>10.108367390444858</v>
      </c>
      <c r="X184" s="24">
        <v>0.34624623117494718</v>
      </c>
      <c r="Y184" s="25">
        <v>0.21820776819698331</v>
      </c>
      <c r="Z184" s="24">
        <v>5.4365547338114549E-3</v>
      </c>
      <c r="AA184" s="24">
        <v>0.7273601782970267</v>
      </c>
      <c r="AB184" s="9"/>
      <c r="AC184" s="9"/>
      <c r="AD184" s="8">
        <v>1272.3979770047411</v>
      </c>
      <c r="AE184" s="8">
        <v>31.701260236219564</v>
      </c>
      <c r="AF184" s="8">
        <v>3644.5703275247743</v>
      </c>
      <c r="AG184" s="8">
        <v>17.982224385674556</v>
      </c>
      <c r="AI184" s="8">
        <v>15249.096028095892</v>
      </c>
      <c r="AJ184" s="8">
        <v>5075.0765742024732</v>
      </c>
      <c r="AK184" s="8">
        <v>82266.486638239876</v>
      </c>
    </row>
    <row r="185" spans="1:37" x14ac:dyDescent="0.25">
      <c r="A185" s="7" t="s">
        <v>16</v>
      </c>
      <c r="B185" s="11" t="s">
        <v>140</v>
      </c>
      <c r="C185" s="11" t="s">
        <v>18</v>
      </c>
      <c r="D185" s="12">
        <v>907.34941960349988</v>
      </c>
      <c r="E185" s="12">
        <v>6.2925787851755972</v>
      </c>
      <c r="F185" s="13">
        <v>0.16823457678525025</v>
      </c>
      <c r="G185" s="10">
        <v>6.9299590970529476E-3</v>
      </c>
      <c r="H185" s="10"/>
      <c r="I185" s="15">
        <v>0.11058862195389928</v>
      </c>
      <c r="J185" s="12">
        <v>18.11346886518615</v>
      </c>
      <c r="K185" s="12">
        <v>2.8001927931388972</v>
      </c>
      <c r="L185" s="12">
        <v>43.504543783515814</v>
      </c>
      <c r="M185" s="12">
        <v>945.74091530137332</v>
      </c>
      <c r="N185" s="12">
        <v>119.16202522700657</v>
      </c>
      <c r="O185" s="12">
        <v>6524.3050680274118</v>
      </c>
      <c r="P185" s="39">
        <f t="shared" si="2"/>
        <v>1059733822936780.7</v>
      </c>
      <c r="Q185" s="39"/>
      <c r="R185" s="15">
        <v>5.9440812888095529</v>
      </c>
      <c r="S185" s="15">
        <v>4.1192240201007972E-2</v>
      </c>
      <c r="T185" s="13">
        <v>0.15460282736868949</v>
      </c>
      <c r="U185" s="13">
        <v>9.9781750694233145E-4</v>
      </c>
      <c r="V185" s="13"/>
      <c r="W185" s="23">
        <f t="array" ref="W185:AA185">[1]!ConvertConc(R185:U185,TRUE,FALSE)</f>
        <v>3.5861955450922314</v>
      </c>
      <c r="X185" s="24">
        <v>3.3960979411459674E-2</v>
      </c>
      <c r="Y185" s="25">
        <v>0.16823457678525025</v>
      </c>
      <c r="Z185" s="24">
        <v>1.1658587358317977E-3</v>
      </c>
      <c r="AA185" s="24">
        <v>0.7317865642336755</v>
      </c>
      <c r="AB185" s="13"/>
      <c r="AC185" s="13"/>
      <c r="AD185" s="12">
        <v>1002.3767963247018</v>
      </c>
      <c r="AE185" s="12">
        <v>6.9464301983651566</v>
      </c>
      <c r="AF185" s="12">
        <v>2397.4700980412258</v>
      </c>
      <c r="AG185" s="12">
        <v>5.4887177069535378</v>
      </c>
      <c r="AI185" s="12">
        <v>36771.22903645481</v>
      </c>
      <c r="AJ185" s="12">
        <v>5672.5837842020155</v>
      </c>
      <c r="AK185" s="12">
        <v>282165.50860948296</v>
      </c>
    </row>
    <row r="186" spans="1:37" x14ac:dyDescent="0.25">
      <c r="A186" s="7" t="s">
        <v>16</v>
      </c>
      <c r="B186" s="7" t="s">
        <v>141</v>
      </c>
      <c r="C186" s="7" t="s">
        <v>18</v>
      </c>
      <c r="D186" s="8">
        <v>930.3839241226508</v>
      </c>
      <c r="E186" s="8">
        <v>7.8616007376152961</v>
      </c>
      <c r="F186" s="9">
        <v>0.17511733544774025</v>
      </c>
      <c r="G186" s="10">
        <v>8.4156910047115171E-3</v>
      </c>
      <c r="H186" s="10"/>
      <c r="I186" s="14">
        <v>7.7565040068672916E-2</v>
      </c>
      <c r="J186" s="8">
        <v>12.270329684959389</v>
      </c>
      <c r="K186" s="8">
        <v>2.0315298537010023</v>
      </c>
      <c r="L186" s="8">
        <v>24.19712716219971</v>
      </c>
      <c r="M186" s="8">
        <v>511.97755782186982</v>
      </c>
      <c r="N186" s="8">
        <v>79.379761790176886</v>
      </c>
      <c r="O186" s="8">
        <v>6525.4294607162583</v>
      </c>
      <c r="P186" s="39">
        <f t="shared" si="2"/>
        <v>638217322959334.25</v>
      </c>
      <c r="Q186" s="39"/>
      <c r="R186" s="14">
        <v>5.7104569198885917</v>
      </c>
      <c r="S186" s="14">
        <v>4.8057440933499056E-2</v>
      </c>
      <c r="T186" s="9">
        <v>0.1655430481130197</v>
      </c>
      <c r="U186" s="9">
        <v>1.4022677028083695E-3</v>
      </c>
      <c r="V186" s="9"/>
      <c r="W186" s="23">
        <f t="array" ref="W186:AA186">[1]!ConvertConc(R186:U186,TRUE,FALSE)</f>
        <v>3.9970663983694781</v>
      </c>
      <c r="X186" s="24">
        <v>4.7727188748340692E-2</v>
      </c>
      <c r="Y186" s="25">
        <v>0.17511733544774025</v>
      </c>
      <c r="Z186" s="24">
        <v>1.4737333846965969E-3</v>
      </c>
      <c r="AA186" s="24">
        <v>0.70479901741881157</v>
      </c>
      <c r="AB186" s="9"/>
      <c r="AC186" s="9"/>
      <c r="AD186" s="8">
        <v>1040.2449802802412</v>
      </c>
      <c r="AE186" s="8">
        <v>8.7543803232407349</v>
      </c>
      <c r="AF186" s="8">
        <v>2513.07883813136</v>
      </c>
      <c r="AG186" s="8">
        <v>7.1200777387471739</v>
      </c>
      <c r="AI186" s="8">
        <v>24342.430400573394</v>
      </c>
      <c r="AJ186" s="8">
        <v>4029.6353768536828</v>
      </c>
      <c r="AK186" s="8">
        <v>166836.76126000259</v>
      </c>
    </row>
    <row r="187" spans="1:37" x14ac:dyDescent="0.25">
      <c r="A187" s="7" t="s">
        <v>16</v>
      </c>
      <c r="B187" s="11" t="s">
        <v>142</v>
      </c>
      <c r="C187" s="11" t="s">
        <v>18</v>
      </c>
      <c r="D187" s="12">
        <v>926.55125727849963</v>
      </c>
      <c r="E187" s="12">
        <v>6.5432693901423074</v>
      </c>
      <c r="F187" s="13">
        <v>0.17046671939954935</v>
      </c>
      <c r="G187" s="10">
        <v>7.0883896764719571E-3</v>
      </c>
      <c r="H187" s="10"/>
      <c r="I187" s="15">
        <v>8.7886678174410107E-2</v>
      </c>
      <c r="J187" s="12">
        <v>18.03561960583815</v>
      </c>
      <c r="K187" s="12">
        <v>2.6660966200034322</v>
      </c>
      <c r="L187" s="12">
        <v>43.013110974641585</v>
      </c>
      <c r="M187" s="12">
        <v>940.49305171539004</v>
      </c>
      <c r="N187" s="12">
        <v>117.55149194727304</v>
      </c>
      <c r="O187" s="12">
        <v>6532.2798578488546</v>
      </c>
      <c r="P187" s="39">
        <f t="shared" si="2"/>
        <v>1074162525749113.2</v>
      </c>
      <c r="Q187" s="39"/>
      <c r="R187" s="15">
        <v>5.8662476964558961</v>
      </c>
      <c r="S187" s="15">
        <v>4.1582249611185375E-2</v>
      </c>
      <c r="T187" s="13">
        <v>0.14825092077393934</v>
      </c>
      <c r="U187" s="13">
        <v>1.0178092899260061E-3</v>
      </c>
      <c r="V187" s="13"/>
      <c r="W187" s="23">
        <f t="array" ref="W187:AA187">[1]!ConvertConc(R187:U187,TRUE,FALSE)</f>
        <v>3.4844824177233638</v>
      </c>
      <c r="X187" s="24">
        <v>3.4385269470853207E-2</v>
      </c>
      <c r="Y187" s="25">
        <v>0.17046671939954935</v>
      </c>
      <c r="Z187" s="24">
        <v>1.2083345339738076E-3</v>
      </c>
      <c r="AA187" s="24">
        <v>0.71831250933120772</v>
      </c>
      <c r="AB187" s="13"/>
      <c r="AC187" s="13"/>
      <c r="AD187" s="12">
        <v>1014.6821900901239</v>
      </c>
      <c r="AE187" s="12">
        <v>7.1924627611347898</v>
      </c>
      <c r="AF187" s="12">
        <v>2325.8487734082246</v>
      </c>
      <c r="AG187" s="12">
        <v>5.8822123700465649</v>
      </c>
      <c r="AI187" s="12">
        <v>38355.62318447596</v>
      </c>
      <c r="AJ187" s="12">
        <v>5654.3789559424749</v>
      </c>
      <c r="AK187" s="12">
        <v>292858.73289264541</v>
      </c>
    </row>
    <row r="188" spans="1:37" x14ac:dyDescent="0.25">
      <c r="A188" s="7" t="s">
        <v>16</v>
      </c>
      <c r="B188" s="7" t="s">
        <v>143</v>
      </c>
      <c r="C188" s="7" t="s">
        <v>18</v>
      </c>
      <c r="D188" s="8">
        <v>929.6003288992772</v>
      </c>
      <c r="E188" s="8">
        <v>9.1933316752036571</v>
      </c>
      <c r="F188" s="9">
        <v>0.1735954235599636</v>
      </c>
      <c r="G188" s="10">
        <v>9.8112184410240402E-3</v>
      </c>
      <c r="H188" s="10"/>
      <c r="I188" s="14">
        <v>9.6294664530076318E-2</v>
      </c>
      <c r="J188" s="8">
        <v>17.322866300218884</v>
      </c>
      <c r="K188" s="8">
        <v>2.7648670822184598</v>
      </c>
      <c r="L188" s="8">
        <v>41.021657118549626</v>
      </c>
      <c r="M188" s="8">
        <v>883.50839251675472</v>
      </c>
      <c r="N188" s="8">
        <v>110.35475893824488</v>
      </c>
      <c r="O188" s="8">
        <v>6532.9215756932263</v>
      </c>
      <c r="P188" s="39">
        <f t="shared" si="2"/>
        <v>1012323133524614.6</v>
      </c>
      <c r="Q188" s="39"/>
      <c r="R188" s="14">
        <v>5.760520522331503</v>
      </c>
      <c r="S188" s="14">
        <v>5.6517725178596281E-2</v>
      </c>
      <c r="T188" s="9">
        <v>0.15958110594002348</v>
      </c>
      <c r="U188" s="9">
        <v>1.950995148139878E-3</v>
      </c>
      <c r="V188" s="9"/>
      <c r="W188" s="23">
        <f t="array" ref="W188:AA188">[1]!ConvertConc(R188:U188,TRUE,FALSE)</f>
        <v>3.8196275495786209</v>
      </c>
      <c r="X188" s="24">
        <v>5.9875439713273138E-2</v>
      </c>
      <c r="Y188" s="25">
        <v>0.1735954235599636</v>
      </c>
      <c r="Z188" s="24">
        <v>1.7031826209088941E-3</v>
      </c>
      <c r="AA188" s="24">
        <v>0.62588601322558235</v>
      </c>
      <c r="AB188" s="9"/>
      <c r="AC188" s="9"/>
      <c r="AD188" s="8">
        <v>1031.8907226446313</v>
      </c>
      <c r="AE188" s="8">
        <v>10.124105287132629</v>
      </c>
      <c r="AF188" s="8">
        <v>2451.2270087898492</v>
      </c>
      <c r="AG188" s="8">
        <v>10.340241255955624</v>
      </c>
      <c r="AI188" s="8">
        <v>16267.778038935679</v>
      </c>
      <c r="AJ188" s="8">
        <v>2668.6821566027438</v>
      </c>
      <c r="AK188" s="8">
        <v>131990.54156762746</v>
      </c>
    </row>
    <row r="189" spans="1:37" x14ac:dyDescent="0.25">
      <c r="A189" s="7" t="s">
        <v>16</v>
      </c>
      <c r="B189" s="7" t="s">
        <v>144</v>
      </c>
      <c r="C189" s="7" t="s">
        <v>18</v>
      </c>
      <c r="D189" s="8">
        <v>926.52155882591614</v>
      </c>
      <c r="E189" s="8">
        <v>8.9298835728898531</v>
      </c>
      <c r="F189" s="9">
        <v>0.17401058451127052</v>
      </c>
      <c r="G189" s="10">
        <v>9.455497238359277E-3</v>
      </c>
      <c r="H189" s="10"/>
      <c r="I189" s="14">
        <v>0.12613478087710314</v>
      </c>
      <c r="J189" s="8">
        <v>17.035536959218689</v>
      </c>
      <c r="K189" s="8">
        <v>2.778227175056565</v>
      </c>
      <c r="L189" s="8">
        <v>40.709824207023424</v>
      </c>
      <c r="M189" s="8">
        <v>876.54213379591567</v>
      </c>
      <c r="N189" s="8">
        <v>108.8682938645355</v>
      </c>
      <c r="O189" s="8">
        <v>6549.3515259760907</v>
      </c>
      <c r="P189" s="39">
        <f t="shared" si="2"/>
        <v>998815315812758.5</v>
      </c>
      <c r="Q189" s="39"/>
      <c r="R189" s="14">
        <v>5.7467768573309446</v>
      </c>
      <c r="S189" s="14">
        <v>5.4338632703959749E-2</v>
      </c>
      <c r="T189" s="9">
        <v>0.16396943621318427</v>
      </c>
      <c r="U189" s="9">
        <v>2.1249622244129164E-3</v>
      </c>
      <c r="V189" s="9"/>
      <c r="W189" s="23">
        <f t="array" ref="W189:AA189">[1]!ConvertConc(R189:U189,TRUE,FALSE)</f>
        <v>3.9340497162741834</v>
      </c>
      <c r="X189" s="24">
        <v>6.3111172523104497E-2</v>
      </c>
      <c r="Y189" s="25">
        <v>0.17401058451127052</v>
      </c>
      <c r="Z189" s="24">
        <v>1.645356601291602E-3</v>
      </c>
      <c r="AA189" s="24">
        <v>0.58941063429269358</v>
      </c>
      <c r="AB189" s="9"/>
      <c r="AC189" s="9"/>
      <c r="AD189" s="8">
        <v>1034.1707470295246</v>
      </c>
      <c r="AE189" s="8">
        <v>9.7785986425296194</v>
      </c>
      <c r="AF189" s="8">
        <v>2497.0094042571241</v>
      </c>
      <c r="AG189" s="8">
        <v>10.910566058205537</v>
      </c>
      <c r="AI189" s="8">
        <v>15147.301272462913</v>
      </c>
      <c r="AJ189" s="8">
        <v>2471.0467601005207</v>
      </c>
      <c r="AK189" s="8">
        <v>117552.81646222463</v>
      </c>
    </row>
    <row r="190" spans="1:37" x14ac:dyDescent="0.25">
      <c r="A190" s="7" t="s">
        <v>16</v>
      </c>
      <c r="B190" s="7" t="s">
        <v>145</v>
      </c>
      <c r="C190" s="7" t="s">
        <v>18</v>
      </c>
      <c r="D190" s="8">
        <v>921.09337207218664</v>
      </c>
      <c r="E190" s="8">
        <v>8.3331946797904184</v>
      </c>
      <c r="F190" s="9">
        <v>0.1727759282072828</v>
      </c>
      <c r="G190" s="10">
        <v>8.9729174064715634E-3</v>
      </c>
      <c r="H190" s="10"/>
      <c r="I190" s="14">
        <v>9.4079193633432034E-2</v>
      </c>
      <c r="J190" s="8">
        <v>17.53027025181246</v>
      </c>
      <c r="K190" s="8">
        <v>2.8404322486816218</v>
      </c>
      <c r="L190" s="8">
        <v>41.678874157664865</v>
      </c>
      <c r="M190" s="8">
        <v>912.46402485767692</v>
      </c>
      <c r="N190" s="8">
        <v>112.33933137060599</v>
      </c>
      <c r="O190" s="8">
        <v>6551.6892161849291</v>
      </c>
      <c r="P190" s="39">
        <f t="shared" si="2"/>
        <v>1030107403591349.5</v>
      </c>
      <c r="Q190" s="39"/>
      <c r="R190" s="14">
        <v>5.7878433088218149</v>
      </c>
      <c r="S190" s="14">
        <v>5.1933839971657229E-2</v>
      </c>
      <c r="T190" s="9">
        <v>0.16313393097935819</v>
      </c>
      <c r="U190" s="9">
        <v>1.6938513388644113E-3</v>
      </c>
      <c r="V190" s="9"/>
      <c r="W190" s="23">
        <f t="array" ref="W190:AA190">[1]!ConvertConc(R190:U190,TRUE,FALSE)</f>
        <v>3.886232781932828</v>
      </c>
      <c r="X190" s="24">
        <v>5.3331232127943246E-2</v>
      </c>
      <c r="Y190" s="25">
        <v>0.1727759282072828</v>
      </c>
      <c r="Z190" s="24">
        <v>1.550304133630409E-3</v>
      </c>
      <c r="AA190" s="24">
        <v>0.65385411855756981</v>
      </c>
      <c r="AB190" s="9"/>
      <c r="AC190" s="9"/>
      <c r="AD190" s="8">
        <v>1027.3877639168729</v>
      </c>
      <c r="AE190" s="8">
        <v>9.2186655500456069</v>
      </c>
      <c r="AF190" s="8">
        <v>2488.404014033355</v>
      </c>
      <c r="AG190" s="8">
        <v>8.7490954998423955</v>
      </c>
      <c r="AI190" s="8">
        <v>15565.900606307929</v>
      </c>
      <c r="AJ190" s="8">
        <v>2523.7028467232462</v>
      </c>
      <c r="AK190" s="8">
        <v>121325.37692313299</v>
      </c>
    </row>
    <row r="191" spans="1:37" x14ac:dyDescent="0.25">
      <c r="A191" s="7" t="s">
        <v>16</v>
      </c>
      <c r="B191" s="7" t="s">
        <v>146</v>
      </c>
      <c r="C191" s="7" t="s">
        <v>18</v>
      </c>
      <c r="D191" s="8">
        <v>929.28953978919537</v>
      </c>
      <c r="E191" s="8">
        <v>8.9949265925196293</v>
      </c>
      <c r="F191" s="9">
        <v>0.17373172550952787</v>
      </c>
      <c r="G191" s="10">
        <v>9.6174417695105568E-3</v>
      </c>
      <c r="H191" s="10"/>
      <c r="I191" s="14">
        <v>0.10805589520591734</v>
      </c>
      <c r="J191" s="8">
        <v>17.262030553720948</v>
      </c>
      <c r="K191" s="8">
        <v>2.7646125209411196</v>
      </c>
      <c r="L191" s="8">
        <v>40.807384056874831</v>
      </c>
      <c r="M191" s="8">
        <v>875.56422922940521</v>
      </c>
      <c r="N191" s="8">
        <v>109.79555202677884</v>
      </c>
      <c r="O191" s="8">
        <v>6552.2138667981353</v>
      </c>
      <c r="P191" s="39">
        <f t="shared" si="2"/>
        <v>1004299722669508</v>
      </c>
      <c r="Q191" s="39"/>
      <c r="R191" s="14">
        <v>5.7560010819391625</v>
      </c>
      <c r="S191" s="14">
        <v>5.535800523078966E-2</v>
      </c>
      <c r="T191" s="9">
        <v>0.16043785287128803</v>
      </c>
      <c r="U191" s="9">
        <v>1.8457262788041759E-3</v>
      </c>
      <c r="V191" s="9"/>
      <c r="W191" s="23">
        <f t="array" ref="W191:AA191">[1]!ConvertConc(R191:U191,TRUE,FALSE)</f>
        <v>3.8431492348574583</v>
      </c>
      <c r="X191" s="24">
        <v>5.7627284092002837E-2</v>
      </c>
      <c r="Y191" s="25">
        <v>0.17373172550952787</v>
      </c>
      <c r="Z191" s="24">
        <v>1.670854753604476E-3</v>
      </c>
      <c r="AA191" s="24">
        <v>0.64138479819335981</v>
      </c>
      <c r="AB191" s="9"/>
      <c r="AC191" s="9"/>
      <c r="AD191" s="8">
        <v>1032.6393688842963</v>
      </c>
      <c r="AE191" s="8">
        <v>9.9313489991488524</v>
      </c>
      <c r="AF191" s="8">
        <v>2460.2800636913694</v>
      </c>
      <c r="AG191" s="8">
        <v>9.7211863556101541</v>
      </c>
      <c r="AI191" s="8">
        <v>16271.938169614645</v>
      </c>
      <c r="AJ191" s="8">
        <v>2678.4790192478417</v>
      </c>
      <c r="AK191" s="8">
        <v>131852.87836523305</v>
      </c>
    </row>
    <row r="192" spans="1:37" x14ac:dyDescent="0.25">
      <c r="A192" s="7" t="s">
        <v>16</v>
      </c>
      <c r="B192" s="7" t="s">
        <v>147</v>
      </c>
      <c r="C192" s="7" t="s">
        <v>18</v>
      </c>
      <c r="D192" s="8">
        <v>901.67049251410617</v>
      </c>
      <c r="E192" s="8">
        <v>9.4664055382724772</v>
      </c>
      <c r="F192" s="9">
        <v>0.16720240071342435</v>
      </c>
      <c r="G192" s="10">
        <v>1.0433171003510731E-2</v>
      </c>
      <c r="H192" s="10"/>
      <c r="I192" s="14">
        <v>0.12166298029545342</v>
      </c>
      <c r="J192" s="8">
        <v>17.083006088076704</v>
      </c>
      <c r="K192" s="8">
        <v>2.6574337646689061</v>
      </c>
      <c r="L192" s="8">
        <v>40.645576049036407</v>
      </c>
      <c r="M192" s="8">
        <v>896.04545454685922</v>
      </c>
      <c r="N192" s="8">
        <v>112.48407221755946</v>
      </c>
      <c r="O192" s="8">
        <v>6557.6247847138729</v>
      </c>
      <c r="P192" s="39">
        <f t="shared" si="2"/>
        <v>996122430578585.37</v>
      </c>
      <c r="Q192" s="39"/>
      <c r="R192" s="14">
        <v>5.9807753700495283</v>
      </c>
      <c r="S192" s="14">
        <v>6.2398452169311905E-2</v>
      </c>
      <c r="T192" s="9">
        <v>0.15481692808124137</v>
      </c>
      <c r="U192" s="9">
        <v>2.0659111149180696E-3</v>
      </c>
      <c r="V192" s="9"/>
      <c r="W192" s="23">
        <f t="array" ref="W192:AA192">[1]!ConvertConc(R192:U192,TRUE,FALSE)</f>
        <v>3.5691288709384827</v>
      </c>
      <c r="X192" s="24">
        <v>6.0456371725990624E-2</v>
      </c>
      <c r="Y192" s="25">
        <v>0.16720240071342435</v>
      </c>
      <c r="Z192" s="24">
        <v>1.7444512388406809E-3</v>
      </c>
      <c r="AA192" s="24">
        <v>0.61593725824038792</v>
      </c>
      <c r="AB192" s="9"/>
      <c r="AC192" s="9"/>
      <c r="AD192" s="8">
        <v>996.67864650075364</v>
      </c>
      <c r="AE192" s="8">
        <v>10.398518754489986</v>
      </c>
      <c r="AF192" s="8">
        <v>2399.8236012451066</v>
      </c>
      <c r="AG192" s="8">
        <v>11.345543673563636</v>
      </c>
      <c r="AI192" s="8">
        <v>12932.160278193514</v>
      </c>
      <c r="AJ192" s="8">
        <v>1979.6855195031671</v>
      </c>
      <c r="AK192" s="8">
        <v>95180.453151402617</v>
      </c>
    </row>
    <row r="193" spans="1:37" x14ac:dyDescent="0.25">
      <c r="A193" s="7" t="s">
        <v>16</v>
      </c>
      <c r="B193" s="7" t="s">
        <v>149</v>
      </c>
      <c r="C193" s="7" t="s">
        <v>18</v>
      </c>
      <c r="D193" s="8">
        <v>905.36793871953546</v>
      </c>
      <c r="E193" s="8">
        <v>9.2699359501281453</v>
      </c>
      <c r="F193" s="9">
        <v>0.16825503619337948</v>
      </c>
      <c r="G193" s="10">
        <v>1.0173768754583255E-2</v>
      </c>
      <c r="H193" s="10"/>
      <c r="I193" s="14">
        <v>5.7805670238143168E-2</v>
      </c>
      <c r="J193" s="8">
        <v>16.441819911836134</v>
      </c>
      <c r="K193" s="8">
        <v>2.5625155969361324</v>
      </c>
      <c r="L193" s="8">
        <v>38.708062613367986</v>
      </c>
      <c r="M193" s="8">
        <v>882.15506807753763</v>
      </c>
      <c r="N193" s="8">
        <v>108.87376957499076</v>
      </c>
      <c r="O193" s="8">
        <v>6572.8733733706022</v>
      </c>
      <c r="P193" s="39">
        <f t="shared" si="2"/>
        <v>978905475542606</v>
      </c>
      <c r="Q193" s="39"/>
      <c r="R193" s="14">
        <v>5.9433585028068725</v>
      </c>
      <c r="S193" s="14">
        <v>6.0466355033143272E-2</v>
      </c>
      <c r="T193" s="9">
        <v>0.15640120796848014</v>
      </c>
      <c r="U193" s="9">
        <v>1.995474772070494E-3</v>
      </c>
      <c r="V193" s="9"/>
      <c r="W193" s="23">
        <f t="array" ref="W193:AA193">[1]!ConvertConc(R193:U193,TRUE,FALSE)</f>
        <v>3.6283523103157447</v>
      </c>
      <c r="X193" s="24">
        <v>5.9208860141685485E-2</v>
      </c>
      <c r="Y193" s="25">
        <v>0.16825503619337948</v>
      </c>
      <c r="Z193" s="24">
        <v>1.7117878300254789E-3</v>
      </c>
      <c r="AA193" s="24">
        <v>0.62345428162230898</v>
      </c>
      <c r="AB193" s="9"/>
      <c r="AC193" s="9"/>
      <c r="AD193" s="8">
        <v>1002.4896920277195</v>
      </c>
      <c r="AE193" s="8">
        <v>10.199098305543401</v>
      </c>
      <c r="AF193" s="8">
        <v>2417.120868446962</v>
      </c>
      <c r="AG193" s="8">
        <v>10.828499772153101</v>
      </c>
      <c r="AI193" s="8">
        <v>13202.461972096275</v>
      </c>
      <c r="AJ193" s="8">
        <v>2040.2493824583448</v>
      </c>
      <c r="AK193" s="8">
        <v>92868.342408981844</v>
      </c>
    </row>
    <row r="194" spans="1:37" x14ac:dyDescent="0.25">
      <c r="A194" s="7" t="s">
        <v>16</v>
      </c>
      <c r="B194" s="7" t="s">
        <v>150</v>
      </c>
      <c r="C194" s="7" t="s">
        <v>18</v>
      </c>
      <c r="D194" s="8">
        <v>920.24985262039888</v>
      </c>
      <c r="E194" s="8">
        <v>8.14342730372692</v>
      </c>
      <c r="F194" s="9">
        <v>0.17094766386903601</v>
      </c>
      <c r="G194" s="10">
        <v>8.8272833218182526E-3</v>
      </c>
      <c r="H194" s="10"/>
      <c r="I194" s="14">
        <v>0.1121975415644917</v>
      </c>
      <c r="J194" s="8">
        <v>17.045864973096858</v>
      </c>
      <c r="K194" s="8">
        <v>2.660397204817853</v>
      </c>
      <c r="L194" s="8">
        <v>40.353619001055293</v>
      </c>
      <c r="M194" s="8">
        <v>889.96846288806057</v>
      </c>
      <c r="N194" s="8">
        <v>111.28072507449518</v>
      </c>
      <c r="O194" s="8">
        <v>6579.2192381312143</v>
      </c>
      <c r="P194" s="39">
        <f t="shared" si="2"/>
        <v>1009340476257339.7</v>
      </c>
      <c r="Q194" s="39"/>
      <c r="R194" s="14">
        <v>5.8497435844815389</v>
      </c>
      <c r="S194" s="14">
        <v>5.1637343980207209E-2</v>
      </c>
      <c r="T194" s="9">
        <v>0.15576699181643422</v>
      </c>
      <c r="U194" s="9">
        <v>1.5595844288345435E-3</v>
      </c>
      <c r="V194" s="9"/>
      <c r="W194" s="23">
        <f t="array" ref="W194:AA194">[1]!ConvertConc(R194:U194,TRUE,FALSE)</f>
        <v>3.6714691031288105</v>
      </c>
      <c r="X194" s="24">
        <v>4.9006466358314425E-2</v>
      </c>
      <c r="Y194" s="25">
        <v>0.17094766386903601</v>
      </c>
      <c r="Z194" s="24">
        <v>1.5090034621749343E-3</v>
      </c>
      <c r="AA194" s="24">
        <v>0.66132289040508319</v>
      </c>
      <c r="AB194" s="9"/>
      <c r="AC194" s="9"/>
      <c r="AD194" s="8">
        <v>1017.3304759421845</v>
      </c>
      <c r="AE194" s="8">
        <v>8.9802643430618705</v>
      </c>
      <c r="AF194" s="8">
        <v>2410.221256973377</v>
      </c>
      <c r="AG194" s="8">
        <v>8.503588739791601</v>
      </c>
      <c r="AI194" s="8">
        <v>16980.357490083312</v>
      </c>
      <c r="AJ194" s="8">
        <v>2655.2049102391516</v>
      </c>
      <c r="AK194" s="8">
        <v>128935.18278084304</v>
      </c>
    </row>
    <row r="195" spans="1:37" x14ac:dyDescent="0.25">
      <c r="A195" s="7" t="s">
        <v>16</v>
      </c>
      <c r="B195" s="7" t="s">
        <v>151</v>
      </c>
      <c r="C195" s="7" t="s">
        <v>18</v>
      </c>
      <c r="D195" s="8">
        <v>913.74236754501032</v>
      </c>
      <c r="E195" s="8">
        <v>9.3167997265898865</v>
      </c>
      <c r="F195" s="9">
        <v>0.17099107330210239</v>
      </c>
      <c r="G195" s="10">
        <v>1.0091088909872873E-2</v>
      </c>
      <c r="H195" s="10"/>
      <c r="I195" s="14">
        <v>9.622113068931766E-2</v>
      </c>
      <c r="J195" s="8">
        <v>16.972468953784318</v>
      </c>
      <c r="K195" s="8">
        <v>2.7377356908385582</v>
      </c>
      <c r="L195" s="8">
        <v>40.435219902537192</v>
      </c>
      <c r="M195" s="8">
        <v>908.87864797994109</v>
      </c>
      <c r="N195" s="8">
        <v>112.52222921125895</v>
      </c>
      <c r="O195" s="8">
        <v>6599.2784616564986</v>
      </c>
      <c r="P195" s="39">
        <f t="shared" si="2"/>
        <v>1019489537599375.5</v>
      </c>
      <c r="Q195" s="39"/>
      <c r="R195" s="14">
        <v>5.8482585124968898</v>
      </c>
      <c r="S195" s="14">
        <v>5.901529661752699E-2</v>
      </c>
      <c r="T195" s="9">
        <v>0.16148446638501102</v>
      </c>
      <c r="U195" s="9">
        <v>2.0617317775122766E-3</v>
      </c>
      <c r="V195" s="9"/>
      <c r="W195" s="23">
        <f t="array" ref="W195:AA195">[1]!ConvertConc(R195:U195,TRUE,FALSE)</f>
        <v>3.8071980193056079</v>
      </c>
      <c r="X195" s="24">
        <v>6.1957488039488126E-2</v>
      </c>
      <c r="Y195" s="25">
        <v>0.17099107330210239</v>
      </c>
      <c r="Z195" s="24">
        <v>1.7254861234861051E-3</v>
      </c>
      <c r="AA195" s="24">
        <v>0.62008281687951705</v>
      </c>
      <c r="AB195" s="9"/>
      <c r="AC195" s="9"/>
      <c r="AD195" s="8">
        <v>1017.5694533163986</v>
      </c>
      <c r="AE195" s="8">
        <v>10.268383825386513</v>
      </c>
      <c r="AF195" s="8">
        <v>2471.2629193775624</v>
      </c>
      <c r="AG195" s="8">
        <v>10.776554402395632</v>
      </c>
      <c r="AI195" s="8">
        <v>13195.69638804088</v>
      </c>
      <c r="AJ195" s="8">
        <v>2168.3798169373044</v>
      </c>
      <c r="AK195" s="8">
        <v>109101.87143239348</v>
      </c>
    </row>
    <row r="196" spans="1:37" x14ac:dyDescent="0.25">
      <c r="A196" s="7" t="s">
        <v>16</v>
      </c>
      <c r="B196" s="7" t="s">
        <v>152</v>
      </c>
      <c r="C196" s="7" t="s">
        <v>18</v>
      </c>
      <c r="D196" s="8">
        <v>909.24251343521246</v>
      </c>
      <c r="E196" s="8">
        <v>13.09503139791593</v>
      </c>
      <c r="F196" s="9">
        <v>0.17364842970770047</v>
      </c>
      <c r="G196" s="10">
        <v>1.3403940368076387E-2</v>
      </c>
      <c r="H196" s="10"/>
      <c r="I196" s="14">
        <v>0.12496908216287089</v>
      </c>
      <c r="J196" s="8">
        <v>17.851492006694144</v>
      </c>
      <c r="K196" s="8">
        <v>3.303283238892567</v>
      </c>
      <c r="L196" s="8">
        <v>42.416878156583202</v>
      </c>
      <c r="M196" s="8">
        <v>897.63095212071471</v>
      </c>
      <c r="N196" s="8">
        <v>111.98049607957989</v>
      </c>
      <c r="O196" s="8">
        <v>6605.8175748066969</v>
      </c>
      <c r="P196" s="39">
        <f t="shared" ref="P196:P259" si="3">8*0.9927*N196/1000000000/238*6.02E+23*(EXP(D196*1000000*0.000000000155)-1)+7*0.0072*N196/1000000000/235*6.02E+23*(EXP(D196*1000000*0.000000000985)-1)+6*M196/1000000000/232*6.02E+23*(EXP(D196*1000000*0.000000000049475)-1)</f>
        <v>1004414472432435.2</v>
      </c>
      <c r="Q196" s="39"/>
      <c r="R196" s="14">
        <v>5.7587621246174434</v>
      </c>
      <c r="S196" s="14">
        <v>7.7190104112309088E-2</v>
      </c>
      <c r="T196" s="9">
        <v>0.17685741147224435</v>
      </c>
      <c r="U196" s="9">
        <v>4.6372829039140169E-3</v>
      </c>
      <c r="V196" s="9"/>
      <c r="W196" s="23">
        <f t="array" ref="W196:AA196">[1]!ConvertConc(R196:U196,TRUE,FALSE)</f>
        <v>4.2344343048225772</v>
      </c>
      <c r="X196" s="24">
        <v>0.12469515418213256</v>
      </c>
      <c r="Y196" s="25">
        <v>0.17364842970770047</v>
      </c>
      <c r="Z196" s="24">
        <v>2.3275731968121212E-3</v>
      </c>
      <c r="AA196" s="24">
        <v>0.45517490464366112</v>
      </c>
      <c r="AB196" s="9"/>
      <c r="AC196" s="9"/>
      <c r="AD196" s="8">
        <v>1032.1818722685548</v>
      </c>
      <c r="AE196" s="8">
        <v>13.835304264897147</v>
      </c>
      <c r="AF196" s="8">
        <v>2623.619474833024</v>
      </c>
      <c r="AG196" s="8">
        <v>21.803332031673978</v>
      </c>
      <c r="AI196" s="8">
        <v>16569.364509563926</v>
      </c>
      <c r="AJ196" s="8">
        <v>3152.7756205950318</v>
      </c>
      <c r="AK196" s="8">
        <v>131445.71555469558</v>
      </c>
    </row>
    <row r="197" spans="1:37" x14ac:dyDescent="0.25">
      <c r="A197" s="7" t="s">
        <v>16</v>
      </c>
      <c r="B197" s="7" t="s">
        <v>153</v>
      </c>
      <c r="C197" s="7" t="s">
        <v>18</v>
      </c>
      <c r="D197" s="8">
        <v>911.23110448810962</v>
      </c>
      <c r="E197" s="8">
        <v>8.7650177081331826</v>
      </c>
      <c r="F197" s="9">
        <v>0.17031375546902769</v>
      </c>
      <c r="G197" s="10">
        <v>9.6003462959879278E-3</v>
      </c>
      <c r="H197" s="10"/>
      <c r="I197" s="14">
        <v>9.1014586170845332E-2</v>
      </c>
      <c r="J197" s="8">
        <v>16.368601474184228</v>
      </c>
      <c r="K197" s="8">
        <v>2.6241645032708782</v>
      </c>
      <c r="L197" s="8">
        <v>38.684946251149178</v>
      </c>
      <c r="M197" s="8">
        <v>827.01415934446027</v>
      </c>
      <c r="N197" s="8">
        <v>104.49666546839262</v>
      </c>
      <c r="O197" s="8">
        <v>6606.238816557413</v>
      </c>
      <c r="P197" s="39">
        <f t="shared" si="3"/>
        <v>931810312900236</v>
      </c>
      <c r="Q197" s="39"/>
      <c r="R197" s="14">
        <v>5.8715163507850336</v>
      </c>
      <c r="S197" s="14">
        <v>5.6368590250091652E-2</v>
      </c>
      <c r="T197" s="9">
        <v>0.16061301815493104</v>
      </c>
      <c r="U197" s="9">
        <v>1.6750742090063152E-3</v>
      </c>
      <c r="V197" s="9"/>
      <c r="W197" s="23">
        <f t="array" ref="W197:AA197">[1]!ConvertConc(R197:U197,TRUE,FALSE)</f>
        <v>3.7716531165311351</v>
      </c>
      <c r="X197" s="24">
        <v>5.3463900676497235E-2</v>
      </c>
      <c r="Y197" s="25">
        <v>0.17031375546902769</v>
      </c>
      <c r="Z197" s="24">
        <v>1.6350710314728737E-3</v>
      </c>
      <c r="AA197" s="24">
        <v>0.67726401494978428</v>
      </c>
      <c r="AB197" s="9"/>
      <c r="AC197" s="9"/>
      <c r="AD197" s="8">
        <v>1013.8396772077276</v>
      </c>
      <c r="AE197" s="8">
        <v>9.7332119898068044</v>
      </c>
      <c r="AF197" s="8">
        <v>2462.1240285966092</v>
      </c>
      <c r="AG197" s="8">
        <v>8.8111251247190285</v>
      </c>
      <c r="AI197" s="8">
        <v>16315.509780150696</v>
      </c>
      <c r="AJ197" s="8">
        <v>2613.2200930582162</v>
      </c>
      <c r="AK197" s="8">
        <v>110496.22207787547</v>
      </c>
    </row>
    <row r="198" spans="1:37" x14ac:dyDescent="0.25">
      <c r="A198" s="7" t="s">
        <v>16</v>
      </c>
      <c r="B198" s="7" t="s">
        <v>154</v>
      </c>
      <c r="C198" s="7" t="s">
        <v>18</v>
      </c>
      <c r="D198" s="8">
        <v>926.4782202388617</v>
      </c>
      <c r="E198" s="8">
        <v>8.8436732322202705</v>
      </c>
      <c r="F198" s="9">
        <v>0.17303508614251215</v>
      </c>
      <c r="G198" s="10">
        <v>9.4916337750960769E-3</v>
      </c>
      <c r="H198" s="10"/>
      <c r="I198" s="14">
        <v>9.2875466850222743E-2</v>
      </c>
      <c r="J198" s="8">
        <v>17.430186073500547</v>
      </c>
      <c r="K198" s="8">
        <v>2.7944461888265044</v>
      </c>
      <c r="L198" s="8">
        <v>41.006692181383727</v>
      </c>
      <c r="M198" s="8">
        <v>881.19644924176828</v>
      </c>
      <c r="N198" s="8">
        <v>110.61239412534336</v>
      </c>
      <c r="O198" s="8">
        <v>6607.4665792961787</v>
      </c>
      <c r="P198" s="39">
        <f t="shared" si="3"/>
        <v>1007911045168952.7</v>
      </c>
      <c r="Q198" s="39"/>
      <c r="R198" s="14">
        <v>5.7791747459610443</v>
      </c>
      <c r="S198" s="14">
        <v>5.4853810210946138E-2</v>
      </c>
      <c r="T198" s="9">
        <v>0.15974350645552901</v>
      </c>
      <c r="U198" s="9">
        <v>1.7936114675708977E-3</v>
      </c>
      <c r="V198" s="9"/>
      <c r="W198" s="23">
        <f t="array" ref="W198:AA198">[1]!ConvertConc(R198:U198,TRUE,FALSE)</f>
        <v>3.8111729854650092</v>
      </c>
      <c r="X198" s="24">
        <v>5.603340646064086E-2</v>
      </c>
      <c r="Y198" s="25">
        <v>0.17303508614251215</v>
      </c>
      <c r="Z198" s="24">
        <v>1.6423856679069274E-3</v>
      </c>
      <c r="AA198" s="24">
        <v>0.64558377790190302</v>
      </c>
      <c r="AB198" s="9"/>
      <c r="AC198" s="9"/>
      <c r="AD198" s="8">
        <v>1028.8121236676338</v>
      </c>
      <c r="AE198" s="8">
        <v>9.7651079012320352</v>
      </c>
      <c r="AF198" s="8">
        <v>2452.9474237451427</v>
      </c>
      <c r="AG198" s="8">
        <v>9.4947941786107037</v>
      </c>
      <c r="AI198" s="8">
        <v>16207.553969102168</v>
      </c>
      <c r="AJ198" s="8">
        <v>2671.8896629989672</v>
      </c>
      <c r="AK198" s="8">
        <v>130113.78580407117</v>
      </c>
    </row>
    <row r="199" spans="1:37" x14ac:dyDescent="0.25">
      <c r="A199" s="7" t="s">
        <v>16</v>
      </c>
      <c r="B199" s="7" t="s">
        <v>155</v>
      </c>
      <c r="C199" s="7" t="s">
        <v>18</v>
      </c>
      <c r="D199" s="8">
        <v>884.24386534724886</v>
      </c>
      <c r="E199" s="8">
        <v>13.387723740408806</v>
      </c>
      <c r="F199" s="9">
        <v>0.17448590869341918</v>
      </c>
      <c r="G199" s="10">
        <v>1.4409377728154316E-2</v>
      </c>
      <c r="H199" s="10"/>
      <c r="I199" s="14">
        <v>0.19215178397402197</v>
      </c>
      <c r="J199" s="8">
        <v>17.595067491315294</v>
      </c>
      <c r="K199" s="8">
        <v>3.7221676887063553</v>
      </c>
      <c r="L199" s="8">
        <v>41.798672203110556</v>
      </c>
      <c r="M199" s="8">
        <v>888.01363164948248</v>
      </c>
      <c r="N199" s="8">
        <v>109.72682728199214</v>
      </c>
      <c r="O199" s="8">
        <v>6608.7017988361104</v>
      </c>
      <c r="P199" s="39">
        <f t="shared" si="3"/>
        <v>961718733351609.75</v>
      </c>
      <c r="Q199" s="39"/>
      <c r="R199" s="14">
        <v>5.7311218280500347</v>
      </c>
      <c r="S199" s="14">
        <v>8.2581899226443212E-2</v>
      </c>
      <c r="T199" s="9">
        <v>0.20124655841941663</v>
      </c>
      <c r="U199" s="9">
        <v>4.0944060710825106E-3</v>
      </c>
      <c r="V199" s="9"/>
      <c r="W199" s="23">
        <f t="array" ref="W199:AA199">[1]!ConvertConc(R199:U199,TRUE,FALSE)</f>
        <v>4.8416132665443863</v>
      </c>
      <c r="X199" s="24">
        <v>0.12070659988410896</v>
      </c>
      <c r="Y199" s="25">
        <v>0.17448590869341918</v>
      </c>
      <c r="Z199" s="24">
        <v>2.5142333666037216E-3</v>
      </c>
      <c r="AA199" s="24">
        <v>0.57796868139987811</v>
      </c>
      <c r="AB199" s="9"/>
      <c r="AC199" s="9"/>
      <c r="AD199" s="8">
        <v>1036.7801923487823</v>
      </c>
      <c r="AE199" s="8">
        <v>14.93935741262209</v>
      </c>
      <c r="AF199" s="8">
        <v>2836.3326673719489</v>
      </c>
      <c r="AG199" s="8">
        <v>16.587522723187423</v>
      </c>
      <c r="AI199" s="8">
        <v>18567.13383890875</v>
      </c>
      <c r="AJ199" s="8">
        <v>3869.5917413834914</v>
      </c>
      <c r="AK199" s="8">
        <v>131282.62139976819</v>
      </c>
    </row>
    <row r="200" spans="1:37" x14ac:dyDescent="0.25">
      <c r="A200" s="7" t="s">
        <v>16</v>
      </c>
      <c r="B200" s="7" t="s">
        <v>156</v>
      </c>
      <c r="C200" s="7" t="s">
        <v>18</v>
      </c>
      <c r="D200" s="8">
        <v>957.58700939963467</v>
      </c>
      <c r="E200" s="8">
        <v>8.8712464745537112</v>
      </c>
      <c r="F200" s="9">
        <v>0.17820917323579344</v>
      </c>
      <c r="G200" s="10">
        <v>9.1809242134909489E-3</v>
      </c>
      <c r="H200" s="10"/>
      <c r="I200" s="14">
        <v>9.9651964776123481E-2</v>
      </c>
      <c r="J200" s="8">
        <v>17.658895264751191</v>
      </c>
      <c r="K200" s="8">
        <v>2.7659093972282318</v>
      </c>
      <c r="L200" s="8">
        <v>41.735058048163623</v>
      </c>
      <c r="M200" s="8">
        <v>897.26801762401522</v>
      </c>
      <c r="N200" s="8">
        <v>109.54800303430635</v>
      </c>
      <c r="O200" s="8">
        <v>6617.9914457078548</v>
      </c>
      <c r="P200" s="39">
        <f t="shared" si="3"/>
        <v>1052042189337048</v>
      </c>
      <c r="Q200" s="39"/>
      <c r="R200" s="14">
        <v>5.6113834200716068</v>
      </c>
      <c r="S200" s="14">
        <v>5.1517685912517069E-2</v>
      </c>
      <c r="T200" s="9">
        <v>0.15639892603727562</v>
      </c>
      <c r="U200" s="9">
        <v>1.8767234558409863E-3</v>
      </c>
      <c r="V200" s="9"/>
      <c r="W200" s="23">
        <f t="array" ref="W200:AA200">[1]!ConvertConc(R200:U200,TRUE,FALSE)</f>
        <v>3.8429532091650191</v>
      </c>
      <c r="X200" s="24">
        <v>5.8062890109049886E-2</v>
      </c>
      <c r="Y200" s="25">
        <v>0.17820917323579344</v>
      </c>
      <c r="Z200" s="24">
        <v>1.6361249136266991E-3</v>
      </c>
      <c r="AA200" s="24">
        <v>0.60764908710317056</v>
      </c>
      <c r="AB200" s="9"/>
      <c r="AC200" s="9"/>
      <c r="AD200" s="8">
        <v>1057.1837929439578</v>
      </c>
      <c r="AE200" s="8">
        <v>9.7059242827493843</v>
      </c>
      <c r="AF200" s="8">
        <v>2417.0961023076784</v>
      </c>
      <c r="AG200" s="8">
        <v>10.184266800797889</v>
      </c>
      <c r="AI200" s="8">
        <v>12972.006444772866</v>
      </c>
      <c r="AJ200" s="8">
        <v>2010.0361813577988</v>
      </c>
      <c r="AK200" s="8">
        <v>85595.957421455649</v>
      </c>
    </row>
    <row r="201" spans="1:37" x14ac:dyDescent="0.25">
      <c r="A201" s="7" t="s">
        <v>16</v>
      </c>
      <c r="B201" s="7" t="s">
        <v>157</v>
      </c>
      <c r="C201" s="7" t="s">
        <v>18</v>
      </c>
      <c r="D201" s="8">
        <v>914.50437086993293</v>
      </c>
      <c r="E201" s="8">
        <v>11.734425551385797</v>
      </c>
      <c r="F201" s="9">
        <v>0.18439230692020786</v>
      </c>
      <c r="G201" s="10">
        <v>1.1662880385251448E-2</v>
      </c>
      <c r="H201" s="10"/>
      <c r="I201" s="14">
        <v>0.19264763032763474</v>
      </c>
      <c r="J201" s="8">
        <v>17.501658690810306</v>
      </c>
      <c r="K201" s="8">
        <v>3.8376598757253184</v>
      </c>
      <c r="L201" s="8">
        <v>41.333899572514909</v>
      </c>
      <c r="M201" s="8">
        <v>856.24070874153995</v>
      </c>
      <c r="N201" s="8">
        <v>104.38879446753386</v>
      </c>
      <c r="O201" s="8">
        <v>6634.569368670569</v>
      </c>
      <c r="P201" s="39">
        <f t="shared" si="3"/>
        <v>956035828400731.25</v>
      </c>
      <c r="Q201" s="39"/>
      <c r="R201" s="14">
        <v>5.4232197465414345</v>
      </c>
      <c r="S201" s="14">
        <v>6.3250363206846419E-2</v>
      </c>
      <c r="T201" s="9">
        <v>0.21636691608147196</v>
      </c>
      <c r="U201" s="9">
        <v>4.1169447284602721E-3</v>
      </c>
      <c r="V201" s="9"/>
      <c r="W201" s="23">
        <f t="array" ref="W201:AA201">[1]!ConvertConc(R201:U201,TRUE,FALSE)</f>
        <v>5.500914914675664</v>
      </c>
      <c r="X201" s="24">
        <v>0.12276689230552064</v>
      </c>
      <c r="Y201" s="25">
        <v>0.18439230692020786</v>
      </c>
      <c r="Z201" s="24">
        <v>2.1505454195709572E-3</v>
      </c>
      <c r="AA201" s="24">
        <v>0.52258806470107999</v>
      </c>
      <c r="AB201" s="9"/>
      <c r="AC201" s="9"/>
      <c r="AD201" s="8">
        <v>1090.9255238354067</v>
      </c>
      <c r="AE201" s="8">
        <v>12.723333893710125</v>
      </c>
      <c r="AF201" s="8">
        <v>2953.8485553392202</v>
      </c>
      <c r="AG201" s="8">
        <v>15.353785345117878</v>
      </c>
      <c r="AI201" s="8">
        <v>13131.848359459131</v>
      </c>
      <c r="AJ201" s="8">
        <v>2859.341842020302</v>
      </c>
      <c r="AK201" s="8">
        <v>83132.751931250692</v>
      </c>
    </row>
    <row r="202" spans="1:37" x14ac:dyDescent="0.25">
      <c r="A202" s="7" t="s">
        <v>16</v>
      </c>
      <c r="B202" s="7" t="s">
        <v>158</v>
      </c>
      <c r="C202" s="7" t="s">
        <v>18</v>
      </c>
      <c r="D202" s="8">
        <v>956.63667205965214</v>
      </c>
      <c r="E202" s="8">
        <v>10.100754484331691</v>
      </c>
      <c r="F202" s="9">
        <v>0.17920541212200902</v>
      </c>
      <c r="G202" s="10">
        <v>1.0509856054500447E-2</v>
      </c>
      <c r="H202" s="10"/>
      <c r="I202" s="14">
        <v>0.11466709246469571</v>
      </c>
      <c r="J202" s="8">
        <v>17.597437693215184</v>
      </c>
      <c r="K202" s="8">
        <v>2.8499499262804648</v>
      </c>
      <c r="L202" s="8">
        <v>41.754413969039931</v>
      </c>
      <c r="M202" s="8">
        <v>926.35875281684991</v>
      </c>
      <c r="N202" s="8">
        <v>115.47693945978803</v>
      </c>
      <c r="O202" s="8">
        <v>6634.8458251609336</v>
      </c>
      <c r="P202" s="39">
        <f t="shared" si="3"/>
        <v>1093129883467526.7</v>
      </c>
      <c r="Q202" s="39"/>
      <c r="R202" s="14">
        <v>5.5801886123794446</v>
      </c>
      <c r="S202" s="14">
        <v>5.8646979073070558E-2</v>
      </c>
      <c r="T202" s="9">
        <v>0.16143144405586374</v>
      </c>
      <c r="U202" s="9">
        <v>2.0347888768807729E-3</v>
      </c>
      <c r="V202" s="9"/>
      <c r="W202" s="23">
        <f t="array" ref="W202:AA202">[1]!ConvertConc(R202:U202,TRUE,FALSE)</f>
        <v>3.9887840810691522</v>
      </c>
      <c r="X202" s="24">
        <v>6.5461596966404148E-2</v>
      </c>
      <c r="Y202" s="25">
        <v>0.17920541212200902</v>
      </c>
      <c r="Z202" s="24">
        <v>1.8834230855897444E-3</v>
      </c>
      <c r="AA202" s="24">
        <v>0.64039908079288665</v>
      </c>
      <c r="AB202" s="9"/>
      <c r="AC202" s="9"/>
      <c r="AD202" s="8">
        <v>1062.6322778282617</v>
      </c>
      <c r="AE202" s="8">
        <v>11.168112278840958</v>
      </c>
      <c r="AF202" s="8">
        <v>2470.7085235298196</v>
      </c>
      <c r="AG202" s="8">
        <v>10.639811709910413</v>
      </c>
      <c r="AI202" s="8">
        <v>12599.290546364558</v>
      </c>
      <c r="AJ202" s="8">
        <v>2075.3778881367075</v>
      </c>
      <c r="AK202" s="8">
        <v>106545.57509212222</v>
      </c>
    </row>
    <row r="203" spans="1:37" x14ac:dyDescent="0.25">
      <c r="A203" s="7" t="s">
        <v>16</v>
      </c>
      <c r="B203" s="7" t="s">
        <v>159</v>
      </c>
      <c r="C203" s="7" t="s">
        <v>18</v>
      </c>
      <c r="D203" s="8">
        <v>909.77146494956673</v>
      </c>
      <c r="E203" s="8">
        <v>13.389317231887512</v>
      </c>
      <c r="F203" s="9">
        <v>0.17957719579212264</v>
      </c>
      <c r="G203" s="10">
        <v>1.4225869009392066E-2</v>
      </c>
      <c r="H203" s="10"/>
      <c r="I203" s="14">
        <v>7.0986254130816148E-2</v>
      </c>
      <c r="J203" s="8">
        <v>9.1169118019745863</v>
      </c>
      <c r="K203" s="8">
        <v>1.8304139732340901</v>
      </c>
      <c r="L203" s="8">
        <v>19.22158966509042</v>
      </c>
      <c r="M203" s="8">
        <v>396.95738797348929</v>
      </c>
      <c r="N203" s="8">
        <v>57.634612374656008</v>
      </c>
      <c r="O203" s="8">
        <v>6643.3031221397532</v>
      </c>
      <c r="P203" s="39">
        <f t="shared" si="3"/>
        <v>470653013267595.06</v>
      </c>
      <c r="Q203" s="39"/>
      <c r="R203" s="14">
        <v>5.5686357924733008</v>
      </c>
      <c r="S203" s="14">
        <v>7.9218683344737362E-2</v>
      </c>
      <c r="T203" s="9">
        <v>0.20110528270426634</v>
      </c>
      <c r="U203" s="9">
        <v>3.585446795272606E-3</v>
      </c>
      <c r="V203" s="9"/>
      <c r="W203" s="23">
        <f t="array" ref="W203:AA203">[1]!ConvertConc(R203:U203,TRUE,FALSE)</f>
        <v>4.9793876656007194</v>
      </c>
      <c r="X203" s="24">
        <v>0.11357349935740699</v>
      </c>
      <c r="Y203" s="25">
        <v>0.17957719579212264</v>
      </c>
      <c r="Z203" s="24">
        <v>2.5546416644126892E-3</v>
      </c>
      <c r="AA203" s="24">
        <v>0.62370286271538244</v>
      </c>
      <c r="AB203" s="9"/>
      <c r="AC203" s="9"/>
      <c r="AD203" s="8">
        <v>1064.6644036676701</v>
      </c>
      <c r="AE203" s="8">
        <v>15.145776345538792</v>
      </c>
      <c r="AF203" s="8">
        <v>2835.1875160104005</v>
      </c>
      <c r="AG203" s="8">
        <v>14.537289942411201</v>
      </c>
      <c r="AI203" s="8">
        <v>8046.2318491286542</v>
      </c>
      <c r="AJ203" s="8">
        <v>1595.4873082470165</v>
      </c>
      <c r="AK203" s="8">
        <v>51515.481129069623</v>
      </c>
    </row>
    <row r="204" spans="1:37" x14ac:dyDescent="0.25">
      <c r="A204" s="7" t="s">
        <v>16</v>
      </c>
      <c r="B204" s="7" t="s">
        <v>160</v>
      </c>
      <c r="C204" s="7" t="s">
        <v>18</v>
      </c>
      <c r="D204" s="8">
        <v>926.41125587568411</v>
      </c>
      <c r="E204" s="8">
        <v>8.4324567037024973</v>
      </c>
      <c r="F204" s="9">
        <v>0.17413942528757406</v>
      </c>
      <c r="G204" s="10">
        <v>8.9291643944344485E-3</v>
      </c>
      <c r="H204" s="10"/>
      <c r="I204" s="14">
        <v>0.11177000476865091</v>
      </c>
      <c r="J204" s="8">
        <v>17.763271635550002</v>
      </c>
      <c r="K204" s="8">
        <v>2.914067429943326</v>
      </c>
      <c r="L204" s="8">
        <v>42.126930910289957</v>
      </c>
      <c r="M204" s="8">
        <v>920.96716958394359</v>
      </c>
      <c r="N204" s="8">
        <v>113.47055807143656</v>
      </c>
      <c r="O204" s="8">
        <v>6650.6691901516378</v>
      </c>
      <c r="P204" s="39">
        <f t="shared" si="3"/>
        <v>1046290528462641</v>
      </c>
      <c r="Q204" s="39"/>
      <c r="R204" s="14">
        <v>5.7425249816266408</v>
      </c>
      <c r="S204" s="14">
        <v>5.1275949600090936E-2</v>
      </c>
      <c r="T204" s="9">
        <v>0.16462135038474576</v>
      </c>
      <c r="U204" s="9">
        <v>1.9682445687852091E-3</v>
      </c>
      <c r="V204" s="9"/>
      <c r="W204" s="23">
        <f t="array" ref="W204:AA204">[1]!ConvertConc(R204:U204,TRUE,FALSE)</f>
        <v>3.9526152456753021</v>
      </c>
      <c r="X204" s="24">
        <v>5.8982836328715704E-2</v>
      </c>
      <c r="Y204" s="25">
        <v>0.17413942528757406</v>
      </c>
      <c r="Z204" s="24">
        <v>1.5549195559450841E-3</v>
      </c>
      <c r="AA204" s="24">
        <v>0.59836985661199993</v>
      </c>
      <c r="AB204" s="9"/>
      <c r="AC204" s="9"/>
      <c r="AD204" s="8">
        <v>1034.878164362289</v>
      </c>
      <c r="AE204" s="8">
        <v>9.240597257801431</v>
      </c>
      <c r="AF204" s="8">
        <v>2503.6883825850177</v>
      </c>
      <c r="AG204" s="8">
        <v>10.059187694380721</v>
      </c>
      <c r="AI204" s="8">
        <v>15749.655133145941</v>
      </c>
      <c r="AJ204" s="8">
        <v>2584.6307399786283</v>
      </c>
      <c r="AK204" s="8">
        <v>122199.66765359885</v>
      </c>
    </row>
    <row r="205" spans="1:37" x14ac:dyDescent="0.25">
      <c r="A205" s="7" t="s">
        <v>16</v>
      </c>
      <c r="B205" s="7" t="s">
        <v>161</v>
      </c>
      <c r="C205" s="7" t="s">
        <v>18</v>
      </c>
      <c r="D205" s="8">
        <v>933.77072943031976</v>
      </c>
      <c r="E205" s="8">
        <v>8.6151200031871529</v>
      </c>
      <c r="F205" s="9">
        <v>0.1735593971778035</v>
      </c>
      <c r="G205" s="10">
        <v>9.146407679291332E-3</v>
      </c>
      <c r="H205" s="10"/>
      <c r="I205" s="14">
        <v>0.11080660389854763</v>
      </c>
      <c r="J205" s="8">
        <v>17.16261183310349</v>
      </c>
      <c r="K205" s="8">
        <v>2.6705855672889207</v>
      </c>
      <c r="L205" s="8">
        <v>40.976599753056689</v>
      </c>
      <c r="M205" s="8">
        <v>896.2213072294004</v>
      </c>
      <c r="N205" s="8">
        <v>111.86316750982678</v>
      </c>
      <c r="O205" s="8">
        <v>6652.3683822554849</v>
      </c>
      <c r="P205" s="39">
        <f t="shared" si="3"/>
        <v>1031468206810648</v>
      </c>
      <c r="Q205" s="39"/>
      <c r="R205" s="14">
        <v>5.7617162554185795</v>
      </c>
      <c r="S205" s="14">
        <v>5.2699005804458195E-2</v>
      </c>
      <c r="T205" s="9">
        <v>0.15592778059383369</v>
      </c>
      <c r="U205" s="9">
        <v>1.8376980391571201E-3</v>
      </c>
      <c r="V205" s="9"/>
      <c r="W205" s="23">
        <f t="array" ref="W205:AA205">[1]!ConvertConc(R205:U205,TRUE,FALSE)</f>
        <v>3.7314094334407479</v>
      </c>
      <c r="X205" s="24">
        <v>5.5666385273025483E-2</v>
      </c>
      <c r="Y205" s="25">
        <v>0.1735593971778035</v>
      </c>
      <c r="Z205" s="24">
        <v>1.5874450031602362E-3</v>
      </c>
      <c r="AA205" s="24">
        <v>0.61309876201249625</v>
      </c>
      <c r="AB205" s="9"/>
      <c r="AC205" s="9"/>
      <c r="AD205" s="8">
        <v>1031.6928311558775</v>
      </c>
      <c r="AE205" s="8">
        <v>9.4362832335539331</v>
      </c>
      <c r="AF205" s="8">
        <v>2411.9735876368686</v>
      </c>
      <c r="AG205" s="8">
        <v>10.00786653414421</v>
      </c>
      <c r="AI205" s="8">
        <v>16007.979999580013</v>
      </c>
      <c r="AJ205" s="8">
        <v>2557.2141824665359</v>
      </c>
      <c r="AK205" s="8">
        <v>135235.86228664164</v>
      </c>
    </row>
    <row r="206" spans="1:37" x14ac:dyDescent="0.25">
      <c r="A206" s="7" t="s">
        <v>16</v>
      </c>
      <c r="B206" s="7" t="s">
        <v>163</v>
      </c>
      <c r="C206" s="7" t="s">
        <v>18</v>
      </c>
      <c r="D206" s="8">
        <v>912.98636534184448</v>
      </c>
      <c r="E206" s="8">
        <v>8.982696436004014</v>
      </c>
      <c r="F206" s="9">
        <v>0.16925011949323771</v>
      </c>
      <c r="G206" s="10">
        <v>9.7622958069738131E-3</v>
      </c>
      <c r="H206" s="10"/>
      <c r="I206" s="14">
        <v>0.10349580965184169</v>
      </c>
      <c r="J206" s="8">
        <v>17.063249326898767</v>
      </c>
      <c r="K206" s="8">
        <v>2.6291709055723484</v>
      </c>
      <c r="L206" s="8">
        <v>40.817984496742667</v>
      </c>
      <c r="M206" s="8">
        <v>897.71449024264564</v>
      </c>
      <c r="N206" s="8">
        <v>112.31330559262472</v>
      </c>
      <c r="O206" s="8">
        <v>6654.9515614896363</v>
      </c>
      <c r="P206" s="39">
        <f t="shared" si="3"/>
        <v>1009895548913090</v>
      </c>
      <c r="Q206" s="39"/>
      <c r="R206" s="14">
        <v>5.9084153263475505</v>
      </c>
      <c r="S206" s="14">
        <v>5.7679698166262505E-2</v>
      </c>
      <c r="T206" s="9">
        <v>0.15435093675254696</v>
      </c>
      <c r="U206" s="9">
        <v>1.9631946414548742E-3</v>
      </c>
      <c r="V206" s="9"/>
      <c r="W206" s="23">
        <f t="array" ref="W206:AA206">[1]!ConvertConc(R206:U206,TRUE,FALSE)</f>
        <v>3.6019653297794099</v>
      </c>
      <c r="X206" s="24">
        <v>5.7752458750038801E-2</v>
      </c>
      <c r="Y206" s="25">
        <v>0.16925011949323771</v>
      </c>
      <c r="Z206" s="24">
        <v>1.6522697318586512E-3</v>
      </c>
      <c r="AA206" s="24">
        <v>0.60886500413710876</v>
      </c>
      <c r="AB206" s="9"/>
      <c r="AC206" s="9"/>
      <c r="AD206" s="8">
        <v>1007.9782099618774</v>
      </c>
      <c r="AE206" s="8">
        <v>9.8401814526318052</v>
      </c>
      <c r="AF206" s="8">
        <v>2394.696281357943</v>
      </c>
      <c r="AG206" s="8">
        <v>10.819700628908125</v>
      </c>
      <c r="AI206" s="8">
        <v>13474.665624841851</v>
      </c>
      <c r="AJ206" s="8">
        <v>2111.8078474895005</v>
      </c>
      <c r="AK206" s="8">
        <v>111181.89585162187</v>
      </c>
    </row>
    <row r="207" spans="1:37" x14ac:dyDescent="0.25">
      <c r="A207" s="7" t="s">
        <v>16</v>
      </c>
      <c r="B207" s="7" t="s">
        <v>164</v>
      </c>
      <c r="C207" s="7" t="s">
        <v>18</v>
      </c>
      <c r="D207" s="8">
        <v>939.3272130136628</v>
      </c>
      <c r="E207" s="8">
        <v>13.817081168530217</v>
      </c>
      <c r="F207" s="9">
        <v>0.17973667008519045</v>
      </c>
      <c r="G207" s="10">
        <v>1.4482543962413781E-2</v>
      </c>
      <c r="H207" s="10"/>
      <c r="I207" s="14">
        <v>0.13059702787413804</v>
      </c>
      <c r="J207" s="8">
        <v>18.418922169725917</v>
      </c>
      <c r="K207" s="8">
        <v>3.2862673992487696</v>
      </c>
      <c r="L207" s="8">
        <v>43.316943326461313</v>
      </c>
      <c r="M207" s="8">
        <v>886.01084581540306</v>
      </c>
      <c r="N207" s="8">
        <v>112.77394595894954</v>
      </c>
      <c r="O207" s="8">
        <v>6657.4207102508781</v>
      </c>
      <c r="P207" s="39">
        <f t="shared" si="3"/>
        <v>1033406855095005.7</v>
      </c>
      <c r="Q207" s="39"/>
      <c r="R207" s="14">
        <v>5.5636949295100786</v>
      </c>
      <c r="S207" s="14">
        <v>8.0576456410088357E-2</v>
      </c>
      <c r="T207" s="9">
        <v>0.17775345466564102</v>
      </c>
      <c r="U207" s="9">
        <v>3.2671155539249156E-3</v>
      </c>
      <c r="V207" s="9"/>
      <c r="W207" s="23">
        <f t="array" ref="W207:AA207">[1]!ConvertConc(R207:U207,TRUE,FALSE)</f>
        <v>4.4051024795237534</v>
      </c>
      <c r="X207" s="24">
        <v>0.10308033354280599</v>
      </c>
      <c r="Y207" s="25">
        <v>0.17973667008519045</v>
      </c>
      <c r="Z207" s="24">
        <v>2.6030442261666328E-3</v>
      </c>
      <c r="AA207" s="24">
        <v>0.61890651811043873</v>
      </c>
      <c r="AB207" s="9"/>
      <c r="AC207" s="9"/>
      <c r="AD207" s="8">
        <v>1065.535875124647</v>
      </c>
      <c r="AE207" s="8">
        <v>15.43167015502174</v>
      </c>
      <c r="AF207" s="8">
        <v>2632.0207583805322</v>
      </c>
      <c r="AG207" s="8">
        <v>15.271430616229955</v>
      </c>
      <c r="AI207" s="8">
        <v>16774.676657238757</v>
      </c>
      <c r="AJ207" s="8">
        <v>2999.8112850604266</v>
      </c>
      <c r="AK207" s="8">
        <v>105313.26871312605</v>
      </c>
    </row>
    <row r="208" spans="1:37" x14ac:dyDescent="0.25">
      <c r="A208" s="7" t="s">
        <v>16</v>
      </c>
      <c r="B208" s="7" t="s">
        <v>165</v>
      </c>
      <c r="C208" s="7" t="s">
        <v>18</v>
      </c>
      <c r="D208" s="8">
        <v>909.25959970716076</v>
      </c>
      <c r="E208" s="8">
        <v>9.979083073709111</v>
      </c>
      <c r="F208" s="9">
        <v>0.16912432568542179</v>
      </c>
      <c r="G208" s="10">
        <v>1.0992567649128319E-2</v>
      </c>
      <c r="H208" s="10"/>
      <c r="I208" s="14">
        <v>9.2768197735004471E-2</v>
      </c>
      <c r="J208" s="8">
        <v>17.821989066389673</v>
      </c>
      <c r="K208" s="8">
        <v>2.7927935528977486</v>
      </c>
      <c r="L208" s="8">
        <v>42.431951724274008</v>
      </c>
      <c r="M208" s="8">
        <v>919.92064803698509</v>
      </c>
      <c r="N208" s="8">
        <v>116.07571191247507</v>
      </c>
      <c r="O208" s="8">
        <v>6667.5289516048906</v>
      </c>
      <c r="P208" s="39">
        <f t="shared" si="3"/>
        <v>1033618560455101</v>
      </c>
      <c r="Q208" s="39"/>
      <c r="R208" s="14">
        <v>5.9128099754262502</v>
      </c>
      <c r="S208" s="14">
        <v>6.4996963651313813E-2</v>
      </c>
      <c r="T208" s="9">
        <v>0.15697758502957743</v>
      </c>
      <c r="U208" s="9">
        <v>1.9107404811022073E-3</v>
      </c>
      <c r="V208" s="9"/>
      <c r="W208" s="23">
        <f t="array" ref="W208:AA208">[1]!ConvertConc(R208:U208,TRUE,FALSE)</f>
        <v>3.6605386464018452</v>
      </c>
      <c r="X208" s="24">
        <v>6.003680359793731E-2</v>
      </c>
      <c r="Y208" s="25">
        <v>0.16912432568542179</v>
      </c>
      <c r="Z208" s="24">
        <v>1.8591105912102095E-3</v>
      </c>
      <c r="AA208" s="24">
        <v>0.67023419455001398</v>
      </c>
      <c r="AB208" s="9"/>
      <c r="AC208" s="9"/>
      <c r="AD208" s="8">
        <v>1007.2846349964308</v>
      </c>
      <c r="AE208" s="8">
        <v>11.072644492125791</v>
      </c>
      <c r="AF208" s="8">
        <v>2423.3628322150157</v>
      </c>
      <c r="AG208" s="8">
        <v>10.32403259377527</v>
      </c>
      <c r="AI208" s="8">
        <v>13516.86167714359</v>
      </c>
      <c r="AJ208" s="8">
        <v>2084.9588226411765</v>
      </c>
      <c r="AK208" s="8">
        <v>98474.021333870987</v>
      </c>
    </row>
    <row r="209" spans="1:37" x14ac:dyDescent="0.25">
      <c r="A209" s="7" t="s">
        <v>16</v>
      </c>
      <c r="B209" s="7" t="s">
        <v>166</v>
      </c>
      <c r="C209" s="7" t="s">
        <v>18</v>
      </c>
      <c r="D209" s="8">
        <v>897.13793538889774</v>
      </c>
      <c r="E209" s="8">
        <v>6.2643555058756588</v>
      </c>
      <c r="F209" s="9">
        <v>0.16756251572284997</v>
      </c>
      <c r="G209" s="10">
        <v>6.8836068333614376E-3</v>
      </c>
      <c r="H209" s="10"/>
      <c r="I209" s="14">
        <v>9.2211448510867516E-2</v>
      </c>
      <c r="J209" s="8">
        <v>17.653335743113015</v>
      </c>
      <c r="K209" s="8">
        <v>2.8291115704473273</v>
      </c>
      <c r="L209" s="8">
        <v>41.589905534347842</v>
      </c>
      <c r="M209" s="8">
        <v>886.59902719508364</v>
      </c>
      <c r="N209" s="8">
        <v>110.9100005708811</v>
      </c>
      <c r="O209" s="8">
        <v>6667.9930214337755</v>
      </c>
      <c r="P209" s="39">
        <f t="shared" si="3"/>
        <v>979188855374542.87</v>
      </c>
      <c r="Q209" s="39"/>
      <c r="R209" s="14">
        <v>5.9679218570220662</v>
      </c>
      <c r="S209" s="14">
        <v>4.1080827675964174E-2</v>
      </c>
      <c r="T209" s="9">
        <v>0.16036850236890293</v>
      </c>
      <c r="U209" s="9">
        <v>1.2469614955563926E-3</v>
      </c>
      <c r="V209" s="9"/>
      <c r="W209" s="23">
        <f t="array" ref="W209:AA209">[1]!ConvertConc(R209:U209,TRUE,FALSE)</f>
        <v>3.7050768485862529</v>
      </c>
      <c r="X209" s="24">
        <v>3.8476472013799855E-2</v>
      </c>
      <c r="Y209" s="25">
        <v>0.16756251572284997</v>
      </c>
      <c r="Z209" s="24">
        <v>1.1534344782450434E-3</v>
      </c>
      <c r="AA209" s="24">
        <v>0.66285423216323724</v>
      </c>
      <c r="AB209" s="9"/>
      <c r="AC209" s="9"/>
      <c r="AD209" s="8">
        <v>998.66724116055809</v>
      </c>
      <c r="AE209" s="8">
        <v>6.8744326455070324</v>
      </c>
      <c r="AF209" s="8">
        <v>2459.549359721947</v>
      </c>
      <c r="AG209" s="8">
        <v>6.5708990817935842</v>
      </c>
      <c r="AI209" s="8">
        <v>35868.260581438197</v>
      </c>
      <c r="AJ209" s="8">
        <v>5538.2871301344439</v>
      </c>
      <c r="AK209" s="8">
        <v>181995.55410500124</v>
      </c>
    </row>
    <row r="210" spans="1:37" x14ac:dyDescent="0.25">
      <c r="A210" s="7" t="s">
        <v>16</v>
      </c>
      <c r="B210" s="7" t="s">
        <v>167</v>
      </c>
      <c r="C210" s="7" t="s">
        <v>18</v>
      </c>
      <c r="D210" s="8">
        <v>929.16361473250367</v>
      </c>
      <c r="E210" s="8">
        <v>9.3075870139579937</v>
      </c>
      <c r="F210" s="9">
        <v>0.17180768960783876</v>
      </c>
      <c r="G210" s="10">
        <v>9.9897868251416864E-3</v>
      </c>
      <c r="H210" s="10"/>
      <c r="I210" s="14">
        <v>9.1874018247701347E-2</v>
      </c>
      <c r="J210" s="8">
        <v>16.903210697580132</v>
      </c>
      <c r="K210" s="8">
        <v>2.5626174707681018</v>
      </c>
      <c r="L210" s="8">
        <v>39.975632651654415</v>
      </c>
      <c r="M210" s="8">
        <v>891.41487391703583</v>
      </c>
      <c r="N210" s="8">
        <v>110.74824507379769</v>
      </c>
      <c r="O210" s="8">
        <v>6670.7448184146342</v>
      </c>
      <c r="P210" s="39">
        <f t="shared" si="3"/>
        <v>1018914659522296.2</v>
      </c>
      <c r="Q210" s="39"/>
      <c r="R210" s="14">
        <v>5.8204612510799674</v>
      </c>
      <c r="S210" s="14">
        <v>5.8145167122286352E-2</v>
      </c>
      <c r="T210" s="9">
        <v>0.1520482038936514</v>
      </c>
      <c r="U210" s="9">
        <v>1.8986905479020455E-3</v>
      </c>
      <c r="V210" s="9"/>
      <c r="W210" s="23">
        <f t="array" ref="W210:AA210">[1]!ConvertConc(R210:U210,TRUE,FALSE)</f>
        <v>3.6018462194841994</v>
      </c>
      <c r="X210" s="24">
        <v>5.7599323900094625E-2</v>
      </c>
      <c r="Y210" s="25">
        <v>0.17180768960783876</v>
      </c>
      <c r="Z210" s="24">
        <v>1.7163221941024198E-3</v>
      </c>
      <c r="AA210" s="24">
        <v>0.62468920593581023</v>
      </c>
      <c r="AB210" s="9"/>
      <c r="AC210" s="9"/>
      <c r="AD210" s="8">
        <v>1022.0634348150905</v>
      </c>
      <c r="AE210" s="8">
        <v>10.210195835574851</v>
      </c>
      <c r="AF210" s="8">
        <v>2369.0892589889077</v>
      </c>
      <c r="AG210" s="8">
        <v>10.650826199463824</v>
      </c>
      <c r="AI210" s="8">
        <v>15565.734117207054</v>
      </c>
      <c r="AJ210" s="8">
        <v>2423.1339211686286</v>
      </c>
      <c r="AK210" s="8">
        <v>131798.5743781249</v>
      </c>
    </row>
    <row r="211" spans="1:37" x14ac:dyDescent="0.25">
      <c r="A211" s="7" t="s">
        <v>16</v>
      </c>
      <c r="B211" s="7" t="s">
        <v>168</v>
      </c>
      <c r="C211" s="7" t="s">
        <v>18</v>
      </c>
      <c r="D211" s="8">
        <v>912.8504673170014</v>
      </c>
      <c r="E211" s="8">
        <v>9.7886666442458576</v>
      </c>
      <c r="F211" s="9">
        <v>0.17033468473145472</v>
      </c>
      <c r="G211" s="10">
        <v>1.0707629320205679E-2</v>
      </c>
      <c r="H211" s="10"/>
      <c r="I211" s="14">
        <v>0.10014488444672474</v>
      </c>
      <c r="J211" s="8">
        <v>17.818509930470672</v>
      </c>
      <c r="K211" s="8">
        <v>2.8273651051745796</v>
      </c>
      <c r="L211" s="8">
        <v>42.31377167829308</v>
      </c>
      <c r="M211" s="8">
        <v>924.32057864512137</v>
      </c>
      <c r="N211" s="8">
        <v>115.15848497584113</v>
      </c>
      <c r="O211" s="8">
        <v>6671.4307441277442</v>
      </c>
      <c r="P211" s="39">
        <f t="shared" si="3"/>
        <v>1038096678552610.2</v>
      </c>
      <c r="Q211" s="39"/>
      <c r="R211" s="14">
        <v>5.8707949093079561</v>
      </c>
      <c r="S211" s="14">
        <v>6.2862295703820112E-2</v>
      </c>
      <c r="T211" s="9">
        <v>0.15932710197839922</v>
      </c>
      <c r="U211" s="9">
        <v>1.940735239752116E-3</v>
      </c>
      <c r="V211" s="9"/>
      <c r="W211" s="23">
        <f t="array" ref="W211:AA211">[1]!ConvertConc(R211:U211,TRUE,FALSE)</f>
        <v>3.7419159006818812</v>
      </c>
      <c r="X211" s="24">
        <v>6.0686651916635165E-2</v>
      </c>
      <c r="Y211" s="25">
        <v>0.17033468473145472</v>
      </c>
      <c r="Z211" s="24">
        <v>1.8238806644785151E-3</v>
      </c>
      <c r="AA211" s="24">
        <v>0.66022835576635508</v>
      </c>
      <c r="AB211" s="9"/>
      <c r="AC211" s="9"/>
      <c r="AD211" s="8">
        <v>1013.9549603846596</v>
      </c>
      <c r="AE211" s="8">
        <v>10.857053863182768</v>
      </c>
      <c r="AF211" s="8">
        <v>2448.532062971648</v>
      </c>
      <c r="AG211" s="8">
        <v>10.305071868600683</v>
      </c>
      <c r="AI211" s="8">
        <v>13323.944090416595</v>
      </c>
      <c r="AJ211" s="8">
        <v>2079.9785587306178</v>
      </c>
      <c r="AK211" s="8">
        <v>96182.936258485672</v>
      </c>
    </row>
    <row r="212" spans="1:37" x14ac:dyDescent="0.25">
      <c r="A212" s="7" t="s">
        <v>16</v>
      </c>
      <c r="B212" s="7" t="s">
        <v>169</v>
      </c>
      <c r="C212" s="7" t="s">
        <v>18</v>
      </c>
      <c r="D212" s="8">
        <v>933.63905848920206</v>
      </c>
      <c r="E212" s="8">
        <v>9.4194387759746654</v>
      </c>
      <c r="F212" s="9">
        <v>0.17423603672532145</v>
      </c>
      <c r="G212" s="10">
        <v>1.0028781228973977E-2</v>
      </c>
      <c r="H212" s="10"/>
      <c r="I212" s="14">
        <v>0.11484060773618952</v>
      </c>
      <c r="J212" s="8">
        <v>17.442449872571963</v>
      </c>
      <c r="K212" s="8">
        <v>2.7840132022901405</v>
      </c>
      <c r="L212" s="8">
        <v>41.670704889441971</v>
      </c>
      <c r="M212" s="8">
        <v>941.84793816054207</v>
      </c>
      <c r="N212" s="8">
        <v>116.66460774434019</v>
      </c>
      <c r="O212" s="8">
        <v>6676.8701836558121</v>
      </c>
      <c r="P212" s="39">
        <f t="shared" si="3"/>
        <v>1080850821607480.7</v>
      </c>
      <c r="Q212" s="39"/>
      <c r="R212" s="14">
        <v>5.7393408320947623</v>
      </c>
      <c r="S212" s="14">
        <v>5.7558593603595838E-2</v>
      </c>
      <c r="T212" s="9">
        <v>0.1590041559982503</v>
      </c>
      <c r="U212" s="9">
        <v>1.9551362430955434E-3</v>
      </c>
      <c r="V212" s="9"/>
      <c r="W212" s="23">
        <f t="array" ref="W212:AA212">[1]!ConvertConc(R212:U212,TRUE,FALSE)</f>
        <v>3.8198625365549246</v>
      </c>
      <c r="X212" s="24">
        <v>6.0610920399585072E-2</v>
      </c>
      <c r="Y212" s="25">
        <v>0.17423603672532145</v>
      </c>
      <c r="Z212" s="24">
        <v>1.7473750945217244E-3</v>
      </c>
      <c r="AA212" s="24">
        <v>0.63204065292704581</v>
      </c>
      <c r="AB212" s="9"/>
      <c r="AC212" s="9"/>
      <c r="AD212" s="8">
        <v>1035.4085713205243</v>
      </c>
      <c r="AE212" s="8">
        <v>10.383886044378038</v>
      </c>
      <c r="AF212" s="8">
        <v>2445.0983765161427</v>
      </c>
      <c r="AG212" s="8">
        <v>10.406243568541848</v>
      </c>
      <c r="AI212" s="8">
        <v>12528.163613801788</v>
      </c>
      <c r="AJ212" s="8">
        <v>2036.9105677492826</v>
      </c>
      <c r="AK212" s="8">
        <v>108288.51715137366</v>
      </c>
    </row>
    <row r="213" spans="1:37" x14ac:dyDescent="0.25">
      <c r="A213" s="7" t="s">
        <v>16</v>
      </c>
      <c r="B213" s="7" t="s">
        <v>170</v>
      </c>
      <c r="C213" s="7" t="s">
        <v>18</v>
      </c>
      <c r="D213" s="8">
        <v>914.11937335204254</v>
      </c>
      <c r="E213" s="8">
        <v>6.61314670632248</v>
      </c>
      <c r="F213" s="9">
        <v>0.17048453587805532</v>
      </c>
      <c r="G213" s="10">
        <v>7.1610327604541947E-3</v>
      </c>
      <c r="H213" s="10"/>
      <c r="I213" s="14">
        <v>0.10896533087208952</v>
      </c>
      <c r="J213" s="8">
        <v>17.216779775310645</v>
      </c>
      <c r="K213" s="8">
        <v>2.7333519176880485</v>
      </c>
      <c r="L213" s="8">
        <v>41.33084818109274</v>
      </c>
      <c r="M213" s="8">
        <v>928.27895450440587</v>
      </c>
      <c r="N213" s="8">
        <v>118.39519980005767</v>
      </c>
      <c r="O213" s="8">
        <v>6691.7358727310611</v>
      </c>
      <c r="P213" s="39">
        <f t="shared" si="3"/>
        <v>1052970152576829.7</v>
      </c>
      <c r="Q213" s="39"/>
      <c r="R213" s="14">
        <v>5.8656346445127605</v>
      </c>
      <c r="S213" s="14">
        <v>4.200400185021097E-2</v>
      </c>
      <c r="T213" s="9">
        <v>0.15891439611629621</v>
      </c>
      <c r="U213" s="9">
        <v>1.2719528863918428E-3</v>
      </c>
      <c r="V213" s="9"/>
      <c r="W213" s="23">
        <f t="array" ref="W213:AA213">[1]!ConvertConc(R213:U213,TRUE,FALSE)</f>
        <v>3.7355066014915437</v>
      </c>
      <c r="X213" s="24">
        <v>4.0118821559512616E-2</v>
      </c>
      <c r="Y213" s="25">
        <v>0.17048453587805532</v>
      </c>
      <c r="Z213" s="24">
        <v>1.2208453465735827E-3</v>
      </c>
      <c r="AA213" s="24">
        <v>0.66677145814197314</v>
      </c>
      <c r="AB213" s="9"/>
      <c r="AC213" s="9"/>
      <c r="AD213" s="8">
        <v>1014.7803146447982</v>
      </c>
      <c r="AE213" s="8">
        <v>7.2668750778354152</v>
      </c>
      <c r="AF213" s="8">
        <v>2444.1425636418403</v>
      </c>
      <c r="AG213" s="8">
        <v>6.7744695317997872</v>
      </c>
      <c r="AI213" s="8">
        <v>36827.710343915765</v>
      </c>
      <c r="AJ213" s="8">
        <v>5567.5196941412569</v>
      </c>
      <c r="AK213" s="8">
        <v>189142.83367350686</v>
      </c>
    </row>
    <row r="214" spans="1:37" x14ac:dyDescent="0.25">
      <c r="A214" s="7" t="s">
        <v>16</v>
      </c>
      <c r="B214" s="7" t="s">
        <v>172</v>
      </c>
      <c r="C214" s="7" t="s">
        <v>18</v>
      </c>
      <c r="D214" s="8">
        <v>920.49651984051502</v>
      </c>
      <c r="E214" s="8">
        <v>8.228307755473919</v>
      </c>
      <c r="F214" s="9">
        <v>0.16985414980246247</v>
      </c>
      <c r="G214" s="10">
        <v>8.9536166014242431E-3</v>
      </c>
      <c r="H214" s="10"/>
      <c r="I214" s="14">
        <v>7.517953127492559E-2</v>
      </c>
      <c r="J214" s="8">
        <v>17.269425141120244</v>
      </c>
      <c r="K214" s="8">
        <v>2.5965768927991344</v>
      </c>
      <c r="L214" s="8">
        <v>40.939506852159873</v>
      </c>
      <c r="M214" s="8">
        <v>902.26194178606374</v>
      </c>
      <c r="N214" s="8">
        <v>111.87061657584992</v>
      </c>
      <c r="O214" s="8">
        <v>6705.368862129274</v>
      </c>
      <c r="P214" s="39">
        <f t="shared" si="3"/>
        <v>1020472325228396.7</v>
      </c>
      <c r="Q214" s="39"/>
      <c r="R214" s="14">
        <v>5.8874039943267986</v>
      </c>
      <c r="S214" s="14">
        <v>5.2713558142895821E-2</v>
      </c>
      <c r="T214" s="9">
        <v>0.15065124460502763</v>
      </c>
      <c r="U214" s="9">
        <v>1.5123514931578478E-3</v>
      </c>
      <c r="V214" s="9"/>
      <c r="W214" s="23">
        <f t="array" ref="W214:AA214">[1]!ConvertConc(R214:U214,TRUE,FALSE)</f>
        <v>3.5281753428433413</v>
      </c>
      <c r="X214" s="24">
        <v>4.7459391515944679E-2</v>
      </c>
      <c r="Y214" s="25">
        <v>0.16985414980246247</v>
      </c>
      <c r="Z214" s="24">
        <v>1.5208089354921282E-3</v>
      </c>
      <c r="AA214" s="24">
        <v>0.66562019261887739</v>
      </c>
      <c r="AB214" s="9"/>
      <c r="AC214" s="9"/>
      <c r="AD214" s="8">
        <v>1011.3075439205855</v>
      </c>
      <c r="AE214" s="8">
        <v>9.054860014392931</v>
      </c>
      <c r="AF214" s="8">
        <v>2353.3312577678726</v>
      </c>
      <c r="AG214" s="8">
        <v>8.5763432291996367</v>
      </c>
      <c r="AI214" s="8">
        <v>18428.866835451212</v>
      </c>
      <c r="AJ214" s="8">
        <v>2740.4454347097103</v>
      </c>
      <c r="AK214" s="8">
        <v>136156.85294333129</v>
      </c>
    </row>
    <row r="215" spans="1:37" x14ac:dyDescent="0.25">
      <c r="A215" s="7" t="s">
        <v>16</v>
      </c>
      <c r="B215" s="7" t="s">
        <v>173</v>
      </c>
      <c r="C215" s="7" t="s">
        <v>18</v>
      </c>
      <c r="D215" s="8">
        <v>909.39134119061282</v>
      </c>
      <c r="E215" s="8">
        <v>9.5529549881519973</v>
      </c>
      <c r="F215" s="9">
        <v>0.17225182459362476</v>
      </c>
      <c r="G215" s="10">
        <v>1.0120475171475107E-2</v>
      </c>
      <c r="H215" s="10"/>
      <c r="I215" s="14">
        <v>0.15684981416099167</v>
      </c>
      <c r="J215" s="8">
        <v>16.165870824725804</v>
      </c>
      <c r="K215" s="8">
        <v>2.7764059566855135</v>
      </c>
      <c r="L215" s="8">
        <v>38.413284098153163</v>
      </c>
      <c r="M215" s="8">
        <v>845.79719842820168</v>
      </c>
      <c r="N215" s="8">
        <v>104.39497858911844</v>
      </c>
      <c r="O215" s="8">
        <v>6709.1948241279151</v>
      </c>
      <c r="P215" s="39">
        <f t="shared" si="3"/>
        <v>942964526787904.25</v>
      </c>
      <c r="Q215" s="39"/>
      <c r="R215" s="14">
        <v>5.8054537440122491</v>
      </c>
      <c r="S215" s="14">
        <v>5.8753950475423165E-2</v>
      </c>
      <c r="T215" s="9">
        <v>0.17069915763110918</v>
      </c>
      <c r="U215" s="9">
        <v>2.7006460704412038E-3</v>
      </c>
      <c r="V215" s="9"/>
      <c r="W215" s="23">
        <f t="array" ref="W215:AA215">[1]!ConvertConc(R215:U215,TRUE,FALSE)</f>
        <v>4.0541189185173314</v>
      </c>
      <c r="X215" s="24">
        <v>7.614092786794617E-2</v>
      </c>
      <c r="Y215" s="25">
        <v>0.17225182459362476</v>
      </c>
      <c r="Z215" s="24">
        <v>1.7432703140410645E-3</v>
      </c>
      <c r="AA215" s="24">
        <v>0.53886406438625534</v>
      </c>
      <c r="AB215" s="9"/>
      <c r="AC215" s="9"/>
      <c r="AD215" s="8">
        <v>1024.5062721987474</v>
      </c>
      <c r="AE215" s="8">
        <v>10.368490290807941</v>
      </c>
      <c r="AF215" s="8">
        <v>2564.5099560202525</v>
      </c>
      <c r="AG215" s="8">
        <v>13.231296359631063</v>
      </c>
      <c r="AI215" s="8">
        <v>12838.306417413109</v>
      </c>
      <c r="AJ215" s="8">
        <v>2193.4346751278326</v>
      </c>
      <c r="AK215" s="8">
        <v>87904.534661101265</v>
      </c>
    </row>
    <row r="216" spans="1:37" x14ac:dyDescent="0.25">
      <c r="A216" s="7" t="s">
        <v>16</v>
      </c>
      <c r="B216" s="7" t="s">
        <v>175</v>
      </c>
      <c r="C216" s="7" t="s">
        <v>18</v>
      </c>
      <c r="D216" s="8">
        <v>925.98911818884062</v>
      </c>
      <c r="E216" s="8">
        <v>11.737123036684531</v>
      </c>
      <c r="F216" s="9">
        <v>0.18102481806341289</v>
      </c>
      <c r="G216" s="10">
        <v>1.2458878077488382E-2</v>
      </c>
      <c r="H216" s="10"/>
      <c r="I216" s="14">
        <v>0.18193182320167328</v>
      </c>
      <c r="J216" s="8">
        <v>17.901656909250192</v>
      </c>
      <c r="K216" s="8">
        <v>3.4687798966407457</v>
      </c>
      <c r="L216" s="8">
        <v>42.077884517369654</v>
      </c>
      <c r="M216" s="8">
        <v>893.77103786799614</v>
      </c>
      <c r="N216" s="8">
        <v>111.53547411605075</v>
      </c>
      <c r="O216" s="8">
        <v>6725.2553606906185</v>
      </c>
      <c r="P216" s="39">
        <f t="shared" si="3"/>
        <v>1019568910285831.5</v>
      </c>
      <c r="Q216" s="39"/>
      <c r="R216" s="14">
        <v>5.5241044332921279</v>
      </c>
      <c r="S216" s="14">
        <v>6.8824143621699668E-2</v>
      </c>
      <c r="T216" s="9">
        <v>0.19383761829174045</v>
      </c>
      <c r="U216" s="9">
        <v>2.6145014268336353E-3</v>
      </c>
      <c r="V216" s="9"/>
      <c r="W216" s="23">
        <f t="array" ref="W216:AA216">[1]!ConvertConc(R216:U216,TRUE,FALSE)</f>
        <v>4.838129172394634</v>
      </c>
      <c r="X216" s="24">
        <v>8.8836341259335608E-2</v>
      </c>
      <c r="Y216" s="25">
        <v>0.18102481806341289</v>
      </c>
      <c r="Z216" s="24">
        <v>2.2553661372515777E-3</v>
      </c>
      <c r="AA216" s="24">
        <v>0.67852480896347223</v>
      </c>
      <c r="AB216" s="9"/>
      <c r="AC216" s="9"/>
      <c r="AD216" s="8">
        <v>1072.5708392760671</v>
      </c>
      <c r="AE216" s="8">
        <v>13.363029316009907</v>
      </c>
      <c r="AF216" s="8">
        <v>2774.9992706122694</v>
      </c>
      <c r="AG216" s="8">
        <v>11.058087678953511</v>
      </c>
      <c r="AI216" s="8">
        <v>32365.677443563109</v>
      </c>
      <c r="AJ216" s="8">
        <v>6138.9719740875807</v>
      </c>
      <c r="AK216" s="8">
        <v>181170.95870198021</v>
      </c>
    </row>
    <row r="217" spans="1:37" x14ac:dyDescent="0.25">
      <c r="A217" s="7" t="s">
        <v>16</v>
      </c>
      <c r="B217" s="7" t="s">
        <v>176</v>
      </c>
      <c r="C217" s="7" t="s">
        <v>18</v>
      </c>
      <c r="D217" s="8">
        <v>909.66759683353757</v>
      </c>
      <c r="E217" s="8">
        <v>9.0830853577689279</v>
      </c>
      <c r="F217" s="9">
        <v>0.17028016919048694</v>
      </c>
      <c r="G217" s="10">
        <v>9.9348420275351956E-3</v>
      </c>
      <c r="H217" s="10"/>
      <c r="I217" s="14">
        <v>0.12178484284391387</v>
      </c>
      <c r="J217" s="8">
        <v>17.204180284002245</v>
      </c>
      <c r="K217" s="8">
        <v>2.7803919645388309</v>
      </c>
      <c r="L217" s="8">
        <v>40.761035920279355</v>
      </c>
      <c r="M217" s="8">
        <v>872.33804504232637</v>
      </c>
      <c r="N217" s="8">
        <v>109.33006048192841</v>
      </c>
      <c r="O217" s="8">
        <v>6725.6484332707741</v>
      </c>
      <c r="P217" s="39">
        <f t="shared" si="3"/>
        <v>978221929241294.5</v>
      </c>
      <c r="Q217" s="39"/>
      <c r="R217" s="14">
        <v>5.8726744561859823</v>
      </c>
      <c r="S217" s="14">
        <v>5.83440930013489E-2</v>
      </c>
      <c r="T217" s="9">
        <v>0.16179529148861652</v>
      </c>
      <c r="U217" s="9">
        <v>1.8469520493797425E-3</v>
      </c>
      <c r="V217" s="9"/>
      <c r="W217" s="23">
        <f t="array" ref="W217:AA217">[1]!ConvertConc(R217:U217,TRUE,FALSE)</f>
        <v>3.7986670224759278</v>
      </c>
      <c r="X217" s="24">
        <v>5.7485719889524944E-2</v>
      </c>
      <c r="Y217" s="25">
        <v>0.17028016919048694</v>
      </c>
      <c r="Z217" s="24">
        <v>1.6917065813294534E-3</v>
      </c>
      <c r="AA217" s="24">
        <v>0.65649620211823534</v>
      </c>
      <c r="AB217" s="9"/>
      <c r="AC217" s="9"/>
      <c r="AD217" s="8">
        <v>1013.654671974617</v>
      </c>
      <c r="AE217" s="8">
        <v>10.070499036540827</v>
      </c>
      <c r="AF217" s="8">
        <v>2474.5085970407581</v>
      </c>
      <c r="AG217" s="8">
        <v>9.6322252246760787</v>
      </c>
      <c r="AI217" s="8">
        <v>16859.169392403717</v>
      </c>
      <c r="AJ217" s="8">
        <v>2727.7413304579622</v>
      </c>
      <c r="AK217" s="8">
        <v>113687.71740099697</v>
      </c>
    </row>
    <row r="218" spans="1:37" x14ac:dyDescent="0.25">
      <c r="A218" s="7" t="s">
        <v>16</v>
      </c>
      <c r="B218" s="7" t="s">
        <v>177</v>
      </c>
      <c r="C218" s="7" t="s">
        <v>18</v>
      </c>
      <c r="D218" s="8">
        <v>902.01717604339865</v>
      </c>
      <c r="E218" s="8">
        <v>8.4804866179177925</v>
      </c>
      <c r="F218" s="9">
        <v>0.16560810682899962</v>
      </c>
      <c r="G218" s="10">
        <v>9.4477329651078603E-3</v>
      </c>
      <c r="H218" s="10"/>
      <c r="I218" s="14">
        <v>9.0032430940099412E-2</v>
      </c>
      <c r="J218" s="8">
        <v>16.400969355737377</v>
      </c>
      <c r="K218" s="8">
        <v>2.4106845504833605</v>
      </c>
      <c r="L218" s="8">
        <v>38.591554300149056</v>
      </c>
      <c r="M218" s="8">
        <v>884.08002840218637</v>
      </c>
      <c r="N218" s="8">
        <v>108.6467440614415</v>
      </c>
      <c r="O218" s="8">
        <v>6727.9398864710965</v>
      </c>
      <c r="P218" s="39">
        <f t="shared" si="3"/>
        <v>975746353280595.87</v>
      </c>
      <c r="Q218" s="39"/>
      <c r="R218" s="14">
        <v>6.0383517398249138</v>
      </c>
      <c r="S218" s="14">
        <v>5.704873478726024E-2</v>
      </c>
      <c r="T218" s="9">
        <v>0.14719117638190735</v>
      </c>
      <c r="U218" s="9">
        <v>1.5261668330258061E-3</v>
      </c>
      <c r="V218" s="9"/>
      <c r="W218" s="23">
        <f t="array" ref="W218:AA218">[1]!ConvertConc(R218:U218,TRUE,FALSE)</f>
        <v>3.3609700583831579</v>
      </c>
      <c r="X218" s="24">
        <v>4.7145627065941102E-2</v>
      </c>
      <c r="Y218" s="25">
        <v>0.16560810682899962</v>
      </c>
      <c r="Z218" s="24">
        <v>1.5646211701774439E-3</v>
      </c>
      <c r="AA218" s="24">
        <v>0.67352052759663927</v>
      </c>
      <c r="AB218" s="9"/>
      <c r="AC218" s="9"/>
      <c r="AD218" s="8">
        <v>987.86740334674244</v>
      </c>
      <c r="AE218" s="8">
        <v>9.333107431754522</v>
      </c>
      <c r="AF218" s="8">
        <v>2313.5476877838619</v>
      </c>
      <c r="AG218" s="8">
        <v>8.8951778420583896</v>
      </c>
      <c r="AI218" s="8">
        <v>12756.361404744895</v>
      </c>
      <c r="AJ218" s="8">
        <v>1857.9056040735265</v>
      </c>
      <c r="AK218" s="8">
        <v>89800.139340438487</v>
      </c>
    </row>
    <row r="219" spans="1:37" x14ac:dyDescent="0.25">
      <c r="A219" s="7" t="s">
        <v>16</v>
      </c>
      <c r="B219" s="7" t="s">
        <v>178</v>
      </c>
      <c r="C219" s="7" t="s">
        <v>18</v>
      </c>
      <c r="D219" s="8">
        <v>894.06674603895863</v>
      </c>
      <c r="E219" s="8">
        <v>8.2606484057877747</v>
      </c>
      <c r="F219" s="9">
        <v>0.16395327978670315</v>
      </c>
      <c r="G219" s="10">
        <v>9.2430015541553889E-3</v>
      </c>
      <c r="H219" s="10"/>
      <c r="I219" s="14">
        <v>9.5145661583087696E-2</v>
      </c>
      <c r="J219" s="8">
        <v>15.636895231790444</v>
      </c>
      <c r="K219" s="8">
        <v>2.3041107309877669</v>
      </c>
      <c r="L219" s="8">
        <v>37.358389502912601</v>
      </c>
      <c r="M219" s="8">
        <v>850.47911617317686</v>
      </c>
      <c r="N219" s="8">
        <v>106.72145165001666</v>
      </c>
      <c r="O219" s="8">
        <v>6730.5873121456525</v>
      </c>
      <c r="P219" s="39">
        <f t="shared" si="3"/>
        <v>936969717479925</v>
      </c>
      <c r="Q219" s="39"/>
      <c r="R219" s="14">
        <v>6.0992985398093964</v>
      </c>
      <c r="S219" s="14">
        <v>5.6375825882715946E-2</v>
      </c>
      <c r="T219" s="9">
        <v>0.14645493686730945</v>
      </c>
      <c r="U219" s="9">
        <v>1.630438936001094E-3</v>
      </c>
      <c r="V219" s="9"/>
      <c r="W219" s="23">
        <f t="array" ref="W219:AA219">[1]!ConvertConc(R219:U219,TRUE,FALSE)</f>
        <v>3.3107424670994487</v>
      </c>
      <c r="X219" s="24">
        <v>4.7905207525085099E-2</v>
      </c>
      <c r="Y219" s="25">
        <v>0.16395327978670315</v>
      </c>
      <c r="Z219" s="24">
        <v>1.5154204198773705E-3</v>
      </c>
      <c r="AA219" s="24">
        <v>0.63878645662445843</v>
      </c>
      <c r="AB219" s="9"/>
      <c r="AC219" s="9"/>
      <c r="AD219" s="8">
        <v>978.70885326942823</v>
      </c>
      <c r="AE219" s="8">
        <v>9.0462074518349631</v>
      </c>
      <c r="AF219" s="8">
        <v>2304.939978799332</v>
      </c>
      <c r="AG219" s="8">
        <v>9.5593847467731816</v>
      </c>
      <c r="AI219" s="8">
        <v>18458.527711668292</v>
      </c>
      <c r="AJ219" s="8">
        <v>2725.6457507506516</v>
      </c>
      <c r="AK219" s="8">
        <v>128509.28444349443</v>
      </c>
    </row>
    <row r="220" spans="1:37" x14ac:dyDescent="0.25">
      <c r="A220" s="7" t="s">
        <v>16</v>
      </c>
      <c r="B220" s="7" t="s">
        <v>179</v>
      </c>
      <c r="C220" s="7" t="s">
        <v>18</v>
      </c>
      <c r="D220" s="8">
        <v>908.87322107721377</v>
      </c>
      <c r="E220" s="8">
        <v>8.6308639288190268</v>
      </c>
      <c r="F220" s="9">
        <v>0.16929439443953362</v>
      </c>
      <c r="G220" s="10">
        <v>9.4179670210719144E-3</v>
      </c>
      <c r="H220" s="10"/>
      <c r="I220" s="14">
        <v>0.10378222364746119</v>
      </c>
      <c r="J220" s="8">
        <v>16.411296021738973</v>
      </c>
      <c r="K220" s="8">
        <v>2.5841379994895686</v>
      </c>
      <c r="L220" s="8">
        <v>38.697482450891869</v>
      </c>
      <c r="M220" s="8">
        <v>876.19741951263177</v>
      </c>
      <c r="N220" s="8">
        <v>108.69315378663596</v>
      </c>
      <c r="O220" s="8">
        <v>6736.4849976952364</v>
      </c>
      <c r="P220" s="39">
        <f t="shared" si="3"/>
        <v>978034214366497.5</v>
      </c>
      <c r="Q220" s="39"/>
      <c r="R220" s="14">
        <v>5.9068701200095974</v>
      </c>
      <c r="S220" s="14">
        <v>5.5630707988005491E-2</v>
      </c>
      <c r="T220" s="9">
        <v>0.15807235809763176</v>
      </c>
      <c r="U220" s="9">
        <v>1.8497357312181402E-3</v>
      </c>
      <c r="V220" s="9"/>
      <c r="W220" s="23">
        <f t="array" ref="W220:AA220">[1]!ConvertConc(R220:U220,TRUE,FALSE)</f>
        <v>3.6897741598669271</v>
      </c>
      <c r="X220" s="24">
        <v>5.5424155107387518E-2</v>
      </c>
      <c r="Y220" s="25">
        <v>0.16929439443953362</v>
      </c>
      <c r="Z220" s="24">
        <v>1.594409023683868E-3</v>
      </c>
      <c r="AA220" s="24">
        <v>0.62698603678305198</v>
      </c>
      <c r="AB220" s="9"/>
      <c r="AC220" s="9"/>
      <c r="AD220" s="8">
        <v>1008.2223059284479</v>
      </c>
      <c r="AE220" s="8">
        <v>9.4954044271432014</v>
      </c>
      <c r="AF220" s="8">
        <v>2435.145157231726</v>
      </c>
      <c r="AG220" s="8">
        <v>9.913292853105439</v>
      </c>
      <c r="AI220" s="8">
        <v>14187.985531496055</v>
      </c>
      <c r="AJ220" s="8">
        <v>2234.2975829088618</v>
      </c>
      <c r="AK220" s="8">
        <v>113997.06766475622</v>
      </c>
    </row>
    <row r="221" spans="1:37" x14ac:dyDescent="0.25">
      <c r="A221" s="7" t="s">
        <v>16</v>
      </c>
      <c r="B221" s="7" t="s">
        <v>180</v>
      </c>
      <c r="C221" s="7" t="s">
        <v>18</v>
      </c>
      <c r="D221" s="8">
        <v>910.15317961856533</v>
      </c>
      <c r="E221" s="8">
        <v>7.5353918717701411</v>
      </c>
      <c r="F221" s="9">
        <v>0.16979645806257784</v>
      </c>
      <c r="G221" s="10">
        <v>8.3327273195122047E-3</v>
      </c>
      <c r="H221" s="10"/>
      <c r="I221" s="14">
        <v>0.10884405458714519</v>
      </c>
      <c r="J221" s="8">
        <v>17.716538119037509</v>
      </c>
      <c r="K221" s="8">
        <v>2.8219510537160715</v>
      </c>
      <c r="L221" s="8">
        <v>42.346404325418753</v>
      </c>
      <c r="M221" s="8">
        <v>905.89367290779876</v>
      </c>
      <c r="N221" s="8">
        <v>112.83800514420464</v>
      </c>
      <c r="O221" s="8">
        <v>6749.8047333016375</v>
      </c>
      <c r="P221" s="39">
        <f t="shared" si="3"/>
        <v>1014166049473937.1</v>
      </c>
      <c r="Q221" s="39"/>
      <c r="R221" s="14">
        <v>5.8894043574893287</v>
      </c>
      <c r="S221" s="14">
        <v>4.9074800585305549E-2</v>
      </c>
      <c r="T221" s="9">
        <v>0.15922582723481221</v>
      </c>
      <c r="U221" s="9">
        <v>1.0797475752031011E-3</v>
      </c>
      <c r="V221" s="9"/>
      <c r="W221" s="23">
        <f t="array" ref="W221:AA221">[1]!ConvertConc(R221:U221,TRUE,FALSE)</f>
        <v>3.7277211287450109</v>
      </c>
      <c r="X221" s="24">
        <v>4.0048196893062098E-2</v>
      </c>
      <c r="Y221" s="25">
        <v>0.16979645806257784</v>
      </c>
      <c r="Z221" s="24">
        <v>1.4148675848544507E-3</v>
      </c>
      <c r="AA221" s="24">
        <v>0.77561753334262051</v>
      </c>
      <c r="AB221" s="9"/>
      <c r="AC221" s="9"/>
      <c r="AD221" s="8">
        <v>1010.9896290584203</v>
      </c>
      <c r="AE221" s="8">
        <v>8.4243009017986079</v>
      </c>
      <c r="AF221" s="8">
        <v>2447.4561488704626</v>
      </c>
      <c r="AG221" s="8">
        <v>5.7376020774887504</v>
      </c>
      <c r="AI221" s="8">
        <v>28019.206389905794</v>
      </c>
      <c r="AJ221" s="8">
        <v>4369.1745112986628</v>
      </c>
      <c r="AK221" s="8">
        <v>160298.97636136791</v>
      </c>
    </row>
    <row r="222" spans="1:37" x14ac:dyDescent="0.25">
      <c r="A222" s="7" t="s">
        <v>16</v>
      </c>
      <c r="B222" s="7" t="s">
        <v>181</v>
      </c>
      <c r="C222" s="7" t="s">
        <v>18</v>
      </c>
      <c r="D222" s="8">
        <v>908.66204824517627</v>
      </c>
      <c r="E222" s="8">
        <v>8.0668297259815258</v>
      </c>
      <c r="F222" s="9">
        <v>0.16940426124693289</v>
      </c>
      <c r="G222" s="10">
        <v>8.9709276297411083E-3</v>
      </c>
      <c r="H222" s="10"/>
      <c r="I222" s="14">
        <v>0.14397258877797234</v>
      </c>
      <c r="J222" s="8">
        <v>17.55720108161233</v>
      </c>
      <c r="K222" s="8">
        <v>2.7871496187430633</v>
      </c>
      <c r="L222" s="8">
        <v>41.854822780377447</v>
      </c>
      <c r="M222" s="8">
        <v>901.91425693677115</v>
      </c>
      <c r="N222" s="8">
        <v>111.95369151269479</v>
      </c>
      <c r="O222" s="8">
        <v>6750.1850391383359</v>
      </c>
      <c r="P222" s="39">
        <f t="shared" si="3"/>
        <v>1006721356372292.4</v>
      </c>
      <c r="Q222" s="39"/>
      <c r="R222" s="14">
        <v>5.9030392307684956</v>
      </c>
      <c r="S222" s="14">
        <v>5.2955737734746794E-2</v>
      </c>
      <c r="T222" s="9">
        <v>0.15874565663927326</v>
      </c>
      <c r="U222" s="9">
        <v>1.0767234348773819E-3</v>
      </c>
      <c r="V222" s="9"/>
      <c r="W222" s="23">
        <f t="array" ref="W222:AA222">[1]!ConvertConc(R222:U222,TRUE,FALSE)</f>
        <v>3.7078952522179827</v>
      </c>
      <c r="X222" s="24">
        <v>4.1700635778939642E-2</v>
      </c>
      <c r="Y222" s="25">
        <v>0.16940426124693289</v>
      </c>
      <c r="Z222" s="24">
        <v>1.5197133678159912E-3</v>
      </c>
      <c r="AA222" s="24">
        <v>0.79766793347326725</v>
      </c>
      <c r="AB222" s="9"/>
      <c r="AC222" s="9"/>
      <c r="AD222" s="8">
        <v>1008.8279820331151</v>
      </c>
      <c r="AE222" s="8">
        <v>9.0501228176768382</v>
      </c>
      <c r="AF222" s="8">
        <v>2442.3440189421567</v>
      </c>
      <c r="AG222" s="8">
        <v>5.7418128021650343</v>
      </c>
      <c r="AI222" s="8">
        <v>27921.852536602975</v>
      </c>
      <c r="AJ222" s="8">
        <v>4339.0974574239663</v>
      </c>
      <c r="AK222" s="8">
        <v>159944.25094212679</v>
      </c>
    </row>
    <row r="223" spans="1:37" x14ac:dyDescent="0.25">
      <c r="A223" s="7" t="s">
        <v>16</v>
      </c>
      <c r="B223" s="7" t="s">
        <v>182</v>
      </c>
      <c r="C223" s="7" t="s">
        <v>18</v>
      </c>
      <c r="D223" s="8">
        <v>880.66759938127632</v>
      </c>
      <c r="E223" s="8">
        <v>6.2581069591477396</v>
      </c>
      <c r="F223" s="9">
        <v>0.16363989135059473</v>
      </c>
      <c r="G223" s="10">
        <v>7.0154073010638765E-3</v>
      </c>
      <c r="H223" s="10"/>
      <c r="I223" s="14">
        <v>8.622574160247376E-2</v>
      </c>
      <c r="J223" s="8">
        <v>17.445296335807132</v>
      </c>
      <c r="K223" s="8">
        <v>2.7392533952585474</v>
      </c>
      <c r="L223" s="8">
        <v>41.367334914356476</v>
      </c>
      <c r="M223" s="8">
        <v>882.27649968512935</v>
      </c>
      <c r="N223" s="8">
        <v>109.11988849352817</v>
      </c>
      <c r="O223" s="8">
        <v>6754.1957918169192</v>
      </c>
      <c r="P223" s="39">
        <f t="shared" si="3"/>
        <v>951774201956767</v>
      </c>
      <c r="Q223" s="39"/>
      <c r="R223" s="14">
        <v>6.1109793690679179</v>
      </c>
      <c r="S223" s="14">
        <v>4.2871009282409792E-2</v>
      </c>
      <c r="T223" s="9">
        <v>0.15680170602920415</v>
      </c>
      <c r="U223" s="9">
        <v>1.2802833627367355E-3</v>
      </c>
      <c r="V223" s="9"/>
      <c r="W223" s="23">
        <f t="array" ref="W223:AA223">[1]!ConvertConc(R223:U223,TRUE,FALSE)</f>
        <v>3.5378648693759618</v>
      </c>
      <c r="X223" s="24">
        <v>3.8084732817125863E-2</v>
      </c>
      <c r="Y223" s="25">
        <v>0.16363989135059473</v>
      </c>
      <c r="Z223" s="24">
        <v>1.1480004885262617E-3</v>
      </c>
      <c r="AA223" s="24">
        <v>0.65169324290590036</v>
      </c>
      <c r="AB223" s="9"/>
      <c r="AC223" s="9"/>
      <c r="AD223" s="8">
        <v>976.97295569394316</v>
      </c>
      <c r="AE223" s="8">
        <v>6.8538632063172438</v>
      </c>
      <c r="AF223" s="8">
        <v>2421.4609781165664</v>
      </c>
      <c r="AG223" s="8">
        <v>6.926676734888721</v>
      </c>
      <c r="AI223" s="8">
        <v>36803.177087588156</v>
      </c>
      <c r="AJ223" s="8">
        <v>5597.1140279422571</v>
      </c>
      <c r="AK223" s="8">
        <v>192234.27325592114</v>
      </c>
    </row>
    <row r="224" spans="1:37" x14ac:dyDescent="0.25">
      <c r="A224" s="7" t="s">
        <v>16</v>
      </c>
      <c r="B224" s="7" t="s">
        <v>183</v>
      </c>
      <c r="C224" s="7" t="s">
        <v>18</v>
      </c>
      <c r="D224" s="8">
        <v>932.22291417231565</v>
      </c>
      <c r="E224" s="8">
        <v>9.073110816019831</v>
      </c>
      <c r="F224" s="9">
        <v>0.17383767488963547</v>
      </c>
      <c r="G224" s="10">
        <v>9.660289659656077E-3</v>
      </c>
      <c r="H224" s="10"/>
      <c r="I224" s="14">
        <v>0.11219658274601786</v>
      </c>
      <c r="J224" s="8">
        <v>17.586896880465421</v>
      </c>
      <c r="K224" s="8">
        <v>2.7880519118313707</v>
      </c>
      <c r="L224" s="8">
        <v>41.464303847245873</v>
      </c>
      <c r="M224" s="8">
        <v>921.43927140442838</v>
      </c>
      <c r="N224" s="8">
        <v>113.50922248122919</v>
      </c>
      <c r="O224" s="8">
        <v>6772.0540298202441</v>
      </c>
      <c r="P224" s="39">
        <f t="shared" si="3"/>
        <v>1053663322350335.5</v>
      </c>
      <c r="Q224" s="39"/>
      <c r="R224" s="14">
        <v>5.7524929543315118</v>
      </c>
      <c r="S224" s="14">
        <v>5.557074820397314E-2</v>
      </c>
      <c r="T224" s="9">
        <v>0.15844580594068175</v>
      </c>
      <c r="U224" s="9">
        <v>1.911052250151671E-3</v>
      </c>
      <c r="V224" s="9"/>
      <c r="W224" s="23">
        <f t="array" ref="W224:AA224">[1]!ConvertConc(R224:U224,TRUE,FALSE)</f>
        <v>3.7977461070423768</v>
      </c>
      <c r="X224" s="24">
        <v>5.8686496846634725E-2</v>
      </c>
      <c r="Y224" s="25">
        <v>0.17383767488963547</v>
      </c>
      <c r="Z224" s="24">
        <v>1.6793222931950004E-3</v>
      </c>
      <c r="AA224" s="24">
        <v>0.62514086577250461</v>
      </c>
      <c r="AB224" s="9"/>
      <c r="AC224" s="9"/>
      <c r="AD224" s="8">
        <v>1033.2212418520216</v>
      </c>
      <c r="AE224" s="8">
        <v>9.9812164788000963</v>
      </c>
      <c r="AF224" s="8">
        <v>2439.1424640828072</v>
      </c>
      <c r="AG224" s="8">
        <v>10.213618421172447</v>
      </c>
      <c r="AI224" s="8">
        <v>15055.136071373419</v>
      </c>
      <c r="AJ224" s="8">
        <v>2386.8564138431125</v>
      </c>
      <c r="AK224" s="8">
        <v>117855.91026341585</v>
      </c>
    </row>
    <row r="225" spans="1:37" x14ac:dyDescent="0.25">
      <c r="A225" s="7" t="s">
        <v>16</v>
      </c>
      <c r="B225" s="7" t="s">
        <v>185</v>
      </c>
      <c r="C225" s="7" t="s">
        <v>18</v>
      </c>
      <c r="D225" s="8">
        <v>911.57433029206879</v>
      </c>
      <c r="E225" s="8">
        <v>9.7840098338106376</v>
      </c>
      <c r="F225" s="9">
        <v>0.17390060303129612</v>
      </c>
      <c r="G225" s="10">
        <v>1.0384934347536165E-2</v>
      </c>
      <c r="H225" s="10"/>
      <c r="I225" s="14">
        <v>0.15321941481854842</v>
      </c>
      <c r="J225" s="8">
        <v>17.811454260974603</v>
      </c>
      <c r="K225" s="8">
        <v>3.1590292503849482</v>
      </c>
      <c r="L225" s="8">
        <v>42.499301636587361</v>
      </c>
      <c r="M225" s="8">
        <v>916.03815421651109</v>
      </c>
      <c r="N225" s="8">
        <v>114.60598970565992</v>
      </c>
      <c r="O225" s="8">
        <v>6781.3681418458737</v>
      </c>
      <c r="P225" s="39">
        <f t="shared" si="3"/>
        <v>1028836383517153.5</v>
      </c>
      <c r="Q225" s="39"/>
      <c r="R225" s="14">
        <v>5.750411341702101</v>
      </c>
      <c r="S225" s="14">
        <v>5.9717644254903668E-2</v>
      </c>
      <c r="T225" s="9">
        <v>0.17598872116505496</v>
      </c>
      <c r="U225" s="9">
        <v>2.6316532714359864E-3</v>
      </c>
      <c r="V225" s="9"/>
      <c r="W225" s="23">
        <f t="array" ref="W225:AA225">[1]!ConvertConc(R225:U225,TRUE,FALSE)</f>
        <v>4.2197546283802589</v>
      </c>
      <c r="X225" s="24">
        <v>7.6824458194943782E-2</v>
      </c>
      <c r="Y225" s="25">
        <v>0.17390060303129612</v>
      </c>
      <c r="Z225" s="24">
        <v>1.8059463454769588E-3</v>
      </c>
      <c r="AA225" s="24">
        <v>0.57041566980195124</v>
      </c>
      <c r="AB225" s="9"/>
      <c r="AC225" s="9"/>
      <c r="AD225" s="8">
        <v>1033.5668177356431</v>
      </c>
      <c r="AE225" s="8">
        <v>10.733523545976531</v>
      </c>
      <c r="AF225" s="8">
        <v>2615.4274045934071</v>
      </c>
      <c r="AG225" s="8">
        <v>12.444224298156335</v>
      </c>
      <c r="AI225" s="8">
        <v>13818.601194491515</v>
      </c>
      <c r="AJ225" s="8">
        <v>2493.6455653207745</v>
      </c>
      <c r="AK225" s="8">
        <v>111343.92176000056</v>
      </c>
    </row>
    <row r="226" spans="1:37" x14ac:dyDescent="0.25">
      <c r="A226" s="7" t="s">
        <v>16</v>
      </c>
      <c r="B226" s="7" t="s">
        <v>186</v>
      </c>
      <c r="C226" s="7" t="s">
        <v>18</v>
      </c>
      <c r="D226" s="8">
        <v>915.27562042935813</v>
      </c>
      <c r="E226" s="8">
        <v>8.8426675029460462</v>
      </c>
      <c r="F226" s="9">
        <v>0.17058106442612403</v>
      </c>
      <c r="G226" s="10">
        <v>9.5892929205362038E-3</v>
      </c>
      <c r="H226" s="10"/>
      <c r="I226" s="14">
        <v>8.818986280961838E-2</v>
      </c>
      <c r="J226" s="8">
        <v>16.950876193119882</v>
      </c>
      <c r="K226" s="8">
        <v>2.6919592657385891</v>
      </c>
      <c r="L226" s="8">
        <v>40.123346894137377</v>
      </c>
      <c r="M226" s="8">
        <v>909.49597218383269</v>
      </c>
      <c r="N226" s="8">
        <v>113.36372197226065</v>
      </c>
      <c r="O226" s="8">
        <v>6785.6416360637713</v>
      </c>
      <c r="P226" s="39">
        <f t="shared" si="3"/>
        <v>1024466338877584.9</v>
      </c>
      <c r="Q226" s="39"/>
      <c r="R226" s="14">
        <v>5.862315394526596</v>
      </c>
      <c r="S226" s="14">
        <v>5.6215459510684289E-2</v>
      </c>
      <c r="T226" s="9">
        <v>0.15836061563345369</v>
      </c>
      <c r="U226" s="9">
        <v>1.8746088044109179E-3</v>
      </c>
      <c r="V226" s="9"/>
      <c r="W226" s="23">
        <f t="array" ref="W226:AA226">[1]!ConvertConc(R226:U226,TRUE,FALSE)</f>
        <v>3.7245968894691024</v>
      </c>
      <c r="X226" s="24">
        <v>5.6741540029437945E-2</v>
      </c>
      <c r="Y226" s="25">
        <v>0.17058106442612403</v>
      </c>
      <c r="Z226" s="24">
        <v>1.6357517934789613E-3</v>
      </c>
      <c r="AA226" s="24">
        <v>0.62945507939170076</v>
      </c>
      <c r="AB226" s="9"/>
      <c r="AC226" s="9"/>
      <c r="AD226" s="8">
        <v>1015.3119212785642</v>
      </c>
      <c r="AE226" s="8">
        <v>9.7361234188525483</v>
      </c>
      <c r="AF226" s="8">
        <v>2438.2315779098208</v>
      </c>
      <c r="AG226" s="8">
        <v>10.025163326587291</v>
      </c>
      <c r="AI226" s="8">
        <v>14412.137206890917</v>
      </c>
      <c r="AJ226" s="8">
        <v>2288.2852448655985</v>
      </c>
      <c r="AK226" s="8">
        <v>116735.14973848942</v>
      </c>
    </row>
    <row r="227" spans="1:37" x14ac:dyDescent="0.25">
      <c r="A227" s="7" t="s">
        <v>16</v>
      </c>
      <c r="B227" s="7" t="s">
        <v>187</v>
      </c>
      <c r="C227" s="7" t="s">
        <v>18</v>
      </c>
      <c r="D227" s="8">
        <v>914.90771947143264</v>
      </c>
      <c r="E227" s="8">
        <v>7.634397968504012</v>
      </c>
      <c r="F227" s="9">
        <v>0.17155575280734903</v>
      </c>
      <c r="G227" s="10">
        <v>8.3800655873112126E-3</v>
      </c>
      <c r="H227" s="10"/>
      <c r="I227" s="14">
        <v>0.1417833863795164</v>
      </c>
      <c r="J227" s="8">
        <v>17.707306547452387</v>
      </c>
      <c r="K227" s="8">
        <v>2.8942780426612642</v>
      </c>
      <c r="L227" s="8">
        <v>41.92218550072058</v>
      </c>
      <c r="M227" s="8">
        <v>895.70302597840123</v>
      </c>
      <c r="N227" s="8">
        <v>111.1784188971409</v>
      </c>
      <c r="O227" s="8">
        <v>6803.8811942641505</v>
      </c>
      <c r="P227" s="39">
        <f t="shared" si="3"/>
        <v>1006989509769158.7</v>
      </c>
      <c r="Q227" s="39"/>
      <c r="R227" s="14">
        <v>5.8290088419416879</v>
      </c>
      <c r="S227" s="14">
        <v>4.8847476404488319E-2</v>
      </c>
      <c r="T227" s="9">
        <v>0.16299172158072645</v>
      </c>
      <c r="U227" s="9">
        <v>1.1280355470647478E-3</v>
      </c>
      <c r="V227" s="9"/>
      <c r="W227" s="23">
        <f t="array" ref="W227:AA227">[1]!ConvertConc(R227:U227,TRUE,FALSE)</f>
        <v>3.8554236545066782</v>
      </c>
      <c r="X227" s="24">
        <v>4.1902474557473091E-2</v>
      </c>
      <c r="Y227" s="25">
        <v>0.17155575280734903</v>
      </c>
      <c r="Z227" s="24">
        <v>1.4376484604061346E-3</v>
      </c>
      <c r="AA227" s="24">
        <v>0.77104522901917627</v>
      </c>
      <c r="AB227" s="9"/>
      <c r="AC227" s="9"/>
      <c r="AD227" s="8">
        <v>1020.6773169466173</v>
      </c>
      <c r="AE227" s="8">
        <v>8.5533428594934868</v>
      </c>
      <c r="AF227" s="8">
        <v>2486.9341828976494</v>
      </c>
      <c r="AG227" s="8">
        <v>5.832479862417939</v>
      </c>
      <c r="AI227" s="8">
        <v>29331.800997959661</v>
      </c>
      <c r="AJ227" s="8">
        <v>4698.7782327985669</v>
      </c>
      <c r="AK227" s="8">
        <v>165077.9719078434</v>
      </c>
    </row>
    <row r="228" spans="1:37" x14ac:dyDescent="0.25">
      <c r="A228" s="7" t="s">
        <v>16</v>
      </c>
      <c r="B228" s="7" t="s">
        <v>188</v>
      </c>
      <c r="C228" s="7" t="s">
        <v>18</v>
      </c>
      <c r="D228" s="8">
        <v>903.74705115495658</v>
      </c>
      <c r="E228" s="8">
        <v>13.692934934469902</v>
      </c>
      <c r="F228" s="9">
        <v>0.19851827924230231</v>
      </c>
      <c r="G228" s="10">
        <v>1.4175194055773622E-2</v>
      </c>
      <c r="H228" s="10"/>
      <c r="I228" s="14">
        <v>0.29264285615012875</v>
      </c>
      <c r="J228" s="8">
        <v>19.530435097206094</v>
      </c>
      <c r="K228" s="8">
        <v>5.453762968511894</v>
      </c>
      <c r="L228" s="8">
        <v>45.3967859182194</v>
      </c>
      <c r="M228" s="8">
        <v>863.20508115572363</v>
      </c>
      <c r="N228" s="8">
        <v>109.96554967318163</v>
      </c>
      <c r="O228" s="8">
        <v>6806.2473806369098</v>
      </c>
      <c r="P228" s="39">
        <f t="shared" si="3"/>
        <v>967075808825578.5</v>
      </c>
      <c r="Q228" s="39"/>
      <c r="R228" s="14">
        <v>5.0373195043638566</v>
      </c>
      <c r="S228" s="14">
        <v>7.1404981495291064E-2</v>
      </c>
      <c r="T228" s="9">
        <v>0.27568092047053361</v>
      </c>
      <c r="U228" s="9">
        <v>3.6371066221894434E-3</v>
      </c>
      <c r="V228" s="9"/>
      <c r="W228" s="23">
        <f t="array" ref="W228:AA228">[1]!ConvertConc(R228:U228,TRUE,FALSE)</f>
        <v>7.5458555451065079</v>
      </c>
      <c r="X228" s="24">
        <v>0.14612408350924447</v>
      </c>
      <c r="Y228" s="25">
        <v>0.19851827924230231</v>
      </c>
      <c r="Z228" s="24">
        <v>2.8140351318778917E-3</v>
      </c>
      <c r="AA228" s="24">
        <v>0.73200778475338169</v>
      </c>
      <c r="AB228" s="9"/>
      <c r="AC228" s="9"/>
      <c r="AD228" s="8">
        <v>1167.3555296865231</v>
      </c>
      <c r="AE228" s="8">
        <v>16.547491165386869</v>
      </c>
      <c r="AF228" s="8">
        <v>3338.6363396046804</v>
      </c>
      <c r="AG228" s="8">
        <v>10.318696885572074</v>
      </c>
      <c r="AI228" s="8">
        <v>21873.191785434057</v>
      </c>
      <c r="AJ228" s="8">
        <v>6125.390252255339</v>
      </c>
      <c r="AK228" s="8">
        <v>128170.66143209238</v>
      </c>
    </row>
    <row r="229" spans="1:37" x14ac:dyDescent="0.25">
      <c r="A229" s="7" t="s">
        <v>16</v>
      </c>
      <c r="B229" s="7" t="s">
        <v>189</v>
      </c>
      <c r="C229" s="7" t="s">
        <v>18</v>
      </c>
      <c r="D229" s="8">
        <v>916.94365489295626</v>
      </c>
      <c r="E229" s="8">
        <v>14.491243035151571</v>
      </c>
      <c r="F229" s="9">
        <v>0.17360176710133929</v>
      </c>
      <c r="G229" s="10">
        <v>1.5206409880907998E-2</v>
      </c>
      <c r="H229" s="10"/>
      <c r="I229" s="14">
        <v>0.12932227611461741</v>
      </c>
      <c r="J229" s="8">
        <v>17.203813086606733</v>
      </c>
      <c r="K229" s="8">
        <v>3.0349472486971076</v>
      </c>
      <c r="L229" s="8">
        <v>40.644339403511459</v>
      </c>
      <c r="M229" s="8">
        <v>874.07123391702305</v>
      </c>
      <c r="N229" s="8">
        <v>111.18905666701086</v>
      </c>
      <c r="O229" s="8">
        <v>6808.8986040011059</v>
      </c>
      <c r="P229" s="39">
        <f t="shared" si="3"/>
        <v>993746810076364.5</v>
      </c>
      <c r="Q229" s="39"/>
      <c r="R229" s="14">
        <v>5.7603100285048034</v>
      </c>
      <c r="S229" s="14">
        <v>8.7593635334548878E-2</v>
      </c>
      <c r="T229" s="9">
        <v>0.17021025548603136</v>
      </c>
      <c r="U229" s="9">
        <v>4.33439632717624E-3</v>
      </c>
      <c r="V229" s="9"/>
      <c r="W229" s="23">
        <f t="array" ref="W229:AA229">[1]!ConvertConc(R229:U229,TRUE,FALSE)</f>
        <v>4.0741886999623382</v>
      </c>
      <c r="X229" s="24">
        <v>0.1208392818836677</v>
      </c>
      <c r="Y229" s="25">
        <v>0.17360176710133929</v>
      </c>
      <c r="Z229" s="24">
        <v>2.6398596265928948E-3</v>
      </c>
      <c r="AA229" s="24">
        <v>0.51269572557898913</v>
      </c>
      <c r="AB229" s="9"/>
      <c r="AC229" s="9"/>
      <c r="AD229" s="8">
        <v>1031.925566836888</v>
      </c>
      <c r="AE229" s="8">
        <v>15.691883135910041</v>
      </c>
      <c r="AF229" s="8">
        <v>2559.7113937556328</v>
      </c>
      <c r="AG229" s="8">
        <v>21.306525951922914</v>
      </c>
      <c r="AI229" s="8">
        <v>18599.448295585073</v>
      </c>
      <c r="AJ229" s="8">
        <v>3290.482822261722</v>
      </c>
      <c r="AK229" s="8">
        <v>125071.17474378068</v>
      </c>
    </row>
    <row r="230" spans="1:37" x14ac:dyDescent="0.25">
      <c r="A230" s="7" t="s">
        <v>16</v>
      </c>
      <c r="B230" s="7" t="s">
        <v>190</v>
      </c>
      <c r="C230" s="7" t="s">
        <v>18</v>
      </c>
      <c r="D230" s="8">
        <v>906.60682278810759</v>
      </c>
      <c r="E230" s="8">
        <v>6.7637784317587526</v>
      </c>
      <c r="F230" s="9">
        <v>0.16927538544738105</v>
      </c>
      <c r="G230" s="10">
        <v>7.4036543998042895E-3</v>
      </c>
      <c r="H230" s="10"/>
      <c r="I230" s="14">
        <v>0.1140119955144388</v>
      </c>
      <c r="J230" s="8">
        <v>17.941571197538305</v>
      </c>
      <c r="K230" s="8">
        <v>2.8645575483488219</v>
      </c>
      <c r="L230" s="8">
        <v>42.665416998262138</v>
      </c>
      <c r="M230" s="8">
        <v>881.07259217720798</v>
      </c>
      <c r="N230" s="8">
        <v>106.49316514463597</v>
      </c>
      <c r="O230" s="8">
        <v>6818.0309441309037</v>
      </c>
      <c r="P230" s="39">
        <f t="shared" si="3"/>
        <v>971879533574626.62</v>
      </c>
      <c r="Q230" s="39"/>
      <c r="R230" s="14">
        <v>5.9075334394134238</v>
      </c>
      <c r="S230" s="14">
        <v>4.3737335940704163E-2</v>
      </c>
      <c r="T230" s="9">
        <v>0.15992754719268137</v>
      </c>
      <c r="U230" s="9">
        <v>1.2575062411695642E-3</v>
      </c>
      <c r="V230" s="9"/>
      <c r="W230" s="23">
        <f t="array" ref="W230:AA230">[1]!ConvertConc(R230:U230,TRUE,FALSE)</f>
        <v>3.7326593972045963</v>
      </c>
      <c r="X230" s="24">
        <v>4.0312802365349398E-2</v>
      </c>
      <c r="Y230" s="25">
        <v>0.16927538544738105</v>
      </c>
      <c r="Z230" s="24">
        <v>1.2532564522460697E-3</v>
      </c>
      <c r="AA230" s="24">
        <v>0.68552218024015099</v>
      </c>
      <c r="AB230" s="9"/>
      <c r="AC230" s="9"/>
      <c r="AD230" s="8">
        <v>1008.1175069717038</v>
      </c>
      <c r="AE230" s="8">
        <v>7.4637536160107869</v>
      </c>
      <c r="AF230" s="8">
        <v>2454.8946138243055</v>
      </c>
      <c r="AG230" s="8">
        <v>6.647859023511546</v>
      </c>
      <c r="AI230" s="8">
        <v>36015.945503352406</v>
      </c>
      <c r="AJ230" s="8">
        <v>5631.4041682177613</v>
      </c>
      <c r="AK230" s="8">
        <v>190951.00238188548</v>
      </c>
    </row>
    <row r="231" spans="1:37" x14ac:dyDescent="0.25">
      <c r="A231" s="7" t="s">
        <v>16</v>
      </c>
      <c r="B231" s="7" t="s">
        <v>191</v>
      </c>
      <c r="C231" s="7" t="s">
        <v>18</v>
      </c>
      <c r="D231" s="8">
        <v>920.12667698388327</v>
      </c>
      <c r="E231" s="8">
        <v>13.825916832076935</v>
      </c>
      <c r="F231" s="9">
        <v>0.19375073866292966</v>
      </c>
      <c r="G231" s="10">
        <v>1.3827781841113272E-2</v>
      </c>
      <c r="H231" s="10"/>
      <c r="I231" s="14">
        <v>0.23715891973306133</v>
      </c>
      <c r="J231" s="8">
        <v>19.613693102330434</v>
      </c>
      <c r="K231" s="8">
        <v>5.0749438613909668</v>
      </c>
      <c r="L231" s="8">
        <v>46.22906337063705</v>
      </c>
      <c r="M231" s="8">
        <v>921.04360949714942</v>
      </c>
      <c r="N231" s="8">
        <v>112.6153042098229</v>
      </c>
      <c r="O231" s="8">
        <v>6827.0684020242288</v>
      </c>
      <c r="P231" s="39">
        <f t="shared" si="3"/>
        <v>1036095778550746.9</v>
      </c>
      <c r="Q231" s="39"/>
      <c r="R231" s="14">
        <v>5.1612706454746027</v>
      </c>
      <c r="S231" s="14">
        <v>7.1368924508564691E-2</v>
      </c>
      <c r="T231" s="9">
        <v>0.24683456640082824</v>
      </c>
      <c r="U231" s="9">
        <v>4.3549007316748163E-3</v>
      </c>
      <c r="V231" s="9"/>
      <c r="W231" s="23">
        <f t="array" ref="W231:AA231">[1]!ConvertConc(R231:U231,TRUE,FALSE)</f>
        <v>6.5940254547950863</v>
      </c>
      <c r="X231" s="24">
        <v>0.14781251677173443</v>
      </c>
      <c r="Y231" s="25">
        <v>0.19375073866292966</v>
      </c>
      <c r="Z231" s="24">
        <v>2.6791429457855417E-3</v>
      </c>
      <c r="AA231" s="24">
        <v>0.61686755245811697</v>
      </c>
      <c r="AB231" s="9"/>
      <c r="AC231" s="9"/>
      <c r="AD231" s="8">
        <v>1141.661444563033</v>
      </c>
      <c r="AE231" s="8">
        <v>15.786645391827854</v>
      </c>
      <c r="AF231" s="8">
        <v>3164.5764423309288</v>
      </c>
      <c r="AG231" s="8">
        <v>13.988463288369806</v>
      </c>
      <c r="AI231" s="8">
        <v>20769.355220980673</v>
      </c>
      <c r="AJ231" s="8">
        <v>5293.9377696299307</v>
      </c>
      <c r="AK231" s="8">
        <v>135192.87957019551</v>
      </c>
    </row>
    <row r="232" spans="1:37" x14ac:dyDescent="0.25">
      <c r="A232" s="7" t="s">
        <v>16</v>
      </c>
      <c r="B232" s="7" t="s">
        <v>194</v>
      </c>
      <c r="C232" s="7" t="s">
        <v>18</v>
      </c>
      <c r="D232" s="8">
        <v>911.59205838780474</v>
      </c>
      <c r="E232" s="8">
        <v>9.5736175913341004</v>
      </c>
      <c r="F232" s="9">
        <v>0.17102571221506105</v>
      </c>
      <c r="G232" s="10">
        <v>1.0397758032971509E-2</v>
      </c>
      <c r="H232" s="10"/>
      <c r="I232" s="14">
        <v>9.6438685171603797E-2</v>
      </c>
      <c r="J232" s="8">
        <v>16.636536839492454</v>
      </c>
      <c r="K232" s="8">
        <v>2.7088911348226992</v>
      </c>
      <c r="L232" s="8">
        <v>39.434750307028423</v>
      </c>
      <c r="M232" s="8">
        <v>877.81255901886811</v>
      </c>
      <c r="N232" s="8">
        <v>109.41528698014965</v>
      </c>
      <c r="O232" s="8">
        <v>6835.9682188804572</v>
      </c>
      <c r="P232" s="39">
        <f t="shared" si="3"/>
        <v>984602572364687.62</v>
      </c>
      <c r="Q232" s="39"/>
      <c r="R232" s="14">
        <v>5.8470740279246556</v>
      </c>
      <c r="S232" s="14">
        <v>6.0796460943232669E-2</v>
      </c>
      <c r="T232" s="9">
        <v>0.16346238014601852</v>
      </c>
      <c r="U232" s="9">
        <v>2.1088328271433973E-3</v>
      </c>
      <c r="V232" s="9"/>
      <c r="W232" s="23">
        <f t="array" ref="W232:AA232">[1]!ConvertConc(R232:U232,TRUE,FALSE)</f>
        <v>3.8546105055099975</v>
      </c>
      <c r="X232" s="24">
        <v>6.38691523841452E-2</v>
      </c>
      <c r="Y232" s="25">
        <v>0.17102571221506105</v>
      </c>
      <c r="Z232" s="24">
        <v>1.7782839730288247E-3</v>
      </c>
      <c r="AA232" s="24">
        <v>0.62752214256083005</v>
      </c>
      <c r="AB232" s="9"/>
      <c r="AC232" s="9"/>
      <c r="AD232" s="8">
        <v>1017.7601409162028</v>
      </c>
      <c r="AE232" s="8">
        <v>10.582423680849663</v>
      </c>
      <c r="AF232" s="8">
        <v>2491.7930457410603</v>
      </c>
      <c r="AG232" s="8">
        <v>10.866993536511613</v>
      </c>
      <c r="AI232" s="8">
        <v>13561.129282149228</v>
      </c>
      <c r="AJ232" s="8">
        <v>2183.4479344522961</v>
      </c>
      <c r="AK232" s="8">
        <v>93465.78012137003</v>
      </c>
    </row>
    <row r="233" spans="1:37" x14ac:dyDescent="0.25">
      <c r="A233" s="7" t="s">
        <v>16</v>
      </c>
      <c r="B233" s="7" t="s">
        <v>195</v>
      </c>
      <c r="C233" s="7" t="s">
        <v>18</v>
      </c>
      <c r="D233" s="8">
        <v>916.55017719992713</v>
      </c>
      <c r="E233" s="8">
        <v>9.1356244734320597</v>
      </c>
      <c r="F233" s="9">
        <v>0.17000936311425535</v>
      </c>
      <c r="G233" s="10">
        <v>9.9266544644230261E-3</v>
      </c>
      <c r="H233" s="10"/>
      <c r="I233" s="14">
        <v>0.11203474806148457</v>
      </c>
      <c r="J233" s="8">
        <v>17.594518783758513</v>
      </c>
      <c r="K233" s="8">
        <v>2.7328932028582029</v>
      </c>
      <c r="L233" s="8">
        <v>42.04632705135937</v>
      </c>
      <c r="M233" s="8">
        <v>929.50788696044731</v>
      </c>
      <c r="N233" s="8">
        <v>116.19185687562964</v>
      </c>
      <c r="O233" s="8">
        <v>6846.9860723782231</v>
      </c>
      <c r="P233" s="39">
        <f t="shared" si="3"/>
        <v>1049625668651740.6</v>
      </c>
      <c r="Q233" s="39"/>
      <c r="R233" s="14">
        <v>5.8820289758273292</v>
      </c>
      <c r="S233" s="14">
        <v>5.8388869192761955E-2</v>
      </c>
      <c r="T233" s="9">
        <v>0.15471871985516877</v>
      </c>
      <c r="U233" s="9">
        <v>1.8894261038771923E-3</v>
      </c>
      <c r="V233" s="9"/>
      <c r="W233" s="23">
        <f t="array" ref="W233:AA233">[1]!ConvertConc(R233:U233,TRUE,FALSE)</f>
        <v>3.6267446456484276</v>
      </c>
      <c r="X233" s="24">
        <v>5.7076202640943471E-2</v>
      </c>
      <c r="Y233" s="25">
        <v>0.17000936311425535</v>
      </c>
      <c r="Z233" s="24">
        <v>1.6876242033518382E-3</v>
      </c>
      <c r="AA233" s="24">
        <v>0.63076096976049922</v>
      </c>
      <c r="AB233" s="9"/>
      <c r="AC233" s="9"/>
      <c r="AD233" s="8">
        <v>1012.1627812370695</v>
      </c>
      <c r="AE233" s="8">
        <v>10.047390191089782</v>
      </c>
      <c r="AF233" s="8">
        <v>2398.7445218259722</v>
      </c>
      <c r="AG233" s="8">
        <v>10.384063705542614</v>
      </c>
      <c r="AI233" s="8">
        <v>13577.915273514462</v>
      </c>
      <c r="AJ233" s="8">
        <v>2091.2868208507753</v>
      </c>
      <c r="AK233" s="8">
        <v>94952.212211353632</v>
      </c>
    </row>
    <row r="234" spans="1:37" x14ac:dyDescent="0.25">
      <c r="A234" s="7" t="s">
        <v>16</v>
      </c>
      <c r="B234" s="7" t="s">
        <v>196</v>
      </c>
      <c r="C234" s="7" t="s">
        <v>18</v>
      </c>
      <c r="D234" s="8">
        <v>910.43818064279742</v>
      </c>
      <c r="E234" s="8">
        <v>9.4348383827072091</v>
      </c>
      <c r="F234" s="9">
        <v>0.16911744594387024</v>
      </c>
      <c r="G234" s="10">
        <v>1.0389262377366502E-2</v>
      </c>
      <c r="H234" s="10"/>
      <c r="I234" s="14">
        <v>0.10945871324269128</v>
      </c>
      <c r="J234" s="8">
        <v>17.120626468491778</v>
      </c>
      <c r="K234" s="8">
        <v>2.6751557274822346</v>
      </c>
      <c r="L234" s="8">
        <v>40.519869109802713</v>
      </c>
      <c r="M234" s="8">
        <v>874.14833004578088</v>
      </c>
      <c r="N234" s="8">
        <v>110.53301728370006</v>
      </c>
      <c r="O234" s="8">
        <v>6856.2615904774548</v>
      </c>
      <c r="P234" s="39">
        <f t="shared" si="3"/>
        <v>984278274523296.5</v>
      </c>
      <c r="Q234" s="39"/>
      <c r="R234" s="14">
        <v>5.913050510069187</v>
      </c>
      <c r="S234" s="14">
        <v>6.1432233199729611E-2</v>
      </c>
      <c r="T234" s="9">
        <v>0.15593658754380332</v>
      </c>
      <c r="U234" s="9">
        <v>1.7503727239567878E-3</v>
      </c>
      <c r="V234" s="9"/>
      <c r="W234" s="23">
        <f t="array" ref="W234:AA234">[1]!ConvertConc(R234:U234,TRUE,FALSE)</f>
        <v>3.6361158515265295</v>
      </c>
      <c r="X234" s="24">
        <v>5.5614171497413878E-2</v>
      </c>
      <c r="Y234" s="25">
        <v>0.16911744594387024</v>
      </c>
      <c r="Z234" s="24">
        <v>1.7570055185009642E-3</v>
      </c>
      <c r="AA234" s="24">
        <v>0.679261429216242</v>
      </c>
      <c r="AB234" s="9"/>
      <c r="AC234" s="9"/>
      <c r="AD234" s="8">
        <v>1007.2467007981408</v>
      </c>
      <c r="AE234" s="8">
        <v>10.464550253328659</v>
      </c>
      <c r="AF234" s="8">
        <v>2412.0695074846553</v>
      </c>
      <c r="AG234" s="8">
        <v>9.5316721568294156</v>
      </c>
      <c r="AI234" s="8">
        <v>16903.763787331576</v>
      </c>
      <c r="AJ234" s="8">
        <v>2638.4710905041143</v>
      </c>
      <c r="AK234" s="8">
        <v>115772.24621352144</v>
      </c>
    </row>
    <row r="235" spans="1:37" x14ac:dyDescent="0.25">
      <c r="A235" s="7" t="s">
        <v>16</v>
      </c>
      <c r="B235" s="7" t="s">
        <v>198</v>
      </c>
      <c r="C235" s="7" t="s">
        <v>18</v>
      </c>
      <c r="D235" s="8">
        <v>903.98593472410437</v>
      </c>
      <c r="E235" s="8">
        <v>9.1684327242372383</v>
      </c>
      <c r="F235" s="9">
        <v>0.16926807839627245</v>
      </c>
      <c r="G235" s="10">
        <v>1.0153358276432642E-2</v>
      </c>
      <c r="H235" s="10"/>
      <c r="I235" s="14">
        <v>0.12330188054550031</v>
      </c>
      <c r="J235" s="8">
        <v>17.684993580214293</v>
      </c>
      <c r="K235" s="8">
        <v>2.8562544973090782</v>
      </c>
      <c r="L235" s="8">
        <v>41.749778108748771</v>
      </c>
      <c r="M235" s="8">
        <v>901.18014250395981</v>
      </c>
      <c r="N235" s="8">
        <v>114.27330265028317</v>
      </c>
      <c r="O235" s="8">
        <v>6858.9337348930185</v>
      </c>
      <c r="P235" s="39">
        <f t="shared" si="3"/>
        <v>1008201092754280.7</v>
      </c>
      <c r="Q235" s="39"/>
      <c r="R235" s="14">
        <v>5.9077884588428198</v>
      </c>
      <c r="S235" s="14">
        <v>5.9983892844004988E-2</v>
      </c>
      <c r="T235" s="9">
        <v>0.16213860780434375</v>
      </c>
      <c r="U235" s="9">
        <v>1.6783489395954772E-3</v>
      </c>
      <c r="V235" s="9"/>
      <c r="W235" s="23">
        <f t="array" ref="W235:AA235">[1]!ConvertConc(R235:U235,TRUE,FALSE)</f>
        <v>3.7841015127413353</v>
      </c>
      <c r="X235" s="24">
        <v>5.4868239039637411E-2</v>
      </c>
      <c r="Y235" s="25">
        <v>0.16926807839627245</v>
      </c>
      <c r="Z235" s="24">
        <v>1.7186394447206421E-3</v>
      </c>
      <c r="AA235" s="24">
        <v>0.70024733954916119</v>
      </c>
      <c r="AB235" s="9"/>
      <c r="AC235" s="9"/>
      <c r="AD235" s="8">
        <v>1008.0772218295847</v>
      </c>
      <c r="AE235" s="8">
        <v>10.235369203546638</v>
      </c>
      <c r="AF235" s="8">
        <v>2478.0850879106702</v>
      </c>
      <c r="AG235" s="8">
        <v>8.731257765399576</v>
      </c>
      <c r="AI235" s="8">
        <v>15473.868951665843</v>
      </c>
      <c r="AJ235" s="8">
        <v>2471.6866935125677</v>
      </c>
      <c r="AK235" s="8">
        <v>103384.67571855865</v>
      </c>
    </row>
    <row r="236" spans="1:37" x14ac:dyDescent="0.25">
      <c r="A236" s="7" t="s">
        <v>16</v>
      </c>
      <c r="B236" s="7" t="s">
        <v>199</v>
      </c>
      <c r="C236" s="7" t="s">
        <v>18</v>
      </c>
      <c r="D236" s="8">
        <v>913.21291267897868</v>
      </c>
      <c r="E236" s="8">
        <v>12.888736530991114</v>
      </c>
      <c r="F236" s="9">
        <v>0.17650257905004618</v>
      </c>
      <c r="G236" s="10">
        <v>1.3174419509497708E-2</v>
      </c>
      <c r="H236" s="10"/>
      <c r="I236" s="14">
        <v>0.13767710435734512</v>
      </c>
      <c r="J236" s="8">
        <v>18.41868436491691</v>
      </c>
      <c r="K236" s="8">
        <v>3.4464565477771187</v>
      </c>
      <c r="L236" s="8">
        <v>43.558731335193293</v>
      </c>
      <c r="M236" s="8">
        <v>928.56610019006882</v>
      </c>
      <c r="N236" s="8">
        <v>116.26659217610593</v>
      </c>
      <c r="O236" s="8">
        <v>6864.1053434977412</v>
      </c>
      <c r="P236" s="39">
        <f t="shared" si="3"/>
        <v>1045177603356574.7</v>
      </c>
      <c r="Q236" s="39"/>
      <c r="R236" s="14">
        <v>5.665639592248997</v>
      </c>
      <c r="S236" s="14">
        <v>7.4641512777907829E-2</v>
      </c>
      <c r="T236" s="9">
        <v>0.18564692889682272</v>
      </c>
      <c r="U236" s="9">
        <v>4.3992334535014532E-3</v>
      </c>
      <c r="V236" s="9"/>
      <c r="W236" s="23">
        <f t="array" ref="W236:AA236">[1]!ConvertConc(R236:U236,TRUE,FALSE)</f>
        <v>4.5179362611261844</v>
      </c>
      <c r="X236" s="24">
        <v>0.12249378046776076</v>
      </c>
      <c r="Y236" s="25">
        <v>0.17650257905004618</v>
      </c>
      <c r="Z236" s="24">
        <v>2.3253190209135896E-3</v>
      </c>
      <c r="AA236" s="24">
        <v>0.48591191645777776</v>
      </c>
      <c r="AB236" s="9"/>
      <c r="AC236" s="9"/>
      <c r="AD236" s="8">
        <v>1047.8396217283694</v>
      </c>
      <c r="AE236" s="8">
        <v>13.804678755322927</v>
      </c>
      <c r="AF236" s="8">
        <v>2703.9757766508792</v>
      </c>
      <c r="AG236" s="8">
        <v>19.555492169606964</v>
      </c>
      <c r="AI236" s="8">
        <v>13735.777547150168</v>
      </c>
      <c r="AJ236" s="8">
        <v>2518.6719565302769</v>
      </c>
      <c r="AK236" s="8">
        <v>95790.460872879295</v>
      </c>
    </row>
    <row r="237" spans="1:37" x14ac:dyDescent="0.25">
      <c r="A237" s="7" t="s">
        <v>16</v>
      </c>
      <c r="B237" s="7" t="s">
        <v>200</v>
      </c>
      <c r="C237" s="7" t="s">
        <v>18</v>
      </c>
      <c r="D237" s="8">
        <v>909.13164196058665</v>
      </c>
      <c r="E237" s="8">
        <v>7.2656968069430068</v>
      </c>
      <c r="F237" s="9">
        <v>0.16933063940826265</v>
      </c>
      <c r="G237" s="10">
        <v>8.0592206081668699E-3</v>
      </c>
      <c r="H237" s="10"/>
      <c r="I237" s="14">
        <v>0.10657880898507943</v>
      </c>
      <c r="J237" s="8">
        <v>17.654254841686758</v>
      </c>
      <c r="K237" s="8">
        <v>2.7891490258938854</v>
      </c>
      <c r="L237" s="8">
        <v>41.758151496955371</v>
      </c>
      <c r="M237" s="8">
        <v>905.57103381767331</v>
      </c>
      <c r="N237" s="8">
        <v>112.05511052405251</v>
      </c>
      <c r="O237" s="8">
        <v>6871.1774267747096</v>
      </c>
      <c r="P237" s="39">
        <f t="shared" si="3"/>
        <v>1010213914201376.9</v>
      </c>
      <c r="Q237" s="39"/>
      <c r="R237" s="14">
        <v>5.9056057633430514</v>
      </c>
      <c r="S237" s="14">
        <v>4.7594579671643357E-2</v>
      </c>
      <c r="T237" s="9">
        <v>0.15801372374650619</v>
      </c>
      <c r="U237" s="9">
        <v>9.4801779017334158E-4</v>
      </c>
      <c r="V237" s="9"/>
      <c r="W237" s="23">
        <f t="array" ref="W237:AA237">[1]!ConvertConc(R237:U237,TRUE,FALSE)</f>
        <v>3.6891951652788797</v>
      </c>
      <c r="X237" s="24">
        <v>3.7066064564171941E-2</v>
      </c>
      <c r="Y237" s="25">
        <v>0.16933063940826265</v>
      </c>
      <c r="Z237" s="24">
        <v>1.3646729787131434E-3</v>
      </c>
      <c r="AA237" s="24">
        <v>0.80213634906102538</v>
      </c>
      <c r="AB237" s="9"/>
      <c r="AC237" s="9"/>
      <c r="AD237" s="8">
        <v>1008.4221242636518</v>
      </c>
      <c r="AE237" s="8">
        <v>8.1270963655970352</v>
      </c>
      <c r="AF237" s="8">
        <v>2434.5165421360553</v>
      </c>
      <c r="AG237" s="8">
        <v>5.0829240095229116</v>
      </c>
      <c r="AI237" s="8">
        <v>29367.789153164827</v>
      </c>
      <c r="AJ237" s="8">
        <v>4547.5295553241767</v>
      </c>
      <c r="AK237" s="8">
        <v>167067.34717703299</v>
      </c>
    </row>
    <row r="238" spans="1:37" x14ac:dyDescent="0.25">
      <c r="A238" s="7" t="s">
        <v>16</v>
      </c>
      <c r="B238" s="7" t="s">
        <v>201</v>
      </c>
      <c r="C238" s="7" t="s">
        <v>18</v>
      </c>
      <c r="D238" s="8">
        <v>904.90439292219219</v>
      </c>
      <c r="E238" s="8">
        <v>8.6765006006496037</v>
      </c>
      <c r="F238" s="9">
        <v>0.16644681873141079</v>
      </c>
      <c r="G238" s="10">
        <v>9.5551965154378402E-3</v>
      </c>
      <c r="H238" s="10"/>
      <c r="I238" s="14">
        <v>5.421347717244035E-2</v>
      </c>
      <c r="J238" s="8">
        <v>17.285976296786348</v>
      </c>
      <c r="K238" s="8">
        <v>2.5601156569458485</v>
      </c>
      <c r="L238" s="8">
        <v>41.261887884699</v>
      </c>
      <c r="M238" s="8">
        <v>932.59587500511805</v>
      </c>
      <c r="N238" s="8">
        <v>117.04521885221638</v>
      </c>
      <c r="O238" s="8">
        <v>6874.5751740034566</v>
      </c>
      <c r="P238" s="39">
        <f t="shared" si="3"/>
        <v>1040570281146604.7</v>
      </c>
      <c r="Q238" s="39"/>
      <c r="R238" s="14">
        <v>6.0079249794113752</v>
      </c>
      <c r="S238" s="14">
        <v>5.7406903828283527E-2</v>
      </c>
      <c r="T238" s="9">
        <v>0.14855133508411392</v>
      </c>
      <c r="U238" s="9">
        <v>1.8205928834127401E-3</v>
      </c>
      <c r="V238" s="9"/>
      <c r="W238" s="23">
        <f t="array" ref="W238:AA238">[1]!ConvertConc(R238:U238,TRUE,FALSE)</f>
        <v>3.4092066980843643</v>
      </c>
      <c r="X238" s="24">
        <v>5.2980288563535517E-2</v>
      </c>
      <c r="Y238" s="25">
        <v>0.16644681873141079</v>
      </c>
      <c r="Z238" s="24">
        <v>1.5904320623480901E-3</v>
      </c>
      <c r="AA238" s="24">
        <v>0.61486339250261723</v>
      </c>
      <c r="AB238" s="9"/>
      <c r="AC238" s="9"/>
      <c r="AD238" s="8">
        <v>992.50424485185215</v>
      </c>
      <c r="AE238" s="8">
        <v>9.4835731019656819</v>
      </c>
      <c r="AF238" s="8">
        <v>2329.3169890752788</v>
      </c>
      <c r="AG238" s="8">
        <v>10.496625429844043</v>
      </c>
      <c r="AI238" s="8">
        <v>13360.864594324463</v>
      </c>
      <c r="AJ238" s="8">
        <v>2014.8984036418576</v>
      </c>
      <c r="AK238" s="8">
        <v>112999.3709813204</v>
      </c>
    </row>
    <row r="239" spans="1:37" x14ac:dyDescent="0.25">
      <c r="A239" s="7" t="s">
        <v>16</v>
      </c>
      <c r="B239" s="7" t="s">
        <v>202</v>
      </c>
      <c r="C239" s="7" t="s">
        <v>18</v>
      </c>
      <c r="D239" s="8">
        <v>914.03842483807125</v>
      </c>
      <c r="E239" s="8">
        <v>6.7151622075606401</v>
      </c>
      <c r="F239" s="9">
        <v>0.16994994523042828</v>
      </c>
      <c r="G239" s="10">
        <v>7.3602513257516938E-3</v>
      </c>
      <c r="H239" s="10"/>
      <c r="I239" s="14">
        <v>8.0960092771531295E-2</v>
      </c>
      <c r="J239" s="8">
        <v>16.902739771059544</v>
      </c>
      <c r="K239" s="8">
        <v>2.652075623360453</v>
      </c>
      <c r="L239" s="8">
        <v>40.354490161980245</v>
      </c>
      <c r="M239" s="8">
        <v>885.17664001559183</v>
      </c>
      <c r="N239" s="8">
        <v>109.51697433518963</v>
      </c>
      <c r="O239" s="8">
        <v>6881.8781459189713</v>
      </c>
      <c r="P239" s="39">
        <f t="shared" si="3"/>
        <v>993010693929083.75</v>
      </c>
      <c r="Q239" s="39"/>
      <c r="R239" s="14">
        <v>5.8840854502432487</v>
      </c>
      <c r="S239" s="14">
        <v>4.3308347735989121E-2</v>
      </c>
      <c r="T239" s="9">
        <v>0.15659572587076992</v>
      </c>
      <c r="U239" s="9">
        <v>1.0221819078728872E-3</v>
      </c>
      <c r="V239" s="9"/>
      <c r="W239" s="23">
        <f t="array" ref="W239:AA239">[1]!ConvertConc(R239:U239,TRUE,FALSE)</f>
        <v>3.6694604226335912</v>
      </c>
      <c r="X239" s="24">
        <v>3.6099328731304947E-2</v>
      </c>
      <c r="Y239" s="25">
        <v>0.16994994523042828</v>
      </c>
      <c r="Z239" s="24">
        <v>1.2508743096936875E-3</v>
      </c>
      <c r="AA239" s="24">
        <v>0.74816213734913817</v>
      </c>
      <c r="AB239" s="9"/>
      <c r="AC239" s="9"/>
      <c r="AD239" s="8">
        <v>1011.8353975191642</v>
      </c>
      <c r="AE239" s="8">
        <v>7.4473628260329203</v>
      </c>
      <c r="AF239" s="8">
        <v>2419.2304429914998</v>
      </c>
      <c r="AG239" s="8">
        <v>5.5388144172884894</v>
      </c>
      <c r="AI239" s="8">
        <v>33394.980177730162</v>
      </c>
      <c r="AJ239" s="8">
        <v>5278.7170229841277</v>
      </c>
      <c r="AK239" s="8">
        <v>275746.62799506338</v>
      </c>
    </row>
    <row r="240" spans="1:37" x14ac:dyDescent="0.25">
      <c r="A240" s="7" t="s">
        <v>16</v>
      </c>
      <c r="B240" s="7" t="s">
        <v>203</v>
      </c>
      <c r="C240" s="7" t="s">
        <v>18</v>
      </c>
      <c r="D240" s="8">
        <v>914.64664606917938</v>
      </c>
      <c r="E240" s="8">
        <v>6.3847218320285233</v>
      </c>
      <c r="F240" s="9">
        <v>0.16969903123725635</v>
      </c>
      <c r="G240" s="10">
        <v>6.9962797592359356E-3</v>
      </c>
      <c r="H240" s="10"/>
      <c r="I240" s="14">
        <v>0.11947886421212942</v>
      </c>
      <c r="J240" s="8">
        <v>16.975462438866227</v>
      </c>
      <c r="K240" s="8">
        <v>2.6407926963715731</v>
      </c>
      <c r="L240" s="8">
        <v>40.359124539758959</v>
      </c>
      <c r="M240" s="8">
        <v>895.42201582790881</v>
      </c>
      <c r="N240" s="8">
        <v>110.53070806171452</v>
      </c>
      <c r="O240" s="8">
        <v>6888.5194566998107</v>
      </c>
      <c r="P240" s="39">
        <f t="shared" si="3"/>
        <v>1004381317062871.2</v>
      </c>
      <c r="Q240" s="39"/>
      <c r="R240" s="14">
        <v>5.8927855551626527</v>
      </c>
      <c r="S240" s="14">
        <v>4.1227576305102362E-2</v>
      </c>
      <c r="T240" s="9">
        <v>0.15495068860692171</v>
      </c>
      <c r="U240" s="9">
        <v>9.2976745434021244E-4</v>
      </c>
      <c r="V240" s="9"/>
      <c r="W240" s="23">
        <f t="array" ref="W240:AA240">[1]!ConvertConc(R240:U240,TRUE,FALSE)</f>
        <v>3.6255520831578365</v>
      </c>
      <c r="X240" s="24">
        <v>3.341666351551157E-2</v>
      </c>
      <c r="Y240" s="25">
        <v>0.16969903123725635</v>
      </c>
      <c r="Z240" s="24">
        <v>1.1872618974071633E-3</v>
      </c>
      <c r="AA240" s="24">
        <v>0.75906371214105739</v>
      </c>
      <c r="AB240" s="9"/>
      <c r="AC240" s="9"/>
      <c r="AD240" s="8">
        <v>1010.4527152907243</v>
      </c>
      <c r="AE240" s="8">
        <v>7.0694098796534863</v>
      </c>
      <c r="AF240" s="8">
        <v>2401.2920247609873</v>
      </c>
      <c r="AG240" s="8">
        <v>5.100907283764287</v>
      </c>
      <c r="AI240" s="8">
        <v>33479.939853818563</v>
      </c>
      <c r="AJ240" s="8">
        <v>5248.6950287377977</v>
      </c>
      <c r="AK240" s="8">
        <v>278021.60899309872</v>
      </c>
    </row>
    <row r="241" spans="1:37" x14ac:dyDescent="0.25">
      <c r="A241" s="7" t="s">
        <v>16</v>
      </c>
      <c r="B241" s="7" t="s">
        <v>204</v>
      </c>
      <c r="C241" s="7" t="s">
        <v>18</v>
      </c>
      <c r="D241" s="8">
        <v>906.1269443448233</v>
      </c>
      <c r="E241" s="8">
        <v>8.7727177917338341</v>
      </c>
      <c r="F241" s="9">
        <v>0.16786314666647992</v>
      </c>
      <c r="G241" s="10">
        <v>9.5855929948935187E-3</v>
      </c>
      <c r="H241" s="10"/>
      <c r="I241" s="14">
        <v>7.6939843078811077E-2</v>
      </c>
      <c r="J241" s="8">
        <v>17.165687755360842</v>
      </c>
      <c r="K241" s="8">
        <v>2.6499763224156232</v>
      </c>
      <c r="L241" s="8">
        <v>41.002697817502835</v>
      </c>
      <c r="M241" s="8">
        <v>917.38109037462925</v>
      </c>
      <c r="N241" s="8">
        <v>114.63865425641771</v>
      </c>
      <c r="O241" s="8">
        <v>6888.7926004068031</v>
      </c>
      <c r="P241" s="39">
        <f t="shared" si="3"/>
        <v>1023447382306957.4</v>
      </c>
      <c r="Q241" s="39"/>
      <c r="R241" s="14">
        <v>5.957233733899062</v>
      </c>
      <c r="S241" s="14">
        <v>5.710361794860621E-2</v>
      </c>
      <c r="T241" s="9">
        <v>0.15397144376113989</v>
      </c>
      <c r="U241" s="9">
        <v>1.9772626210614367E-3</v>
      </c>
      <c r="V241" s="9"/>
      <c r="W241" s="23">
        <f t="array" ref="W241:AA241">[1]!ConvertConc(R241:U241,TRUE,FALSE)</f>
        <v>3.5636645486949892</v>
      </c>
      <c r="X241" s="24">
        <v>5.7106999790513077E-2</v>
      </c>
      <c r="Y241" s="25">
        <v>0.16786314666647992</v>
      </c>
      <c r="Z241" s="24">
        <v>1.6090678027869932E-3</v>
      </c>
      <c r="AA241" s="24">
        <v>0.59817251929588977</v>
      </c>
      <c r="AB241" s="9"/>
      <c r="AC241" s="9"/>
      <c r="AD241" s="8">
        <v>1000.3268885820219</v>
      </c>
      <c r="AE241" s="8">
        <v>9.5887264157954579</v>
      </c>
      <c r="AF241" s="8">
        <v>2390.5072487298016</v>
      </c>
      <c r="AG241" s="8">
        <v>10.928805926960125</v>
      </c>
      <c r="AI241" s="8">
        <v>13271.796628537266</v>
      </c>
      <c r="AJ241" s="8">
        <v>2031.9344207489557</v>
      </c>
      <c r="AK241" s="8">
        <v>93904.138086410676</v>
      </c>
    </row>
    <row r="242" spans="1:37" x14ac:dyDescent="0.25">
      <c r="A242" s="7" t="s">
        <v>16</v>
      </c>
      <c r="B242" s="11" t="s">
        <v>205</v>
      </c>
      <c r="C242" s="11" t="s">
        <v>18</v>
      </c>
      <c r="D242" s="12">
        <v>910.55813913203565</v>
      </c>
      <c r="E242" s="12">
        <v>7.6524106025326146</v>
      </c>
      <c r="F242" s="13">
        <v>0.17103068651564671</v>
      </c>
      <c r="G242" s="10">
        <v>8.2452349249094864E-3</v>
      </c>
      <c r="H242" s="10"/>
      <c r="I242" s="15">
        <v>0.10145878492474418</v>
      </c>
      <c r="J242" s="12">
        <v>17.972952560725378</v>
      </c>
      <c r="K242" s="12">
        <v>2.9610079807742835</v>
      </c>
      <c r="L242" s="12">
        <v>43.512146467444552</v>
      </c>
      <c r="M242" s="12">
        <v>955.69298596877604</v>
      </c>
      <c r="N242" s="12">
        <v>116.68567187460812</v>
      </c>
      <c r="O242" s="12">
        <v>6895.9374976180752</v>
      </c>
      <c r="P242" s="39">
        <f t="shared" si="3"/>
        <v>1062803773106943.7</v>
      </c>
      <c r="Q242" s="39"/>
      <c r="R242" s="15">
        <v>5.846903970116001</v>
      </c>
      <c r="S242" s="15">
        <v>4.8209096816992383E-2</v>
      </c>
      <c r="T242" s="13">
        <v>0.16436153437384013</v>
      </c>
      <c r="U242" s="13">
        <v>1.7485600173356482E-3</v>
      </c>
      <c r="V242" s="13"/>
      <c r="W242" s="23">
        <f t="array" ref="W242:AA242">[1]!ConvertConc(R242:U242,TRUE,FALSE)</f>
        <v>3.8759262124524794</v>
      </c>
      <c r="X242" s="24">
        <v>5.2168521205063496E-2</v>
      </c>
      <c r="Y242" s="25">
        <v>0.17103068651564671</v>
      </c>
      <c r="Z242" s="24">
        <v>1.4101881896900561E-3</v>
      </c>
      <c r="AA242" s="24">
        <v>0.61259014890733532</v>
      </c>
      <c r="AB242" s="13"/>
      <c r="AC242" s="13"/>
      <c r="AD242" s="12">
        <v>1017.7875240329022</v>
      </c>
      <c r="AE242" s="12">
        <v>8.3918972392932378</v>
      </c>
      <c r="AF242" s="12">
        <v>2501.0302284866848</v>
      </c>
      <c r="AG242" s="12">
        <v>8.9529322551516071</v>
      </c>
      <c r="AI242" s="12">
        <v>37536.981119714648</v>
      </c>
      <c r="AJ242" s="12">
        <v>6167.6174924707793</v>
      </c>
      <c r="AK242" s="12">
        <v>285369.19893110706</v>
      </c>
    </row>
    <row r="243" spans="1:37" x14ac:dyDescent="0.25">
      <c r="A243" s="7" t="s">
        <v>16</v>
      </c>
      <c r="B243" s="7" t="s">
        <v>206</v>
      </c>
      <c r="C243" s="7" t="s">
        <v>18</v>
      </c>
      <c r="D243" s="8">
        <v>927.97390065910758</v>
      </c>
      <c r="E243" s="8">
        <v>8.0126640817206454</v>
      </c>
      <c r="F243" s="9">
        <v>0.17180353517884409</v>
      </c>
      <c r="G243" s="10">
        <v>8.5875993199316068E-3</v>
      </c>
      <c r="H243" s="10"/>
      <c r="I243" s="14">
        <v>8.8073367377159054E-2</v>
      </c>
      <c r="J243" s="8">
        <v>17.871434621952645</v>
      </c>
      <c r="K243" s="8">
        <v>2.7354196006261882</v>
      </c>
      <c r="L243" s="8">
        <v>42.529545202626245</v>
      </c>
      <c r="M243" s="8">
        <v>955.47494326430638</v>
      </c>
      <c r="N243" s="8">
        <v>118.28928968417461</v>
      </c>
      <c r="O243" s="8">
        <v>6896.2151113036016</v>
      </c>
      <c r="P243" s="39">
        <f t="shared" si="3"/>
        <v>1089289346762435.9</v>
      </c>
      <c r="Q243" s="39"/>
      <c r="R243" s="14">
        <v>5.8206019972698453</v>
      </c>
      <c r="S243" s="14">
        <v>4.9984997753347075E-2</v>
      </c>
      <c r="T243" s="9">
        <v>0.15303588653893815</v>
      </c>
      <c r="U243" s="9">
        <v>1.6217826813713647E-3</v>
      </c>
      <c r="V243" s="9"/>
      <c r="W243" s="23">
        <f t="array" ref="W243:AA243">[1]!ConvertConc(R243:U243,TRUE,FALSE)</f>
        <v>3.6251556189352971</v>
      </c>
      <c r="X243" s="24">
        <v>4.9447411458402833E-2</v>
      </c>
      <c r="Y243" s="25">
        <v>0.17180353517884409</v>
      </c>
      <c r="Z243" s="24">
        <v>1.4753799218636874E-3</v>
      </c>
      <c r="AA243" s="24">
        <v>0.62958571560422294</v>
      </c>
      <c r="AB243" s="9"/>
      <c r="AC243" s="9"/>
      <c r="AD243" s="8">
        <v>1022.0405801967938</v>
      </c>
      <c r="AE243" s="8">
        <v>8.7768749914404918</v>
      </c>
      <c r="AF243" s="8">
        <v>2380.1280457300118</v>
      </c>
      <c r="AG243" s="8">
        <v>9.0284509724897895</v>
      </c>
      <c r="AI243" s="8">
        <v>14723.031856668484</v>
      </c>
      <c r="AJ243" s="8">
        <v>2253.1248193948295</v>
      </c>
      <c r="AK243" s="8">
        <v>118050.08054474322</v>
      </c>
    </row>
    <row r="244" spans="1:37" x14ac:dyDescent="0.25">
      <c r="A244" s="7" t="s">
        <v>16</v>
      </c>
      <c r="B244" s="7" t="s">
        <v>207</v>
      </c>
      <c r="C244" s="7" t="s">
        <v>18</v>
      </c>
      <c r="D244" s="8">
        <v>998.57282053288407</v>
      </c>
      <c r="E244" s="8">
        <v>41.219862692863323</v>
      </c>
      <c r="F244" s="9">
        <v>0.27453981338303324</v>
      </c>
      <c r="G244" s="10">
        <v>3.8178054314654514E-2</v>
      </c>
      <c r="H244" s="10"/>
      <c r="I244" s="14">
        <v>0.67942224678058283</v>
      </c>
      <c r="J244" s="8">
        <v>25.552987757259729</v>
      </c>
      <c r="K244" s="8">
        <v>11.252471247829501</v>
      </c>
      <c r="L244" s="8">
        <v>58.092960022161868</v>
      </c>
      <c r="M244" s="8">
        <v>856.93248678094074</v>
      </c>
      <c r="N244" s="8">
        <v>105.2516542407443</v>
      </c>
      <c r="O244" s="8">
        <v>6901.8515882178735</v>
      </c>
      <c r="P244" s="39">
        <f t="shared" si="3"/>
        <v>1052358326372021.5</v>
      </c>
      <c r="Q244" s="39"/>
      <c r="R244" s="14">
        <v>3.6424589485854177</v>
      </c>
      <c r="S244" s="14">
        <v>0.13906199557799345</v>
      </c>
      <c r="T244" s="9">
        <v>0.41790570849845565</v>
      </c>
      <c r="U244" s="9">
        <v>9.8408886562926807E-3</v>
      </c>
      <c r="V244" s="9"/>
      <c r="W244" s="23">
        <f t="array" ref="W244:AA244">[1]!ConvertConc(R244:U244,TRUE,FALSE)</f>
        <v>15.819214410129357</v>
      </c>
      <c r="X244" s="24">
        <v>0.70958958652908033</v>
      </c>
      <c r="Y244" s="25">
        <v>0.27453981338303324</v>
      </c>
      <c r="Z244" s="24">
        <v>1.0481395906872557E-2</v>
      </c>
      <c r="AA244" s="24">
        <v>0.85112132200143698</v>
      </c>
      <c r="AB244" s="9"/>
      <c r="AC244" s="9"/>
      <c r="AD244" s="8">
        <v>1563.8045626382627</v>
      </c>
      <c r="AE244" s="8">
        <v>59.703015529908143</v>
      </c>
      <c r="AF244" s="8">
        <v>3974.7850472819491</v>
      </c>
      <c r="AG244" s="8">
        <v>17.630373958308439</v>
      </c>
      <c r="AI244" s="8">
        <v>56373.655247698516</v>
      </c>
      <c r="AJ244" s="8">
        <v>24574.782168786773</v>
      </c>
      <c r="AK244" s="8">
        <v>263557.00157988985</v>
      </c>
    </row>
    <row r="245" spans="1:37" x14ac:dyDescent="0.25">
      <c r="A245" s="7" t="s">
        <v>16</v>
      </c>
      <c r="B245" s="7" t="s">
        <v>208</v>
      </c>
      <c r="C245" s="7" t="s">
        <v>18</v>
      </c>
      <c r="D245" s="8">
        <v>912.90052162270297</v>
      </c>
      <c r="E245" s="8">
        <v>7.0905539825192507</v>
      </c>
      <c r="F245" s="9">
        <v>0.16913354453050231</v>
      </c>
      <c r="G245" s="10">
        <v>7.7777431851001324E-3</v>
      </c>
      <c r="H245" s="10"/>
      <c r="I245" s="14">
        <v>9.8127169367431766E-2</v>
      </c>
      <c r="J245" s="8">
        <v>16.241839004554382</v>
      </c>
      <c r="K245" s="8">
        <v>2.5024226955413265</v>
      </c>
      <c r="L245" s="8">
        <v>38.553828279935608</v>
      </c>
      <c r="M245" s="8">
        <v>893.11910969947314</v>
      </c>
      <c r="N245" s="8">
        <v>112.91905702755595</v>
      </c>
      <c r="O245" s="8">
        <v>6902.9379493191873</v>
      </c>
      <c r="P245" s="39">
        <f t="shared" si="3"/>
        <v>1008453915837285</v>
      </c>
      <c r="Q245" s="39"/>
      <c r="R245" s="14">
        <v>5.9124876899842631</v>
      </c>
      <c r="S245" s="14">
        <v>4.5985810837763527E-2</v>
      </c>
      <c r="T245" s="9">
        <v>0.15389875826420438</v>
      </c>
      <c r="U245" s="9">
        <v>1.1843367023120042E-3</v>
      </c>
      <c r="V245" s="9"/>
      <c r="W245" s="23">
        <f t="array" ref="W245:AA245">[1]!ConvertConc(R245:U245,TRUE,FALSE)</f>
        <v>3.5889395297032709</v>
      </c>
      <c r="X245" s="24">
        <v>3.9268130595030752E-2</v>
      </c>
      <c r="Y245" s="25">
        <v>0.16913354453050231</v>
      </c>
      <c r="Z245" s="24">
        <v>1.3154772733439441E-3</v>
      </c>
      <c r="AA245" s="24">
        <v>0.71085252966991241</v>
      </c>
      <c r="AB245" s="9"/>
      <c r="AC245" s="9"/>
      <c r="AD245" s="8">
        <v>1007.3354664247572</v>
      </c>
      <c r="AE245" s="8">
        <v>7.8347965590948183</v>
      </c>
      <c r="AF245" s="8">
        <v>2389.7035252877913</v>
      </c>
      <c r="AG245" s="8">
        <v>6.5497480187352588</v>
      </c>
      <c r="AI245" s="8">
        <v>30721.564726546472</v>
      </c>
      <c r="AJ245" s="8">
        <v>4693.8271569938706</v>
      </c>
      <c r="AK245" s="8">
        <v>234456.68873756481</v>
      </c>
    </row>
    <row r="246" spans="1:37" x14ac:dyDescent="0.25">
      <c r="A246" s="7" t="s">
        <v>16</v>
      </c>
      <c r="B246" s="7" t="s">
        <v>209</v>
      </c>
      <c r="C246" s="7" t="s">
        <v>18</v>
      </c>
      <c r="D246" s="8">
        <v>925.07829846026959</v>
      </c>
      <c r="E246" s="8">
        <v>9.6633776934475986</v>
      </c>
      <c r="F246" s="9">
        <v>0.17074979637888399</v>
      </c>
      <c r="G246" s="10">
        <v>1.0418866502909782E-2</v>
      </c>
      <c r="H246" s="10"/>
      <c r="I246" s="14">
        <v>0.11341586619994135</v>
      </c>
      <c r="J246" s="8">
        <v>16.705323301501419</v>
      </c>
      <c r="K246" s="8">
        <v>2.5452920176676663</v>
      </c>
      <c r="L246" s="8">
        <v>40.045067765466968</v>
      </c>
      <c r="M246" s="8">
        <v>919.32889338984216</v>
      </c>
      <c r="N246" s="8">
        <v>115.18676225689258</v>
      </c>
      <c r="O246" s="8">
        <v>6905.4590064654176</v>
      </c>
      <c r="P246" s="39">
        <f t="shared" si="3"/>
        <v>1049159338194253.1</v>
      </c>
      <c r="Q246" s="39"/>
      <c r="R246" s="14">
        <v>5.8565223573154803</v>
      </c>
      <c r="S246" s="14">
        <v>6.1018324612176489E-2</v>
      </c>
      <c r="T246" s="9">
        <v>0.1507784693532096</v>
      </c>
      <c r="U246" s="9">
        <v>2.002838561149186E-3</v>
      </c>
      <c r="V246" s="9"/>
      <c r="W246" s="23">
        <f t="array" ref="W246:AA246">[1]!ConvertConc(R246:U246,TRUE,FALSE)</f>
        <v>3.5497747786196414</v>
      </c>
      <c r="X246" s="24">
        <v>5.9927027451982709E-2</v>
      </c>
      <c r="Y246" s="25">
        <v>0.17074979637888399</v>
      </c>
      <c r="Z246" s="24">
        <v>1.7790193338706203E-3</v>
      </c>
      <c r="AA246" s="24">
        <v>0.61716108918415102</v>
      </c>
      <c r="AB246" s="9"/>
      <c r="AC246" s="9"/>
      <c r="AD246" s="8">
        <v>1016.2410646758846</v>
      </c>
      <c r="AE246" s="8">
        <v>10.588079987632947</v>
      </c>
      <c r="AF246" s="8">
        <v>2354.7734895067397</v>
      </c>
      <c r="AG246" s="8">
        <v>11.346540514591425</v>
      </c>
      <c r="AI246" s="8">
        <v>12702.790662555604</v>
      </c>
      <c r="AJ246" s="8">
        <v>1922.6709547731057</v>
      </c>
      <c r="AK246" s="8">
        <v>90933.649220906023</v>
      </c>
    </row>
    <row r="247" spans="1:37" x14ac:dyDescent="0.25">
      <c r="A247" s="7" t="s">
        <v>16</v>
      </c>
      <c r="B247" s="7" t="s">
        <v>210</v>
      </c>
      <c r="C247" s="7" t="s">
        <v>18</v>
      </c>
      <c r="D247" s="8">
        <v>909.44121908849058</v>
      </c>
      <c r="E247" s="8">
        <v>9.1867721820956003</v>
      </c>
      <c r="F247" s="9">
        <v>0.16786598865268629</v>
      </c>
      <c r="G247" s="10">
        <v>1.0060951308819774E-2</v>
      </c>
      <c r="H247" s="10"/>
      <c r="I247" s="14">
        <v>9.0839006530051503E-2</v>
      </c>
      <c r="J247" s="8">
        <v>17.216576492739016</v>
      </c>
      <c r="K247" s="8">
        <v>2.6058178663167899</v>
      </c>
      <c r="L247" s="8">
        <v>40.904464896593915</v>
      </c>
      <c r="M247" s="8">
        <v>920.43462303963088</v>
      </c>
      <c r="N247" s="8">
        <v>115.75669983981408</v>
      </c>
      <c r="O247" s="8">
        <v>6909.4772140601426</v>
      </c>
      <c r="P247" s="39">
        <f t="shared" si="3"/>
        <v>1033173810674397.2</v>
      </c>
      <c r="Q247" s="39"/>
      <c r="R247" s="14">
        <v>5.9571328773989709</v>
      </c>
      <c r="S247" s="14">
        <v>5.9934423819680484E-2</v>
      </c>
      <c r="T247" s="9">
        <v>0.15112513612795517</v>
      </c>
      <c r="U247" s="9">
        <v>1.94366488277892E-3</v>
      </c>
      <c r="V247" s="9"/>
      <c r="W247" s="23">
        <f t="array" ref="W247:AA247">[1]!ConvertConc(R247:U247,TRUE,FALSE)</f>
        <v>3.4978460608755899</v>
      </c>
      <c r="X247" s="24">
        <v>5.7116263697504478E-2</v>
      </c>
      <c r="Y247" s="25">
        <v>0.16786598865268629</v>
      </c>
      <c r="Z247" s="24">
        <v>1.6888915382415695E-3</v>
      </c>
      <c r="AA247" s="24">
        <v>0.61614077367868769</v>
      </c>
      <c r="AB247" s="9"/>
      <c r="AC247" s="9"/>
      <c r="AD247" s="8">
        <v>1000.3425758634869</v>
      </c>
      <c r="AE247" s="8">
        <v>10.064397947901892</v>
      </c>
      <c r="AF247" s="8">
        <v>2358.6960732963908</v>
      </c>
      <c r="AG247" s="8">
        <v>10.981562156304514</v>
      </c>
      <c r="AI247" s="8">
        <v>13225.351632836591</v>
      </c>
      <c r="AJ247" s="8">
        <v>1981.6519346223033</v>
      </c>
      <c r="AK247" s="8">
        <v>93652.602268975839</v>
      </c>
    </row>
    <row r="248" spans="1:37" x14ac:dyDescent="0.25">
      <c r="A248" s="7" t="s">
        <v>16</v>
      </c>
      <c r="B248" s="7" t="s">
        <v>211</v>
      </c>
      <c r="C248" s="7" t="s">
        <v>18</v>
      </c>
      <c r="D248" s="8">
        <v>908.78615259487083</v>
      </c>
      <c r="E248" s="8">
        <v>8.7245110797372227</v>
      </c>
      <c r="F248" s="9">
        <v>0.16761681952204249</v>
      </c>
      <c r="G248" s="10">
        <v>9.561319488411343E-3</v>
      </c>
      <c r="H248" s="10"/>
      <c r="I248" s="14">
        <v>0.10180343405729361</v>
      </c>
      <c r="J248" s="8">
        <v>16.617535661858472</v>
      </c>
      <c r="K248" s="8">
        <v>2.502854078075976</v>
      </c>
      <c r="L248" s="8">
        <v>39.460440480258484</v>
      </c>
      <c r="M248" s="8">
        <v>882.34191946693761</v>
      </c>
      <c r="N248" s="8">
        <v>108.8364088814029</v>
      </c>
      <c r="O248" s="8">
        <v>6911.2840150927668</v>
      </c>
      <c r="P248" s="39">
        <f t="shared" si="3"/>
        <v>982797347675294.5</v>
      </c>
      <c r="Q248" s="39"/>
      <c r="R248" s="14">
        <v>5.9659883945506715</v>
      </c>
      <c r="S248" s="14">
        <v>5.7042721104453235E-2</v>
      </c>
      <c r="T248" s="9">
        <v>0.15055389737610675</v>
      </c>
      <c r="U248" s="9">
        <v>1.8273422262820311E-3</v>
      </c>
      <c r="V248" s="9"/>
      <c r="W248" s="23">
        <f t="array" ref="W248:AA248">[1]!ConvertConc(R248:U248,TRUE,FALSE)</f>
        <v>3.4794521875332971</v>
      </c>
      <c r="X248" s="24">
        <v>5.3761400383109774E-2</v>
      </c>
      <c r="Y248" s="25">
        <v>0.16761681952204249</v>
      </c>
      <c r="Z248" s="24">
        <v>1.6026379630816317E-3</v>
      </c>
      <c r="AA248" s="24">
        <v>0.61881115024134403</v>
      </c>
      <c r="AB248" s="9"/>
      <c r="AC248" s="9"/>
      <c r="AD248" s="8">
        <v>998.96705948802992</v>
      </c>
      <c r="AE248" s="8">
        <v>9.5514432141638732</v>
      </c>
      <c r="AF248" s="8">
        <v>2352.2267510479487</v>
      </c>
      <c r="AG248" s="8">
        <v>10.370508250505431</v>
      </c>
      <c r="AI248" s="8">
        <v>12530.269657777661</v>
      </c>
      <c r="AJ248" s="8">
        <v>1869.9960827844081</v>
      </c>
      <c r="AK248" s="8">
        <v>87212.623194175554</v>
      </c>
    </row>
    <row r="249" spans="1:37" x14ac:dyDescent="0.25">
      <c r="A249" s="7" t="s">
        <v>16</v>
      </c>
      <c r="B249" s="7" t="s">
        <v>212</v>
      </c>
      <c r="C249" s="7" t="s">
        <v>18</v>
      </c>
      <c r="D249" s="8">
        <v>900.56870395394071</v>
      </c>
      <c r="E249" s="8">
        <v>9.0999199493934384</v>
      </c>
      <c r="F249" s="9">
        <v>0.16938072260324261</v>
      </c>
      <c r="G249" s="10">
        <v>9.9838305473383994E-3</v>
      </c>
      <c r="H249" s="10"/>
      <c r="I249" s="14">
        <v>0.10638348426667513</v>
      </c>
      <c r="J249" s="8">
        <v>16.364410454184068</v>
      </c>
      <c r="K249" s="8">
        <v>2.7067787005264341</v>
      </c>
      <c r="L249" s="8">
        <v>39.06205103034943</v>
      </c>
      <c r="M249" s="8">
        <v>873.17896837149499</v>
      </c>
      <c r="N249" s="8">
        <v>108.83689087377599</v>
      </c>
      <c r="O249" s="8">
        <v>6913.1594222052199</v>
      </c>
      <c r="P249" s="39">
        <f t="shared" si="3"/>
        <v>966977242374896.25</v>
      </c>
      <c r="Q249" s="39"/>
      <c r="R249" s="14">
        <v>5.9038595693230089</v>
      </c>
      <c r="S249" s="14">
        <v>5.894313351540318E-2</v>
      </c>
      <c r="T249" s="9">
        <v>0.16556456873771511</v>
      </c>
      <c r="U249" s="9">
        <v>2.0289647433040492E-3</v>
      </c>
      <c r="V249" s="9"/>
      <c r="W249" s="23">
        <f t="array" ref="W249:AA249">[1]!ConvertConc(R249:U249,TRUE,FALSE)</f>
        <v>3.8666303745049668</v>
      </c>
      <c r="X249" s="24">
        <v>6.1119379710577015E-2</v>
      </c>
      <c r="Y249" s="25">
        <v>0.16938072260324261</v>
      </c>
      <c r="Z249" s="24">
        <v>1.6910684324565053E-3</v>
      </c>
      <c r="AA249" s="24">
        <v>0.6316127982818619</v>
      </c>
      <c r="AB249" s="9"/>
      <c r="AC249" s="9"/>
      <c r="AD249" s="8">
        <v>1008.6982224805566</v>
      </c>
      <c r="AE249" s="8">
        <v>10.070672126647326</v>
      </c>
      <c r="AF249" s="8">
        <v>2513.2973654501961</v>
      </c>
      <c r="AG249" s="8">
        <v>10.300597873690409</v>
      </c>
      <c r="AI249" s="8">
        <v>13311.199294075273</v>
      </c>
      <c r="AJ249" s="8">
        <v>2176.9168789786827</v>
      </c>
      <c r="AK249" s="8">
        <v>92795.60411508556</v>
      </c>
    </row>
    <row r="250" spans="1:37" x14ac:dyDescent="0.25">
      <c r="A250" s="7" t="s">
        <v>16</v>
      </c>
      <c r="B250" s="7" t="s">
        <v>213</v>
      </c>
      <c r="C250" s="7" t="s">
        <v>18</v>
      </c>
      <c r="D250" s="8">
        <v>889.67335794984206</v>
      </c>
      <c r="E250" s="8">
        <v>6.6607433501995112</v>
      </c>
      <c r="F250" s="9">
        <v>0.16553453008683952</v>
      </c>
      <c r="G250" s="10">
        <v>7.4318696233587334E-3</v>
      </c>
      <c r="H250" s="10"/>
      <c r="I250" s="14">
        <v>0.10093854177557603</v>
      </c>
      <c r="J250" s="8">
        <v>17.761670911504126</v>
      </c>
      <c r="K250" s="8">
        <v>2.8029654290801496</v>
      </c>
      <c r="L250" s="8">
        <v>42.209682396623428</v>
      </c>
      <c r="M250" s="8">
        <v>882.39649607201022</v>
      </c>
      <c r="N250" s="8">
        <v>108.05474555619412</v>
      </c>
      <c r="O250" s="8">
        <v>6913.9105549590067</v>
      </c>
      <c r="P250" s="39">
        <f t="shared" si="3"/>
        <v>958704642752108.25</v>
      </c>
      <c r="Q250" s="39"/>
      <c r="R250" s="14">
        <v>6.0410356647365315</v>
      </c>
      <c r="S250" s="14">
        <v>4.4896189450382165E-2</v>
      </c>
      <c r="T250" s="9">
        <v>0.15762762952114448</v>
      </c>
      <c r="U250" s="9">
        <v>1.2664264347319635E-3</v>
      </c>
      <c r="V250" s="9"/>
      <c r="W250" s="23">
        <f t="array" ref="W250:AA250">[1]!ConvertConc(R250:U250,TRUE,FALSE)</f>
        <v>3.5976774123751634</v>
      </c>
      <c r="X250" s="24">
        <v>3.9374855558933872E-2</v>
      </c>
      <c r="Y250" s="25">
        <v>0.16553453008683952</v>
      </c>
      <c r="Z250" s="24">
        <v>1.2302310457693452E-3</v>
      </c>
      <c r="AA250" s="24">
        <v>0.67904933481357976</v>
      </c>
      <c r="AB250" s="9"/>
      <c r="AC250" s="9"/>
      <c r="AD250" s="8">
        <v>987.46047315999181</v>
      </c>
      <c r="AE250" s="8">
        <v>7.3386774947451849</v>
      </c>
      <c r="AF250" s="8">
        <v>2430.3704100665382</v>
      </c>
      <c r="AG250" s="8">
        <v>6.80961815418447</v>
      </c>
      <c r="AI250" s="8">
        <v>36521.81043932926</v>
      </c>
      <c r="AJ250" s="8">
        <v>5615.1451662309073</v>
      </c>
      <c r="AK250" s="8">
        <v>192385.84789043662</v>
      </c>
    </row>
    <row r="251" spans="1:37" x14ac:dyDescent="0.25">
      <c r="A251" s="7" t="s">
        <v>16</v>
      </c>
      <c r="B251" s="7" t="s">
        <v>214</v>
      </c>
      <c r="C251" s="7" t="s">
        <v>18</v>
      </c>
      <c r="D251" s="8">
        <v>904.72203225018507</v>
      </c>
      <c r="E251" s="8">
        <v>8.5021716467311208</v>
      </c>
      <c r="F251" s="9">
        <v>0.16800313659573501</v>
      </c>
      <c r="G251" s="10">
        <v>9.2790259315843667E-3</v>
      </c>
      <c r="H251" s="10"/>
      <c r="I251" s="14">
        <v>0.11499488086027139</v>
      </c>
      <c r="J251" s="8">
        <v>17.37030669267509</v>
      </c>
      <c r="K251" s="8">
        <v>2.7188730741602343</v>
      </c>
      <c r="L251" s="8">
        <v>41.311608882197291</v>
      </c>
      <c r="M251" s="8">
        <v>923.81264910086304</v>
      </c>
      <c r="N251" s="8">
        <v>116.53338836988181</v>
      </c>
      <c r="O251" s="8">
        <v>6914.86359633136</v>
      </c>
      <c r="P251" s="39">
        <f t="shared" si="3"/>
        <v>1032447458415275.6</v>
      </c>
      <c r="Q251" s="39"/>
      <c r="R251" s="14">
        <v>5.9522698222372732</v>
      </c>
      <c r="S251" s="14">
        <v>5.5231266032326726E-2</v>
      </c>
      <c r="T251" s="9">
        <v>0.15581782708423628</v>
      </c>
      <c r="U251" s="9">
        <v>1.9550671380283709E-3</v>
      </c>
      <c r="V251" s="9"/>
      <c r="W251" s="23">
        <f t="array" ref="W251:AA251">[1]!ConvertConc(R251:U251,TRUE,FALSE)</f>
        <v>3.6094066028578102</v>
      </c>
      <c r="X251" s="24">
        <v>5.6326509244962499E-2</v>
      </c>
      <c r="Y251" s="25">
        <v>0.16800313659573501</v>
      </c>
      <c r="Z251" s="24">
        <v>1.5589054610593356E-3</v>
      </c>
      <c r="AA251" s="24">
        <v>0.59460062259307789</v>
      </c>
      <c r="AB251" s="9"/>
      <c r="AC251" s="9"/>
      <c r="AD251" s="8">
        <v>1001.0995638612959</v>
      </c>
      <c r="AE251" s="8">
        <v>9.2892288131667637</v>
      </c>
      <c r="AF251" s="8">
        <v>2410.775506439114</v>
      </c>
      <c r="AG251" s="8">
        <v>10.655863933091117</v>
      </c>
      <c r="AI251" s="8">
        <v>13377.073184905345</v>
      </c>
      <c r="AJ251" s="8">
        <v>2073.1507489962728</v>
      </c>
      <c r="AK251" s="8">
        <v>94565.887719736696</v>
      </c>
    </row>
    <row r="252" spans="1:37" x14ac:dyDescent="0.25">
      <c r="A252" s="7" t="s">
        <v>16</v>
      </c>
      <c r="B252" s="7" t="s">
        <v>215</v>
      </c>
      <c r="C252" s="7" t="s">
        <v>18</v>
      </c>
      <c r="D252" s="8">
        <v>904.03489281838188</v>
      </c>
      <c r="E252" s="8">
        <v>7.4584852529218288</v>
      </c>
      <c r="F252" s="9">
        <v>0.16841751268492222</v>
      </c>
      <c r="G252" s="10">
        <v>8.3163107633194549E-3</v>
      </c>
      <c r="H252" s="10"/>
      <c r="I252" s="14">
        <v>0.10839881869452825</v>
      </c>
      <c r="J252" s="8">
        <v>17.531297991803005</v>
      </c>
      <c r="K252" s="8">
        <v>2.7770325048067384</v>
      </c>
      <c r="L252" s="8">
        <v>41.58881610105805</v>
      </c>
      <c r="M252" s="8">
        <v>900.5148102234906</v>
      </c>
      <c r="N252" s="8">
        <v>112.08640229814067</v>
      </c>
      <c r="O252" s="8">
        <v>6917.625337805458</v>
      </c>
      <c r="P252" s="39">
        <f t="shared" si="3"/>
        <v>1000771249597643.5</v>
      </c>
      <c r="Q252" s="39"/>
      <c r="R252" s="14">
        <v>5.9376247995706573</v>
      </c>
      <c r="S252" s="14">
        <v>4.9379133029221978E-2</v>
      </c>
      <c r="T252" s="9">
        <v>0.15828136912242832</v>
      </c>
      <c r="U252" s="9">
        <v>1.0193371962811063E-3</v>
      </c>
      <c r="V252" s="9"/>
      <c r="W252" s="23">
        <f t="array" ref="W252:AA252">[1]!ConvertConc(R252:U252,TRUE,FALSE)</f>
        <v>3.6755160373519176</v>
      </c>
      <c r="X252" s="24">
        <v>3.8660252192784503E-2</v>
      </c>
      <c r="Y252" s="25">
        <v>0.16841751268492222</v>
      </c>
      <c r="Z252" s="24">
        <v>1.4006123734731095E-3</v>
      </c>
      <c r="AA252" s="24">
        <v>0.79065013414185537</v>
      </c>
      <c r="AB252" s="9"/>
      <c r="AC252" s="9"/>
      <c r="AD252" s="8">
        <v>1003.3861725906741</v>
      </c>
      <c r="AE252" s="8">
        <v>8.3444712268817351</v>
      </c>
      <c r="AF252" s="8">
        <v>2437.3837292518456</v>
      </c>
      <c r="AG252" s="8">
        <v>5.4544813394531015</v>
      </c>
      <c r="AI252" s="8">
        <v>29360.318825412091</v>
      </c>
      <c r="AJ252" s="8">
        <v>4558.6170918471844</v>
      </c>
      <c r="AK252" s="8">
        <v>168226.04767755419</v>
      </c>
    </row>
    <row r="253" spans="1:37" x14ac:dyDescent="0.25">
      <c r="A253" s="7" t="s">
        <v>16</v>
      </c>
      <c r="B253" s="7" t="s">
        <v>216</v>
      </c>
      <c r="C253" s="7" t="s">
        <v>18</v>
      </c>
      <c r="D253" s="8">
        <v>928.94691521112554</v>
      </c>
      <c r="E253" s="8">
        <v>6.5552481836931893</v>
      </c>
      <c r="F253" s="9">
        <v>0.17279663934312112</v>
      </c>
      <c r="G253" s="10">
        <v>6.9907587929837331E-3</v>
      </c>
      <c r="H253" s="10"/>
      <c r="I253" s="14">
        <v>0.12146256920077926</v>
      </c>
      <c r="J253" s="8">
        <v>17.973190977367899</v>
      </c>
      <c r="K253" s="8">
        <v>2.8195844428364438</v>
      </c>
      <c r="L253" s="8">
        <v>42.675933051149997</v>
      </c>
      <c r="M253" s="8">
        <v>903.76510192857063</v>
      </c>
      <c r="N253" s="8">
        <v>107.03859365884668</v>
      </c>
      <c r="O253" s="8">
        <v>6920.9472542328785</v>
      </c>
      <c r="P253" s="39">
        <f t="shared" si="3"/>
        <v>1015450906001635</v>
      </c>
      <c r="Q253" s="39"/>
      <c r="R253" s="14">
        <v>5.7871495869448406</v>
      </c>
      <c r="S253" s="14">
        <v>4.0456566861246823E-2</v>
      </c>
      <c r="T253" s="9">
        <v>0.15661814565792359</v>
      </c>
      <c r="U253" s="9">
        <v>1.244882899029654E-3</v>
      </c>
      <c r="V253" s="9"/>
      <c r="W253" s="23">
        <f t="array" ref="W253:AA253">[1]!ConvertConc(R253:U253,TRUE,FALSE)</f>
        <v>3.7314587430104265</v>
      </c>
      <c r="X253" s="24">
        <v>3.9498812371309193E-2</v>
      </c>
      <c r="Y253" s="25">
        <v>0.17279663934312112</v>
      </c>
      <c r="Z253" s="24">
        <v>1.2079796258859627E-3</v>
      </c>
      <c r="AA253" s="24">
        <v>0.66041803417117662</v>
      </c>
      <c r="AB253" s="9"/>
      <c r="AC253" s="9"/>
      <c r="AD253" s="8">
        <v>1027.5016061075996</v>
      </c>
      <c r="AE253" s="8">
        <v>7.1830158877016101</v>
      </c>
      <c r="AF253" s="8">
        <v>2419.473391159569</v>
      </c>
      <c r="AG253" s="8">
        <v>6.7444132572612174</v>
      </c>
      <c r="AI253" s="8">
        <v>36192.995871934894</v>
      </c>
      <c r="AJ253" s="8">
        <v>5618.9583771715197</v>
      </c>
      <c r="AK253" s="8">
        <v>204538.61741775981</v>
      </c>
    </row>
    <row r="254" spans="1:37" x14ac:dyDescent="0.25">
      <c r="A254" s="7" t="s">
        <v>16</v>
      </c>
      <c r="B254" s="7" t="s">
        <v>217</v>
      </c>
      <c r="C254" s="7" t="s">
        <v>18</v>
      </c>
      <c r="D254" s="8">
        <v>922.35294159473426</v>
      </c>
      <c r="E254" s="8">
        <v>9.5969805898432909</v>
      </c>
      <c r="F254" s="9">
        <v>0.17245979333584349</v>
      </c>
      <c r="G254" s="10">
        <v>1.0417739889929027E-2</v>
      </c>
      <c r="H254" s="10"/>
      <c r="I254" s="14">
        <v>0.11462783395612612</v>
      </c>
      <c r="J254" s="8">
        <v>18.311307743123901</v>
      </c>
      <c r="K254" s="8">
        <v>2.9305843471687552</v>
      </c>
      <c r="L254" s="8">
        <v>44.615859526805032</v>
      </c>
      <c r="M254" s="8">
        <v>990.07430925910023</v>
      </c>
      <c r="N254" s="8">
        <v>120.5382156028988</v>
      </c>
      <c r="O254" s="8">
        <v>6922.0396638193924</v>
      </c>
      <c r="P254" s="39">
        <f t="shared" si="3"/>
        <v>1114882960591210</v>
      </c>
      <c r="Q254" s="39"/>
      <c r="R254" s="14">
        <v>5.7984529649332659</v>
      </c>
      <c r="S254" s="14">
        <v>6.0406774752662519E-2</v>
      </c>
      <c r="T254" s="9">
        <v>0.1606859440958486</v>
      </c>
      <c r="U254" s="9">
        <v>1.7739721422215672E-3</v>
      </c>
      <c r="V254" s="9"/>
      <c r="W254" s="23">
        <f t="array" ref="W254:AA254">[1]!ConvertConc(R254:U254,TRUE,FALSE)</f>
        <v>3.8209119063175137</v>
      </c>
      <c r="X254" s="24">
        <v>5.7998725609811001E-2</v>
      </c>
      <c r="Y254" s="25">
        <v>0.17245979333584349</v>
      </c>
      <c r="Z254" s="24">
        <v>1.7966412684437328E-3</v>
      </c>
      <c r="AA254" s="24">
        <v>0.68631277607960595</v>
      </c>
      <c r="AB254" s="9"/>
      <c r="AC254" s="9"/>
      <c r="AD254" s="8">
        <v>1025.6498266064964</v>
      </c>
      <c r="AE254" s="8">
        <v>10.684953111737288</v>
      </c>
      <c r="AF254" s="8">
        <v>2462.8910261670294</v>
      </c>
      <c r="AG254" s="8">
        <v>9.3263860958361704</v>
      </c>
      <c r="AI254" s="8">
        <v>14065.734999382352</v>
      </c>
      <c r="AJ254" s="8">
        <v>2292.9897946580786</v>
      </c>
      <c r="AK254" s="8">
        <v>115517.02939592554</v>
      </c>
    </row>
    <row r="255" spans="1:37" x14ac:dyDescent="0.25">
      <c r="A255" s="7" t="s">
        <v>16</v>
      </c>
      <c r="B255" s="7" t="s">
        <v>222</v>
      </c>
      <c r="C255" s="7" t="s">
        <v>18</v>
      </c>
      <c r="D255" s="8">
        <v>919.14547638175543</v>
      </c>
      <c r="E255" s="8">
        <v>8.4853528017632929</v>
      </c>
      <c r="F255" s="9">
        <v>0.17245100254331278</v>
      </c>
      <c r="G255" s="10">
        <v>9.1345539467007301E-3</v>
      </c>
      <c r="H255" s="10"/>
      <c r="I255" s="14">
        <v>0.1107107204566161</v>
      </c>
      <c r="J255" s="8">
        <v>18.344554448203063</v>
      </c>
      <c r="K255" s="8">
        <v>2.9842338390324215</v>
      </c>
      <c r="L255" s="8">
        <v>43.02666897153415</v>
      </c>
      <c r="M255" s="8">
        <v>924.35726849977027</v>
      </c>
      <c r="N255" s="8">
        <v>117.01242224109319</v>
      </c>
      <c r="O255" s="8">
        <v>6933.8276761218249</v>
      </c>
      <c r="P255" s="39">
        <f t="shared" si="3"/>
        <v>1051696398863600</v>
      </c>
      <c r="Q255" s="39"/>
      <c r="R255" s="14">
        <v>5.7987485445255098</v>
      </c>
      <c r="S255" s="14">
        <v>5.2968981403320611E-2</v>
      </c>
      <c r="T255" s="9">
        <v>0.16334967722086571</v>
      </c>
      <c r="U255" s="9">
        <v>1.8008854140718446E-3</v>
      </c>
      <c r="V255" s="9"/>
      <c r="W255" s="23">
        <f t="array" ref="W255:AA255">[1]!ConvertConc(R255:U255,TRUE,FALSE)</f>
        <v>3.8840541751851232</v>
      </c>
      <c r="X255" s="24">
        <v>5.5609111501221532E-2</v>
      </c>
      <c r="Y255" s="25">
        <v>0.17245100254331278</v>
      </c>
      <c r="Z255" s="24">
        <v>1.5752629858945153E-3</v>
      </c>
      <c r="AA255" s="24">
        <v>0.63800879815095346</v>
      </c>
      <c r="AB255" s="9"/>
      <c r="AC255" s="9"/>
      <c r="AD255" s="8">
        <v>1025.6014929216992</v>
      </c>
      <c r="AE255" s="8">
        <v>9.3684121649100689</v>
      </c>
      <c r="AF255" s="8">
        <v>2490.6310423221394</v>
      </c>
      <c r="AG255" s="8">
        <v>9.2875954520118373</v>
      </c>
      <c r="AI255" s="8">
        <v>15969.2284240851</v>
      </c>
      <c r="AJ255" s="8">
        <v>2568.6336557838854</v>
      </c>
      <c r="AK255" s="8">
        <v>105239.73825285226</v>
      </c>
    </row>
    <row r="256" spans="1:37" x14ac:dyDescent="0.25">
      <c r="A256" s="7" t="s">
        <v>16</v>
      </c>
      <c r="B256" s="7" t="s">
        <v>223</v>
      </c>
      <c r="C256" s="7" t="s">
        <v>18</v>
      </c>
      <c r="D256" s="8">
        <v>912.15768148732616</v>
      </c>
      <c r="E256" s="8">
        <v>6.234030231881782</v>
      </c>
      <c r="F256" s="9">
        <v>0.16900899451103615</v>
      </c>
      <c r="G256" s="10">
        <v>6.8213146378254905E-3</v>
      </c>
      <c r="H256" s="10"/>
      <c r="I256" s="14">
        <v>0.10119829751150787</v>
      </c>
      <c r="J256" s="8">
        <v>17.080403878067045</v>
      </c>
      <c r="K256" s="8">
        <v>2.6290227376443558</v>
      </c>
      <c r="L256" s="8">
        <v>40.511514828539603</v>
      </c>
      <c r="M256" s="8">
        <v>894.42426319224296</v>
      </c>
      <c r="N256" s="8">
        <v>111.06765906381729</v>
      </c>
      <c r="O256" s="8">
        <v>6934.7572212828036</v>
      </c>
      <c r="P256" s="39">
        <f t="shared" si="3"/>
        <v>1002534285599387.2</v>
      </c>
      <c r="Q256" s="39"/>
      <c r="R256" s="14">
        <v>5.9168448572404282</v>
      </c>
      <c r="S256" s="14">
        <v>4.0360660434436604E-2</v>
      </c>
      <c r="T256" s="9">
        <v>0.15397345571572149</v>
      </c>
      <c r="U256" s="9">
        <v>1.0144345336552385E-3</v>
      </c>
      <c r="V256" s="9"/>
      <c r="W256" s="23">
        <f t="array" ref="W256:AA256">[1]!ConvertConc(R256:U256,TRUE,FALSE)</f>
        <v>3.5880373047308738</v>
      </c>
      <c r="X256" s="24">
        <v>3.4027192983394565E-2</v>
      </c>
      <c r="Y256" s="25">
        <v>0.16900899451103615</v>
      </c>
      <c r="Z256" s="24">
        <v>1.1528635281822987E-3</v>
      </c>
      <c r="AA256" s="24">
        <v>0.7192815287399289</v>
      </c>
      <c r="AB256" s="9"/>
      <c r="AC256" s="9"/>
      <c r="AD256" s="8">
        <v>1006.6486810819302</v>
      </c>
      <c r="AE256" s="8">
        <v>6.8666673834118948</v>
      </c>
      <c r="AF256" s="8">
        <v>2390.5294896724672</v>
      </c>
      <c r="AG256" s="8">
        <v>5.6069374627817696</v>
      </c>
      <c r="AI256" s="8">
        <v>33359.506084319095</v>
      </c>
      <c r="AJ256" s="8">
        <v>5177.6331351986755</v>
      </c>
      <c r="AK256" s="8">
        <v>277059.81325349392</v>
      </c>
    </row>
    <row r="257" spans="1:37" x14ac:dyDescent="0.25">
      <c r="A257" s="7" t="s">
        <v>16</v>
      </c>
      <c r="B257" s="7" t="s">
        <v>224</v>
      </c>
      <c r="C257" s="7" t="s">
        <v>18</v>
      </c>
      <c r="D257" s="8">
        <v>914.02899995079599</v>
      </c>
      <c r="E257" s="8">
        <v>6.8594816978690627</v>
      </c>
      <c r="F257" s="9">
        <v>0.16923940700629078</v>
      </c>
      <c r="G257" s="10">
        <v>7.5713698193393313E-3</v>
      </c>
      <c r="H257" s="10"/>
      <c r="I257" s="14">
        <v>9.1252365077238162E-2</v>
      </c>
      <c r="J257" s="8">
        <v>16.980269667786889</v>
      </c>
      <c r="K257" s="8">
        <v>2.6079944486365965</v>
      </c>
      <c r="L257" s="8">
        <v>40.394726647465042</v>
      </c>
      <c r="M257" s="8">
        <v>893.78095444511337</v>
      </c>
      <c r="N257" s="8">
        <v>110.34712759456838</v>
      </c>
      <c r="O257" s="8">
        <v>6943.585131739741</v>
      </c>
      <c r="P257" s="39">
        <f t="shared" si="3"/>
        <v>1001891505635498.6</v>
      </c>
      <c r="Q257" s="39"/>
      <c r="R257" s="14">
        <v>5.9087893162071232</v>
      </c>
      <c r="S257" s="14">
        <v>4.4737629097565297E-2</v>
      </c>
      <c r="T257" s="9">
        <v>0.15340949823867231</v>
      </c>
      <c r="U257" s="9">
        <v>8.7945485377359132E-4</v>
      </c>
      <c r="V257" s="9"/>
      <c r="W257" s="23">
        <f t="array" ref="W257:AA257">[1]!ConvertConc(R257:U257,TRUE,FALSE)</f>
        <v>3.5797691346229552</v>
      </c>
      <c r="X257" s="24">
        <v>3.399646377613294E-2</v>
      </c>
      <c r="Y257" s="25">
        <v>0.16923940700629078</v>
      </c>
      <c r="Z257" s="24">
        <v>1.2813741384503155E-3</v>
      </c>
      <c r="AA257" s="24">
        <v>0.79725221318797235</v>
      </c>
      <c r="AB257" s="9"/>
      <c r="AC257" s="9"/>
      <c r="AD257" s="8">
        <v>1007.9191486515764</v>
      </c>
      <c r="AE257" s="8">
        <v>7.6313286224347383</v>
      </c>
      <c r="AF257" s="8">
        <v>2384.2818710778524</v>
      </c>
      <c r="AG257" s="8">
        <v>4.881898700224764</v>
      </c>
      <c r="AI257" s="8">
        <v>33067.085997538612</v>
      </c>
      <c r="AJ257" s="8">
        <v>5119.7345363664972</v>
      </c>
      <c r="AK257" s="8">
        <v>274266.23830965429</v>
      </c>
    </row>
    <row r="258" spans="1:37" x14ac:dyDescent="0.25">
      <c r="A258" s="7" t="s">
        <v>16</v>
      </c>
      <c r="B258" s="7" t="s">
        <v>225</v>
      </c>
      <c r="C258" s="7" t="s">
        <v>18</v>
      </c>
      <c r="D258" s="8">
        <v>909.31069894894438</v>
      </c>
      <c r="E258" s="8">
        <v>7.0464975619969827</v>
      </c>
      <c r="F258" s="9">
        <v>0.16839678636117059</v>
      </c>
      <c r="G258" s="10">
        <v>7.7943462616838141E-3</v>
      </c>
      <c r="H258" s="10"/>
      <c r="I258" s="14">
        <v>0.12479078243199714</v>
      </c>
      <c r="J258" s="8">
        <v>16.68619055644988</v>
      </c>
      <c r="K258" s="8">
        <v>2.5607616777009983</v>
      </c>
      <c r="L258" s="8">
        <v>39.871461922291402</v>
      </c>
      <c r="M258" s="8">
        <v>877.25779674425235</v>
      </c>
      <c r="N258" s="8">
        <v>108.93390626475829</v>
      </c>
      <c r="O258" s="8">
        <v>6947.0477241419376</v>
      </c>
      <c r="P258" s="39">
        <f t="shared" si="3"/>
        <v>980065020466904.25</v>
      </c>
      <c r="Q258" s="39"/>
      <c r="R258" s="14">
        <v>5.938355604098291</v>
      </c>
      <c r="S258" s="14">
        <v>4.6285599803352645E-2</v>
      </c>
      <c r="T258" s="9">
        <v>0.15364980476226769</v>
      </c>
      <c r="U258" s="9">
        <v>1.0406968713048124E-3</v>
      </c>
      <c r="V258" s="9"/>
      <c r="W258" s="23">
        <f t="array" ref="W258:AA258">[1]!ConvertConc(R258:U258,TRUE,FALSE)</f>
        <v>3.5675255058825899</v>
      </c>
      <c r="X258" s="24">
        <v>3.6838517892060912E-2</v>
      </c>
      <c r="Y258" s="25">
        <v>0.16839678636117059</v>
      </c>
      <c r="Z258" s="24">
        <v>1.3125428622537581E-3</v>
      </c>
      <c r="AA258" s="24">
        <v>0.75482214490041211</v>
      </c>
      <c r="AB258" s="9"/>
      <c r="AC258" s="9"/>
      <c r="AD258" s="8">
        <v>1003.2718199290749</v>
      </c>
      <c r="AE258" s="8">
        <v>7.8198479591169017</v>
      </c>
      <c r="AF258" s="8">
        <v>2386.9473244506971</v>
      </c>
      <c r="AG258" s="8">
        <v>5.7663395208848769</v>
      </c>
      <c r="AI258" s="8">
        <v>32599.089483309508</v>
      </c>
      <c r="AJ258" s="8">
        <v>5046.1343245158723</v>
      </c>
      <c r="AK258" s="8">
        <v>272006.8806141112</v>
      </c>
    </row>
    <row r="259" spans="1:37" x14ac:dyDescent="0.25">
      <c r="A259" s="7" t="s">
        <v>16</v>
      </c>
      <c r="B259" s="7" t="s">
        <v>226</v>
      </c>
      <c r="C259" s="7" t="s">
        <v>18</v>
      </c>
      <c r="D259" s="8">
        <v>922.89060962871031</v>
      </c>
      <c r="E259" s="8">
        <v>8.6015591022943276</v>
      </c>
      <c r="F259" s="9">
        <v>0.173420564135461</v>
      </c>
      <c r="G259" s="10">
        <v>9.2222785325592489E-3</v>
      </c>
      <c r="H259" s="10"/>
      <c r="I259" s="14">
        <v>9.2266283535538465E-2</v>
      </c>
      <c r="J259" s="8">
        <v>16.792473213819648</v>
      </c>
      <c r="K259" s="8">
        <v>2.7526008802456565</v>
      </c>
      <c r="L259" s="8">
        <v>40.318930212790001</v>
      </c>
      <c r="M259" s="8">
        <v>863.16148041662325</v>
      </c>
      <c r="N259" s="8">
        <v>108.53094187593248</v>
      </c>
      <c r="O259" s="8">
        <v>6947.5690754955476</v>
      </c>
      <c r="P259" s="39">
        <f t="shared" si="3"/>
        <v>983864348890025.75</v>
      </c>
      <c r="Q259" s="39"/>
      <c r="R259" s="14">
        <v>5.7663288375586603</v>
      </c>
      <c r="S259" s="14">
        <v>5.3178690650294562E-2</v>
      </c>
      <c r="T259" s="9">
        <v>0.16444095008918783</v>
      </c>
      <c r="U259" s="9">
        <v>1.8173202018855865E-3</v>
      </c>
      <c r="V259" s="9"/>
      <c r="W259" s="23">
        <f t="array" ref="W259:AA259">[1]!ConvertConc(R259:U259,TRUE,FALSE)</f>
        <v>3.9319849486586906</v>
      </c>
      <c r="X259" s="24">
        <v>5.6596851712239063E-2</v>
      </c>
      <c r="Y259" s="25">
        <v>0.173420564135461</v>
      </c>
      <c r="Z259" s="24">
        <v>1.5993327457307764E-3</v>
      </c>
      <c r="AA259" s="24">
        <v>0.6407045495521706</v>
      </c>
      <c r="AB259" s="9"/>
      <c r="AC259" s="9"/>
      <c r="AD259" s="8">
        <v>1030.9301699411253</v>
      </c>
      <c r="AE259" s="8">
        <v>9.507525174815699</v>
      </c>
      <c r="AF259" s="8">
        <v>2501.8432437910537</v>
      </c>
      <c r="AG259" s="8">
        <v>9.2997496158593229</v>
      </c>
      <c r="AI259" s="8">
        <v>17373.019068999991</v>
      </c>
      <c r="AJ259" s="8">
        <v>2848.7535249000002</v>
      </c>
      <c r="AK259" s="8">
        <v>115307.06685936467</v>
      </c>
    </row>
    <row r="260" spans="1:37" x14ac:dyDescent="0.25">
      <c r="A260" s="7" t="s">
        <v>16</v>
      </c>
      <c r="B260" s="7" t="s">
        <v>227</v>
      </c>
      <c r="C260" s="7" t="s">
        <v>18</v>
      </c>
      <c r="D260" s="8">
        <v>910.30139346999749</v>
      </c>
      <c r="E260" s="8">
        <v>7.681920278666758</v>
      </c>
      <c r="F260" s="9">
        <v>0.16959981723639309</v>
      </c>
      <c r="G260" s="10">
        <v>8.3809634189940512E-3</v>
      </c>
      <c r="H260" s="10"/>
      <c r="I260" s="14">
        <v>9.6680461799728737E-2</v>
      </c>
      <c r="J260" s="8">
        <v>16.420537724867803</v>
      </c>
      <c r="K260" s="8">
        <v>2.600336079020301</v>
      </c>
      <c r="L260" s="8">
        <v>38.969912675987494</v>
      </c>
      <c r="M260" s="8">
        <v>917.39180931487033</v>
      </c>
      <c r="N260" s="8">
        <v>116.0596160532746</v>
      </c>
      <c r="O260" s="8">
        <v>6958.3925058768073</v>
      </c>
      <c r="P260" s="39">
        <f t="shared" ref="P260:P323" si="4">8*0.9927*N260/1000000000/238*6.02E+23*(EXP(D260*1000000*0.000000000155)-1)+7*0.0072*N260/1000000000/235*6.02E+23*(EXP(D260*1000000*0.000000000985)-1)+6*M260/1000000000/232*6.02E+23*(EXP(D260*1000000*0.000000000049475)-1)</f>
        <v>1032996244896569.2</v>
      </c>
      <c r="Q260" s="39"/>
      <c r="R260" s="14">
        <v>5.8962327689667928</v>
      </c>
      <c r="S260" s="14">
        <v>4.9416111146584694E-2</v>
      </c>
      <c r="T260" s="9">
        <v>0.15821955761066869</v>
      </c>
      <c r="U260" s="9">
        <v>1.535423982730801E-3</v>
      </c>
      <c r="V260" s="9"/>
      <c r="W260" s="23">
        <f t="array" ref="W260:AA260">[1]!ConvertConc(R260:U260,TRUE,FALSE)</f>
        <v>3.6998730304844689</v>
      </c>
      <c r="X260" s="24">
        <v>4.7441504903713315E-2</v>
      </c>
      <c r="Y260" s="25">
        <v>0.16959981723639309</v>
      </c>
      <c r="Z260" s="24">
        <v>1.4214098641262872E-3</v>
      </c>
      <c r="AA260" s="24">
        <v>0.65361544888484169</v>
      </c>
      <c r="AB260" s="9"/>
      <c r="AC260" s="9"/>
      <c r="AD260" s="8">
        <v>1009.905906538153</v>
      </c>
      <c r="AE260" s="8">
        <v>8.463984459322285</v>
      </c>
      <c r="AF260" s="8">
        <v>2436.7220700461708</v>
      </c>
      <c r="AG260" s="8">
        <v>8.2198280846859824</v>
      </c>
      <c r="AI260" s="8">
        <v>28775.897435119627</v>
      </c>
      <c r="AJ260" s="8">
        <v>4509.1442069247205</v>
      </c>
      <c r="AK260" s="8">
        <v>221008.29109043174</v>
      </c>
    </row>
    <row r="261" spans="1:37" x14ac:dyDescent="0.25">
      <c r="A261" s="7" t="s">
        <v>16</v>
      </c>
      <c r="B261" s="7" t="s">
        <v>228</v>
      </c>
      <c r="C261" s="7" t="s">
        <v>18</v>
      </c>
      <c r="D261" s="8">
        <v>919.99113276491244</v>
      </c>
      <c r="E261" s="8">
        <v>8.9082651738255674</v>
      </c>
      <c r="F261" s="9">
        <v>0.17004213014544306</v>
      </c>
      <c r="G261" s="10">
        <v>9.604203160764907E-3</v>
      </c>
      <c r="H261" s="10"/>
      <c r="I261" s="14">
        <v>0.11995036863286546</v>
      </c>
      <c r="J261" s="8">
        <v>17.736483153643242</v>
      </c>
      <c r="K261" s="8">
        <v>2.688878859956167</v>
      </c>
      <c r="L261" s="8">
        <v>42.241506806005333</v>
      </c>
      <c r="M261" s="8">
        <v>953.71825348753816</v>
      </c>
      <c r="N261" s="8">
        <v>119.75299914651725</v>
      </c>
      <c r="O261" s="8">
        <v>6958.9165177839996</v>
      </c>
      <c r="P261" s="39">
        <f t="shared" si="4"/>
        <v>1082959729372312.1</v>
      </c>
      <c r="Q261" s="39"/>
      <c r="R261" s="14">
        <v>5.8808955118632342</v>
      </c>
      <c r="S261" s="14">
        <v>5.6481315263165029E-2</v>
      </c>
      <c r="T261" s="9">
        <v>0.15192992660740517</v>
      </c>
      <c r="U261" s="9">
        <v>1.9625664134326937E-3</v>
      </c>
      <c r="V261" s="9"/>
      <c r="W261" s="23">
        <f t="array" ref="W261:AA261">[1]!ConvertConc(R261:U261,TRUE,FALSE)</f>
        <v>3.5620592541342524</v>
      </c>
      <c r="X261" s="24">
        <v>5.7337481510573392E-2</v>
      </c>
      <c r="Y261" s="25">
        <v>0.17004213014544306</v>
      </c>
      <c r="Z261" s="24">
        <v>1.633119163806062E-3</v>
      </c>
      <c r="AA261" s="24">
        <v>0.59665579732656027</v>
      </c>
      <c r="AB261" s="9"/>
      <c r="AC261" s="9"/>
      <c r="AD261" s="8">
        <v>1012.3433156015279</v>
      </c>
      <c r="AE261" s="8">
        <v>9.7227508714794197</v>
      </c>
      <c r="AF261" s="8">
        <v>2367.761683146432</v>
      </c>
      <c r="AG261" s="8">
        <v>11.019230485930418</v>
      </c>
      <c r="AI261" s="8">
        <v>13356.548319519607</v>
      </c>
      <c r="AJ261" s="8">
        <v>2063.7973424373681</v>
      </c>
      <c r="AK261" s="8">
        <v>112282.89478952032</v>
      </c>
    </row>
    <row r="262" spans="1:37" x14ac:dyDescent="0.25">
      <c r="A262" s="7" t="s">
        <v>16</v>
      </c>
      <c r="B262" s="7" t="s">
        <v>229</v>
      </c>
      <c r="C262" s="7" t="s">
        <v>18</v>
      </c>
      <c r="D262" s="8">
        <v>929.30656295106837</v>
      </c>
      <c r="E262" s="8">
        <v>8.1511443470502201</v>
      </c>
      <c r="F262" s="9">
        <v>0.17303392311726951</v>
      </c>
      <c r="G262" s="10">
        <v>8.7836273023498539E-3</v>
      </c>
      <c r="H262" s="10"/>
      <c r="I262" s="14">
        <v>0.10104943372373423</v>
      </c>
      <c r="J262" s="8">
        <v>16.893786317846441</v>
      </c>
      <c r="K262" s="8">
        <v>2.6610481958394567</v>
      </c>
      <c r="L262" s="8">
        <v>39.814871954010265</v>
      </c>
      <c r="M262" s="8">
        <v>920.8035979429817</v>
      </c>
      <c r="N262" s="8">
        <v>116.7420398710502</v>
      </c>
      <c r="O262" s="8">
        <v>6959.3005094213149</v>
      </c>
      <c r="P262" s="39">
        <f t="shared" si="4"/>
        <v>1060420656564307.6</v>
      </c>
      <c r="Q262" s="39"/>
      <c r="R262" s="14">
        <v>5.7792135899402481</v>
      </c>
      <c r="S262" s="14">
        <v>5.076245827471048E-2</v>
      </c>
      <c r="T262" s="9">
        <v>0.15736174675226813</v>
      </c>
      <c r="U262" s="9">
        <v>1.418602501945587E-3</v>
      </c>
      <c r="V262" s="9"/>
      <c r="W262" s="23">
        <f t="array" ref="W262:AA262">[1]!ConvertConc(R262:U262,TRUE,FALSE)</f>
        <v>3.7543235432534097</v>
      </c>
      <c r="X262" s="24">
        <v>4.7253910791253871E-2</v>
      </c>
      <c r="Y262" s="25">
        <v>0.17303392311726951</v>
      </c>
      <c r="Z262" s="24">
        <v>1.519865491325554E-3</v>
      </c>
      <c r="AA262" s="24">
        <v>0.69785925067770394</v>
      </c>
      <c r="AB262" s="9"/>
      <c r="AC262" s="9"/>
      <c r="AD262" s="8">
        <v>1028.8057322593777</v>
      </c>
      <c r="AE262" s="8">
        <v>9.0366461186875036</v>
      </c>
      <c r="AF262" s="8">
        <v>2427.5082573118193</v>
      </c>
      <c r="AG262" s="8">
        <v>7.6429900461649067</v>
      </c>
      <c r="AI262" s="8">
        <v>29714.469577178264</v>
      </c>
      <c r="AJ262" s="8">
        <v>4626.665203682539</v>
      </c>
      <c r="AK262" s="8">
        <v>222039.06664738458</v>
      </c>
    </row>
    <row r="263" spans="1:37" x14ac:dyDescent="0.25">
      <c r="A263" s="7" t="s">
        <v>16</v>
      </c>
      <c r="B263" s="7" t="s">
        <v>230</v>
      </c>
      <c r="C263" s="7" t="s">
        <v>18</v>
      </c>
      <c r="D263" s="8">
        <v>919.09887499677325</v>
      </c>
      <c r="E263" s="8">
        <v>10.933329653632709</v>
      </c>
      <c r="F263" s="9">
        <v>0.17125165845321852</v>
      </c>
      <c r="G263" s="10">
        <v>1.1593616304972458E-2</v>
      </c>
      <c r="H263" s="10"/>
      <c r="I263" s="14">
        <v>9.3152453649314654E-2</v>
      </c>
      <c r="J263" s="8">
        <v>16.514171114658964</v>
      </c>
      <c r="K263" s="8">
        <v>2.609702586804187</v>
      </c>
      <c r="L263" s="8">
        <v>39.332287497569823</v>
      </c>
      <c r="M263" s="8">
        <v>830.37483403718977</v>
      </c>
      <c r="N263" s="8">
        <v>104.80952534994992</v>
      </c>
      <c r="O263" s="8">
        <v>6961.5046090204596</v>
      </c>
      <c r="P263" s="39">
        <f t="shared" si="4"/>
        <v>943717809659151</v>
      </c>
      <c r="Q263" s="39"/>
      <c r="R263" s="14">
        <v>5.839359507710542</v>
      </c>
      <c r="S263" s="14">
        <v>6.7699293599188887E-2</v>
      </c>
      <c r="T263" s="9">
        <v>0.15809641722545728</v>
      </c>
      <c r="U263" s="9">
        <v>2.9604695325354904E-3</v>
      </c>
      <c r="V263" s="9"/>
      <c r="W263" s="23">
        <f t="array" ref="W263:AA263">[1]!ConvertConc(R263:U263,TRUE,FALSE)</f>
        <v>3.7330008502238283</v>
      </c>
      <c r="X263" s="24">
        <v>8.2216290522079516E-2</v>
      </c>
      <c r="Y263" s="25">
        <v>0.17125165845321852</v>
      </c>
      <c r="Z263" s="24">
        <v>1.9854260196968086E-3</v>
      </c>
      <c r="AA263" s="24">
        <v>0.52640394316997652</v>
      </c>
      <c r="AB263" s="9"/>
      <c r="AC263" s="9"/>
      <c r="AD263" s="8">
        <v>1019.0038390851812</v>
      </c>
      <c r="AE263" s="8">
        <v>11.813939523647488</v>
      </c>
      <c r="AF263" s="8">
        <v>2435.4030145045244</v>
      </c>
      <c r="AG263" s="8">
        <v>15.863220700388943</v>
      </c>
      <c r="AI263" s="8">
        <v>17585.388517718518</v>
      </c>
      <c r="AJ263" s="8">
        <v>2784.8879003679003</v>
      </c>
      <c r="AK263" s="8">
        <v>113864.14049296055</v>
      </c>
    </row>
    <row r="264" spans="1:37" x14ac:dyDescent="0.25">
      <c r="A264" s="7" t="s">
        <v>16</v>
      </c>
      <c r="B264" s="7" t="s">
        <v>233</v>
      </c>
      <c r="C264" s="7" t="s">
        <v>18</v>
      </c>
      <c r="D264" s="8">
        <v>910.38287594856251</v>
      </c>
      <c r="E264" s="8">
        <v>12.160940677275747</v>
      </c>
      <c r="F264" s="9">
        <v>0.17102102222720653</v>
      </c>
      <c r="G264" s="10">
        <v>1.2946194631787457E-2</v>
      </c>
      <c r="H264" s="10"/>
      <c r="I264" s="14">
        <v>0.12291987788716917</v>
      </c>
      <c r="J264" s="8">
        <v>17.002611094580359</v>
      </c>
      <c r="K264" s="8">
        <v>2.8632901739907624</v>
      </c>
      <c r="L264" s="8">
        <v>40.331094518576919</v>
      </c>
      <c r="M264" s="8">
        <v>901.29484275271182</v>
      </c>
      <c r="N264" s="8">
        <v>113.35221295399073</v>
      </c>
      <c r="O264" s="8">
        <v>6977.8813157306486</v>
      </c>
      <c r="P264" s="39">
        <f t="shared" si="4"/>
        <v>1012797846542708.4</v>
      </c>
      <c r="Q264" s="39"/>
      <c r="R264" s="14">
        <v>5.8472343749148576</v>
      </c>
      <c r="S264" s="14">
        <v>7.5699434275325814E-2</v>
      </c>
      <c r="T264" s="9">
        <v>0.16446758490622224</v>
      </c>
      <c r="U264" s="9">
        <v>3.460275845459662E-3</v>
      </c>
      <c r="V264" s="9"/>
      <c r="W264" s="23">
        <f t="array" ref="W264:AA264">[1]!ConvertConc(R264:U264,TRUE,FALSE)</f>
        <v>3.8782079104192091</v>
      </c>
      <c r="X264" s="24">
        <v>9.5804633525653465E-2</v>
      </c>
      <c r="Y264" s="25">
        <v>0.17102102222720653</v>
      </c>
      <c r="Z264" s="24">
        <v>2.2140714398806646E-3</v>
      </c>
      <c r="AA264" s="24">
        <v>0.52406687007868658</v>
      </c>
      <c r="AB264" s="9"/>
      <c r="AC264" s="9"/>
      <c r="AD264" s="8">
        <v>1017.734322811231</v>
      </c>
      <c r="AE264" s="8">
        <v>13.175786626564602</v>
      </c>
      <c r="AF264" s="8">
        <v>2502.1158140408397</v>
      </c>
      <c r="AG264" s="8">
        <v>17.70387759563129</v>
      </c>
      <c r="AI264" s="8">
        <v>13054.311763841171</v>
      </c>
      <c r="AJ264" s="8">
        <v>2149.8135134229265</v>
      </c>
      <c r="AK264" s="8">
        <v>95587.292989249006</v>
      </c>
    </row>
    <row r="265" spans="1:37" x14ac:dyDescent="0.25">
      <c r="A265" s="7" t="s">
        <v>16</v>
      </c>
      <c r="B265" s="7" t="s">
        <v>234</v>
      </c>
      <c r="C265" s="7" t="s">
        <v>18</v>
      </c>
      <c r="D265" s="8">
        <v>909.14869382843108</v>
      </c>
      <c r="E265" s="8">
        <v>8.4269660512457154</v>
      </c>
      <c r="F265" s="9">
        <v>0.17694113131934222</v>
      </c>
      <c r="G265" s="10">
        <v>8.677072189415087E-3</v>
      </c>
      <c r="H265" s="10"/>
      <c r="I265" s="14">
        <v>0.14744464535094765</v>
      </c>
      <c r="J265" s="8">
        <v>18.687683576209654</v>
      </c>
      <c r="K265" s="8">
        <v>3.5779133305606234</v>
      </c>
      <c r="L265" s="8">
        <v>44.366808444085876</v>
      </c>
      <c r="M265" s="8">
        <v>889.8750733354965</v>
      </c>
      <c r="N265" s="8">
        <v>105.80725527139167</v>
      </c>
      <c r="O265" s="8">
        <v>6978.4060960449369</v>
      </c>
      <c r="P265" s="39">
        <f t="shared" si="4"/>
        <v>978829942561436.5</v>
      </c>
      <c r="Q265" s="39"/>
      <c r="R265" s="14">
        <v>5.6515971868361481</v>
      </c>
      <c r="S265" s="14">
        <v>4.9039316775672484E-2</v>
      </c>
      <c r="T265" s="9">
        <v>0.19082125752551643</v>
      </c>
      <c r="U265" s="9">
        <v>2.5957165247625833E-3</v>
      </c>
      <c r="V265" s="9"/>
      <c r="W265" s="23">
        <f t="array" ref="W265:AA265">[1]!ConvertConc(R265:U265,TRUE,FALSE)</f>
        <v>4.6553981322131692</v>
      </c>
      <c r="X265" s="24">
        <v>7.5113607543932773E-2</v>
      </c>
      <c r="Y265" s="25">
        <v>0.17694113131934222</v>
      </c>
      <c r="Z265" s="24">
        <v>1.5353309697347071E-3</v>
      </c>
      <c r="AA265" s="24">
        <v>0.53778838461533474</v>
      </c>
      <c r="AB265" s="9"/>
      <c r="AC265" s="9"/>
      <c r="AD265" s="8">
        <v>1050.2421347680088</v>
      </c>
      <c r="AE265" s="8">
        <v>9.1130268197474216</v>
      </c>
      <c r="AF265" s="8">
        <v>2749.2527974645986</v>
      </c>
      <c r="AG265" s="8">
        <v>11.178552059024875</v>
      </c>
      <c r="AI265" s="8">
        <v>37997.187956172493</v>
      </c>
      <c r="AJ265" s="8">
        <v>7162.7226743671836</v>
      </c>
      <c r="AK265" s="8">
        <v>198284.91962049023</v>
      </c>
    </row>
    <row r="266" spans="1:37" x14ac:dyDescent="0.25">
      <c r="A266" s="7" t="s">
        <v>16</v>
      </c>
      <c r="B266" s="7" t="s">
        <v>235</v>
      </c>
      <c r="C266" s="7" t="s">
        <v>18</v>
      </c>
      <c r="D266" s="8">
        <v>915.20579502761223</v>
      </c>
      <c r="E266" s="8">
        <v>6.6997670962221587</v>
      </c>
      <c r="F266" s="9">
        <v>0.1694971370155765</v>
      </c>
      <c r="G266" s="10">
        <v>7.3626437706665274E-3</v>
      </c>
      <c r="H266" s="10"/>
      <c r="I266" s="14">
        <v>0.10917367316802852</v>
      </c>
      <c r="J266" s="8">
        <v>16.994939256203502</v>
      </c>
      <c r="K266" s="8">
        <v>2.6162300846645548</v>
      </c>
      <c r="L266" s="8">
        <v>40.187194765035073</v>
      </c>
      <c r="M266" s="8">
        <v>886.64432336087918</v>
      </c>
      <c r="N266" s="8">
        <v>110.38729867810206</v>
      </c>
      <c r="O266" s="8">
        <v>6980.9978305326649</v>
      </c>
      <c r="P266" s="39">
        <f t="shared" si="4"/>
        <v>998229629666207</v>
      </c>
      <c r="Q266" s="39"/>
      <c r="R266" s="14">
        <v>5.8998046669549451</v>
      </c>
      <c r="S266" s="14">
        <v>4.3438160079305135E-2</v>
      </c>
      <c r="T266" s="9">
        <v>0.15356416535738818</v>
      </c>
      <c r="U266" s="9">
        <v>9.3786086331726229E-4</v>
      </c>
      <c r="V266" s="9"/>
      <c r="W266" s="23">
        <f t="array" ref="W266:AA266">[1]!ConvertConc(R266:U266,TRUE,FALSE)</f>
        <v>3.5888352775592622</v>
      </c>
      <c r="X266" s="24">
        <v>3.4330639982442977E-2</v>
      </c>
      <c r="Y266" s="25">
        <v>0.1694971370155765</v>
      </c>
      <c r="Z266" s="24">
        <v>1.2479470399935453E-3</v>
      </c>
      <c r="AA266" s="24">
        <v>0.76967151540964929</v>
      </c>
      <c r="AB266" s="9"/>
      <c r="AC266" s="9"/>
      <c r="AD266" s="8">
        <v>1009.3399451906196</v>
      </c>
      <c r="AE266" s="8">
        <v>7.4314104599426098</v>
      </c>
      <c r="AF266" s="8">
        <v>2385.9979841265113</v>
      </c>
      <c r="AG266" s="8">
        <v>5.1999485899430429</v>
      </c>
      <c r="AI266" s="8">
        <v>33067.309344404784</v>
      </c>
      <c r="AJ266" s="8">
        <v>5128.356963428575</v>
      </c>
      <c r="AK266" s="8">
        <v>273724.92690376181</v>
      </c>
    </row>
    <row r="267" spans="1:37" x14ac:dyDescent="0.25">
      <c r="A267" s="7" t="s">
        <v>16</v>
      </c>
      <c r="B267" s="7" t="s">
        <v>236</v>
      </c>
      <c r="C267" s="7" t="s">
        <v>18</v>
      </c>
      <c r="D267" s="8">
        <v>927.10337975936795</v>
      </c>
      <c r="E267" s="8">
        <v>7.751545310700557</v>
      </c>
      <c r="F267" s="9">
        <v>0.17254979249765426</v>
      </c>
      <c r="G267" s="10">
        <v>8.3970957687749311E-3</v>
      </c>
      <c r="H267" s="10"/>
      <c r="I267" s="14">
        <v>0.11468940595433615</v>
      </c>
      <c r="J267" s="8">
        <v>17.082279026050603</v>
      </c>
      <c r="K267" s="8">
        <v>2.6739733606601948</v>
      </c>
      <c r="L267" s="8">
        <v>40.615332189499838</v>
      </c>
      <c r="M267" s="8">
        <v>919.43437974793733</v>
      </c>
      <c r="N267" s="8">
        <v>116.79443696148505</v>
      </c>
      <c r="O267" s="8">
        <v>6992.2283978997775</v>
      </c>
      <c r="P267" s="39">
        <f t="shared" si="4"/>
        <v>1056950404935968.6</v>
      </c>
      <c r="Q267" s="39"/>
      <c r="R267" s="14">
        <v>5.7954285862939798</v>
      </c>
      <c r="S267" s="14">
        <v>4.8664768860206459E-2</v>
      </c>
      <c r="T267" s="9">
        <v>0.1570804829055891</v>
      </c>
      <c r="U267" s="9">
        <v>1.2251181387398133E-3</v>
      </c>
      <c r="V267" s="9"/>
      <c r="W267" s="23">
        <f t="array" ref="W267:AA267">[1]!ConvertConc(R267:U267,TRUE,FALSE)</f>
        <v>3.7371277482814254</v>
      </c>
      <c r="X267" s="24">
        <v>4.2828907480225734E-2</v>
      </c>
      <c r="Y267" s="25">
        <v>0.17254979249765426</v>
      </c>
      <c r="Z267" s="24">
        <v>1.4489171324850449E-3</v>
      </c>
      <c r="AA267" s="24">
        <v>0.73270651643295071</v>
      </c>
      <c r="AB267" s="9"/>
      <c r="AC267" s="9"/>
      <c r="AD267" s="8">
        <v>1026.1446406804889</v>
      </c>
      <c r="AE267" s="8">
        <v>8.6166348204092049</v>
      </c>
      <c r="AF267" s="8">
        <v>2424.4743518663304</v>
      </c>
      <c r="AG267" s="8">
        <v>6.6144205647877117</v>
      </c>
      <c r="AI267" s="8">
        <v>30864.8339370127</v>
      </c>
      <c r="AJ267" s="8">
        <v>4790.74155358192</v>
      </c>
      <c r="AK267" s="8">
        <v>231570.55167433558</v>
      </c>
    </row>
    <row r="268" spans="1:37" x14ac:dyDescent="0.25">
      <c r="A268" s="7" t="s">
        <v>16</v>
      </c>
      <c r="B268" s="7" t="s">
        <v>237</v>
      </c>
      <c r="C268" s="7" t="s">
        <v>18</v>
      </c>
      <c r="D268" s="8">
        <v>908.50644724749168</v>
      </c>
      <c r="E268" s="8">
        <v>9.4625030583151659</v>
      </c>
      <c r="F268" s="9">
        <v>0.16932720036406906</v>
      </c>
      <c r="G268" s="10">
        <v>1.0090246763665919E-2</v>
      </c>
      <c r="H268" s="10"/>
      <c r="I268" s="14">
        <v>0.10700894231374945</v>
      </c>
      <c r="J268" s="8">
        <v>16.810610700583467</v>
      </c>
      <c r="K268" s="8">
        <v>2.68599337186137</v>
      </c>
      <c r="L268" s="8">
        <v>40.699984550959726</v>
      </c>
      <c r="M268" s="8">
        <v>907.42581122880529</v>
      </c>
      <c r="N268" s="8">
        <v>112.34810538044873</v>
      </c>
      <c r="O268" s="8">
        <v>6995.8318514118464</v>
      </c>
      <c r="P268" s="39">
        <f t="shared" si="4"/>
        <v>1011757144013515</v>
      </c>
      <c r="Q268" s="39"/>
      <c r="R268" s="14">
        <v>5.9057257065014239</v>
      </c>
      <c r="S268" s="14">
        <v>5.9590229697124616E-2</v>
      </c>
      <c r="T268" s="9">
        <v>0.15853346869586221</v>
      </c>
      <c r="U268" s="9">
        <v>2.6606680485897604E-3</v>
      </c>
      <c r="V268" s="9"/>
      <c r="W268" s="23">
        <f t="array" ref="W268:AA268">[1]!ConvertConc(R268:U268,TRUE,FALSE)</f>
        <v>3.701254638311775</v>
      </c>
      <c r="X268" s="24">
        <v>7.2480578866808795E-2</v>
      </c>
      <c r="Y268" s="25">
        <v>0.16932720036406906</v>
      </c>
      <c r="Z268" s="24">
        <v>1.7085532354741586E-3</v>
      </c>
      <c r="AA268" s="24">
        <v>0.51526316731489386</v>
      </c>
      <c r="AB268" s="9"/>
      <c r="AC268" s="9"/>
      <c r="AD268" s="8">
        <v>1008.4031650958029</v>
      </c>
      <c r="AE268" s="8">
        <v>10.175036773078395</v>
      </c>
      <c r="AF268" s="8">
        <v>2440.0791875842292</v>
      </c>
      <c r="AG268" s="8">
        <v>14.210725466024082</v>
      </c>
      <c r="AI268" s="8">
        <v>33281.433909031315</v>
      </c>
      <c r="AJ268" s="8">
        <v>5317.0287051333698</v>
      </c>
      <c r="AK268" s="8">
        <v>235742.48501839198</v>
      </c>
    </row>
    <row r="269" spans="1:37" x14ac:dyDescent="0.25">
      <c r="A269" s="7" t="s">
        <v>16</v>
      </c>
      <c r="B269" s="7" t="s">
        <v>238</v>
      </c>
      <c r="C269" s="7" t="s">
        <v>18</v>
      </c>
      <c r="D269" s="8">
        <v>899.65104053415598</v>
      </c>
      <c r="E269" s="8">
        <v>8.69258002779973</v>
      </c>
      <c r="F269" s="9">
        <v>0.16517744299633247</v>
      </c>
      <c r="G269" s="10">
        <v>9.6555716936879282E-3</v>
      </c>
      <c r="H269" s="10"/>
      <c r="I269" s="14">
        <v>0.10017467546600224</v>
      </c>
      <c r="J269" s="8">
        <v>16.286205306565506</v>
      </c>
      <c r="K269" s="8">
        <v>2.4009765277675239</v>
      </c>
      <c r="L269" s="8">
        <v>38.437529720878146</v>
      </c>
      <c r="M269" s="8">
        <v>878.56118177861617</v>
      </c>
      <c r="N269" s="8">
        <v>109.75488295385897</v>
      </c>
      <c r="O269" s="8">
        <v>6996.9300457250229</v>
      </c>
      <c r="P269" s="39">
        <f t="shared" si="4"/>
        <v>972685903053571.5</v>
      </c>
      <c r="Q269" s="39"/>
      <c r="R269" s="14">
        <v>6.0540954131503515</v>
      </c>
      <c r="S269" s="14">
        <v>5.8455752302100455E-2</v>
      </c>
      <c r="T269" s="9">
        <v>0.14726100745805315</v>
      </c>
      <c r="U269" s="9">
        <v>1.7609249489982199E-3</v>
      </c>
      <c r="V269" s="9"/>
      <c r="W269" s="23">
        <f t="array" ref="W269:AA269">[1]!ConvertConc(R269:U269,TRUE,FALSE)</f>
        <v>3.3538202361681404</v>
      </c>
      <c r="X269" s="24">
        <v>5.1546397915277917E-2</v>
      </c>
      <c r="Y269" s="25">
        <v>0.16517744299633247</v>
      </c>
      <c r="Z269" s="24">
        <v>1.5948826430311391E-3</v>
      </c>
      <c r="AA269" s="24">
        <v>0.62823112860937269</v>
      </c>
      <c r="AB269" s="9"/>
      <c r="AC269" s="9"/>
      <c r="AD269" s="8">
        <v>985.48517005167969</v>
      </c>
      <c r="AE269" s="8">
        <v>9.5154227125002322</v>
      </c>
      <c r="AF269" s="8">
        <v>2314.3614728360344</v>
      </c>
      <c r="AG269" s="8">
        <v>10.257704595495957</v>
      </c>
      <c r="AI269" s="8">
        <v>14460.106686322713</v>
      </c>
      <c r="AJ269" s="8">
        <v>2132.3385662172682</v>
      </c>
      <c r="AK269" s="8">
        <v>118315.24039432524</v>
      </c>
    </row>
    <row r="270" spans="1:37" x14ac:dyDescent="0.25">
      <c r="A270" s="7" t="s">
        <v>16</v>
      </c>
      <c r="B270" s="7" t="s">
        <v>239</v>
      </c>
      <c r="C270" s="7" t="s">
        <v>18</v>
      </c>
      <c r="D270" s="8">
        <v>912.76613069958808</v>
      </c>
      <c r="E270" s="8">
        <v>6.4350335199267708</v>
      </c>
      <c r="F270" s="9">
        <v>0.16862407524292439</v>
      </c>
      <c r="G270" s="10">
        <v>7.0852022864577166E-3</v>
      </c>
      <c r="H270" s="10"/>
      <c r="I270" s="14">
        <v>9.3376609817057532E-2</v>
      </c>
      <c r="J270" s="8">
        <v>17.000127887105638</v>
      </c>
      <c r="K270" s="8">
        <v>2.5772180284579727</v>
      </c>
      <c r="L270" s="8">
        <v>40.270932905749774</v>
      </c>
      <c r="M270" s="8">
        <v>896.98980661842234</v>
      </c>
      <c r="N270" s="8">
        <v>111.00255952256597</v>
      </c>
      <c r="O270" s="8">
        <v>7001.9792047865922</v>
      </c>
      <c r="P270" s="39">
        <f t="shared" si="4"/>
        <v>1004870472525638.5</v>
      </c>
      <c r="Q270" s="39"/>
      <c r="R270" s="14">
        <v>5.9303512772975804</v>
      </c>
      <c r="S270" s="14">
        <v>4.2017738429406259E-2</v>
      </c>
      <c r="T270" s="9">
        <v>0.1517090877730429</v>
      </c>
      <c r="U270" s="9">
        <v>9.1197865288728235E-4</v>
      </c>
      <c r="V270" s="9"/>
      <c r="W270" s="23">
        <f t="array" ref="W270:AA270">[1]!ConvertConc(R270:U270,TRUE,FALSE)</f>
        <v>3.5272192226156256</v>
      </c>
      <c r="X270" s="24">
        <v>3.2774035182922275E-2</v>
      </c>
      <c r="Y270" s="25">
        <v>0.16862407524292439</v>
      </c>
      <c r="Z270" s="24">
        <v>1.194735683462986E-3</v>
      </c>
      <c r="AA270" s="24">
        <v>0.76252623643780237</v>
      </c>
      <c r="AB270" s="9"/>
      <c r="AC270" s="9"/>
      <c r="AD270" s="8">
        <v>1004.5257225359929</v>
      </c>
      <c r="AE270" s="8">
        <v>7.1172679461176074</v>
      </c>
      <c r="AF270" s="8">
        <v>2365.2796697213053</v>
      </c>
      <c r="AG270" s="8">
        <v>5.1292660942669519</v>
      </c>
      <c r="AI270" s="8">
        <v>33081.341844341267</v>
      </c>
      <c r="AJ270" s="8">
        <v>5056.9991459285711</v>
      </c>
      <c r="AK270" s="8">
        <v>275878.01597125398</v>
      </c>
    </row>
    <row r="271" spans="1:37" x14ac:dyDescent="0.25">
      <c r="A271" s="7" t="s">
        <v>16</v>
      </c>
      <c r="B271" s="7" t="s">
        <v>240</v>
      </c>
      <c r="C271" s="7" t="s">
        <v>18</v>
      </c>
      <c r="D271" s="8">
        <v>913.56506726424573</v>
      </c>
      <c r="E271" s="8">
        <v>6.608186160706488</v>
      </c>
      <c r="F271" s="9">
        <v>0.16937834731703874</v>
      </c>
      <c r="G271" s="10">
        <v>7.2574672371022199E-3</v>
      </c>
      <c r="H271" s="10"/>
      <c r="I271" s="14">
        <v>0.12026828805296338</v>
      </c>
      <c r="J271" s="8">
        <v>17.298386460096726</v>
      </c>
      <c r="K271" s="8">
        <v>2.6765830559659758</v>
      </c>
      <c r="L271" s="8">
        <v>40.944632273767105</v>
      </c>
      <c r="M271" s="8">
        <v>909.27286134266842</v>
      </c>
      <c r="N271" s="8">
        <v>112.64803011724534</v>
      </c>
      <c r="O271" s="8">
        <v>7003.06064229608</v>
      </c>
      <c r="P271" s="39">
        <f t="shared" si="4"/>
        <v>1019973747854434.5</v>
      </c>
      <c r="Q271" s="39"/>
      <c r="R271" s="14">
        <v>5.9039423624096505</v>
      </c>
      <c r="S271" s="14">
        <v>4.2847668264927918E-2</v>
      </c>
      <c r="T271" s="9">
        <v>0.15443313548103568</v>
      </c>
      <c r="U271" s="9">
        <v>9.7587396091909141E-4</v>
      </c>
      <c r="V271" s="9"/>
      <c r="W271" s="23">
        <f t="array" ref="W271:AA271">[1]!ConvertConc(R271:U271,TRUE,FALSE)</f>
        <v>3.6066139221986782</v>
      </c>
      <c r="X271" s="24">
        <v>3.4706326040420635E-2</v>
      </c>
      <c r="Y271" s="25">
        <v>0.16937834731703874</v>
      </c>
      <c r="Z271" s="24">
        <v>1.2292578063279294E-3</v>
      </c>
      <c r="AA271" s="24">
        <v>0.75418188449993617</v>
      </c>
      <c r="AB271" s="9"/>
      <c r="AC271" s="9"/>
      <c r="AD271" s="8">
        <v>1008.6851282898222</v>
      </c>
      <c r="AE271" s="8">
        <v>7.3204992711156338</v>
      </c>
      <c r="AF271" s="8">
        <v>2395.602037152843</v>
      </c>
      <c r="AG271" s="8">
        <v>5.3749435812265869</v>
      </c>
      <c r="AI271" s="8">
        <v>33271.849596327753</v>
      </c>
      <c r="AJ271" s="8">
        <v>5186.8442003354339</v>
      </c>
      <c r="AK271" s="8">
        <v>276171.47272091743</v>
      </c>
    </row>
    <row r="272" spans="1:37" x14ac:dyDescent="0.25">
      <c r="A272" s="7" t="s">
        <v>16</v>
      </c>
      <c r="B272" s="7" t="s">
        <v>241</v>
      </c>
      <c r="C272" s="7" t="s">
        <v>18</v>
      </c>
      <c r="D272" s="8">
        <v>911.37421607811382</v>
      </c>
      <c r="E272" s="8">
        <v>7.6390060283636458</v>
      </c>
      <c r="F272" s="9">
        <v>0.16896769333243114</v>
      </c>
      <c r="G272" s="10">
        <v>8.4475378982250566E-3</v>
      </c>
      <c r="H272" s="10"/>
      <c r="I272" s="14">
        <v>0.10187196033805918</v>
      </c>
      <c r="J272" s="8">
        <v>17.535640586282177</v>
      </c>
      <c r="K272" s="8">
        <v>2.7082580756677701</v>
      </c>
      <c r="L272" s="8">
        <v>41.563284148993453</v>
      </c>
      <c r="M272" s="8">
        <v>910.73971940836896</v>
      </c>
      <c r="N272" s="8">
        <v>111.58770583886165</v>
      </c>
      <c r="O272" s="8">
        <v>7004.9998800265012</v>
      </c>
      <c r="P272" s="39">
        <f t="shared" si="4"/>
        <v>1015028755450199</v>
      </c>
      <c r="Q272" s="39"/>
      <c r="R272" s="14">
        <v>5.9182911258223534</v>
      </c>
      <c r="S272" s="14">
        <v>4.9994988578113367E-2</v>
      </c>
      <c r="T272" s="9">
        <v>0.15445899319923995</v>
      </c>
      <c r="U272" s="9">
        <v>1.1218024907567457E-3</v>
      </c>
      <c r="V272" s="9"/>
      <c r="W272" s="23">
        <f t="array" ref="W272:AA272">[1]!ConvertConc(R272:U272,TRUE,FALSE)</f>
        <v>3.5984721821794441</v>
      </c>
      <c r="X272" s="24">
        <v>4.0088489483786564E-2</v>
      </c>
      <c r="Y272" s="25">
        <v>0.16896769333243114</v>
      </c>
      <c r="Z272" s="24">
        <v>1.4273609930013813E-3</v>
      </c>
      <c r="AA272" s="24">
        <v>0.75827826206731408</v>
      </c>
      <c r="AB272" s="9"/>
      <c r="AC272" s="9"/>
      <c r="AD272" s="8">
        <v>1006.4209247446578</v>
      </c>
      <c r="AE272" s="8">
        <v>8.5017789033472049</v>
      </c>
      <c r="AF272" s="8">
        <v>2395.8868487400314</v>
      </c>
      <c r="AG272" s="8">
        <v>6.1774770611631</v>
      </c>
      <c r="AI272" s="8">
        <v>30890.016221919017</v>
      </c>
      <c r="AJ272" s="8">
        <v>4809.2865622789895</v>
      </c>
      <c r="AK272" s="8">
        <v>250890.4372804256</v>
      </c>
    </row>
    <row r="273" spans="1:37" x14ac:dyDescent="0.25">
      <c r="A273" s="7" t="s">
        <v>16</v>
      </c>
      <c r="B273" s="7" t="s">
        <v>242</v>
      </c>
      <c r="C273" s="7" t="s">
        <v>18</v>
      </c>
      <c r="D273" s="8">
        <v>915.93760972513007</v>
      </c>
      <c r="E273" s="8">
        <v>6.4843080786666043</v>
      </c>
      <c r="F273" s="9">
        <v>0.17009052959838766</v>
      </c>
      <c r="G273" s="10">
        <v>7.0693051923533291E-3</v>
      </c>
      <c r="H273" s="10"/>
      <c r="I273" s="14">
        <v>0.10246283885736072</v>
      </c>
      <c r="J273" s="8">
        <v>17.371560969284147</v>
      </c>
      <c r="K273" s="8">
        <v>2.702046597239018</v>
      </c>
      <c r="L273" s="8">
        <v>41.092208735677794</v>
      </c>
      <c r="M273" s="8">
        <v>908.50898790906422</v>
      </c>
      <c r="N273" s="8">
        <v>112.65982110440832</v>
      </c>
      <c r="O273" s="8">
        <v>7012.5610505367431</v>
      </c>
      <c r="P273" s="39">
        <f t="shared" si="4"/>
        <v>1022242002246524.2</v>
      </c>
      <c r="Q273" s="39"/>
      <c r="R273" s="14">
        <v>5.8792220963810751</v>
      </c>
      <c r="S273" s="14">
        <v>4.1562015292945162E-2</v>
      </c>
      <c r="T273" s="9">
        <v>0.15560523157768338</v>
      </c>
      <c r="U273" s="9">
        <v>1.0552171096209863E-3</v>
      </c>
      <c r="V273" s="9"/>
      <c r="W273" s="23">
        <f t="array" ref="W273:AA273">[1]!ConvertConc(R273:U273,TRUE,FALSE)</f>
        <v>3.6492666849815736</v>
      </c>
      <c r="X273" s="24">
        <v>3.5748305685517394E-2</v>
      </c>
      <c r="Y273" s="25">
        <v>0.17009052959838766</v>
      </c>
      <c r="Z273" s="24">
        <v>1.2024218640600097E-3</v>
      </c>
      <c r="AA273" s="24">
        <v>0.72165042313805772</v>
      </c>
      <c r="AB273" s="9"/>
      <c r="AC273" s="9"/>
      <c r="AD273" s="8">
        <v>1012.6099696466424</v>
      </c>
      <c r="AE273" s="8">
        <v>7.1584489162517562</v>
      </c>
      <c r="AF273" s="8">
        <v>2408.4561948203227</v>
      </c>
      <c r="AG273" s="8">
        <v>5.7605635197285245</v>
      </c>
      <c r="AI273" s="8">
        <v>32936.122507152999</v>
      </c>
      <c r="AJ273" s="8">
        <v>5158.517040588119</v>
      </c>
      <c r="AK273" s="8">
        <v>271878.65307597112</v>
      </c>
    </row>
    <row r="274" spans="1:37" x14ac:dyDescent="0.25">
      <c r="A274" s="7" t="s">
        <v>16</v>
      </c>
      <c r="B274" s="7" t="s">
        <v>243</v>
      </c>
      <c r="C274" s="7" t="s">
        <v>18</v>
      </c>
      <c r="D274" s="8">
        <v>913.65733838189692</v>
      </c>
      <c r="E274" s="8">
        <v>6.6321636871420937</v>
      </c>
      <c r="F274" s="9">
        <v>0.16897193036834648</v>
      </c>
      <c r="G274" s="10">
        <v>7.2738373413761817E-3</v>
      </c>
      <c r="H274" s="10"/>
      <c r="I274" s="14">
        <v>0.10205871834106436</v>
      </c>
      <c r="J274" s="8">
        <v>17.007284629101413</v>
      </c>
      <c r="K274" s="8">
        <v>2.5909164724629252</v>
      </c>
      <c r="L274" s="8">
        <v>40.589376221569175</v>
      </c>
      <c r="M274" s="8">
        <v>892.12522723758991</v>
      </c>
      <c r="N274" s="8">
        <v>110.93136047304699</v>
      </c>
      <c r="O274" s="8">
        <v>7030.6649100376217</v>
      </c>
      <c r="P274" s="39">
        <f t="shared" si="4"/>
        <v>1002167381101300.2</v>
      </c>
      <c r="Q274" s="39"/>
      <c r="R274" s="14">
        <v>5.9181427224040872</v>
      </c>
      <c r="S274" s="14">
        <v>4.3047607525816545E-2</v>
      </c>
      <c r="T274" s="9">
        <v>0.15251963112704855</v>
      </c>
      <c r="U274" s="9">
        <v>1.0474178708719778E-3</v>
      </c>
      <c r="V274" s="9"/>
      <c r="W274" s="23">
        <f t="array" ref="W274:AA274">[1]!ConvertConc(R274:U274,TRUE,FALSE)</f>
        <v>3.5533794513246919</v>
      </c>
      <c r="X274" s="24">
        <v>3.554628293002287E-2</v>
      </c>
      <c r="Y274" s="25">
        <v>0.16897193036834648</v>
      </c>
      <c r="Z274" s="24">
        <v>1.2290743367576948E-3</v>
      </c>
      <c r="AA274" s="24">
        <v>0.72712818361364806</v>
      </c>
      <c r="AB274" s="9"/>
      <c r="AC274" s="9"/>
      <c r="AD274" s="8">
        <v>1006.4442903509708</v>
      </c>
      <c r="AE274" s="8">
        <v>7.3207120611697434</v>
      </c>
      <c r="AF274" s="8">
        <v>2374.3686337856338</v>
      </c>
      <c r="AG274" s="8">
        <v>5.8541919175163759</v>
      </c>
      <c r="AI274" s="8">
        <v>32936.936557723886</v>
      </c>
      <c r="AJ274" s="8">
        <v>5056.6195849428141</v>
      </c>
      <c r="AK274" s="8">
        <v>273997.37709961575</v>
      </c>
    </row>
    <row r="275" spans="1:37" x14ac:dyDescent="0.25">
      <c r="A275" s="7" t="s">
        <v>16</v>
      </c>
      <c r="B275" s="7" t="s">
        <v>245</v>
      </c>
      <c r="C275" s="7" t="s">
        <v>18</v>
      </c>
      <c r="D275" s="8">
        <v>930.67720145363887</v>
      </c>
      <c r="E275" s="8">
        <v>6.7438856416137769</v>
      </c>
      <c r="F275" s="9">
        <v>0.17291244022616889</v>
      </c>
      <c r="G275" s="10">
        <v>7.2132765808806181E-3</v>
      </c>
      <c r="H275" s="10"/>
      <c r="I275" s="14">
        <v>0.11332027015948806</v>
      </c>
      <c r="J275" s="8">
        <v>17.636675032682966</v>
      </c>
      <c r="K275" s="8">
        <v>2.7444163659735676</v>
      </c>
      <c r="L275" s="8">
        <v>42.093512404957238</v>
      </c>
      <c r="M275" s="8">
        <v>905.97682271399594</v>
      </c>
      <c r="N275" s="8">
        <v>107.80671412431138</v>
      </c>
      <c r="O275" s="8">
        <v>7035.1808754223421</v>
      </c>
      <c r="P275" s="39">
        <f t="shared" si="4"/>
        <v>1021602877954179.7</v>
      </c>
      <c r="Q275" s="39"/>
      <c r="R275" s="14">
        <v>5.7832738852797601</v>
      </c>
      <c r="S275" s="14">
        <v>4.1716354077506956E-2</v>
      </c>
      <c r="T275" s="9">
        <v>0.15567383345144234</v>
      </c>
      <c r="U275" s="9">
        <v>1.2000874021314686E-3</v>
      </c>
      <c r="V275" s="9"/>
      <c r="W275" s="23">
        <f t="array" ref="W275:AA275">[1]!ConvertConc(R275:U275,TRUE,FALSE)</f>
        <v>3.7114459010696765</v>
      </c>
      <c r="X275" s="24">
        <v>3.9183417469988997E-2</v>
      </c>
      <c r="Y275" s="25">
        <v>0.17291244022616889</v>
      </c>
      <c r="Z275" s="24">
        <v>1.2472652556263439E-3</v>
      </c>
      <c r="AA275" s="24">
        <v>0.68324019516408907</v>
      </c>
      <c r="AB275" s="9"/>
      <c r="AC275" s="9"/>
      <c r="AD275" s="8">
        <v>1028.138087811054</v>
      </c>
      <c r="AE275" s="8">
        <v>7.4162443907188562</v>
      </c>
      <c r="AF275" s="8">
        <v>2409.2050136167445</v>
      </c>
      <c r="AG275" s="8">
        <v>6.5480391471606554</v>
      </c>
      <c r="AI275" s="8">
        <v>36103.343908697214</v>
      </c>
      <c r="AJ275" s="8">
        <v>5587.9975144816726</v>
      </c>
      <c r="AK275" s="8">
        <v>215422.46384325941</v>
      </c>
    </row>
    <row r="276" spans="1:37" x14ac:dyDescent="0.25">
      <c r="A276" s="7" t="s">
        <v>16</v>
      </c>
      <c r="B276" s="7" t="s">
        <v>246</v>
      </c>
      <c r="C276" s="7" t="s">
        <v>18</v>
      </c>
      <c r="D276" s="8">
        <v>904.86318098654579</v>
      </c>
      <c r="E276" s="8">
        <v>8.8003325372185586</v>
      </c>
      <c r="F276" s="9">
        <v>0.16803909551546961</v>
      </c>
      <c r="G276" s="10">
        <v>9.7007556475811763E-3</v>
      </c>
      <c r="H276" s="10"/>
      <c r="I276" s="14">
        <v>0.15077659793406223</v>
      </c>
      <c r="J276" s="8">
        <v>18.201788101136291</v>
      </c>
      <c r="K276" s="8">
        <v>2.8309792528280533</v>
      </c>
      <c r="L276" s="8">
        <v>43.261139219902127</v>
      </c>
      <c r="M276" s="8">
        <v>947.19573019387599</v>
      </c>
      <c r="N276" s="8">
        <v>119.07106869101057</v>
      </c>
      <c r="O276" s="8">
        <v>7038.9460254264759</v>
      </c>
      <c r="P276" s="39">
        <f t="shared" si="4"/>
        <v>1057431136918136.5</v>
      </c>
      <c r="Q276" s="39"/>
      <c r="R276" s="14">
        <v>5.9509960877404291</v>
      </c>
      <c r="S276" s="14">
        <v>5.7729158906881455E-2</v>
      </c>
      <c r="T276" s="9">
        <v>0.1558590234828045</v>
      </c>
      <c r="U276" s="9">
        <v>1.7601091269067485E-3</v>
      </c>
      <c r="V276" s="9"/>
      <c r="W276" s="23">
        <f t="array" ref="W276:AA276">[1]!ConvertConc(R276:U276,TRUE,FALSE)</f>
        <v>3.6111336389684463</v>
      </c>
      <c r="X276" s="24">
        <v>5.376049297126434E-2</v>
      </c>
      <c r="Y276" s="25">
        <v>0.16803909551546961</v>
      </c>
      <c r="Z276" s="24">
        <v>1.6301062048361245E-3</v>
      </c>
      <c r="AA276" s="24">
        <v>0.65160721389065168</v>
      </c>
      <c r="AB276" s="9"/>
      <c r="AC276" s="9"/>
      <c r="AD276" s="8">
        <v>1001.2980243916595</v>
      </c>
      <c r="AE276" s="8">
        <v>9.7133474650292655</v>
      </c>
      <c r="AF276" s="8">
        <v>2411.2245090294259</v>
      </c>
      <c r="AG276" s="8">
        <v>9.5902914759778159</v>
      </c>
      <c r="AI276" s="8">
        <v>15794.983463772282</v>
      </c>
      <c r="AJ276" s="8">
        <v>2527.2599997400011</v>
      </c>
      <c r="AK276" s="8">
        <v>129789.06509717916</v>
      </c>
    </row>
    <row r="277" spans="1:37" x14ac:dyDescent="0.25">
      <c r="A277" s="7" t="s">
        <v>16</v>
      </c>
      <c r="B277" s="7" t="s">
        <v>247</v>
      </c>
      <c r="C277" s="7" t="s">
        <v>18</v>
      </c>
      <c r="D277" s="8">
        <v>919.927070102794</v>
      </c>
      <c r="E277" s="8">
        <v>9.5347497293944592</v>
      </c>
      <c r="F277" s="9">
        <v>0.17196698745174196</v>
      </c>
      <c r="G277" s="10">
        <v>1.0317434864778078E-2</v>
      </c>
      <c r="H277" s="10"/>
      <c r="I277" s="14">
        <v>9.7583411563238687E-2</v>
      </c>
      <c r="J277" s="8">
        <v>16.718538623360075</v>
      </c>
      <c r="K277" s="8">
        <v>2.6778548413038199</v>
      </c>
      <c r="L277" s="8">
        <v>39.511090150793684</v>
      </c>
      <c r="M277" s="8">
        <v>890.32814698755953</v>
      </c>
      <c r="N277" s="8">
        <v>110.80455857243896</v>
      </c>
      <c r="O277" s="8">
        <v>7042.2141427493307</v>
      </c>
      <c r="P277" s="39">
        <f t="shared" si="4"/>
        <v>1007672814591297</v>
      </c>
      <c r="Q277" s="39"/>
      <c r="R277" s="14">
        <v>5.8150695945675261</v>
      </c>
      <c r="S277" s="14">
        <v>5.9996601776101915E-2</v>
      </c>
      <c r="T277" s="9">
        <v>0.16056149810243395</v>
      </c>
      <c r="U277" s="9">
        <v>1.9509729842181061E-3</v>
      </c>
      <c r="V277" s="9"/>
      <c r="W277" s="23">
        <f t="array" ref="W277:AA277">[1]!ConvertConc(R277:U277,TRUE,FALSE)</f>
        <v>3.8070428906036229</v>
      </c>
      <c r="X277" s="24">
        <v>6.0685599117366998E-2</v>
      </c>
      <c r="Y277" s="25">
        <v>0.17196698745174196</v>
      </c>
      <c r="Z277" s="24">
        <v>1.7742581919254568E-3</v>
      </c>
      <c r="AA277" s="24">
        <v>0.64725268634578736</v>
      </c>
      <c r="AB277" s="9"/>
      <c r="AC277" s="9"/>
      <c r="AD277" s="8">
        <v>1022.9397134879088</v>
      </c>
      <c r="AE277" s="8">
        <v>10.554113864506247</v>
      </c>
      <c r="AF277" s="8">
        <v>2461.5819214396902</v>
      </c>
      <c r="AG277" s="8">
        <v>10.266245372528532</v>
      </c>
      <c r="AI277" s="8">
        <v>13021.16607660625</v>
      </c>
      <c r="AJ277" s="8">
        <v>2066.7210558809165</v>
      </c>
      <c r="AK277" s="8">
        <v>90049.854379849567</v>
      </c>
    </row>
    <row r="278" spans="1:37" x14ac:dyDescent="0.25">
      <c r="A278" s="7" t="s">
        <v>16</v>
      </c>
      <c r="B278" s="7" t="s">
        <v>248</v>
      </c>
      <c r="C278" s="7" t="s">
        <v>18</v>
      </c>
      <c r="D278" s="8">
        <v>922.71795798021378</v>
      </c>
      <c r="E278" s="8">
        <v>6.9432405490820592</v>
      </c>
      <c r="F278" s="9">
        <v>0.17018608254052517</v>
      </c>
      <c r="G278" s="10">
        <v>7.5945761326122498E-3</v>
      </c>
      <c r="H278" s="10"/>
      <c r="I278" s="14">
        <v>0.10961056388929503</v>
      </c>
      <c r="J278" s="8">
        <v>16.635110268053779</v>
      </c>
      <c r="K278" s="8">
        <v>2.5003432635768994</v>
      </c>
      <c r="L278" s="8">
        <v>39.120909868290916</v>
      </c>
      <c r="M278" s="8">
        <v>865.16533146814402</v>
      </c>
      <c r="N278" s="8">
        <v>107.58575549407129</v>
      </c>
      <c r="O278" s="8">
        <v>7043.0452033800693</v>
      </c>
      <c r="P278" s="39">
        <f t="shared" si="4"/>
        <v>982028153312455</v>
      </c>
      <c r="Q278" s="39"/>
      <c r="R278" s="14">
        <v>5.8759211392146433</v>
      </c>
      <c r="S278" s="14">
        <v>4.4625130440991312E-2</v>
      </c>
      <c r="T278" s="9">
        <v>0.15025229749490779</v>
      </c>
      <c r="U278" s="9">
        <v>9.3033596397417784E-4</v>
      </c>
      <c r="V278" s="9"/>
      <c r="W278" s="23">
        <f t="array" ref="W278:AA278">[1]!ConvertConc(R278:U278,TRUE,FALSE)</f>
        <v>3.5257087846769202</v>
      </c>
      <c r="X278" s="24">
        <v>3.4547680097540029E-2</v>
      </c>
      <c r="Y278" s="25">
        <v>0.17018608254052517</v>
      </c>
      <c r="Z278" s="24">
        <v>1.2924911605650508E-3</v>
      </c>
      <c r="AA278" s="24">
        <v>0.77505244088894076</v>
      </c>
      <c r="AB278" s="9"/>
      <c r="AC278" s="9"/>
      <c r="AD278" s="8">
        <v>1013.1363807883729</v>
      </c>
      <c r="AE278" s="8">
        <v>7.6943413766165323</v>
      </c>
      <c r="AF278" s="8">
        <v>2348.7994336979373</v>
      </c>
      <c r="AG278" s="8">
        <v>5.2923206740853859</v>
      </c>
      <c r="AI278" s="8">
        <v>32061.855158425937</v>
      </c>
      <c r="AJ278" s="8">
        <v>4860.8098808648047</v>
      </c>
      <c r="AK278" s="8">
        <v>265031.52479190729</v>
      </c>
    </row>
    <row r="279" spans="1:37" x14ac:dyDescent="0.25">
      <c r="A279" s="7" t="s">
        <v>16</v>
      </c>
      <c r="B279" s="7" t="s">
        <v>249</v>
      </c>
      <c r="C279" s="7" t="s">
        <v>18</v>
      </c>
      <c r="D279" s="8">
        <v>926.33015549189088</v>
      </c>
      <c r="E279" s="8">
        <v>8.674763806840005</v>
      </c>
      <c r="F279" s="9">
        <v>0.1746298936915176</v>
      </c>
      <c r="G279" s="10">
        <v>9.3025629136685006E-3</v>
      </c>
      <c r="H279" s="10"/>
      <c r="I279" s="14">
        <v>0.10405000147618935</v>
      </c>
      <c r="J279" s="8">
        <v>16.742813990953803</v>
      </c>
      <c r="K279" s="8">
        <v>2.7872393272380238</v>
      </c>
      <c r="L279" s="8">
        <v>39.922755588338831</v>
      </c>
      <c r="M279" s="8">
        <v>900.31744988264188</v>
      </c>
      <c r="N279" s="8">
        <v>113.45157203718719</v>
      </c>
      <c r="O279" s="8">
        <v>7045.4275432856457</v>
      </c>
      <c r="P279" s="39">
        <f t="shared" si="4"/>
        <v>1031054750060561.2</v>
      </c>
      <c r="Q279" s="39"/>
      <c r="R279" s="14">
        <v>5.7263964311087108</v>
      </c>
      <c r="S279" s="14">
        <v>5.3270163068995555E-2</v>
      </c>
      <c r="T279" s="9">
        <v>0.16681284544213698</v>
      </c>
      <c r="U279" s="9">
        <v>1.7022512445118176E-3</v>
      </c>
      <c r="V279" s="9"/>
      <c r="W279" s="23">
        <f t="array" ref="W279:AA279">[1]!ConvertConc(R279:U279,TRUE,FALSE)</f>
        <v>4.0165146451637987</v>
      </c>
      <c r="X279" s="24">
        <v>5.5461459971950282E-2</v>
      </c>
      <c r="Y279" s="25">
        <v>0.1746298936915176</v>
      </c>
      <c r="Z279" s="24">
        <v>1.6245055726725845E-3</v>
      </c>
      <c r="AA279" s="24">
        <v>0.67369088731533555</v>
      </c>
      <c r="AB279" s="9"/>
      <c r="AC279" s="9"/>
      <c r="AD279" s="8">
        <v>1037.5704360089485</v>
      </c>
      <c r="AE279" s="8">
        <v>9.6520642583357006</v>
      </c>
      <c r="AF279" s="8">
        <v>2525.916372344695</v>
      </c>
      <c r="AG279" s="8">
        <v>8.5665669736105485</v>
      </c>
      <c r="AI279" s="8">
        <v>27509.37234365748</v>
      </c>
      <c r="AJ279" s="8">
        <v>4531.8521499553517</v>
      </c>
      <c r="AK279" s="8">
        <v>202615.1926799934</v>
      </c>
    </row>
    <row r="280" spans="1:37" x14ac:dyDescent="0.25">
      <c r="A280" s="7" t="s">
        <v>16</v>
      </c>
      <c r="B280" s="7" t="s">
        <v>251</v>
      </c>
      <c r="C280" s="7" t="s">
        <v>18</v>
      </c>
      <c r="D280" s="8">
        <v>912.59187008655761</v>
      </c>
      <c r="E280" s="8">
        <v>8.9214839671010981</v>
      </c>
      <c r="F280" s="9">
        <v>0.16861264243865162</v>
      </c>
      <c r="G280" s="10">
        <v>9.7400881091406627E-3</v>
      </c>
      <c r="H280" s="10"/>
      <c r="I280" s="14">
        <v>9.0884902717812341E-2</v>
      </c>
      <c r="J280" s="8">
        <v>17.080457170223472</v>
      </c>
      <c r="K280" s="8">
        <v>2.5879202641163261</v>
      </c>
      <c r="L280" s="8">
        <v>40.418096940554221</v>
      </c>
      <c r="M280" s="8">
        <v>911.11923309687199</v>
      </c>
      <c r="N280" s="8">
        <v>114.12106888845945</v>
      </c>
      <c r="O280" s="8">
        <v>7047.9437714549058</v>
      </c>
      <c r="P280" s="39">
        <f t="shared" si="4"/>
        <v>1024933873894208</v>
      </c>
      <c r="Q280" s="39"/>
      <c r="R280" s="14">
        <v>5.9307533856118893</v>
      </c>
      <c r="S280" s="14">
        <v>5.7766060529444087E-2</v>
      </c>
      <c r="T280" s="9">
        <v>0.1518069938074757</v>
      </c>
      <c r="U280" s="9">
        <v>1.852214272916549E-3</v>
      </c>
      <c r="V280" s="9"/>
      <c r="W280" s="23">
        <f t="array" ref="W280:AA280">[1]!ConvertConc(R280:U280,TRUE,FALSE)</f>
        <v>3.5292562251794313</v>
      </c>
      <c r="X280" s="24">
        <v>5.5098966196193519E-2</v>
      </c>
      <c r="Y280" s="25">
        <v>0.16861264243865162</v>
      </c>
      <c r="Z280" s="24">
        <v>1.6423019936674969E-3</v>
      </c>
      <c r="AA280" s="24">
        <v>0.62388224255568037</v>
      </c>
      <c r="AB280" s="9"/>
      <c r="AC280" s="9"/>
      <c r="AD280" s="8">
        <v>1004.4626561028424</v>
      </c>
      <c r="AE280" s="8">
        <v>9.7835547727831411</v>
      </c>
      <c r="AF280" s="8">
        <v>2366.3805626594662</v>
      </c>
      <c r="AG280" s="8">
        <v>10.409549805987181</v>
      </c>
      <c r="AI280" s="8">
        <v>13410.67340204125</v>
      </c>
      <c r="AJ280" s="8">
        <v>2011.2186552175713</v>
      </c>
      <c r="AK280" s="8">
        <v>94321.877739204647</v>
      </c>
    </row>
    <row r="281" spans="1:37" x14ac:dyDescent="0.25">
      <c r="A281" s="7" t="s">
        <v>16</v>
      </c>
      <c r="B281" s="7" t="s">
        <v>252</v>
      </c>
      <c r="C281" s="7" t="s">
        <v>18</v>
      </c>
      <c r="D281" s="8">
        <v>910.40418259097453</v>
      </c>
      <c r="E281" s="8">
        <v>9.8918020256610593</v>
      </c>
      <c r="F281" s="9">
        <v>0.1674972909684706</v>
      </c>
      <c r="G281" s="10">
        <v>1.0836899966228684E-2</v>
      </c>
      <c r="H281" s="10"/>
      <c r="I281" s="14">
        <v>8.9770254847614625E-2</v>
      </c>
      <c r="J281" s="8">
        <v>17.510783919935662</v>
      </c>
      <c r="K281" s="8">
        <v>2.6079807577739915</v>
      </c>
      <c r="L281" s="8">
        <v>42.132236970041276</v>
      </c>
      <c r="M281" s="8">
        <v>948.08930841762538</v>
      </c>
      <c r="N281" s="8">
        <v>118.32623100241281</v>
      </c>
      <c r="O281" s="8">
        <v>7048.9586214747987</v>
      </c>
      <c r="P281" s="39">
        <f t="shared" si="4"/>
        <v>1062463052487798.5</v>
      </c>
      <c r="Q281" s="39"/>
      <c r="R281" s="14">
        <v>5.9702458124426521</v>
      </c>
      <c r="S281" s="14">
        <v>6.4698956643236716E-2</v>
      </c>
      <c r="T281" s="9">
        <v>0.1486088845236791</v>
      </c>
      <c r="U281" s="9">
        <v>2.1026798697843978E-3</v>
      </c>
      <c r="V281" s="9"/>
      <c r="W281" s="23">
        <f t="array" ref="W281:AA281">[1]!ConvertConc(R281:U281,TRUE,FALSE)</f>
        <v>3.4320518186070408</v>
      </c>
      <c r="X281" s="24">
        <v>6.1167120179364931E-2</v>
      </c>
      <c r="Y281" s="25">
        <v>0.1674972909684706</v>
      </c>
      <c r="Z281" s="24">
        <v>1.8151513868396151E-3</v>
      </c>
      <c r="AA281" s="24">
        <v>0.60805220399610926</v>
      </c>
      <c r="AB281" s="9"/>
      <c r="AC281" s="9"/>
      <c r="AD281" s="8">
        <v>998.30710838746165</v>
      </c>
      <c r="AE281" s="8">
        <v>10.818554269169939</v>
      </c>
      <c r="AF281" s="8">
        <v>2329.9804398627975</v>
      </c>
      <c r="AG281" s="8">
        <v>12.117458576559624</v>
      </c>
      <c r="AI281" s="8">
        <v>15874.046071455774</v>
      </c>
      <c r="AJ281" s="8">
        <v>2365.9054832263591</v>
      </c>
      <c r="AK281" s="8">
        <v>125477.20699085647</v>
      </c>
    </row>
    <row r="282" spans="1:37" x14ac:dyDescent="0.25">
      <c r="A282" s="7" t="s">
        <v>16</v>
      </c>
      <c r="B282" s="7" t="s">
        <v>253</v>
      </c>
      <c r="C282" s="7" t="s">
        <v>18</v>
      </c>
      <c r="D282" s="8">
        <v>915.68432975413612</v>
      </c>
      <c r="E282" s="8">
        <v>9.3763321206468753</v>
      </c>
      <c r="F282" s="9">
        <v>0.16887153187049733</v>
      </c>
      <c r="G282" s="10">
        <v>1.0211701448975243E-2</v>
      </c>
      <c r="H282" s="10"/>
      <c r="I282" s="14">
        <v>0.10148252595831651</v>
      </c>
      <c r="J282" s="8">
        <v>17.121971908941166</v>
      </c>
      <c r="K282" s="8">
        <v>2.5856846419876618</v>
      </c>
      <c r="L282" s="8">
        <v>40.606230495247232</v>
      </c>
      <c r="M282" s="8">
        <v>924.60460057904208</v>
      </c>
      <c r="N282" s="8">
        <v>116.11985685473597</v>
      </c>
      <c r="O282" s="8">
        <v>7064.088980425443</v>
      </c>
      <c r="P282" s="39">
        <f t="shared" si="4"/>
        <v>1044812289277560.2</v>
      </c>
      <c r="Q282" s="39"/>
      <c r="R282" s="14">
        <v>5.9216612114756613</v>
      </c>
      <c r="S282" s="14">
        <v>6.0470236373566501E-2</v>
      </c>
      <c r="T282" s="9">
        <v>0.1503253094347915</v>
      </c>
      <c r="U282" s="9">
        <v>1.9514994030440679E-3</v>
      </c>
      <c r="V282" s="9"/>
      <c r="W282" s="23">
        <f t="array" ref="W282:AA282">[1]!ConvertConc(R282:U282,TRUE,FALSE)</f>
        <v>3.5001755292420684</v>
      </c>
      <c r="X282" s="24">
        <v>5.7811951760740811E-2</v>
      </c>
      <c r="Y282" s="25">
        <v>0.16887153187049733</v>
      </c>
      <c r="Z282" s="24">
        <v>1.7244656666926263E-3</v>
      </c>
      <c r="AA282" s="24">
        <v>0.61825879312210408</v>
      </c>
      <c r="AB282" s="9"/>
      <c r="AC282" s="9"/>
      <c r="AD282" s="8">
        <v>1005.8906088823447</v>
      </c>
      <c r="AE282" s="8">
        <v>10.271854588234429</v>
      </c>
      <c r="AF282" s="8">
        <v>2349.6298691930028</v>
      </c>
      <c r="AG282" s="8">
        <v>11.094970018307492</v>
      </c>
      <c r="AI282" s="8">
        <v>12943.898272172091</v>
      </c>
      <c r="AJ282" s="8">
        <v>1911.1090413499237</v>
      </c>
      <c r="AK282" s="8">
        <v>96354.768072217033</v>
      </c>
    </row>
    <row r="283" spans="1:37" x14ac:dyDescent="0.25">
      <c r="A283" s="7" t="s">
        <v>16</v>
      </c>
      <c r="B283" s="7" t="s">
        <v>255</v>
      </c>
      <c r="C283" s="7" t="s">
        <v>18</v>
      </c>
      <c r="D283" s="8">
        <v>912.00749919491909</v>
      </c>
      <c r="E283" s="8">
        <v>7.0079582359931516</v>
      </c>
      <c r="F283" s="9">
        <v>0.16918408501014034</v>
      </c>
      <c r="G283" s="10">
        <v>7.7347768178587517E-3</v>
      </c>
      <c r="H283" s="10"/>
      <c r="I283" s="14">
        <v>9.3928445334842972E-2</v>
      </c>
      <c r="J283" s="8">
        <v>17.424883914786275</v>
      </c>
      <c r="K283" s="8">
        <v>2.6973462226667091</v>
      </c>
      <c r="L283" s="8">
        <v>41.625596362039559</v>
      </c>
      <c r="M283" s="8">
        <v>917.76025011141473</v>
      </c>
      <c r="N283" s="8">
        <v>113.61726597086361</v>
      </c>
      <c r="O283" s="8">
        <v>7076.6885918423786</v>
      </c>
      <c r="P283" s="39">
        <f t="shared" si="4"/>
        <v>1027385623627518.6</v>
      </c>
      <c r="Q283" s="39"/>
      <c r="R283" s="14">
        <v>5.9107214484155719</v>
      </c>
      <c r="S283" s="14">
        <v>4.5718111236025268E-2</v>
      </c>
      <c r="T283" s="9">
        <v>0.15489192836575696</v>
      </c>
      <c r="U283" s="9">
        <v>9.8369570638190992E-4</v>
      </c>
      <c r="V283" s="9"/>
      <c r="W283" s="23">
        <f t="array" ref="W283:AA283">[1]!ConvertConc(R283:U283,TRUE,FALSE)</f>
        <v>3.6131797563891954</v>
      </c>
      <c r="X283" s="24">
        <v>3.6160708237144908E-2</v>
      </c>
      <c r="Y283" s="25">
        <v>0.16918408501014034</v>
      </c>
      <c r="Z283" s="24">
        <v>1.3086011386870778E-3</v>
      </c>
      <c r="AA283" s="24">
        <v>0.77285928237898538</v>
      </c>
      <c r="AB283" s="9"/>
      <c r="AC283" s="9"/>
      <c r="AD283" s="8">
        <v>1007.6141324713578</v>
      </c>
      <c r="AE283" s="8">
        <v>7.7936704331863158</v>
      </c>
      <c r="AF283" s="8">
        <v>2400.6471380907278</v>
      </c>
      <c r="AG283" s="8">
        <v>5.3991744805636896</v>
      </c>
      <c r="AI283" s="8">
        <v>33896.084999158738</v>
      </c>
      <c r="AJ283" s="8">
        <v>5284.6686300476194</v>
      </c>
      <c r="AK283" s="8">
        <v>281478.80081250786</v>
      </c>
    </row>
    <row r="284" spans="1:37" x14ac:dyDescent="0.25">
      <c r="A284" s="7" t="s">
        <v>16</v>
      </c>
      <c r="B284" s="7" t="s">
        <v>256</v>
      </c>
      <c r="C284" s="7" t="s">
        <v>18</v>
      </c>
      <c r="D284" s="8">
        <v>912.34134706150269</v>
      </c>
      <c r="E284" s="8">
        <v>6.4077262467730343</v>
      </c>
      <c r="F284" s="9">
        <v>0.1692120338066456</v>
      </c>
      <c r="G284" s="10">
        <v>7.0286538902376294E-3</v>
      </c>
      <c r="H284" s="10"/>
      <c r="I284" s="14">
        <v>9.1712001111064978E-2</v>
      </c>
      <c r="J284" s="8">
        <v>17.333240421730945</v>
      </c>
      <c r="K284" s="8">
        <v>2.6859571331314811</v>
      </c>
      <c r="L284" s="8">
        <v>41.124921760088888</v>
      </c>
      <c r="M284" s="8">
        <v>914.15396369293057</v>
      </c>
      <c r="N284" s="8">
        <v>112.88583910919822</v>
      </c>
      <c r="O284" s="8">
        <v>7077.9143478863607</v>
      </c>
      <c r="P284" s="39">
        <f t="shared" si="4"/>
        <v>1022818678157580.2</v>
      </c>
      <c r="Q284" s="39"/>
      <c r="R284" s="14">
        <v>5.9097451729861907</v>
      </c>
      <c r="S284" s="14">
        <v>4.1537553400422443E-2</v>
      </c>
      <c r="T284" s="9">
        <v>0.15473183893792447</v>
      </c>
      <c r="U284" s="9">
        <v>9.8634835235809795E-4</v>
      </c>
      <c r="V284" s="9"/>
      <c r="W284" s="23">
        <f t="array" ref="W284:AA284">[1]!ConvertConc(R284:U284,TRUE,FALSE)</f>
        <v>3.6100416055639761</v>
      </c>
      <c r="X284" s="24">
        <v>3.4254914175476665E-2</v>
      </c>
      <c r="Y284" s="25">
        <v>0.1692120338066456</v>
      </c>
      <c r="Z284" s="24">
        <v>1.1893328196901009E-3</v>
      </c>
      <c r="AA284" s="24">
        <v>0.74073263896927743</v>
      </c>
      <c r="AB284" s="9"/>
      <c r="AC284" s="9"/>
      <c r="AD284" s="8">
        <v>1007.7682291333595</v>
      </c>
      <c r="AE284" s="8">
        <v>7.0832540841560734</v>
      </c>
      <c r="AF284" s="8">
        <v>2398.8887165164251</v>
      </c>
      <c r="AG284" s="8">
        <v>5.4203146066281613</v>
      </c>
      <c r="AI284" s="8">
        <v>34046.216606325412</v>
      </c>
      <c r="AJ284" s="8">
        <v>5313.5517253015896</v>
      </c>
      <c r="AK284" s="8">
        <v>282383.26013792068</v>
      </c>
    </row>
    <row r="285" spans="1:37" x14ac:dyDescent="0.25">
      <c r="A285" s="7" t="s">
        <v>16</v>
      </c>
      <c r="B285" s="7" t="s">
        <v>257</v>
      </c>
      <c r="C285" s="7" t="s">
        <v>18</v>
      </c>
      <c r="D285" s="8">
        <v>906.48763291998728</v>
      </c>
      <c r="E285" s="8">
        <v>14.699433248249782</v>
      </c>
      <c r="F285" s="9">
        <v>0.19403700687250083</v>
      </c>
      <c r="G285" s="10">
        <v>1.4784142907058085E-2</v>
      </c>
      <c r="H285" s="10"/>
      <c r="I285" s="14">
        <v>0.2573564495304676</v>
      </c>
      <c r="J285" s="8">
        <v>20.029018228249523</v>
      </c>
      <c r="K285" s="8">
        <v>5.4520064717883443</v>
      </c>
      <c r="L285" s="8">
        <v>47.504400260920946</v>
      </c>
      <c r="M285" s="8">
        <v>925.87511639759452</v>
      </c>
      <c r="N285" s="8">
        <v>114.62680886771342</v>
      </c>
      <c r="O285" s="8">
        <v>7082.234844693915</v>
      </c>
      <c r="P285" s="39">
        <f t="shared" si="4"/>
        <v>1029902757821713.6</v>
      </c>
      <c r="Q285" s="39"/>
      <c r="R285" s="14">
        <v>5.1536560788998713</v>
      </c>
      <c r="S285" s="14">
        <v>7.6192387964284319E-2</v>
      </c>
      <c r="T285" s="9">
        <v>0.25819068643835336</v>
      </c>
      <c r="U285" s="9">
        <v>4.8026990048851441E-3</v>
      </c>
      <c r="V285" s="9"/>
      <c r="W285" s="23">
        <f t="array" ref="W285:AA285">[1]!ConvertConc(R285:U285,TRUE,FALSE)</f>
        <v>6.907587798082055</v>
      </c>
      <c r="X285" s="24">
        <v>0.16413068674590323</v>
      </c>
      <c r="Y285" s="25">
        <v>0.19403700687250083</v>
      </c>
      <c r="Z285" s="24">
        <v>2.8686708388608643E-3</v>
      </c>
      <c r="AA285" s="24">
        <v>0.62220397157050722</v>
      </c>
      <c r="AB285" s="9"/>
      <c r="AC285" s="9"/>
      <c r="AD285" s="8">
        <v>1143.2071459834037</v>
      </c>
      <c r="AE285" s="8">
        <v>16.901337818588654</v>
      </c>
      <c r="AF285" s="8">
        <v>3235.6997801595121</v>
      </c>
      <c r="AG285" s="8">
        <v>14.664992367301727</v>
      </c>
      <c r="AI285" s="8">
        <v>14786.326643254002</v>
      </c>
      <c r="AJ285" s="8">
        <v>3943.2877404037731</v>
      </c>
      <c r="AK285" s="8">
        <v>93426.990496831786</v>
      </c>
    </row>
    <row r="286" spans="1:37" x14ac:dyDescent="0.25">
      <c r="A286" s="7" t="s">
        <v>16</v>
      </c>
      <c r="B286" s="7" t="s">
        <v>258</v>
      </c>
      <c r="C286" s="7" t="s">
        <v>18</v>
      </c>
      <c r="D286" s="8">
        <v>907.85953609537773</v>
      </c>
      <c r="E286" s="8">
        <v>7.9097295530815046</v>
      </c>
      <c r="F286" s="9">
        <v>0.16522462794385884</v>
      </c>
      <c r="G286" s="10">
        <v>8.7976551081004294E-3</v>
      </c>
      <c r="H286" s="10"/>
      <c r="I286" s="14">
        <v>7.7680978047200838E-2</v>
      </c>
      <c r="J286" s="8">
        <v>17.767514156971963</v>
      </c>
      <c r="K286" s="8">
        <v>2.4896808106237551</v>
      </c>
      <c r="L286" s="8">
        <v>42.560670870565758</v>
      </c>
      <c r="M286" s="8">
        <v>965.89163438195408</v>
      </c>
      <c r="N286" s="8">
        <v>118.20672799620787</v>
      </c>
      <c r="O286" s="8">
        <v>7084.7616814236262</v>
      </c>
      <c r="P286" s="39">
        <f t="shared" si="4"/>
        <v>1071694094313764.9</v>
      </c>
      <c r="Q286" s="39"/>
      <c r="R286" s="14">
        <v>6.0523664809811946</v>
      </c>
      <c r="S286" s="14">
        <v>5.3246632887500027E-2</v>
      </c>
      <c r="T286" s="9">
        <v>0.14029780523869059</v>
      </c>
      <c r="U286" s="9">
        <v>1.2827221869135747E-3</v>
      </c>
      <c r="V286" s="9"/>
      <c r="W286" s="23">
        <f t="array" ref="W286:AA286">[1]!ConvertConc(R286:U286,TRUE,FALSE)</f>
        <v>3.1961483904019334</v>
      </c>
      <c r="X286" s="24">
        <v>4.0553379351840738E-2</v>
      </c>
      <c r="Y286" s="25">
        <v>0.16522462794385884</v>
      </c>
      <c r="Z286" s="24">
        <v>1.4535892920142827E-3</v>
      </c>
      <c r="AA286" s="24">
        <v>0.69337282521167287</v>
      </c>
      <c r="AB286" s="9"/>
      <c r="AC286" s="9"/>
      <c r="AD286" s="8">
        <v>985.74621832206356</v>
      </c>
      <c r="AE286" s="8">
        <v>8.6722552529117838</v>
      </c>
      <c r="AF286" s="8">
        <v>2230.8874007872591</v>
      </c>
      <c r="AG286" s="8">
        <v>7.9132093747642962</v>
      </c>
      <c r="AI286" s="8">
        <v>18780.869434754342</v>
      </c>
      <c r="AJ286" s="8">
        <v>2607.2174904677686</v>
      </c>
      <c r="AK286" s="8">
        <v>142878.33751824408</v>
      </c>
    </row>
    <row r="287" spans="1:37" x14ac:dyDescent="0.25">
      <c r="A287" s="7" t="s">
        <v>16</v>
      </c>
      <c r="B287" s="7" t="s">
        <v>259</v>
      </c>
      <c r="C287" s="7" t="s">
        <v>18</v>
      </c>
      <c r="D287" s="8">
        <v>914.44349440397207</v>
      </c>
      <c r="E287" s="8">
        <v>8.5502146730400916</v>
      </c>
      <c r="F287" s="9">
        <v>0.16927041936912438</v>
      </c>
      <c r="G287" s="10">
        <v>9.2058680504604092E-3</v>
      </c>
      <c r="H287" s="10"/>
      <c r="I287" s="14">
        <v>9.9744623302828156E-2</v>
      </c>
      <c r="J287" s="8">
        <v>18.061404289588943</v>
      </c>
      <c r="K287" s="8">
        <v>2.7592166383154253</v>
      </c>
      <c r="L287" s="8">
        <v>43.223713307953048</v>
      </c>
      <c r="M287" s="8">
        <v>979.38071206995562</v>
      </c>
      <c r="N287" s="8">
        <v>120.78943755584359</v>
      </c>
      <c r="O287" s="8">
        <v>7092.3721106220682</v>
      </c>
      <c r="P287" s="39">
        <f t="shared" si="4"/>
        <v>1097958999764084.9</v>
      </c>
      <c r="Q287" s="39"/>
      <c r="R287" s="14">
        <v>5.9077067554214624</v>
      </c>
      <c r="S287" s="14">
        <v>5.4385568871223568E-2</v>
      </c>
      <c r="T287" s="9">
        <v>0.15319439492399595</v>
      </c>
      <c r="U287" s="9">
        <v>2.0453480445541987E-3</v>
      </c>
      <c r="V287" s="9"/>
      <c r="W287" s="23">
        <f t="array" ref="W287:AA287">[1]!ConvertConc(R287:U287,TRUE,FALSE)</f>
        <v>3.5754048138453451</v>
      </c>
      <c r="X287" s="24">
        <v>5.7983968871509889E-2</v>
      </c>
      <c r="Y287" s="25">
        <v>0.16927041936912438</v>
      </c>
      <c r="Z287" s="24">
        <v>1.558281145558257E-3</v>
      </c>
      <c r="AA287" s="24">
        <v>0.56765181107521034</v>
      </c>
      <c r="AB287" s="9"/>
      <c r="AC287" s="9"/>
      <c r="AD287" s="8">
        <v>1008.0901280790288</v>
      </c>
      <c r="AE287" s="8">
        <v>9.2803447020672731</v>
      </c>
      <c r="AF287" s="8">
        <v>2381.8918013615853</v>
      </c>
      <c r="AG287" s="8">
        <v>11.372580889007571</v>
      </c>
      <c r="AI287" s="8">
        <v>14383.543856207078</v>
      </c>
      <c r="AJ287" s="8">
        <v>2197.148748216307</v>
      </c>
      <c r="AK287" s="8">
        <v>116575.84500652841</v>
      </c>
    </row>
    <row r="288" spans="1:37" x14ac:dyDescent="0.25">
      <c r="A288" s="7" t="s">
        <v>16</v>
      </c>
      <c r="B288" s="7" t="s">
        <v>261</v>
      </c>
      <c r="C288" s="7" t="s">
        <v>18</v>
      </c>
      <c r="D288" s="8">
        <v>920.77948998413729</v>
      </c>
      <c r="E288" s="8">
        <v>6.6380213380362569</v>
      </c>
      <c r="F288" s="9">
        <v>0.17072608163083403</v>
      </c>
      <c r="G288" s="10">
        <v>7.2279216171860497E-3</v>
      </c>
      <c r="H288" s="10"/>
      <c r="I288" s="14">
        <v>0.1020462567781112</v>
      </c>
      <c r="J288" s="8">
        <v>17.725932420169194</v>
      </c>
      <c r="K288" s="8">
        <v>2.7319915480106642</v>
      </c>
      <c r="L288" s="8">
        <v>42.062087606654281</v>
      </c>
      <c r="M288" s="8">
        <v>923.90022763964873</v>
      </c>
      <c r="N288" s="8">
        <v>114.6224194756239</v>
      </c>
      <c r="O288" s="8">
        <v>7110.0888935851917</v>
      </c>
      <c r="P288" s="39">
        <f t="shared" si="4"/>
        <v>1045508375198580.5</v>
      </c>
      <c r="Q288" s="39"/>
      <c r="R288" s="14">
        <v>5.8573358589833342</v>
      </c>
      <c r="S288" s="14">
        <v>4.2336364474264664E-2</v>
      </c>
      <c r="T288" s="9">
        <v>0.1543273165517231</v>
      </c>
      <c r="U288" s="9">
        <v>1.0018563530807551E-3</v>
      </c>
      <c r="V288" s="9"/>
      <c r="W288" s="23">
        <f t="array" ref="W288:AA288">[1]!ConvertConc(R288:U288,TRUE,FALSE)</f>
        <v>3.6328206062346142</v>
      </c>
      <c r="X288" s="24">
        <v>3.5293714460228394E-2</v>
      </c>
      <c r="Y288" s="25">
        <v>0.17072608163083403</v>
      </c>
      <c r="Z288" s="24">
        <v>1.2339947360369755E-3</v>
      </c>
      <c r="AA288" s="24">
        <v>0.74397787234186685</v>
      </c>
      <c r="AB288" s="9"/>
      <c r="AC288" s="9"/>
      <c r="AD288" s="8">
        <v>1016.1104845664797</v>
      </c>
      <c r="AE288" s="8">
        <v>7.3443669368474511</v>
      </c>
      <c r="AF288" s="8">
        <v>2394.4359032193893</v>
      </c>
      <c r="AG288" s="8">
        <v>5.5224964590647145</v>
      </c>
      <c r="AI288" s="8">
        <v>33199.98212668128</v>
      </c>
      <c r="AJ288" s="8">
        <v>5152.0304135531824</v>
      </c>
      <c r="AK288" s="8">
        <v>273213.86242510757</v>
      </c>
    </row>
    <row r="289" spans="1:37" x14ac:dyDescent="0.25">
      <c r="A289" s="7" t="s">
        <v>16</v>
      </c>
      <c r="B289" s="7" t="s">
        <v>262</v>
      </c>
      <c r="C289" s="7" t="s">
        <v>18</v>
      </c>
      <c r="D289" s="8">
        <v>885.79814937824619</v>
      </c>
      <c r="E289" s="8">
        <v>11.552406465283791</v>
      </c>
      <c r="F289" s="9">
        <v>0.16888180331060473</v>
      </c>
      <c r="G289" s="10">
        <v>1.2564631799836091E-2</v>
      </c>
      <c r="H289" s="10"/>
      <c r="I289" s="14">
        <v>0.13868166885580352</v>
      </c>
      <c r="J289" s="8">
        <v>17.989086496904189</v>
      </c>
      <c r="K289" s="8">
        <v>3.1407629779808239</v>
      </c>
      <c r="L289" s="8">
        <v>43.647628920142878</v>
      </c>
      <c r="M289" s="8">
        <v>921.09787709839645</v>
      </c>
      <c r="N289" s="8">
        <v>113.11820586803283</v>
      </c>
      <c r="O289" s="8">
        <v>7110.9134901616908</v>
      </c>
      <c r="P289" s="39">
        <f t="shared" si="4"/>
        <v>997201851993728</v>
      </c>
      <c r="Q289" s="39"/>
      <c r="R289" s="14">
        <v>5.9213010543286053</v>
      </c>
      <c r="S289" s="14">
        <v>7.4398967523620171E-2</v>
      </c>
      <c r="T289" s="9">
        <v>0.17600419294460232</v>
      </c>
      <c r="U289" s="9">
        <v>3.39233185347623E-3</v>
      </c>
      <c r="V289" s="9"/>
      <c r="W289" s="23">
        <f t="array" ref="W289:AA289">[1]!ConvertConc(R289:U289,TRUE,FALSE)</f>
        <v>4.0983320896108983</v>
      </c>
      <c r="X289" s="24">
        <v>9.4293971049185007E-2</v>
      </c>
      <c r="Y289" s="25">
        <v>0.16888180331060473</v>
      </c>
      <c r="Z289" s="24">
        <v>2.1219376762900881E-3</v>
      </c>
      <c r="AA289" s="24">
        <v>0.54610101925343457</v>
      </c>
      <c r="AB289" s="9"/>
      <c r="AC289" s="9"/>
      <c r="AD289" s="8">
        <v>1005.9472563961629</v>
      </c>
      <c r="AE289" s="8">
        <v>12.639356886673097</v>
      </c>
      <c r="AF289" s="8">
        <v>2615.5737190649224</v>
      </c>
      <c r="AG289" s="8">
        <v>16.039587929591711</v>
      </c>
      <c r="AI289" s="8">
        <v>16129.836700164949</v>
      </c>
      <c r="AJ289" s="8">
        <v>2820.8178094234408</v>
      </c>
      <c r="AK289" s="8">
        <v>107635.12936725841</v>
      </c>
    </row>
    <row r="290" spans="1:37" x14ac:dyDescent="0.25">
      <c r="A290" s="7" t="s">
        <v>16</v>
      </c>
      <c r="B290" s="7" t="s">
        <v>263</v>
      </c>
      <c r="C290" s="7" t="s">
        <v>18</v>
      </c>
      <c r="D290" s="8">
        <v>904.90951331426777</v>
      </c>
      <c r="E290" s="8">
        <v>10.154660474953415</v>
      </c>
      <c r="F290" s="9">
        <v>0.18056780883006618</v>
      </c>
      <c r="G290" s="10">
        <v>1.0738568363459369E-2</v>
      </c>
      <c r="H290" s="10"/>
      <c r="I290" s="14">
        <v>0.1920569340519126</v>
      </c>
      <c r="J290" s="8">
        <v>18.933616974318074</v>
      </c>
      <c r="K290" s="8">
        <v>3.973299915066109</v>
      </c>
      <c r="L290" s="8">
        <v>45.30330308519293</v>
      </c>
      <c r="M290" s="8">
        <v>960.55849568814347</v>
      </c>
      <c r="N290" s="8">
        <v>121.33094347609349</v>
      </c>
      <c r="O290" s="8">
        <v>7114.2352821820987</v>
      </c>
      <c r="P290" s="39">
        <f t="shared" si="4"/>
        <v>1074268892618535.9</v>
      </c>
      <c r="Q290" s="39"/>
      <c r="R290" s="14">
        <v>5.5380857002097645</v>
      </c>
      <c r="S290" s="14">
        <v>5.9471111894399305E-2</v>
      </c>
      <c r="T290" s="9">
        <v>0.20901757172464711</v>
      </c>
      <c r="U290" s="9">
        <v>2.6694011777362967E-3</v>
      </c>
      <c r="V290" s="9"/>
      <c r="W290" s="23">
        <f t="array" ref="W290:AA290">[1]!ConvertConc(R290:U290,TRUE,FALSE)</f>
        <v>5.2038455794035041</v>
      </c>
      <c r="X290" s="24">
        <v>8.683094801974825E-2</v>
      </c>
      <c r="Y290" s="25">
        <v>0.18056780883006618</v>
      </c>
      <c r="Z290" s="24">
        <v>1.9390397593617281E-3</v>
      </c>
      <c r="AA290" s="24">
        <v>0.64357067130720447</v>
      </c>
      <c r="AB290" s="9"/>
      <c r="AC290" s="9"/>
      <c r="AD290" s="8">
        <v>1070.0758527941243</v>
      </c>
      <c r="AE290" s="8">
        <v>11.491082699316788</v>
      </c>
      <c r="AF290" s="8">
        <v>2897.9430235010564</v>
      </c>
      <c r="AG290" s="8">
        <v>10.35562246224084</v>
      </c>
      <c r="AI290" s="8">
        <v>35548.211586422804</v>
      </c>
      <c r="AJ290" s="8">
        <v>7535.552334544197</v>
      </c>
      <c r="AK290" s="8">
        <v>241416.34290420482</v>
      </c>
    </row>
    <row r="291" spans="1:37" x14ac:dyDescent="0.25">
      <c r="A291" s="7" t="s">
        <v>16</v>
      </c>
      <c r="B291" s="7" t="s">
        <v>264</v>
      </c>
      <c r="C291" s="7" t="s">
        <v>18</v>
      </c>
      <c r="D291" s="8">
        <v>901.42369056830091</v>
      </c>
      <c r="E291" s="8">
        <v>8.0403939323707654</v>
      </c>
      <c r="F291" s="9">
        <v>0.17257587075796565</v>
      </c>
      <c r="G291" s="10">
        <v>8.8847372895569307E-3</v>
      </c>
      <c r="H291" s="10"/>
      <c r="I291" s="14">
        <v>9.5940340499575935E-2</v>
      </c>
      <c r="J291" s="8">
        <v>10.924814627939821</v>
      </c>
      <c r="K291" s="8">
        <v>1.9601338910943462</v>
      </c>
      <c r="L291" s="8">
        <v>18.678798757007211</v>
      </c>
      <c r="M291" s="8">
        <v>383.68869101464583</v>
      </c>
      <c r="N291" s="8">
        <v>71.470651091218016</v>
      </c>
      <c r="O291" s="8">
        <v>7118.6777973847138</v>
      </c>
      <c r="P291" s="39">
        <f t="shared" si="4"/>
        <v>500920208291542</v>
      </c>
      <c r="Q291" s="39"/>
      <c r="R291" s="14">
        <v>5.7945528283179328</v>
      </c>
      <c r="S291" s="14">
        <v>5.1483079590063915E-2</v>
      </c>
      <c r="T291" s="9">
        <v>0.17880991109055441</v>
      </c>
      <c r="U291" s="9">
        <v>1.3152984159333601E-3</v>
      </c>
      <c r="V291" s="9"/>
      <c r="W291" s="23">
        <f t="array" ref="W291:AA291">[1]!ConvertConc(R291:U291,TRUE,FALSE)</f>
        <v>4.254739109578952</v>
      </c>
      <c r="X291" s="24">
        <v>4.9076722994819154E-2</v>
      </c>
      <c r="Y291" s="25">
        <v>0.17257587075796565</v>
      </c>
      <c r="Z291" s="24">
        <v>1.5332912742010549E-3</v>
      </c>
      <c r="AA291" s="24">
        <v>0.7702682028749761</v>
      </c>
      <c r="AB291" s="9"/>
      <c r="AC291" s="9"/>
      <c r="AD291" s="8">
        <v>1026.2880114769946</v>
      </c>
      <c r="AE291" s="8">
        <v>9.1182993653948845</v>
      </c>
      <c r="AF291" s="8">
        <v>2641.8632552324816</v>
      </c>
      <c r="AG291" s="8">
        <v>6.106016632544689</v>
      </c>
      <c r="AI291" s="8">
        <v>23284.123110866934</v>
      </c>
      <c r="AJ291" s="8">
        <v>4165.7893297466026</v>
      </c>
      <c r="AK291" s="8">
        <v>154103.05384001695</v>
      </c>
    </row>
    <row r="292" spans="1:37" x14ac:dyDescent="0.25">
      <c r="A292" s="7" t="s">
        <v>16</v>
      </c>
      <c r="B292" s="7" t="s">
        <v>265</v>
      </c>
      <c r="C292" s="7" t="s">
        <v>18</v>
      </c>
      <c r="D292" s="8">
        <v>901.06918818496661</v>
      </c>
      <c r="E292" s="8">
        <v>8.6947884425114985</v>
      </c>
      <c r="F292" s="9">
        <v>0.16639893769269284</v>
      </c>
      <c r="G292" s="10">
        <v>9.738242410074878E-3</v>
      </c>
      <c r="H292" s="10"/>
      <c r="I292" s="14">
        <v>0.12411500542284104</v>
      </c>
      <c r="J292" s="8">
        <v>17.822936122135495</v>
      </c>
      <c r="K292" s="8">
        <v>2.7071777587544199</v>
      </c>
      <c r="L292" s="8">
        <v>42.636716681694693</v>
      </c>
      <c r="M292" s="8">
        <v>964.14270685268741</v>
      </c>
      <c r="N292" s="8">
        <v>122.09597044057602</v>
      </c>
      <c r="O292" s="8">
        <v>7123.4507408829886</v>
      </c>
      <c r="P292" s="39">
        <f t="shared" si="4"/>
        <v>1074473274295612.5</v>
      </c>
      <c r="Q292" s="39"/>
      <c r="R292" s="14">
        <v>6.0096537505955094</v>
      </c>
      <c r="S292" s="14">
        <v>5.8523465023914742E-2</v>
      </c>
      <c r="T292" s="9">
        <v>0.15166485964301474</v>
      </c>
      <c r="U292" s="9">
        <v>1.3781146654780398E-3</v>
      </c>
      <c r="V292" s="9"/>
      <c r="W292" s="23">
        <f t="array" ref="W292:AA292">[1]!ConvertConc(R292:U292,TRUE,FALSE)</f>
        <v>3.4796598465438549</v>
      </c>
      <c r="X292" s="24">
        <v>4.6346048596367873E-2</v>
      </c>
      <c r="Y292" s="25">
        <v>0.16639893769269284</v>
      </c>
      <c r="Z292" s="24">
        <v>1.6204331920303887E-3</v>
      </c>
      <c r="AA292" s="24">
        <v>0.73114692873522835</v>
      </c>
      <c r="AB292" s="9"/>
      <c r="AC292" s="9"/>
      <c r="AD292" s="8">
        <v>992.23962297855564</v>
      </c>
      <c r="AE292" s="8">
        <v>9.6626699774464786</v>
      </c>
      <c r="AF292" s="8">
        <v>2364.7820774027828</v>
      </c>
      <c r="AG292" s="8">
        <v>7.7536285043267466</v>
      </c>
      <c r="AI292" s="8">
        <v>18773.104946357907</v>
      </c>
      <c r="AJ292" s="8">
        <v>2858.800099340523</v>
      </c>
      <c r="AK292" s="8">
        <v>132779.64183702646</v>
      </c>
    </row>
    <row r="293" spans="1:37" x14ac:dyDescent="0.25">
      <c r="A293" s="7" t="s">
        <v>16</v>
      </c>
      <c r="B293" s="7" t="s">
        <v>267</v>
      </c>
      <c r="C293" s="7" t="s">
        <v>18</v>
      </c>
      <c r="D293" s="8">
        <v>907.66259867615474</v>
      </c>
      <c r="E293" s="8">
        <v>6.7610091780960229</v>
      </c>
      <c r="F293" s="9">
        <v>0.16877701385545466</v>
      </c>
      <c r="G293" s="10">
        <v>7.4709627703764452E-3</v>
      </c>
      <c r="H293" s="10"/>
      <c r="I293" s="14">
        <v>8.5665286742712496E-2</v>
      </c>
      <c r="J293" s="8">
        <v>17.679460912580399</v>
      </c>
      <c r="K293" s="8">
        <v>2.7753459939863077</v>
      </c>
      <c r="L293" s="8">
        <v>42.020691080112165</v>
      </c>
      <c r="M293" s="8">
        <v>933.3707196559493</v>
      </c>
      <c r="N293" s="8">
        <v>115.61307305304454</v>
      </c>
      <c r="O293" s="8">
        <v>7142.7075648077425</v>
      </c>
      <c r="P293" s="39">
        <f t="shared" si="4"/>
        <v>1039840529872509.9</v>
      </c>
      <c r="Q293" s="39"/>
      <c r="R293" s="14">
        <v>5.9249774430564814</v>
      </c>
      <c r="S293" s="14">
        <v>4.4265285892395194E-2</v>
      </c>
      <c r="T293" s="9">
        <v>0.15678417982180431</v>
      </c>
      <c r="U293" s="9">
        <v>1.0049307695224182E-3</v>
      </c>
      <c r="V293" s="9"/>
      <c r="W293" s="23">
        <f t="array" ref="W293:AA293">[1]!ConvertConc(R293:U293,TRUE,FALSE)</f>
        <v>3.6485206773510925</v>
      </c>
      <c r="X293" s="24">
        <v>3.5915015375184649E-2</v>
      </c>
      <c r="Y293" s="25">
        <v>0.16877701385545466</v>
      </c>
      <c r="Z293" s="24">
        <v>1.2609267870094111E-3</v>
      </c>
      <c r="AA293" s="24">
        <v>0.75895727351609188</v>
      </c>
      <c r="AB293" s="9"/>
      <c r="AC293" s="9"/>
      <c r="AD293" s="8">
        <v>1005.3693138621139</v>
      </c>
      <c r="AE293" s="8">
        <v>7.5110767143427646</v>
      </c>
      <c r="AF293" s="8">
        <v>2421.2713227060012</v>
      </c>
      <c r="AG293" s="8">
        <v>5.4376583310058662</v>
      </c>
      <c r="AI293" s="8">
        <v>33066.254602444416</v>
      </c>
      <c r="AJ293" s="8">
        <v>5226.4657730317476</v>
      </c>
      <c r="AK293" s="8">
        <v>275193.81609027792</v>
      </c>
    </row>
    <row r="294" spans="1:37" x14ac:dyDescent="0.25">
      <c r="A294" s="7" t="s">
        <v>16</v>
      </c>
      <c r="B294" s="7" t="s">
        <v>269</v>
      </c>
      <c r="C294" s="7" t="s">
        <v>18</v>
      </c>
      <c r="D294" s="8">
        <v>919.43412075218009</v>
      </c>
      <c r="E294" s="8">
        <v>9.5425407912249938</v>
      </c>
      <c r="F294" s="9">
        <v>0.17121943566484529</v>
      </c>
      <c r="G294" s="10">
        <v>1.0393583365991164E-2</v>
      </c>
      <c r="H294" s="10"/>
      <c r="I294" s="14">
        <v>0.11125650026880717</v>
      </c>
      <c r="J294" s="8">
        <v>17.395261390250557</v>
      </c>
      <c r="K294" s="8">
        <v>2.7500699577604619</v>
      </c>
      <c r="L294" s="8">
        <v>41.591255826017097</v>
      </c>
      <c r="M294" s="8">
        <v>922.99544827495481</v>
      </c>
      <c r="N294" s="8">
        <v>115.02855982561321</v>
      </c>
      <c r="O294" s="8">
        <v>7154.8748099459708</v>
      </c>
      <c r="P294" s="39">
        <f t="shared" si="4"/>
        <v>1044575343001609.4</v>
      </c>
      <c r="Q294" s="39"/>
      <c r="R294" s="14">
        <v>5.8404584509754907</v>
      </c>
      <c r="S294" s="14">
        <v>6.0703291805821381E-2</v>
      </c>
      <c r="T294" s="9">
        <v>0.15766903952716149</v>
      </c>
      <c r="U294" s="9">
        <v>1.7868403892421652E-3</v>
      </c>
      <c r="V294" s="9"/>
      <c r="W294" s="23">
        <f t="array" ref="W294:AA294">[1]!ConvertConc(R294:U294,TRUE,FALSE)</f>
        <v>3.722209027336552</v>
      </c>
      <c r="X294" s="24">
        <v>5.7237382802733015E-2</v>
      </c>
      <c r="Y294" s="25">
        <v>0.17121943566484529</v>
      </c>
      <c r="Z294" s="24">
        <v>1.7795834784605303E-3</v>
      </c>
      <c r="AA294" s="24">
        <v>0.67590598900374732</v>
      </c>
      <c r="AB294" s="9"/>
      <c r="AC294" s="9"/>
      <c r="AD294" s="8">
        <v>1018.8264866811406</v>
      </c>
      <c r="AE294" s="8">
        <v>10.589258024800321</v>
      </c>
      <c r="AF294" s="8">
        <v>2430.8156675208024</v>
      </c>
      <c r="AG294" s="8">
        <v>9.604942965360932</v>
      </c>
      <c r="AI294" s="8">
        <v>13420.544402065692</v>
      </c>
      <c r="AJ294" s="8">
        <v>2102.1782753808925</v>
      </c>
      <c r="AK294" s="8">
        <v>92626.106628565554</v>
      </c>
    </row>
    <row r="295" spans="1:37" x14ac:dyDescent="0.25">
      <c r="A295" s="7" t="s">
        <v>16</v>
      </c>
      <c r="B295" s="7" t="s">
        <v>271</v>
      </c>
      <c r="C295" s="7" t="s">
        <v>18</v>
      </c>
      <c r="D295" s="8">
        <v>898.13526713438807</v>
      </c>
      <c r="E295" s="8">
        <v>9.2272808796152486</v>
      </c>
      <c r="F295" s="9">
        <v>0.16594935989208237</v>
      </c>
      <c r="G295" s="10">
        <v>1.0427454330646613E-2</v>
      </c>
      <c r="H295" s="10"/>
      <c r="I295" s="14">
        <v>0.10607373855557307</v>
      </c>
      <c r="J295" s="8">
        <v>18.47599777960658</v>
      </c>
      <c r="K295" s="8">
        <v>2.8113114403962598</v>
      </c>
      <c r="L295" s="8">
        <v>43.750031913374727</v>
      </c>
      <c r="M295" s="8">
        <v>1015.2429201632452</v>
      </c>
      <c r="N295" s="8">
        <v>122.35766015496088</v>
      </c>
      <c r="O295" s="8">
        <v>7168.6104885754794</v>
      </c>
      <c r="P295" s="39">
        <f t="shared" si="4"/>
        <v>1107784579969788.2</v>
      </c>
      <c r="Q295" s="39"/>
      <c r="R295" s="14">
        <v>6.0259346625398527</v>
      </c>
      <c r="S295" s="14">
        <v>6.283515849309472E-2</v>
      </c>
      <c r="T295" s="9">
        <v>0.15215235215512546</v>
      </c>
      <c r="U295" s="9">
        <v>1.2465191519523175E-3</v>
      </c>
      <c r="V295" s="9"/>
      <c r="W295" s="23">
        <f t="array" ref="W295:AA295">[1]!ConvertConc(R295:U295,TRUE,FALSE)</f>
        <v>3.4814128413245062</v>
      </c>
      <c r="X295" s="24">
        <v>4.6166480700053962E-2</v>
      </c>
      <c r="Y295" s="25">
        <v>0.16594935989208237</v>
      </c>
      <c r="Z295" s="24">
        <v>1.7304293714747274E-3</v>
      </c>
      <c r="AA295" s="24">
        <v>0.78633399944205651</v>
      </c>
      <c r="AB295" s="9"/>
      <c r="AC295" s="9"/>
      <c r="AD295" s="8">
        <v>989.75443262451279</v>
      </c>
      <c r="AE295" s="8">
        <v>10.320619144747157</v>
      </c>
      <c r="AF295" s="8">
        <v>2370.2572409171644</v>
      </c>
      <c r="AG295" s="8">
        <v>6.9867961479889553</v>
      </c>
      <c r="AI295" s="8">
        <v>37316.236841600876</v>
      </c>
      <c r="AJ295" s="8">
        <v>5677.4679254051425</v>
      </c>
      <c r="AK295" s="8">
        <v>248225.69000596899</v>
      </c>
    </row>
    <row r="296" spans="1:37" x14ac:dyDescent="0.25">
      <c r="A296" s="7" t="s">
        <v>16</v>
      </c>
      <c r="B296" s="7" t="s">
        <v>274</v>
      </c>
      <c r="C296" s="7" t="s">
        <v>18</v>
      </c>
      <c r="D296" s="8">
        <v>916.07897155365447</v>
      </c>
      <c r="E296" s="8">
        <v>9.303121136799243</v>
      </c>
      <c r="F296" s="9">
        <v>0.16800213974311062</v>
      </c>
      <c r="G296" s="10">
        <v>1.0189493917081488E-2</v>
      </c>
      <c r="H296" s="10"/>
      <c r="I296" s="14">
        <v>0.11254408647598869</v>
      </c>
      <c r="J296" s="8">
        <v>17.388482279579257</v>
      </c>
      <c r="K296" s="8">
        <v>2.5307199857797968</v>
      </c>
      <c r="L296" s="8">
        <v>40.946739517341697</v>
      </c>
      <c r="M296" s="8">
        <v>940.5472557813024</v>
      </c>
      <c r="N296" s="8">
        <v>119.40310335538747</v>
      </c>
      <c r="O296" s="8">
        <v>7198.2268151684784</v>
      </c>
      <c r="P296" s="39">
        <f t="shared" si="4"/>
        <v>1067477055927718.2</v>
      </c>
      <c r="Q296" s="39"/>
      <c r="R296" s="14">
        <v>5.9523051404528777</v>
      </c>
      <c r="S296" s="14">
        <v>6.065097702125747E-2</v>
      </c>
      <c r="T296" s="9">
        <v>0.14602149070522158</v>
      </c>
      <c r="U296" s="9">
        <v>1.772347080201371E-3</v>
      </c>
      <c r="V296" s="9"/>
      <c r="W296" s="23">
        <f t="array" ref="W296:AA296">[1]!ConvertConc(R296:U296,TRUE,FALSE)</f>
        <v>3.3824615276534882</v>
      </c>
      <c r="X296" s="24">
        <v>5.3603911692570679E-2</v>
      </c>
      <c r="Y296" s="25">
        <v>0.16800213974311062</v>
      </c>
      <c r="Z296" s="24">
        <v>1.7118567809690998E-3</v>
      </c>
      <c r="AA296" s="24">
        <v>0.64296746398759896</v>
      </c>
      <c r="AB296" s="9"/>
      <c r="AC296" s="9"/>
      <c r="AD296" s="8">
        <v>1001.0940620544628</v>
      </c>
      <c r="AE296" s="8">
        <v>10.200641855730346</v>
      </c>
      <c r="AF296" s="8">
        <v>2299.8484165320192</v>
      </c>
      <c r="AG296" s="8">
        <v>10.427868921080162</v>
      </c>
      <c r="AI296" s="8">
        <v>13647.083455248039</v>
      </c>
      <c r="AJ296" s="8">
        <v>2025.1488674276077</v>
      </c>
      <c r="AK296" s="8">
        <v>116531.41835192367</v>
      </c>
    </row>
    <row r="297" spans="1:37" x14ac:dyDescent="0.25">
      <c r="A297" s="7" t="s">
        <v>16</v>
      </c>
      <c r="B297" s="7" t="s">
        <v>275</v>
      </c>
      <c r="C297" s="7" t="s">
        <v>18</v>
      </c>
      <c r="D297" s="8">
        <v>913.41640846973382</v>
      </c>
      <c r="E297" s="8">
        <v>9.3742706887514409</v>
      </c>
      <c r="F297" s="9">
        <v>0.16939520159849616</v>
      </c>
      <c r="G297" s="10">
        <v>1.0226061670956084E-2</v>
      </c>
      <c r="H297" s="10"/>
      <c r="I297" s="14">
        <v>9.1514686365086001E-2</v>
      </c>
      <c r="J297" s="8">
        <v>17.245717234004328</v>
      </c>
      <c r="K297" s="8">
        <v>2.6543400239452604</v>
      </c>
      <c r="L297" s="8">
        <v>41.090108453669941</v>
      </c>
      <c r="M297" s="8">
        <v>925.22355078813382</v>
      </c>
      <c r="N297" s="8">
        <v>115.73524913711208</v>
      </c>
      <c r="O297" s="8">
        <v>7200.2305354835953</v>
      </c>
      <c r="P297" s="39">
        <f t="shared" si="4"/>
        <v>1041293021530258.6</v>
      </c>
      <c r="Q297" s="39"/>
      <c r="R297" s="14">
        <v>5.9033549390036422</v>
      </c>
      <c r="S297" s="14">
        <v>6.0368071671794435E-2</v>
      </c>
      <c r="T297" s="9">
        <v>0.15463627558211152</v>
      </c>
      <c r="U297" s="9">
        <v>1.9429831805164214E-3</v>
      </c>
      <c r="V297" s="9"/>
      <c r="W297" s="23">
        <f t="array" ref="W297:AA297">[1]!ConvertConc(R297:U297,TRUE,FALSE)</f>
        <v>3.6117173874115891</v>
      </c>
      <c r="X297" s="24">
        <v>5.8510718856598212E-2</v>
      </c>
      <c r="Y297" s="25">
        <v>0.16939520159849616</v>
      </c>
      <c r="Z297" s="24">
        <v>1.7322457783102603E-3</v>
      </c>
      <c r="AA297" s="24">
        <v>0.63122869558746353</v>
      </c>
      <c r="AB297" s="9"/>
      <c r="AC297" s="9"/>
      <c r="AD297" s="8">
        <v>1008.778039960615</v>
      </c>
      <c r="AE297" s="8">
        <v>10.315826448943451</v>
      </c>
      <c r="AF297" s="8">
        <v>2397.838029993392</v>
      </c>
      <c r="AG297" s="8">
        <v>10.685096151234603</v>
      </c>
      <c r="AI297" s="8">
        <v>16204.930303923447</v>
      </c>
      <c r="AJ297" s="8">
        <v>2504.8533649614105</v>
      </c>
      <c r="AK297" s="8">
        <v>115446.18387956657</v>
      </c>
    </row>
    <row r="298" spans="1:37" x14ac:dyDescent="0.25">
      <c r="A298" s="7" t="s">
        <v>16</v>
      </c>
      <c r="B298" s="7" t="s">
        <v>277</v>
      </c>
      <c r="C298" s="7" t="s">
        <v>18</v>
      </c>
      <c r="D298" s="8">
        <v>921.9961917681311</v>
      </c>
      <c r="E298" s="8">
        <v>15.624572364025154</v>
      </c>
      <c r="F298" s="9">
        <v>0.17049150357620937</v>
      </c>
      <c r="G298" s="10">
        <v>1.668667362963459E-2</v>
      </c>
      <c r="H298" s="10"/>
      <c r="I298" s="14">
        <v>0.1529496949147516</v>
      </c>
      <c r="J298" s="8">
        <v>19.018071165237632</v>
      </c>
      <c r="K298" s="8">
        <v>2.8970621750261745</v>
      </c>
      <c r="L298" s="8">
        <v>44.151053196930633</v>
      </c>
      <c r="M298" s="8">
        <v>942.42261280727064</v>
      </c>
      <c r="N298" s="8">
        <v>118.25679955059657</v>
      </c>
      <c r="O298" s="8">
        <v>7209.9597651258464</v>
      </c>
      <c r="P298" s="39">
        <f t="shared" si="4"/>
        <v>1072328437271405.7</v>
      </c>
      <c r="Q298" s="39"/>
      <c r="R298" s="14">
        <v>5.8653949259882143</v>
      </c>
      <c r="S298" s="14">
        <v>9.7873930838880061E-2</v>
      </c>
      <c r="T298" s="9">
        <v>0.15224105907618715</v>
      </c>
      <c r="U298" s="9">
        <v>4.0152087294404682E-3</v>
      </c>
      <c r="V298" s="9"/>
      <c r="W298" s="23">
        <f t="array" ref="W298:AA298">[1]!ConvertConc(R298:U298,TRUE,FALSE)</f>
        <v>3.5787866785266935</v>
      </c>
      <c r="X298" s="24">
        <v>0.11169220676894109</v>
      </c>
      <c r="Y298" s="25">
        <v>0.17049150357620937</v>
      </c>
      <c r="Z298" s="24">
        <v>2.8449360768018845E-3</v>
      </c>
      <c r="AA298" s="24">
        <v>0.53466617790262061</v>
      </c>
      <c r="AB298" s="9"/>
      <c r="AC298" s="9"/>
      <c r="AD298" s="8">
        <v>1014.8186889531547</v>
      </c>
      <c r="AE298" s="8">
        <v>16.933948255814954</v>
      </c>
      <c r="AF298" s="8">
        <v>2371.2513125109649</v>
      </c>
      <c r="AG298" s="8">
        <v>22.489994557379621</v>
      </c>
      <c r="AI298" s="8">
        <v>11532.472908526346</v>
      </c>
      <c r="AJ298" s="8">
        <v>1744.078331677264</v>
      </c>
      <c r="AK298" s="8">
        <v>72118.306827378401</v>
      </c>
    </row>
    <row r="299" spans="1:37" x14ac:dyDescent="0.25">
      <c r="A299" s="7" t="s">
        <v>16</v>
      </c>
      <c r="B299" s="7" t="s">
        <v>278</v>
      </c>
      <c r="C299" s="7" t="s">
        <v>18</v>
      </c>
      <c r="D299" s="8">
        <v>920.05329326477147</v>
      </c>
      <c r="E299" s="8">
        <v>9.4606096865827141</v>
      </c>
      <c r="F299" s="9">
        <v>0.16896910855397676</v>
      </c>
      <c r="G299" s="10">
        <v>1.0310746868643573E-2</v>
      </c>
      <c r="H299" s="10"/>
      <c r="I299" s="14">
        <v>7.876949616097445E-2</v>
      </c>
      <c r="J299" s="8">
        <v>17.551019605689415</v>
      </c>
      <c r="K299" s="8">
        <v>2.565512833857075</v>
      </c>
      <c r="L299" s="8">
        <v>41.528555636749701</v>
      </c>
      <c r="M299" s="8">
        <v>921.34245774506633</v>
      </c>
      <c r="N299" s="8">
        <v>115.55428094953383</v>
      </c>
      <c r="O299" s="8">
        <v>7211.4835324475971</v>
      </c>
      <c r="P299" s="39">
        <f t="shared" si="4"/>
        <v>1045834458907961.7</v>
      </c>
      <c r="Q299" s="39"/>
      <c r="R299" s="14">
        <v>5.918241556447299</v>
      </c>
      <c r="S299" s="14">
        <v>6.1021490596015256E-2</v>
      </c>
      <c r="T299" s="9">
        <v>0.14701897318711571</v>
      </c>
      <c r="U299" s="9">
        <v>1.8180540588425104E-3</v>
      </c>
      <c r="V299" s="9"/>
      <c r="W299" s="23">
        <f t="array" ref="W299:AA299">[1]!ConvertConc(R299:U299,TRUE,FALSE)</f>
        <v>3.4251687481320237</v>
      </c>
      <c r="X299" s="24">
        <v>5.5147598478399666E-2</v>
      </c>
      <c r="Y299" s="25">
        <v>0.16896910855397676</v>
      </c>
      <c r="Z299" s="24">
        <v>1.7421977069204118E-3</v>
      </c>
      <c r="AA299" s="24">
        <v>0.64039140268656958</v>
      </c>
      <c r="AB299" s="9"/>
      <c r="AC299" s="9"/>
      <c r="AD299" s="8">
        <v>1006.4287291508641</v>
      </c>
      <c r="AE299" s="8">
        <v>10.377031867605202</v>
      </c>
      <c r="AF299" s="8">
        <v>2311.5389463629704</v>
      </c>
      <c r="AG299" s="8">
        <v>10.611087571744266</v>
      </c>
      <c r="AI299" s="8">
        <v>15249.305197064838</v>
      </c>
      <c r="AJ299" s="8">
        <v>2202.3387749191688</v>
      </c>
      <c r="AK299" s="8">
        <v>103481.59976162182</v>
      </c>
    </row>
    <row r="300" spans="1:37" x14ac:dyDescent="0.25">
      <c r="A300" s="7" t="s">
        <v>16</v>
      </c>
      <c r="B300" s="7" t="s">
        <v>279</v>
      </c>
      <c r="C300" s="7" t="s">
        <v>18</v>
      </c>
      <c r="D300" s="8">
        <v>902.48871182369282</v>
      </c>
      <c r="E300" s="8">
        <v>6.9015229672696359</v>
      </c>
      <c r="F300" s="9">
        <v>0.16781979142883804</v>
      </c>
      <c r="G300" s="10">
        <v>7.5930423943707795E-3</v>
      </c>
      <c r="H300" s="10"/>
      <c r="I300" s="14">
        <v>8.7677545442223601E-2</v>
      </c>
      <c r="J300" s="8">
        <v>17.834210254513138</v>
      </c>
      <c r="K300" s="8">
        <v>2.8021411314939217</v>
      </c>
      <c r="L300" s="8">
        <v>42.319418296156016</v>
      </c>
      <c r="M300" s="8">
        <v>960.09202512443699</v>
      </c>
      <c r="N300" s="8">
        <v>118.83329353711794</v>
      </c>
      <c r="O300" s="8">
        <v>7213.03550950308</v>
      </c>
      <c r="P300" s="39">
        <f t="shared" si="4"/>
        <v>1062926375574648</v>
      </c>
      <c r="Q300" s="39"/>
      <c r="R300" s="14">
        <v>5.9587727495421055</v>
      </c>
      <c r="S300" s="14">
        <v>4.5245214105694542E-2</v>
      </c>
      <c r="T300" s="9">
        <v>0.15691333273517316</v>
      </c>
      <c r="U300" s="9">
        <v>1.3295569852054075E-3</v>
      </c>
      <c r="V300" s="9"/>
      <c r="W300" s="23">
        <f t="array" ref="W300:AA300">[1]!ConvertConc(R300:U300,TRUE,FALSE)</f>
        <v>3.6308164830062037</v>
      </c>
      <c r="X300" s="24">
        <v>4.1309900100558003E-2</v>
      </c>
      <c r="Y300" s="25">
        <v>0.16781979142883804</v>
      </c>
      <c r="Z300" s="24">
        <v>1.2742627909336293E-3</v>
      </c>
      <c r="AA300" s="24">
        <v>0.66736892160322425</v>
      </c>
      <c r="AB300" s="9"/>
      <c r="AC300" s="9"/>
      <c r="AD300" s="8">
        <v>1000.0875702958986</v>
      </c>
      <c r="AE300" s="8">
        <v>7.5937073193400249</v>
      </c>
      <c r="AF300" s="8">
        <v>2422.6683348832385</v>
      </c>
      <c r="AG300" s="8">
        <v>7.1872572829893651</v>
      </c>
      <c r="AI300" s="8">
        <v>34849.282486841526</v>
      </c>
      <c r="AJ300" s="8">
        <v>5503.6431940163948</v>
      </c>
      <c r="AK300" s="8">
        <v>239800.25836406564</v>
      </c>
    </row>
    <row r="301" spans="1:37" x14ac:dyDescent="0.25">
      <c r="A301" s="7" t="s">
        <v>16</v>
      </c>
      <c r="B301" s="7" t="s">
        <v>280</v>
      </c>
      <c r="C301" s="7" t="s">
        <v>18</v>
      </c>
      <c r="D301" s="8">
        <v>894.69222947464289</v>
      </c>
      <c r="E301" s="8">
        <v>8.5619944377707142</v>
      </c>
      <c r="F301" s="9">
        <v>0.16451631010664186</v>
      </c>
      <c r="G301" s="10">
        <v>9.683036384651969E-3</v>
      </c>
      <c r="H301" s="10"/>
      <c r="I301" s="14">
        <v>8.9332003625758688E-2</v>
      </c>
      <c r="J301" s="8">
        <v>17.353471070965021</v>
      </c>
      <c r="K301" s="8">
        <v>2.5832119335280388</v>
      </c>
      <c r="L301" s="8">
        <v>41.329093087628173</v>
      </c>
      <c r="M301" s="8">
        <v>933.14147866360724</v>
      </c>
      <c r="N301" s="8">
        <v>115.44466328994757</v>
      </c>
      <c r="O301" s="8">
        <v>7219.8668194407683</v>
      </c>
      <c r="P301" s="39">
        <f t="shared" si="4"/>
        <v>1023562627101053.4</v>
      </c>
      <c r="Q301" s="39"/>
      <c r="R301" s="14">
        <v>6.0784246823417414</v>
      </c>
      <c r="S301" s="14">
        <v>5.8857607360481672E-2</v>
      </c>
      <c r="T301" s="9">
        <v>0.14853304193646458</v>
      </c>
      <c r="U301" s="9">
        <v>1.2801766617332154E-3</v>
      </c>
      <c r="V301" s="9"/>
      <c r="W301" s="23">
        <f t="array" ref="W301:AA301">[1]!ConvertConc(R301:U301,TRUE,FALSE)</f>
        <v>3.3692505694271135</v>
      </c>
      <c r="X301" s="24">
        <v>4.3676316037818755E-2</v>
      </c>
      <c r="Y301" s="25">
        <v>0.16451631010664186</v>
      </c>
      <c r="Z301" s="24">
        <v>1.5930174166312995E-3</v>
      </c>
      <c r="AA301" s="24">
        <v>0.74696262900293398</v>
      </c>
      <c r="AB301" s="9"/>
      <c r="AC301" s="9"/>
      <c r="AD301" s="8">
        <v>981.82637451677692</v>
      </c>
      <c r="AE301" s="8">
        <v>9.5070605078568811</v>
      </c>
      <c r="AF301" s="8">
        <v>2329.1060355210388</v>
      </c>
      <c r="AG301" s="8">
        <v>7.3819291119552215</v>
      </c>
      <c r="AI301" s="8">
        <v>17060.636424251436</v>
      </c>
      <c r="AJ301" s="8">
        <v>2530.3105836142618</v>
      </c>
      <c r="AK301" s="8">
        <v>130902.79873070489</v>
      </c>
    </row>
    <row r="302" spans="1:37" x14ac:dyDescent="0.25">
      <c r="A302" s="7" t="s">
        <v>16</v>
      </c>
      <c r="B302" s="7" t="s">
        <v>281</v>
      </c>
      <c r="C302" s="7" t="s">
        <v>18</v>
      </c>
      <c r="D302" s="8">
        <v>916.5290466183576</v>
      </c>
      <c r="E302" s="8">
        <v>8.3896465512715359</v>
      </c>
      <c r="F302" s="9">
        <v>0.16861826913384151</v>
      </c>
      <c r="G302" s="10">
        <v>9.2100666886337449E-3</v>
      </c>
      <c r="H302" s="10"/>
      <c r="I302" s="14">
        <v>0.10746691971585504</v>
      </c>
      <c r="J302" s="8">
        <v>18.048065520056952</v>
      </c>
      <c r="K302" s="8">
        <v>2.6825603834818574</v>
      </c>
      <c r="L302" s="8">
        <v>42.981004587294372</v>
      </c>
      <c r="M302" s="8">
        <v>964.94137048926461</v>
      </c>
      <c r="N302" s="8">
        <v>122.21226112600145</v>
      </c>
      <c r="O302" s="8">
        <v>7231.9953956695008</v>
      </c>
      <c r="P302" s="39">
        <f t="shared" si="4"/>
        <v>1094791799598591.2</v>
      </c>
      <c r="Q302" s="39"/>
      <c r="R302" s="14">
        <v>5.9305554797638536</v>
      </c>
      <c r="S302" s="14">
        <v>5.4620811469267387E-2</v>
      </c>
      <c r="T302" s="9">
        <v>0.14844838264069515</v>
      </c>
      <c r="U302" s="9">
        <v>1.4336674471993247E-3</v>
      </c>
      <c r="V302" s="9"/>
      <c r="W302" s="23">
        <f t="array" ref="W302:AA302">[1]!ConvertConc(R302:U302,TRUE,FALSE)</f>
        <v>3.4512893553293353</v>
      </c>
      <c r="X302" s="24">
        <v>4.6058380707316458E-2</v>
      </c>
      <c r="Y302" s="25">
        <v>0.16861826913384151</v>
      </c>
      <c r="Z302" s="24">
        <v>1.5529855036446733E-3</v>
      </c>
      <c r="AA302" s="24">
        <v>0.69013727005182324</v>
      </c>
      <c r="AB302" s="9"/>
      <c r="AC302" s="9"/>
      <c r="AD302" s="8">
        <v>1004.4936945488014</v>
      </c>
      <c r="AE302" s="8">
        <v>9.2514539151065556</v>
      </c>
      <c r="AF302" s="8">
        <v>2328.1293591395515</v>
      </c>
      <c r="AG302" s="8">
        <v>8.2725718994054045</v>
      </c>
      <c r="AI302" s="8">
        <v>18875.869449972924</v>
      </c>
      <c r="AJ302" s="8">
        <v>2812.760790479857</v>
      </c>
      <c r="AK302" s="8">
        <v>131940.39185687108</v>
      </c>
    </row>
    <row r="303" spans="1:37" x14ac:dyDescent="0.25">
      <c r="A303" s="7" t="s">
        <v>16</v>
      </c>
      <c r="B303" s="7" t="s">
        <v>282</v>
      </c>
      <c r="C303" s="7" t="s">
        <v>18</v>
      </c>
      <c r="D303" s="8">
        <v>919.98924273103376</v>
      </c>
      <c r="E303" s="8">
        <v>7.6574912689246935</v>
      </c>
      <c r="F303" s="9">
        <v>0.16932495822992746</v>
      </c>
      <c r="G303" s="10">
        <v>8.2668850344374892E-3</v>
      </c>
      <c r="H303" s="10"/>
      <c r="I303" s="14">
        <v>9.4851601726521143E-2</v>
      </c>
      <c r="J303" s="8">
        <v>17.106386753674503</v>
      </c>
      <c r="K303" s="8">
        <v>2.554466865848092</v>
      </c>
      <c r="L303" s="8">
        <v>40.92122253714291</v>
      </c>
      <c r="M303" s="8">
        <v>917.27598399157125</v>
      </c>
      <c r="N303" s="8">
        <v>114.19354402484147</v>
      </c>
      <c r="O303" s="8">
        <v>7237.0023400477967</v>
      </c>
      <c r="P303" s="39">
        <f t="shared" si="4"/>
        <v>1038361223973230.4</v>
      </c>
      <c r="Q303" s="39"/>
      <c r="R303" s="14">
        <v>5.9058039077859599</v>
      </c>
      <c r="S303" s="14">
        <v>4.8822601941598195E-2</v>
      </c>
      <c r="T303" s="9">
        <v>0.14869101016022798</v>
      </c>
      <c r="U303" s="9">
        <v>1.608945413484333E-3</v>
      </c>
      <c r="V303" s="9"/>
      <c r="W303" s="23">
        <f t="array" ref="W303:AA303">[1]!ConvertConc(R303:U303,TRUE,FALSE)</f>
        <v>3.4714184217772468</v>
      </c>
      <c r="X303" s="24">
        <v>4.7271186345318725E-2</v>
      </c>
      <c r="Y303" s="25">
        <v>0.16932495822992746</v>
      </c>
      <c r="Z303" s="24">
        <v>1.3997899631477404E-3</v>
      </c>
      <c r="AA303" s="24">
        <v>0.60708899475510791</v>
      </c>
      <c r="AB303" s="9"/>
      <c r="AC303" s="9"/>
      <c r="AD303" s="8">
        <v>1008.3908043646219</v>
      </c>
      <c r="AE303" s="8">
        <v>8.3362508494662748</v>
      </c>
      <c r="AF303" s="8">
        <v>2330.926689190153</v>
      </c>
      <c r="AG303" s="8">
        <v>9.2660921630548199</v>
      </c>
      <c r="AI303" s="8">
        <v>33970.120712475436</v>
      </c>
      <c r="AJ303" s="8">
        <v>5071.812874747463</v>
      </c>
      <c r="AK303" s="8">
        <v>240145.93920914445</v>
      </c>
    </row>
    <row r="304" spans="1:37" x14ac:dyDescent="0.25">
      <c r="A304" s="7" t="s">
        <v>16</v>
      </c>
      <c r="B304" s="7" t="s">
        <v>283</v>
      </c>
      <c r="C304" s="7" t="s">
        <v>18</v>
      </c>
      <c r="D304" s="8">
        <v>913.77583933256074</v>
      </c>
      <c r="E304" s="8">
        <v>9.2487923024280558</v>
      </c>
      <c r="F304" s="9">
        <v>0.16717081132837799</v>
      </c>
      <c r="G304" s="10">
        <v>1.0159852638556366E-2</v>
      </c>
      <c r="H304" s="10"/>
      <c r="I304" s="14">
        <v>8.9501480270376313E-2</v>
      </c>
      <c r="J304" s="8">
        <v>17.796644285366703</v>
      </c>
      <c r="K304" s="8">
        <v>2.5617703695142575</v>
      </c>
      <c r="L304" s="8">
        <v>43.412195999000453</v>
      </c>
      <c r="M304" s="8">
        <v>995.25225264693233</v>
      </c>
      <c r="N304" s="8">
        <v>123.86300175283247</v>
      </c>
      <c r="O304" s="8">
        <v>7244.0758850512939</v>
      </c>
      <c r="P304" s="39">
        <f t="shared" si="4"/>
        <v>1118518636844110.2</v>
      </c>
      <c r="Q304" s="39"/>
      <c r="R304" s="14">
        <v>5.981905525574521</v>
      </c>
      <c r="S304" s="14">
        <v>6.0775278637603201E-2</v>
      </c>
      <c r="T304" s="9">
        <v>0.14419052630954457</v>
      </c>
      <c r="U304" s="9">
        <v>1.7631950246228627E-3</v>
      </c>
      <c r="V304" s="9"/>
      <c r="W304" s="23">
        <f t="array" ref="W304:AA304">[1]!ConvertConc(R304:U304,TRUE,FALSE)</f>
        <v>3.323521189454187</v>
      </c>
      <c r="X304" s="24">
        <v>5.2837949087473475E-2</v>
      </c>
      <c r="Y304" s="25">
        <v>0.16717081132837799</v>
      </c>
      <c r="Z304" s="24">
        <v>1.6984308085642296E-3</v>
      </c>
      <c r="AA304" s="24">
        <v>0.63905745982065909</v>
      </c>
      <c r="AB304" s="9"/>
      <c r="AC304" s="9"/>
      <c r="AD304" s="8">
        <v>996.50417717534492</v>
      </c>
      <c r="AE304" s="8">
        <v>10.124335593807368</v>
      </c>
      <c r="AF304" s="8">
        <v>2278.14168963271</v>
      </c>
      <c r="AG304" s="8">
        <v>10.530027803149551</v>
      </c>
      <c r="AI304" s="8">
        <v>14380.445137163064</v>
      </c>
      <c r="AJ304" s="8">
        <v>2111.4476501818312</v>
      </c>
      <c r="AK304" s="8">
        <v>124295.14844655259</v>
      </c>
    </row>
    <row r="305" spans="1:37" x14ac:dyDescent="0.25">
      <c r="A305" s="7" t="s">
        <v>16</v>
      </c>
      <c r="B305" s="7" t="s">
        <v>284</v>
      </c>
      <c r="C305" s="7" t="s">
        <v>18</v>
      </c>
      <c r="D305" s="8">
        <v>882.86635619490869</v>
      </c>
      <c r="E305" s="8">
        <v>9.3410572657337543</v>
      </c>
      <c r="F305" s="9">
        <v>0.16276316521422443</v>
      </c>
      <c r="G305" s="10">
        <v>1.0557626551083277E-2</v>
      </c>
      <c r="H305" s="10"/>
      <c r="I305" s="14">
        <v>0.1331563335419155</v>
      </c>
      <c r="J305" s="8">
        <v>16.837272721757774</v>
      </c>
      <c r="K305" s="8">
        <v>2.532673731011239</v>
      </c>
      <c r="L305" s="8">
        <v>40.739204837528696</v>
      </c>
      <c r="M305" s="8">
        <v>956.85588821687099</v>
      </c>
      <c r="N305" s="8">
        <v>119.63263581835336</v>
      </c>
      <c r="O305" s="8">
        <v>7250.1827858404376</v>
      </c>
      <c r="P305" s="39">
        <f t="shared" si="4"/>
        <v>1038955960610083.7</v>
      </c>
      <c r="Q305" s="39"/>
      <c r="R305" s="14">
        <v>6.1438962475559338</v>
      </c>
      <c r="S305" s="14">
        <v>6.4864962150297439E-2</v>
      </c>
      <c r="T305" s="9">
        <v>0.15077372241428855</v>
      </c>
      <c r="U305" s="9">
        <v>1.9703487403846739E-3</v>
      </c>
      <c r="V305" s="9"/>
      <c r="W305" s="23">
        <f t="array" ref="W305:AA305">[1]!ConvertConc(R305:U305,TRUE,FALSE)</f>
        <v>3.3836314952017497</v>
      </c>
      <c r="X305" s="24">
        <v>5.6845275359437147E-2</v>
      </c>
      <c r="Y305" s="25">
        <v>0.16276316521422443</v>
      </c>
      <c r="Z305" s="24">
        <v>1.7183927146040498E-3</v>
      </c>
      <c r="AA305" s="24">
        <v>0.6284272085400856</v>
      </c>
      <c r="AB305" s="9"/>
      <c r="AC305" s="9"/>
      <c r="AD305" s="8">
        <v>972.11417591291183</v>
      </c>
      <c r="AE305" s="8">
        <v>10.263218434302598</v>
      </c>
      <c r="AF305" s="8">
        <v>2354.7197035105546</v>
      </c>
      <c r="AG305" s="8">
        <v>11.162892220779487</v>
      </c>
      <c r="AI305" s="8">
        <v>12982.844365876377</v>
      </c>
      <c r="AJ305" s="8">
        <v>1937.5950265294982</v>
      </c>
      <c r="AK305" s="8">
        <v>96010.915374069751</v>
      </c>
    </row>
    <row r="306" spans="1:37" x14ac:dyDescent="0.25">
      <c r="A306" s="7" t="s">
        <v>16</v>
      </c>
      <c r="B306" s="7" t="s">
        <v>285</v>
      </c>
      <c r="C306" s="7" t="s">
        <v>18</v>
      </c>
      <c r="D306" s="8">
        <v>914.15589323735708</v>
      </c>
      <c r="E306" s="8">
        <v>9.6278019838579336</v>
      </c>
      <c r="F306" s="9">
        <v>0.16702855417271179</v>
      </c>
      <c r="G306" s="10">
        <v>1.0498216645114078E-2</v>
      </c>
      <c r="H306" s="10"/>
      <c r="I306" s="14">
        <v>0.10931224450280617</v>
      </c>
      <c r="J306" s="8">
        <v>17.233357431719512</v>
      </c>
      <c r="K306" s="8">
        <v>2.4639607610490586</v>
      </c>
      <c r="L306" s="8">
        <v>40.535323455771362</v>
      </c>
      <c r="M306" s="8">
        <v>924.09664235964874</v>
      </c>
      <c r="N306" s="8">
        <v>115.81530302678033</v>
      </c>
      <c r="O306" s="8">
        <v>7251.5106285250286</v>
      </c>
      <c r="P306" s="39">
        <f t="shared" si="4"/>
        <v>1041626355323586.6</v>
      </c>
      <c r="Q306" s="39"/>
      <c r="R306" s="14">
        <v>5.9870002764076764</v>
      </c>
      <c r="S306" s="14">
        <v>6.2852825956085656E-2</v>
      </c>
      <c r="T306" s="9">
        <v>0.14320443067817745</v>
      </c>
      <c r="U306" s="9">
        <v>2.0906528417594999E-3</v>
      </c>
      <c r="V306" s="9"/>
      <c r="W306" s="23">
        <f t="array" ref="W306:AA306">[1]!ConvertConc(R306:U306,TRUE,FALSE)</f>
        <v>3.2979832955268424</v>
      </c>
      <c r="X306" s="24">
        <v>5.9303725391020794E-2</v>
      </c>
      <c r="Y306" s="25">
        <v>0.16702855417271179</v>
      </c>
      <c r="Z306" s="24">
        <v>1.7535019476253013E-3</v>
      </c>
      <c r="AA306" s="24">
        <v>0.58382408356508331</v>
      </c>
      <c r="AB306" s="9"/>
      <c r="AC306" s="9"/>
      <c r="AD306" s="8">
        <v>995.71842720001519</v>
      </c>
      <c r="AE306" s="8">
        <v>10.45326776627801</v>
      </c>
      <c r="AF306" s="8">
        <v>2266.315584786938</v>
      </c>
      <c r="AG306" s="8">
        <v>12.58752184693989</v>
      </c>
      <c r="AI306" s="8">
        <v>15717.458703728436</v>
      </c>
      <c r="AJ306" s="8">
        <v>2237.8934690612818</v>
      </c>
      <c r="AK306" s="8">
        <v>122727.78383372785</v>
      </c>
    </row>
    <row r="307" spans="1:37" x14ac:dyDescent="0.25">
      <c r="A307" s="7" t="s">
        <v>16</v>
      </c>
      <c r="B307" s="7" t="s">
        <v>286</v>
      </c>
      <c r="C307" s="7" t="s">
        <v>18</v>
      </c>
      <c r="D307" s="8">
        <v>924.56998003423053</v>
      </c>
      <c r="E307" s="8">
        <v>7.7936885947689403</v>
      </c>
      <c r="F307" s="9">
        <v>0.17016924786389404</v>
      </c>
      <c r="G307" s="10">
        <v>8.5302568825092948E-3</v>
      </c>
      <c r="H307" s="10"/>
      <c r="I307" s="14">
        <v>9.8074435216212716E-2</v>
      </c>
      <c r="J307" s="8">
        <v>16.633260980639481</v>
      </c>
      <c r="K307" s="8">
        <v>2.4727491588500357</v>
      </c>
      <c r="L307" s="8">
        <v>39.214458480432853</v>
      </c>
      <c r="M307" s="8">
        <v>889.62684129225954</v>
      </c>
      <c r="N307" s="8">
        <v>109.2879963439803</v>
      </c>
      <c r="O307" s="8">
        <v>7257.7548076274397</v>
      </c>
      <c r="P307" s="39">
        <f t="shared" si="4"/>
        <v>1007519683302078.5</v>
      </c>
      <c r="Q307" s="39"/>
      <c r="R307" s="14">
        <v>5.8765024383243851</v>
      </c>
      <c r="S307" s="14">
        <v>5.0128075369599241E-2</v>
      </c>
      <c r="T307" s="9">
        <v>0.14859689260024225</v>
      </c>
      <c r="U307" s="9">
        <v>1.0715917096848708E-3</v>
      </c>
      <c r="V307" s="9"/>
      <c r="W307" s="23">
        <f t="array" ref="W307:AA307">[1]!ConvertConc(R307:U307,TRUE,FALSE)</f>
        <v>3.4865193653460755</v>
      </c>
      <c r="X307" s="24">
        <v>3.8944527443585404E-2</v>
      </c>
      <c r="Y307" s="25">
        <v>0.17016924786389404</v>
      </c>
      <c r="Z307" s="24">
        <v>1.4515873977824121E-3</v>
      </c>
      <c r="AA307" s="24">
        <v>0.76367355735225273</v>
      </c>
      <c r="AB307" s="9"/>
      <c r="AC307" s="9"/>
      <c r="AD307" s="8">
        <v>1013.0436399154136</v>
      </c>
      <c r="AE307" s="8">
        <v>8.6415224816707248</v>
      </c>
      <c r="AF307" s="8">
        <v>2329.8422176299478</v>
      </c>
      <c r="AG307" s="8">
        <v>6.1760255171215945</v>
      </c>
      <c r="AI307" s="8">
        <v>33740.915318473548</v>
      </c>
      <c r="AJ307" s="8">
        <v>4965.3043819899649</v>
      </c>
      <c r="AK307" s="8">
        <v>251180.4549990001</v>
      </c>
    </row>
    <row r="308" spans="1:37" x14ac:dyDescent="0.25">
      <c r="A308" s="7" t="s">
        <v>16</v>
      </c>
      <c r="B308" s="7" t="s">
        <v>288</v>
      </c>
      <c r="C308" s="7" t="s">
        <v>18</v>
      </c>
      <c r="D308" s="8">
        <v>899.19766662612517</v>
      </c>
      <c r="E308" s="8">
        <v>9.10803215521425</v>
      </c>
      <c r="F308" s="9">
        <v>0.16511239275390868</v>
      </c>
      <c r="G308" s="10">
        <v>1.0097930808908806E-2</v>
      </c>
      <c r="H308" s="10"/>
      <c r="I308" s="14">
        <v>0.10488484930662945</v>
      </c>
      <c r="J308" s="8">
        <v>14.882016170368498</v>
      </c>
      <c r="K308" s="8">
        <v>2.1777616169996392</v>
      </c>
      <c r="L308" s="8">
        <v>33.917208140610065</v>
      </c>
      <c r="M308" s="8">
        <v>766.90715557057922</v>
      </c>
      <c r="N308" s="8">
        <v>99.44287252798209</v>
      </c>
      <c r="O308" s="8">
        <v>7276.9944204695494</v>
      </c>
      <c r="P308" s="39">
        <f t="shared" si="4"/>
        <v>860214506795892</v>
      </c>
      <c r="Q308" s="39"/>
      <c r="R308" s="14">
        <v>6.0564805785986477</v>
      </c>
      <c r="S308" s="14">
        <v>6.1157921828189118E-2</v>
      </c>
      <c r="T308" s="9">
        <v>0.1473555751996275</v>
      </c>
      <c r="U308" s="9">
        <v>1.9421338650106932E-3</v>
      </c>
      <c r="V308" s="9"/>
      <c r="W308" s="23">
        <f t="array" ref="W308:AA308">[1]!ConvertConc(R308:U308,TRUE,FALSE)</f>
        <v>3.354652333950964</v>
      </c>
      <c r="X308" s="24">
        <v>5.569918596369515E-2</v>
      </c>
      <c r="Y308" s="25">
        <v>0.16511239275390868</v>
      </c>
      <c r="Z308" s="24">
        <v>1.6672935177223455E-3</v>
      </c>
      <c r="AA308" s="24">
        <v>0.60817849615003539</v>
      </c>
      <c r="AB308" s="9"/>
      <c r="AC308" s="9"/>
      <c r="AD308" s="8">
        <v>985.12526563207859</v>
      </c>
      <c r="AE308" s="8">
        <v>9.9477267704606369</v>
      </c>
      <c r="AF308" s="8">
        <v>2315.462803461292</v>
      </c>
      <c r="AG308" s="8">
        <v>11.30470525887794</v>
      </c>
      <c r="AI308" s="8">
        <v>11397.679628816419</v>
      </c>
      <c r="AJ308" s="8">
        <v>1658.1839381242403</v>
      </c>
      <c r="AK308" s="8">
        <v>80780.051570734839</v>
      </c>
    </row>
    <row r="309" spans="1:37" x14ac:dyDescent="0.25">
      <c r="A309" s="7" t="s">
        <v>16</v>
      </c>
      <c r="B309" s="7" t="s">
        <v>289</v>
      </c>
      <c r="C309" s="7" t="s">
        <v>18</v>
      </c>
      <c r="D309" s="8">
        <v>906.71827214640496</v>
      </c>
      <c r="E309" s="8">
        <v>8.9603796740915911</v>
      </c>
      <c r="F309" s="9">
        <v>0.1667638782393718</v>
      </c>
      <c r="G309" s="10">
        <v>9.922205775468455E-3</v>
      </c>
      <c r="H309" s="10"/>
      <c r="I309" s="14">
        <v>9.770723031380063E-2</v>
      </c>
      <c r="J309" s="8">
        <v>17.539917258847499</v>
      </c>
      <c r="K309" s="8">
        <v>2.5995220718785665</v>
      </c>
      <c r="L309" s="8">
        <v>41.797628584417247</v>
      </c>
      <c r="M309" s="8">
        <v>952.93327098442887</v>
      </c>
      <c r="N309" s="8">
        <v>119.21331538365335</v>
      </c>
      <c r="O309" s="8">
        <v>7286.7431329345445</v>
      </c>
      <c r="P309" s="39">
        <f t="shared" si="4"/>
        <v>1064262752062769.2</v>
      </c>
      <c r="Q309" s="39"/>
      <c r="R309" s="14">
        <v>5.9965024234121396</v>
      </c>
      <c r="S309" s="14">
        <v>5.9498530978190516E-2</v>
      </c>
      <c r="T309" s="9">
        <v>0.14843533314075</v>
      </c>
      <c r="U309" s="9">
        <v>1.6559239586448667E-3</v>
      </c>
      <c r="V309" s="9"/>
      <c r="W309" s="23">
        <f t="array" ref="W309:AA309">[1]!ConvertConc(R309:U309,TRUE,FALSE)</f>
        <v>3.4130335132593612</v>
      </c>
      <c r="X309" s="24">
        <v>5.0956419392653308E-2</v>
      </c>
      <c r="Y309" s="25">
        <v>0.1667638782393718</v>
      </c>
      <c r="Z309" s="24">
        <v>1.6546655158062131E-3</v>
      </c>
      <c r="AA309" s="24">
        <v>0.66458399630041343</v>
      </c>
      <c r="AB309" s="9"/>
      <c r="AC309" s="9"/>
      <c r="AD309" s="8">
        <v>994.25624858124399</v>
      </c>
      <c r="AE309" s="8">
        <v>9.8652150919684196</v>
      </c>
      <c r="AF309" s="8">
        <v>2327.9787544425035</v>
      </c>
      <c r="AG309" s="8">
        <v>9.5560313635668468</v>
      </c>
      <c r="AI309" s="8">
        <v>16443.159392402609</v>
      </c>
      <c r="AJ309" s="8">
        <v>2446.8757996232325</v>
      </c>
      <c r="AK309" s="8">
        <v>118636.32798120608</v>
      </c>
    </row>
    <row r="310" spans="1:37" x14ac:dyDescent="0.25">
      <c r="A310" s="7" t="s">
        <v>16</v>
      </c>
      <c r="B310" s="7" t="s">
        <v>290</v>
      </c>
      <c r="C310" s="7" t="s">
        <v>18</v>
      </c>
      <c r="D310" s="8">
        <v>911.24219178892156</v>
      </c>
      <c r="E310" s="8">
        <v>7.4314359551901346</v>
      </c>
      <c r="F310" s="9">
        <v>0.16882843037571993</v>
      </c>
      <c r="G310" s="10">
        <v>8.1518658403467448E-3</v>
      </c>
      <c r="H310" s="10"/>
      <c r="I310" s="14">
        <v>8.7223926504304855E-2</v>
      </c>
      <c r="J310" s="8">
        <v>15.432398752949458</v>
      </c>
      <c r="K310" s="8">
        <v>2.3746244475764406</v>
      </c>
      <c r="L310" s="8">
        <v>36.586747192668142</v>
      </c>
      <c r="M310" s="8">
        <v>851.81665431909198</v>
      </c>
      <c r="N310" s="8">
        <v>107.67520096730821</v>
      </c>
      <c r="O310" s="8">
        <v>7291.3448233066038</v>
      </c>
      <c r="P310" s="39">
        <f t="shared" si="4"/>
        <v>959912353687562.12</v>
      </c>
      <c r="Q310" s="39"/>
      <c r="R310" s="14">
        <v>5.9231729974302665</v>
      </c>
      <c r="S310" s="14">
        <v>4.8284911624216026E-2</v>
      </c>
      <c r="T310" s="9">
        <v>0.15394331562863692</v>
      </c>
      <c r="U310" s="9">
        <v>1.33401995836683E-3</v>
      </c>
      <c r="V310" s="9"/>
      <c r="W310" s="23">
        <f t="array" ref="W310:AA310">[1]!ConvertConc(R310:U310,TRUE,FALSE)</f>
        <v>3.5835023505281889</v>
      </c>
      <c r="X310" s="24">
        <v>4.2634119870143268E-2</v>
      </c>
      <c r="Y310" s="25">
        <v>0.16882843037571993</v>
      </c>
      <c r="Z310" s="24">
        <v>1.3762667144591901E-3</v>
      </c>
      <c r="AA310" s="24">
        <v>0.68518431925060985</v>
      </c>
      <c r="AB310" s="9"/>
      <c r="AC310" s="9"/>
      <c r="AD310" s="8">
        <v>1005.6528965225701</v>
      </c>
      <c r="AE310" s="8">
        <v>8.1979474944080994</v>
      </c>
      <c r="AF310" s="8">
        <v>2390.1962734374506</v>
      </c>
      <c r="AG310" s="8">
        <v>7.3750327106770106</v>
      </c>
      <c r="AI310" s="8">
        <v>26694.805848778473</v>
      </c>
      <c r="AJ310" s="8">
        <v>4073.4781281902287</v>
      </c>
      <c r="AK310" s="8">
        <v>196631.53568063816</v>
      </c>
    </row>
    <row r="311" spans="1:37" x14ac:dyDescent="0.25">
      <c r="A311" s="7" t="s">
        <v>16</v>
      </c>
      <c r="B311" s="7" t="s">
        <v>291</v>
      </c>
      <c r="C311" s="7" t="s">
        <v>18</v>
      </c>
      <c r="D311" s="8">
        <v>984.0659704003815</v>
      </c>
      <c r="E311" s="8">
        <v>8.8619085871000998</v>
      </c>
      <c r="F311" s="9">
        <v>0.18267262463270442</v>
      </c>
      <c r="G311" s="10">
        <v>8.968561554359494E-3</v>
      </c>
      <c r="H311" s="10"/>
      <c r="I311" s="14">
        <v>0.11636311775844023</v>
      </c>
      <c r="J311" s="8">
        <v>16.946757005296011</v>
      </c>
      <c r="K311" s="8">
        <v>2.6160556712680414</v>
      </c>
      <c r="L311" s="8">
        <v>40.23091988379479</v>
      </c>
      <c r="M311" s="8">
        <v>877.92512590672095</v>
      </c>
      <c r="N311" s="8">
        <v>109.91933752530916</v>
      </c>
      <c r="O311" s="8">
        <v>7296.7277826697555</v>
      </c>
      <c r="P311" s="39">
        <f t="shared" si="4"/>
        <v>1068984353883262.7</v>
      </c>
      <c r="Q311" s="39"/>
      <c r="R311" s="14">
        <v>5.4742740025259762</v>
      </c>
      <c r="S311" s="14">
        <v>4.9096363357084137E-2</v>
      </c>
      <c r="T311" s="9">
        <v>0.1539125301609072</v>
      </c>
      <c r="U311" s="9">
        <v>1.729178202419615E-3</v>
      </c>
      <c r="V311" s="9"/>
      <c r="W311" s="23">
        <f t="array" ref="W311:AA311">[1]!ConvertConc(R311:U311,TRUE,FALSE)</f>
        <v>3.8765797343709387</v>
      </c>
      <c r="X311" s="24">
        <v>5.5727917129260306E-2</v>
      </c>
      <c r="Y311" s="25">
        <v>0.18267262463270442</v>
      </c>
      <c r="Z311" s="24">
        <v>1.638310678314816E-3</v>
      </c>
      <c r="AA311" s="24">
        <v>0.62387660905118447</v>
      </c>
      <c r="AB311" s="9"/>
      <c r="AC311" s="9"/>
      <c r="AD311" s="8">
        <v>1081.558830011757</v>
      </c>
      <c r="AE311" s="8">
        <v>9.7000269416214788</v>
      </c>
      <c r="AF311" s="8">
        <v>2389.8558429675136</v>
      </c>
      <c r="AG311" s="8">
        <v>9.5618840931399163</v>
      </c>
      <c r="AI311" s="8">
        <v>17209.701409207231</v>
      </c>
      <c r="AJ311" s="8">
        <v>2655.8488996109068</v>
      </c>
      <c r="AK311" s="8">
        <v>113790.30871557846</v>
      </c>
    </row>
    <row r="312" spans="1:37" x14ac:dyDescent="0.25">
      <c r="A312" s="7" t="s">
        <v>16</v>
      </c>
      <c r="B312" s="7" t="s">
        <v>292</v>
      </c>
      <c r="C312" s="7" t="s">
        <v>18</v>
      </c>
      <c r="D312" s="8">
        <v>906.36341174171685</v>
      </c>
      <c r="E312" s="8">
        <v>8.5892842415712956</v>
      </c>
      <c r="F312" s="9">
        <v>0.1684913206270687</v>
      </c>
      <c r="G312" s="10">
        <v>9.4823398839584891E-3</v>
      </c>
      <c r="H312" s="10"/>
      <c r="I312" s="14">
        <v>0.10441722530549676</v>
      </c>
      <c r="J312" s="8">
        <v>17.694118884707162</v>
      </c>
      <c r="K312" s="8">
        <v>2.7693883411435443</v>
      </c>
      <c r="L312" s="8">
        <v>42.160102364757975</v>
      </c>
      <c r="M312" s="8">
        <v>921.53001476491738</v>
      </c>
      <c r="N312" s="8">
        <v>116.17304018553808</v>
      </c>
      <c r="O312" s="8">
        <v>7319.791250967929</v>
      </c>
      <c r="P312" s="39">
        <f t="shared" si="4"/>
        <v>1031624825454818.5</v>
      </c>
      <c r="Q312" s="39"/>
      <c r="R312" s="14">
        <v>5.9350238117805256</v>
      </c>
      <c r="S312" s="14">
        <v>5.6277913002689819E-2</v>
      </c>
      <c r="T312" s="9">
        <v>0.1566120400867568</v>
      </c>
      <c r="U312" s="9">
        <v>1.5962399759990933E-3</v>
      </c>
      <c r="V312" s="9"/>
      <c r="W312" s="23">
        <f t="array" ref="W312:AA312">[1]!ConvertConc(R312:U312,TRUE,FALSE)</f>
        <v>3.6383456531885185</v>
      </c>
      <c r="X312" s="24">
        <v>5.0649920635379542E-2</v>
      </c>
      <c r="Y312" s="25">
        <v>0.1684913206270687</v>
      </c>
      <c r="Z312" s="24">
        <v>1.5976919696828913E-3</v>
      </c>
      <c r="AA312" s="24">
        <v>0.68114677508019295</v>
      </c>
      <c r="AB312" s="9"/>
      <c r="AC312" s="9"/>
      <c r="AD312" s="8">
        <v>1003.7933742396046</v>
      </c>
      <c r="AE312" s="8">
        <v>9.5183099478054736</v>
      </c>
      <c r="AF312" s="8">
        <v>2419.4072332310343</v>
      </c>
      <c r="AG312" s="8">
        <v>8.6483592371529294</v>
      </c>
      <c r="AI312" s="8">
        <v>16676.126484781307</v>
      </c>
      <c r="AJ312" s="8">
        <v>2613.995020656404</v>
      </c>
      <c r="AK312" s="8">
        <v>113915.7712823097</v>
      </c>
    </row>
    <row r="313" spans="1:37" x14ac:dyDescent="0.25">
      <c r="A313" s="7" t="s">
        <v>16</v>
      </c>
      <c r="B313" s="7" t="s">
        <v>293</v>
      </c>
      <c r="C313" s="7" t="s">
        <v>18</v>
      </c>
      <c r="D313" s="8">
        <v>912.20483138230418</v>
      </c>
      <c r="E313" s="8">
        <v>7.914382439339791</v>
      </c>
      <c r="F313" s="9">
        <v>0.16603181291249755</v>
      </c>
      <c r="G313" s="10">
        <v>8.7376583595590879E-3</v>
      </c>
      <c r="H313" s="10"/>
      <c r="I313" s="14">
        <v>8.5021446432366921E-2</v>
      </c>
      <c r="J313" s="8">
        <v>18.148537296666579</v>
      </c>
      <c r="K313" s="8">
        <v>2.5452006256361033</v>
      </c>
      <c r="L313" s="8">
        <v>43.14274552027593</v>
      </c>
      <c r="M313" s="8">
        <v>976.44570206145579</v>
      </c>
      <c r="N313" s="8">
        <v>119.95645192913854</v>
      </c>
      <c r="O313" s="8">
        <v>7339.8402555324592</v>
      </c>
      <c r="P313" s="39">
        <f t="shared" si="4"/>
        <v>1090330192204114.7</v>
      </c>
      <c r="Q313" s="39"/>
      <c r="R313" s="14">
        <v>6.0229421245133432</v>
      </c>
      <c r="S313" s="14">
        <v>5.262641060339459E-2</v>
      </c>
      <c r="T313" s="9">
        <v>0.14027401523929331</v>
      </c>
      <c r="U313" s="9">
        <v>1.3709145330840495E-3</v>
      </c>
      <c r="V313" s="9"/>
      <c r="W313" s="23">
        <f t="array" ref="W313:AA313">[1]!ConvertConc(R313:U313,TRUE,FALSE)</f>
        <v>3.2112181756613714</v>
      </c>
      <c r="X313" s="24">
        <v>4.2097651200019216E-2</v>
      </c>
      <c r="Y313" s="25">
        <v>0.16603181291249755</v>
      </c>
      <c r="Z313" s="24">
        <v>1.4507292580476347E-3</v>
      </c>
      <c r="AA313" s="24">
        <v>0.66651051868952871</v>
      </c>
      <c r="AB313" s="9"/>
      <c r="AC313" s="9"/>
      <c r="AD313" s="8">
        <v>990.21029078201707</v>
      </c>
      <c r="AE313" s="8">
        <v>8.6521192249729264</v>
      </c>
      <c r="AF313" s="8">
        <v>2230.5938466543398</v>
      </c>
      <c r="AG313" s="8">
        <v>8.4589776297004473</v>
      </c>
      <c r="AI313" s="8">
        <v>18825.632737872376</v>
      </c>
      <c r="AJ313" s="8">
        <v>2621.7633999379354</v>
      </c>
      <c r="AK313" s="8">
        <v>142795.08648692101</v>
      </c>
    </row>
    <row r="314" spans="1:37" x14ac:dyDescent="0.25">
      <c r="A314" s="7" t="s">
        <v>16</v>
      </c>
      <c r="B314" s="7" t="s">
        <v>294</v>
      </c>
      <c r="C314" s="7" t="s">
        <v>18</v>
      </c>
      <c r="D314" s="8">
        <v>907.81999602887163</v>
      </c>
      <c r="E314" s="8">
        <v>5.9136798886875477</v>
      </c>
      <c r="F314" s="9">
        <v>0.16927426708789847</v>
      </c>
      <c r="G314" s="10">
        <v>6.4961490840899682E-3</v>
      </c>
      <c r="H314" s="10"/>
      <c r="I314" s="14">
        <v>0.120721469444644</v>
      </c>
      <c r="J314" s="8">
        <v>17.739119297468715</v>
      </c>
      <c r="K314" s="8">
        <v>2.8221202337211859</v>
      </c>
      <c r="L314" s="8">
        <v>42.731743132346438</v>
      </c>
      <c r="M314" s="8">
        <v>930.33728378141609</v>
      </c>
      <c r="N314" s="8">
        <v>115.63672717802015</v>
      </c>
      <c r="O314" s="8">
        <v>7351.5902022983164</v>
      </c>
      <c r="P314" s="39">
        <f t="shared" si="4"/>
        <v>1037936422519879.9</v>
      </c>
      <c r="Q314" s="39"/>
      <c r="R314" s="14">
        <v>5.9075724692444442</v>
      </c>
      <c r="S314" s="14">
        <v>3.8376471485277411E-2</v>
      </c>
      <c r="T314" s="9">
        <v>0.15888385226021912</v>
      </c>
      <c r="U314" s="9">
        <v>8.5562129895048284E-4</v>
      </c>
      <c r="V314" s="9"/>
      <c r="W314" s="23">
        <f t="array" ref="W314:AA314">[1]!ConvertConc(R314:U314,TRUE,FALSE)</f>
        <v>3.7082753810789595</v>
      </c>
      <c r="X314" s="24">
        <v>3.129053455735227E-2</v>
      </c>
      <c r="Y314" s="25">
        <v>0.16927426708789847</v>
      </c>
      <c r="Z314" s="24">
        <v>1.0996308751030524E-3</v>
      </c>
      <c r="AA314" s="24">
        <v>0.76986571374151247</v>
      </c>
      <c r="AB314" s="9"/>
      <c r="AC314" s="9"/>
      <c r="AD314" s="8">
        <v>1008.1113412626102</v>
      </c>
      <c r="AE314" s="8">
        <v>6.548841566203814</v>
      </c>
      <c r="AF314" s="8">
        <v>2443.8171715215585</v>
      </c>
      <c r="AG314" s="8">
        <v>4.5580980470485057</v>
      </c>
      <c r="AI314" s="8">
        <v>47892.452082404234</v>
      </c>
      <c r="AJ314" s="8">
        <v>7730.8785685849562</v>
      </c>
      <c r="AK314" s="8">
        <v>362394.24888052145</v>
      </c>
    </row>
    <row r="315" spans="1:37" x14ac:dyDescent="0.25">
      <c r="A315" s="7" t="s">
        <v>16</v>
      </c>
      <c r="B315" s="7" t="s">
        <v>295</v>
      </c>
      <c r="C315" s="7" t="s">
        <v>18</v>
      </c>
      <c r="D315" s="8">
        <v>918.41385937267148</v>
      </c>
      <c r="E315" s="8">
        <v>8.5137492426943382</v>
      </c>
      <c r="F315" s="9">
        <v>0.16966896910934151</v>
      </c>
      <c r="G315" s="10">
        <v>9.260201575173193E-3</v>
      </c>
      <c r="H315" s="10"/>
      <c r="I315" s="14">
        <v>0.10907106296300889</v>
      </c>
      <c r="J315" s="8">
        <v>17.771097993364378</v>
      </c>
      <c r="K315" s="8">
        <v>2.6848216376678335</v>
      </c>
      <c r="L315" s="8">
        <v>42.138074960628416</v>
      </c>
      <c r="M315" s="8">
        <v>912.04564069620278</v>
      </c>
      <c r="N315" s="8">
        <v>115.86046970347581</v>
      </c>
      <c r="O315" s="8">
        <v>7352.0882656678159</v>
      </c>
      <c r="P315" s="39">
        <f t="shared" si="4"/>
        <v>1038147622069356.5</v>
      </c>
      <c r="Q315" s="39"/>
      <c r="R315" s="14">
        <v>5.8938296451578003</v>
      </c>
      <c r="S315" s="14">
        <v>5.457805056389272E-2</v>
      </c>
      <c r="T315" s="9">
        <v>0.15159533564619404</v>
      </c>
      <c r="U315" s="9">
        <v>1.6612923418710178E-3</v>
      </c>
      <c r="V315" s="9"/>
      <c r="W315" s="23">
        <f t="array" ref="W315:AA315">[1]!ConvertConc(R315:U315,TRUE,FALSE)</f>
        <v>3.5464148333621557</v>
      </c>
      <c r="X315" s="24">
        <v>5.0881487127396999E-2</v>
      </c>
      <c r="Y315" s="25">
        <v>0.16966896910934151</v>
      </c>
      <c r="Z315" s="24">
        <v>1.5711688550043362E-3</v>
      </c>
      <c r="AA315" s="24">
        <v>0.64543153276734566</v>
      </c>
      <c r="AB315" s="9"/>
      <c r="AC315" s="9"/>
      <c r="AD315" s="8">
        <v>1010.2870355620828</v>
      </c>
      <c r="AE315" s="8">
        <v>9.3554615980890539</v>
      </c>
      <c r="AF315" s="8">
        <v>2363.9995463582586</v>
      </c>
      <c r="AG315" s="8">
        <v>9.35190606714729</v>
      </c>
      <c r="AI315" s="8">
        <v>16591.468265677802</v>
      </c>
      <c r="AJ315" s="8">
        <v>2510.1479016009052</v>
      </c>
      <c r="AK315" s="8">
        <v>112422.99759477151</v>
      </c>
    </row>
    <row r="316" spans="1:37" x14ac:dyDescent="0.25">
      <c r="A316" s="7" t="s">
        <v>16</v>
      </c>
      <c r="B316" s="7" t="s">
        <v>296</v>
      </c>
      <c r="C316" s="7" t="s">
        <v>18</v>
      </c>
      <c r="D316" s="8">
        <v>924.28643262447451</v>
      </c>
      <c r="E316" s="8">
        <v>5.9539951823238679</v>
      </c>
      <c r="F316" s="9">
        <v>0.1709271774641937</v>
      </c>
      <c r="G316" s="10">
        <v>6.4588325546363458E-3</v>
      </c>
      <c r="H316" s="10"/>
      <c r="I316" s="14">
        <v>8.6875108069154036E-2</v>
      </c>
      <c r="J316" s="8">
        <v>16.747602863066088</v>
      </c>
      <c r="K316" s="8">
        <v>2.550734807149305</v>
      </c>
      <c r="L316" s="8">
        <v>39.636670197099342</v>
      </c>
      <c r="M316" s="8">
        <v>877.74084111956495</v>
      </c>
      <c r="N316" s="8">
        <v>109.84153912544969</v>
      </c>
      <c r="O316" s="8">
        <v>7354.4629261918844</v>
      </c>
      <c r="P316" s="39">
        <f t="shared" si="4"/>
        <v>1000355305055061.7</v>
      </c>
      <c r="Q316" s="39"/>
      <c r="R316" s="14">
        <v>5.8504447030343245</v>
      </c>
      <c r="S316" s="14">
        <v>3.7787042707057863E-2</v>
      </c>
      <c r="T316" s="9">
        <v>0.15224700403366223</v>
      </c>
      <c r="U316" s="9">
        <v>8.1169647356230861E-4</v>
      </c>
      <c r="V316" s="9"/>
      <c r="W316" s="23">
        <f t="array" ref="W316:AA316">[1]!ConvertConc(R316:U316,TRUE,FALSE)</f>
        <v>3.588072015324574</v>
      </c>
      <c r="X316" s="24">
        <v>3.0050144881644116E-2</v>
      </c>
      <c r="Y316" s="25">
        <v>0.1709271774641937</v>
      </c>
      <c r="Z316" s="24">
        <v>1.1039900182778382E-3</v>
      </c>
      <c r="AA316" s="24">
        <v>0.77120281556825732</v>
      </c>
      <c r="AB316" s="9"/>
      <c r="AC316" s="9"/>
      <c r="AD316" s="8">
        <v>1017.2176912208249</v>
      </c>
      <c r="AE316" s="8">
        <v>6.5700387392090862</v>
      </c>
      <c r="AF316" s="8">
        <v>2371.3179087943749</v>
      </c>
      <c r="AG316" s="8">
        <v>4.5462668666570378</v>
      </c>
      <c r="AI316" s="8">
        <v>49035.071484048029</v>
      </c>
      <c r="AJ316" s="8">
        <v>7498.7488107157878</v>
      </c>
      <c r="AK316" s="8">
        <v>371675.99778220052</v>
      </c>
    </row>
    <row r="317" spans="1:37" x14ac:dyDescent="0.25">
      <c r="A317" s="7" t="s">
        <v>16</v>
      </c>
      <c r="B317" s="7" t="s">
        <v>297</v>
      </c>
      <c r="C317" s="7" t="s">
        <v>18</v>
      </c>
      <c r="D317" s="8">
        <v>888.86004071748562</v>
      </c>
      <c r="E317" s="8">
        <v>8.0368206303969654</v>
      </c>
      <c r="F317" s="9">
        <v>0.16344757967965284</v>
      </c>
      <c r="G317" s="10">
        <v>9.0721969151266579E-3</v>
      </c>
      <c r="H317" s="10"/>
      <c r="I317" s="14">
        <v>0.11446197787652294</v>
      </c>
      <c r="J317" s="8">
        <v>16.944208168310162</v>
      </c>
      <c r="K317" s="8">
        <v>2.521684048567665</v>
      </c>
      <c r="L317" s="8">
        <v>40.206520864219307</v>
      </c>
      <c r="M317" s="8">
        <v>918.24242562354448</v>
      </c>
      <c r="N317" s="8">
        <v>113.49289220234947</v>
      </c>
      <c r="O317" s="8">
        <v>7360.460717423538</v>
      </c>
      <c r="P317" s="39">
        <f t="shared" si="4"/>
        <v>999995582384213.25</v>
      </c>
      <c r="Q317" s="39"/>
      <c r="R317" s="14">
        <v>6.118169519303609</v>
      </c>
      <c r="S317" s="14">
        <v>5.5505238639248146E-2</v>
      </c>
      <c r="T317" s="9">
        <v>0.1486788582789802</v>
      </c>
      <c r="U317" s="9">
        <v>1.4640472365365334E-3</v>
      </c>
      <c r="V317" s="9"/>
      <c r="W317" s="23">
        <f t="array" ref="W317:AA317">[1]!ConvertConc(R317:U317,TRUE,FALSE)</f>
        <v>3.3506493919179849</v>
      </c>
      <c r="X317" s="24">
        <v>4.486230872473753E-2</v>
      </c>
      <c r="Y317" s="25">
        <v>0.16344757967965284</v>
      </c>
      <c r="Z317" s="24">
        <v>1.4828286281546651E-3</v>
      </c>
      <c r="AA317" s="24">
        <v>0.67757883936694785</v>
      </c>
      <c r="AB317" s="9"/>
      <c r="AC317" s="9"/>
      <c r="AD317" s="8">
        <v>975.90748591577562</v>
      </c>
      <c r="AE317" s="8">
        <v>8.8536248831741116</v>
      </c>
      <c r="AF317" s="8">
        <v>2330.7867144223869</v>
      </c>
      <c r="AG317" s="8">
        <v>8.4324207907230129</v>
      </c>
      <c r="AI317" s="8">
        <v>16051.448410390898</v>
      </c>
      <c r="AJ317" s="8">
        <v>2384.9336855718634</v>
      </c>
      <c r="AK317" s="8">
        <v>124385.97085624108</v>
      </c>
    </row>
    <row r="318" spans="1:37" x14ac:dyDescent="0.25">
      <c r="A318" s="7" t="s">
        <v>16</v>
      </c>
      <c r="B318" s="7" t="s">
        <v>298</v>
      </c>
      <c r="C318" s="7" t="s">
        <v>18</v>
      </c>
      <c r="D318" s="8">
        <v>899.98367466629315</v>
      </c>
      <c r="E318" s="8">
        <v>7.7977243362787005</v>
      </c>
      <c r="F318" s="9">
        <v>0.1717134766289577</v>
      </c>
      <c r="G318" s="10">
        <v>8.630717629704002E-3</v>
      </c>
      <c r="H318" s="10"/>
      <c r="I318" s="14">
        <v>8.9419253597165835E-2</v>
      </c>
      <c r="J318" s="8">
        <v>10.981904737080416</v>
      </c>
      <c r="K318" s="8">
        <v>1.9381419303403677</v>
      </c>
      <c r="L318" s="8">
        <v>18.752978910333646</v>
      </c>
      <c r="M318" s="8">
        <v>389.59886934251853</v>
      </c>
      <c r="N318" s="8">
        <v>72.153824350929952</v>
      </c>
      <c r="O318" s="8">
        <v>7370.3744652926571</v>
      </c>
      <c r="P318" s="39">
        <f t="shared" si="4"/>
        <v>506444861274739.62</v>
      </c>
      <c r="Q318" s="39"/>
      <c r="R318" s="14">
        <v>5.8236547278162814</v>
      </c>
      <c r="S318" s="14">
        <v>5.0262319528673043E-2</v>
      </c>
      <c r="T318" s="9">
        <v>0.17629996524665392</v>
      </c>
      <c r="U318" s="9">
        <v>1.2737919417278713E-3</v>
      </c>
      <c r="V318" s="9"/>
      <c r="W318" s="23">
        <f t="array" ref="W318:AA318">[1]!ConvertConc(R318:U318,TRUE,FALSE)</f>
        <v>4.1740522651698475</v>
      </c>
      <c r="X318" s="24">
        <v>4.6982093910158985E-2</v>
      </c>
      <c r="Y318" s="25">
        <v>0.1717134766289577</v>
      </c>
      <c r="Z318" s="24">
        <v>1.4820105299993113E-3</v>
      </c>
      <c r="AA318" s="24">
        <v>0.76678290544469729</v>
      </c>
      <c r="AB318" s="9"/>
      <c r="AC318" s="9"/>
      <c r="AD318" s="8">
        <v>1021.5451242555151</v>
      </c>
      <c r="AE318" s="8">
        <v>8.8166675134502395</v>
      </c>
      <c r="AF318" s="8">
        <v>2618.3679315357017</v>
      </c>
      <c r="AG318" s="8">
        <v>6.0110120872399504</v>
      </c>
      <c r="AI318" s="8">
        <v>23629.684729361947</v>
      </c>
      <c r="AJ318" s="8">
        <v>4158.3498494057376</v>
      </c>
      <c r="AK318" s="8">
        <v>156997.31974605721</v>
      </c>
    </row>
    <row r="319" spans="1:37" x14ac:dyDescent="0.25">
      <c r="A319" s="7" t="s">
        <v>16</v>
      </c>
      <c r="B319" s="7" t="s">
        <v>299</v>
      </c>
      <c r="C319" s="7" t="s">
        <v>18</v>
      </c>
      <c r="D319" s="8">
        <v>910.33033300037846</v>
      </c>
      <c r="E319" s="8">
        <v>6.0855858020452835</v>
      </c>
      <c r="F319" s="9">
        <v>0.16941306551645291</v>
      </c>
      <c r="G319" s="10">
        <v>6.672345101277094E-3</v>
      </c>
      <c r="H319" s="10"/>
      <c r="I319" s="14">
        <v>0.1085407053511004</v>
      </c>
      <c r="J319" s="8">
        <v>17.641463207441156</v>
      </c>
      <c r="K319" s="8">
        <v>2.7795100058647186</v>
      </c>
      <c r="L319" s="8">
        <v>42.310234183655801</v>
      </c>
      <c r="M319" s="8">
        <v>924.81955337906516</v>
      </c>
      <c r="N319" s="8">
        <v>114.9612596075012</v>
      </c>
      <c r="O319" s="8">
        <v>7371.6896276657781</v>
      </c>
      <c r="P319" s="39">
        <f t="shared" si="4"/>
        <v>1034808834064891.9</v>
      </c>
      <c r="Q319" s="39"/>
      <c r="R319" s="14">
        <v>5.9027324542621118</v>
      </c>
      <c r="S319" s="14">
        <v>3.938506797534512E-2</v>
      </c>
      <c r="T319" s="9">
        <v>0.15735763447323065</v>
      </c>
      <c r="U319" s="9">
        <v>9.1588054860067649E-4</v>
      </c>
      <c r="V319" s="9"/>
      <c r="W319" s="23">
        <f t="array" ref="W319:AA319">[1]!ConvertConc(R319:U319,TRUE,FALSE)</f>
        <v>3.6756656022081677</v>
      </c>
      <c r="X319" s="24">
        <v>3.2545100077316577E-2</v>
      </c>
      <c r="Y319" s="25">
        <v>0.16941306551645291</v>
      </c>
      <c r="Z319" s="24">
        <v>1.1303824377910401E-3</v>
      </c>
      <c r="AA319" s="24">
        <v>0.75357916603612296</v>
      </c>
      <c r="AB319" s="9"/>
      <c r="AC319" s="9"/>
      <c r="AD319" s="8">
        <v>1008.8765159371941</v>
      </c>
      <c r="AE319" s="8">
        <v>6.7315722789070387</v>
      </c>
      <c r="AF319" s="8">
        <v>2427.4639452661986</v>
      </c>
      <c r="AG319" s="8">
        <v>4.9346314066121701</v>
      </c>
      <c r="AI319" s="8">
        <v>47262.737253240623</v>
      </c>
      <c r="AJ319" s="8">
        <v>7554.5866138340489</v>
      </c>
      <c r="AK319" s="8">
        <v>357487.60637621151</v>
      </c>
    </row>
    <row r="320" spans="1:37" x14ac:dyDescent="0.25">
      <c r="A320" s="7" t="s">
        <v>16</v>
      </c>
      <c r="B320" s="7" t="s">
        <v>300</v>
      </c>
      <c r="C320" s="7" t="s">
        <v>18</v>
      </c>
      <c r="D320" s="8">
        <v>921.11442453736686</v>
      </c>
      <c r="E320" s="8">
        <v>6.176518037848207</v>
      </c>
      <c r="F320" s="9">
        <v>0.17189199220157678</v>
      </c>
      <c r="G320" s="10">
        <v>6.6760714852606914E-3</v>
      </c>
      <c r="H320" s="10"/>
      <c r="I320" s="14">
        <v>0.11722089697057153</v>
      </c>
      <c r="J320" s="8">
        <v>18.134075005094427</v>
      </c>
      <c r="K320" s="8">
        <v>2.8853336451460563</v>
      </c>
      <c r="L320" s="8">
        <v>42.950009141954041</v>
      </c>
      <c r="M320" s="8">
        <v>931.73904213740855</v>
      </c>
      <c r="N320" s="8">
        <v>116.82702792132996</v>
      </c>
      <c r="O320" s="8">
        <v>7377.2144705098644</v>
      </c>
      <c r="P320" s="39">
        <f t="shared" si="4"/>
        <v>1058815151487014.2</v>
      </c>
      <c r="Q320" s="39"/>
      <c r="R320" s="14">
        <v>5.8176066679552214</v>
      </c>
      <c r="S320" s="14">
        <v>3.8838757988398316E-2</v>
      </c>
      <c r="T320" s="9">
        <v>0.15922723941211034</v>
      </c>
      <c r="U320" s="9">
        <v>9.7402446811792396E-4</v>
      </c>
      <c r="V320" s="9"/>
      <c r="W320" s="23">
        <f t="array" ref="W320:AA320">[1]!ConvertConc(R320:U320,TRUE,FALSE)</f>
        <v>3.7737600740646626</v>
      </c>
      <c r="X320" s="24">
        <v>3.4170774517283314E-2</v>
      </c>
      <c r="Y320" s="25">
        <v>0.17189199220157678</v>
      </c>
      <c r="Z320" s="24">
        <v>1.1475632276815998E-3</v>
      </c>
      <c r="AA320" s="24">
        <v>0.73729356090349929</v>
      </c>
      <c r="AB320" s="9"/>
      <c r="AC320" s="9"/>
      <c r="AD320" s="8">
        <v>1022.5271882902597</v>
      </c>
      <c r="AE320" s="8">
        <v>6.8264646046483923</v>
      </c>
      <c r="AF320" s="8">
        <v>2447.4711569510496</v>
      </c>
      <c r="AG320" s="8">
        <v>5.1757530016574025</v>
      </c>
      <c r="AI320" s="8">
        <v>48491.779719254409</v>
      </c>
      <c r="AJ320" s="8">
        <v>7800.0991899643641</v>
      </c>
      <c r="AK320" s="8">
        <v>362076.24362704839</v>
      </c>
    </row>
    <row r="321" spans="1:37" x14ac:dyDescent="0.25">
      <c r="A321" s="7" t="s">
        <v>16</v>
      </c>
      <c r="B321" s="7" t="s">
        <v>301</v>
      </c>
      <c r="C321" s="7" t="s">
        <v>18</v>
      </c>
      <c r="D321" s="8">
        <v>917.38643779141637</v>
      </c>
      <c r="E321" s="8">
        <v>27.098423323841136</v>
      </c>
      <c r="F321" s="9">
        <v>0.1875954066725474</v>
      </c>
      <c r="G321" s="10">
        <v>2.6953602399539957E-2</v>
      </c>
      <c r="H321" s="10"/>
      <c r="I321" s="14">
        <v>0.22521419514396462</v>
      </c>
      <c r="J321" s="8">
        <v>19.913948410593129</v>
      </c>
      <c r="K321" s="8">
        <v>4.6587654548859287</v>
      </c>
      <c r="L321" s="8">
        <v>47.227156000334013</v>
      </c>
      <c r="M321" s="8">
        <v>987.60210964889905</v>
      </c>
      <c r="N321" s="8">
        <v>123.08128852377932</v>
      </c>
      <c r="O321" s="8">
        <v>7404.8094299121276</v>
      </c>
      <c r="P321" s="39">
        <f t="shared" si="4"/>
        <v>1115081707071255</v>
      </c>
      <c r="Q321" s="39"/>
      <c r="R321" s="14">
        <v>5.3306209237069737</v>
      </c>
      <c r="S321" s="14">
        <v>0.14367943692026619</v>
      </c>
      <c r="T321" s="9">
        <v>0.22634546442417272</v>
      </c>
      <c r="U321" s="9">
        <v>9.8582632262720158E-3</v>
      </c>
      <c r="V321" s="9"/>
      <c r="W321" s="23">
        <f t="array" ref="W321:AA321">[1]!ConvertConc(R321:U321,TRUE,FALSE)</f>
        <v>5.854573619371565</v>
      </c>
      <c r="X321" s="24">
        <v>0.29986921195026361</v>
      </c>
      <c r="Y321" s="25">
        <v>0.1875954066725474</v>
      </c>
      <c r="Z321" s="24">
        <v>5.0563720034318476E-3</v>
      </c>
      <c r="AA321" s="24">
        <v>0.52623558293656969</v>
      </c>
      <c r="AB321" s="9"/>
      <c r="AC321" s="9"/>
      <c r="AD321" s="8">
        <v>1108.3358334276816</v>
      </c>
      <c r="AE321" s="8">
        <v>29.873643379372474</v>
      </c>
      <c r="AF321" s="8">
        <v>3026.3858393147711</v>
      </c>
      <c r="AG321" s="8">
        <v>34.927964279118292</v>
      </c>
      <c r="AI321" s="8">
        <v>19229.142142477143</v>
      </c>
      <c r="AJ321" s="8">
        <v>4627.7704758104765</v>
      </c>
      <c r="AK321" s="8">
        <v>149337.96499905997</v>
      </c>
    </row>
    <row r="322" spans="1:37" x14ac:dyDescent="0.25">
      <c r="A322" s="7" t="s">
        <v>16</v>
      </c>
      <c r="B322" s="7" t="s">
        <v>302</v>
      </c>
      <c r="C322" s="7" t="s">
        <v>18</v>
      </c>
      <c r="D322" s="8">
        <v>910.57723370714723</v>
      </c>
      <c r="E322" s="8">
        <v>9.173355866351077</v>
      </c>
      <c r="F322" s="9">
        <v>0.16783636033420066</v>
      </c>
      <c r="G322" s="10">
        <v>1.0075065562675109E-2</v>
      </c>
      <c r="H322" s="10"/>
      <c r="I322" s="14">
        <v>9.7415285773736079E-2</v>
      </c>
      <c r="J322" s="8">
        <v>16.125579719309947</v>
      </c>
      <c r="K322" s="8">
        <v>2.4173657632398835</v>
      </c>
      <c r="L322" s="8">
        <v>38.121246703405589</v>
      </c>
      <c r="M322" s="8">
        <v>863.68905607764111</v>
      </c>
      <c r="N322" s="8">
        <v>108.33249502585799</v>
      </c>
      <c r="O322" s="8">
        <v>7405.8533821251922</v>
      </c>
      <c r="P322" s="39">
        <f t="shared" si="4"/>
        <v>969819201338171.25</v>
      </c>
      <c r="Q322" s="39"/>
      <c r="R322" s="14">
        <v>5.9581844959505252</v>
      </c>
      <c r="S322" s="14">
        <v>6.0029099431215892E-2</v>
      </c>
      <c r="T322" s="9">
        <v>0.15000976298224278</v>
      </c>
      <c r="U322" s="9">
        <v>1.8210097268468912E-3</v>
      </c>
      <c r="V322" s="9"/>
      <c r="W322" s="23">
        <f t="array" ref="W322:AA322">[1]!ConvertConc(R322:U322,TRUE,FALSE)</f>
        <v>3.4714175323119068</v>
      </c>
      <c r="X322" s="24">
        <v>5.4763626427058829E-2</v>
      </c>
      <c r="Y322" s="25">
        <v>0.16783636033420066</v>
      </c>
      <c r="Z322" s="24">
        <v>1.6909623341678356E-3</v>
      </c>
      <c r="AA322" s="24">
        <v>0.63864943787179873</v>
      </c>
      <c r="AB322" s="9"/>
      <c r="AC322" s="9"/>
      <c r="AD322" s="8">
        <v>1000.1790306989487</v>
      </c>
      <c r="AE322" s="8">
        <v>10.076869308704749</v>
      </c>
      <c r="AF322" s="8">
        <v>2346.0374363021915</v>
      </c>
      <c r="AG322" s="8">
        <v>10.378760315078397</v>
      </c>
      <c r="AI322" s="8">
        <v>14870.767344048447</v>
      </c>
      <c r="AJ322" s="8">
        <v>2201.6529970117763</v>
      </c>
      <c r="AK322" s="8">
        <v>101238.13806403188</v>
      </c>
    </row>
    <row r="323" spans="1:37" x14ac:dyDescent="0.25">
      <c r="A323" s="7" t="s">
        <v>16</v>
      </c>
      <c r="B323" s="7" t="s">
        <v>303</v>
      </c>
      <c r="C323" s="7" t="s">
        <v>18</v>
      </c>
      <c r="D323" s="8">
        <v>890.92123216250639</v>
      </c>
      <c r="E323" s="8">
        <v>8.2809836441809743</v>
      </c>
      <c r="F323" s="9">
        <v>0.16348928502815416</v>
      </c>
      <c r="G323" s="10">
        <v>9.2786290608700955E-3</v>
      </c>
      <c r="H323" s="10"/>
      <c r="I323" s="14">
        <v>6.9977414921479408E-2</v>
      </c>
      <c r="J323" s="8">
        <v>16.397347161389884</v>
      </c>
      <c r="K323" s="8">
        <v>2.3990881482888828</v>
      </c>
      <c r="L323" s="8">
        <v>39.201502035699377</v>
      </c>
      <c r="M323" s="8">
        <v>897.42251775509044</v>
      </c>
      <c r="N323" s="8">
        <v>110.2892680287826</v>
      </c>
      <c r="O323" s="8">
        <v>7411.4781361889845</v>
      </c>
      <c r="P323" s="39">
        <f t="shared" si="4"/>
        <v>977708653255800.5</v>
      </c>
      <c r="Q323" s="39"/>
      <c r="R323" s="14">
        <v>6.1166088030037686</v>
      </c>
      <c r="S323" s="14">
        <v>5.6753744193524615E-2</v>
      </c>
      <c r="T323" s="9">
        <v>0.14705458530304824</v>
      </c>
      <c r="U323" s="9">
        <v>1.6980492457827449E-3</v>
      </c>
      <c r="V323" s="9"/>
      <c r="W323" s="23">
        <f t="array" ref="W323:AA323">[1]!ConvertConc(R323:U323,TRUE,FALSE)</f>
        <v>3.314890141679018</v>
      </c>
      <c r="X323" s="24">
        <v>4.9103776457035654E-2</v>
      </c>
      <c r="Y323" s="25">
        <v>0.16348928502815416</v>
      </c>
      <c r="Z323" s="24">
        <v>1.5169564312031054E-3</v>
      </c>
      <c r="AA323" s="24">
        <v>0.62638025466507119</v>
      </c>
      <c r="AB323" s="9"/>
      <c r="AC323" s="9"/>
      <c r="AD323" s="8">
        <v>976.13856218961462</v>
      </c>
      <c r="AE323" s="8">
        <v>9.0572276305685087</v>
      </c>
      <c r="AF323" s="8">
        <v>2311.9545877221899</v>
      </c>
      <c r="AG323" s="8">
        <v>9.907843592065591</v>
      </c>
      <c r="AI323" s="8">
        <v>12469.82048117508</v>
      </c>
      <c r="AJ323" s="8">
        <v>1806.4061652717346</v>
      </c>
      <c r="AK323" s="8">
        <v>89170.096570734837</v>
      </c>
    </row>
    <row r="324" spans="1:37" x14ac:dyDescent="0.25">
      <c r="A324" s="7" t="s">
        <v>16</v>
      </c>
      <c r="B324" s="7" t="s">
        <v>305</v>
      </c>
      <c r="C324" s="7" t="s">
        <v>18</v>
      </c>
      <c r="D324" s="8">
        <v>925.0361566755048</v>
      </c>
      <c r="E324" s="8">
        <v>9.150887130816459</v>
      </c>
      <c r="F324" s="9">
        <v>0.17159084822060108</v>
      </c>
      <c r="G324" s="10">
        <v>9.9200031831383761E-3</v>
      </c>
      <c r="H324" s="10"/>
      <c r="I324" s="14">
        <v>0.14471485762708244</v>
      </c>
      <c r="J324" s="8">
        <v>16.992158320396179</v>
      </c>
      <c r="K324" s="8">
        <v>2.6304056599188552</v>
      </c>
      <c r="L324" s="8">
        <v>40.031649870402674</v>
      </c>
      <c r="M324" s="8">
        <v>881.59178625699019</v>
      </c>
      <c r="N324" s="8">
        <v>112.30443818298856</v>
      </c>
      <c r="O324" s="8">
        <v>7420.6199885964688</v>
      </c>
      <c r="P324" s="39">
        <f t="shared" ref="P324:P387" si="5">8*0.9927*N324/1000000000/238*6.02E+23*(EXP(D324*1000000*0.000000000155)-1)+7*0.0072*N324/1000000000/235*6.02E+23*(EXP(D324*1000000*0.000000000985)-1)+6*M324/1000000000/232*6.02E+23*(EXP(D324*1000000*0.000000000049475)-1)</f>
        <v>1012115773411511.6</v>
      </c>
      <c r="Q324" s="39"/>
      <c r="R324" s="14">
        <v>5.8278166369011553</v>
      </c>
      <c r="S324" s="14">
        <v>5.7811959588806243E-2</v>
      </c>
      <c r="T324" s="9">
        <v>0.15457456066841752</v>
      </c>
      <c r="U324" s="9">
        <v>1.6655429297120685E-3</v>
      </c>
      <c r="V324" s="9"/>
      <c r="W324" s="23">
        <f t="array" ref="W324:AA324">[1]!ConvertConc(R324:U324,TRUE,FALSE)</f>
        <v>3.6570712074246217</v>
      </c>
      <c r="X324" s="24">
        <v>5.3561721636458795E-2</v>
      </c>
      <c r="Y324" s="25">
        <v>0.17159084822060108</v>
      </c>
      <c r="Z324" s="24">
        <v>1.7021817605457766E-3</v>
      </c>
      <c r="AA324" s="24">
        <v>0.67731500986558779</v>
      </c>
      <c r="AB324" s="9"/>
      <c r="AC324" s="9"/>
      <c r="AD324" s="8">
        <v>1020.8704244283533</v>
      </c>
      <c r="AE324" s="8">
        <v>10.12703785990109</v>
      </c>
      <c r="AF324" s="8">
        <v>2397.1590900588608</v>
      </c>
      <c r="AG324" s="8">
        <v>9.1636587899679718</v>
      </c>
      <c r="AI324" s="8">
        <v>16691.360879131564</v>
      </c>
      <c r="AJ324" s="8">
        <v>2551.1193180334531</v>
      </c>
      <c r="AK324" s="8">
        <v>109688.81185866107</v>
      </c>
    </row>
    <row r="325" spans="1:37" x14ac:dyDescent="0.25">
      <c r="A325" s="7" t="s">
        <v>16</v>
      </c>
      <c r="B325" s="7" t="s">
        <v>306</v>
      </c>
      <c r="C325" s="7" t="s">
        <v>18</v>
      </c>
      <c r="D325" s="8">
        <v>906.20117143310028</v>
      </c>
      <c r="E325" s="8">
        <v>6.091737278033408</v>
      </c>
      <c r="F325" s="9">
        <v>0.16736200351817895</v>
      </c>
      <c r="G325" s="10">
        <v>6.7303912136015337E-3</v>
      </c>
      <c r="H325" s="10"/>
      <c r="I325" s="14">
        <v>0.1004827046440986</v>
      </c>
      <c r="J325" s="8">
        <v>16.691381999620372</v>
      </c>
      <c r="K325" s="8">
        <v>2.5302105041107339</v>
      </c>
      <c r="L325" s="8">
        <v>39.910565326006342</v>
      </c>
      <c r="M325" s="8">
        <v>894.95358206189621</v>
      </c>
      <c r="N325" s="8">
        <v>111.64641593889064</v>
      </c>
      <c r="O325" s="8">
        <v>7424.6569245573373</v>
      </c>
      <c r="P325" s="39">
        <f t="shared" si="5"/>
        <v>997902935434327.75</v>
      </c>
      <c r="Q325" s="39"/>
      <c r="R325" s="14">
        <v>5.9750718740133832</v>
      </c>
      <c r="S325" s="14">
        <v>4.0214571241497327E-2</v>
      </c>
      <c r="T325" s="9">
        <v>0.15162469225050704</v>
      </c>
      <c r="U325" s="9">
        <v>9.2316211812266404E-4</v>
      </c>
      <c r="V325" s="9"/>
      <c r="W325" s="23">
        <f t="array" ref="W325:AA325">[1]!ConvertConc(R325:U325,TRUE,FALSE)</f>
        <v>3.4988721488730135</v>
      </c>
      <c r="X325" s="24">
        <v>3.1754575270558465E-2</v>
      </c>
      <c r="Y325" s="25">
        <v>0.16736200351817895</v>
      </c>
      <c r="Z325" s="24">
        <v>1.1264117579695007E-3</v>
      </c>
      <c r="AA325" s="24">
        <v>0.74158694196497432</v>
      </c>
      <c r="AB325" s="9"/>
      <c r="AC325" s="9"/>
      <c r="AD325" s="8">
        <v>997.56006642115733</v>
      </c>
      <c r="AE325" s="8">
        <v>6.7139695060807192</v>
      </c>
      <c r="AF325" s="8">
        <v>2364.3300227070376</v>
      </c>
      <c r="AG325" s="8">
        <v>5.1955680982378665</v>
      </c>
      <c r="AI325" s="8">
        <v>49196.245154721793</v>
      </c>
      <c r="AJ325" s="8">
        <v>7487.0939876155971</v>
      </c>
      <c r="AK325" s="8">
        <v>380282.47408709145</v>
      </c>
    </row>
    <row r="326" spans="1:37" x14ac:dyDescent="0.25">
      <c r="A326" s="7" t="s">
        <v>16</v>
      </c>
      <c r="B326" s="7" t="s">
        <v>307</v>
      </c>
      <c r="C326" s="7" t="s">
        <v>18</v>
      </c>
      <c r="D326" s="8">
        <v>908.64779780898505</v>
      </c>
      <c r="E326" s="8">
        <v>8.0317347040665723</v>
      </c>
      <c r="F326" s="9">
        <v>0.16834509976366421</v>
      </c>
      <c r="G326" s="10">
        <v>8.77119655632746E-3</v>
      </c>
      <c r="H326" s="10"/>
      <c r="I326" s="14">
        <v>0.10861235753095744</v>
      </c>
      <c r="J326" s="8">
        <v>18.468628698437925</v>
      </c>
      <c r="K326" s="8">
        <v>2.8341739760299158</v>
      </c>
      <c r="L326" s="8">
        <v>43.79438478906853</v>
      </c>
      <c r="M326" s="8">
        <v>960.79065783545855</v>
      </c>
      <c r="N326" s="8">
        <v>121.22654066999165</v>
      </c>
      <c r="O326" s="8">
        <v>7431.164460224355</v>
      </c>
      <c r="P326" s="39">
        <f t="shared" si="5"/>
        <v>1078757494578259.6</v>
      </c>
      <c r="Q326" s="39"/>
      <c r="R326" s="14">
        <v>5.9401788433632872</v>
      </c>
      <c r="S326" s="14">
        <v>5.2102476214877298E-2</v>
      </c>
      <c r="T326" s="9">
        <v>0.15398597807936285</v>
      </c>
      <c r="U326" s="9">
        <v>1.7037031745102643E-3</v>
      </c>
      <c r="V326" s="9"/>
      <c r="W326" s="23">
        <f t="array" ref="W326:AA326">[1]!ConvertConc(R326:U326,TRUE,FALSE)</f>
        <v>3.574233574011616</v>
      </c>
      <c r="X326" s="24">
        <v>5.0464623630003938E-2</v>
      </c>
      <c r="Y326" s="25">
        <v>0.16834509976366421</v>
      </c>
      <c r="Z326" s="24">
        <v>1.4765879593216541E-3</v>
      </c>
      <c r="AA326" s="24">
        <v>0.62123331079875987</v>
      </c>
      <c r="AB326" s="9"/>
      <c r="AC326" s="9"/>
      <c r="AD326" s="8">
        <v>1002.9866423343877</v>
      </c>
      <c r="AE326" s="8">
        <v>8.7973929832858229</v>
      </c>
      <c r="AF326" s="8">
        <v>2390.6679091598457</v>
      </c>
      <c r="AG326" s="8">
        <v>9.4157323561174859</v>
      </c>
      <c r="AI326" s="8">
        <v>16781.440645280461</v>
      </c>
      <c r="AJ326" s="8">
        <v>2579.0215004060924</v>
      </c>
      <c r="AK326" s="8">
        <v>114543.85947654406</v>
      </c>
    </row>
    <row r="327" spans="1:37" x14ac:dyDescent="0.25">
      <c r="A327" s="7" t="s">
        <v>16</v>
      </c>
      <c r="B327" s="7" t="s">
        <v>308</v>
      </c>
      <c r="C327" s="7" t="s">
        <v>18</v>
      </c>
      <c r="D327" s="8">
        <v>907.93065318114907</v>
      </c>
      <c r="E327" s="8">
        <v>7.4272589163702047</v>
      </c>
      <c r="F327" s="9">
        <v>0.16803296372116766</v>
      </c>
      <c r="G327" s="10">
        <v>8.2168967872912977E-3</v>
      </c>
      <c r="H327" s="10"/>
      <c r="I327" s="14">
        <v>9.6791301329118992E-2</v>
      </c>
      <c r="J327" s="8">
        <v>16.017972782471642</v>
      </c>
      <c r="K327" s="8">
        <v>2.4582615930125646</v>
      </c>
      <c r="L327" s="8">
        <v>38.156469508875475</v>
      </c>
      <c r="M327" s="8">
        <v>882.2596661683649</v>
      </c>
      <c r="N327" s="8">
        <v>111.79901180471524</v>
      </c>
      <c r="O327" s="8">
        <v>7449.7489876107993</v>
      </c>
      <c r="P327" s="39">
        <f t="shared" si="5"/>
        <v>991313567406243.75</v>
      </c>
      <c r="Q327" s="39"/>
      <c r="R327" s="14">
        <v>5.9512132492014524</v>
      </c>
      <c r="S327" s="14">
        <v>4.8900505027848817E-2</v>
      </c>
      <c r="T327" s="9">
        <v>0.15318753881606267</v>
      </c>
      <c r="U327" s="9">
        <v>1.1981695937599702E-3</v>
      </c>
      <c r="V327" s="9"/>
      <c r="W327" s="23">
        <f t="array" ref="W327:AA327">[1]!ConvertConc(R327:U327,TRUE,FALSE)</f>
        <v>3.5491078822949005</v>
      </c>
      <c r="X327" s="24">
        <v>4.02623739541976E-2</v>
      </c>
      <c r="Y327" s="25">
        <v>0.16803296372116766</v>
      </c>
      <c r="Z327" s="24">
        <v>1.3807095197594977E-3</v>
      </c>
      <c r="AA327" s="24">
        <v>0.72431529221189406</v>
      </c>
      <c r="AB327" s="9"/>
      <c r="AC327" s="9"/>
      <c r="AD327" s="8">
        <v>1001.2641828964084</v>
      </c>
      <c r="AE327" s="8">
        <v>8.2272844476713445</v>
      </c>
      <c r="AF327" s="8">
        <v>2381.8155564464132</v>
      </c>
      <c r="AG327" s="8">
        <v>6.6624347345140897</v>
      </c>
      <c r="AI327" s="8">
        <v>27086.870883101656</v>
      </c>
      <c r="AJ327" s="8">
        <v>4122.995662036049</v>
      </c>
      <c r="AK327" s="8">
        <v>200035.36718682805</v>
      </c>
    </row>
    <row r="328" spans="1:37" x14ac:dyDescent="0.25">
      <c r="A328" s="7" t="s">
        <v>16</v>
      </c>
      <c r="B328" s="7" t="s">
        <v>309</v>
      </c>
      <c r="C328" s="7" t="s">
        <v>18</v>
      </c>
      <c r="D328" s="8">
        <v>918.87688301679782</v>
      </c>
      <c r="E328" s="8">
        <v>6.0194233236325392</v>
      </c>
      <c r="F328" s="9">
        <v>0.17146253118422858</v>
      </c>
      <c r="G328" s="10">
        <v>6.5501854344158575E-3</v>
      </c>
      <c r="H328" s="10"/>
      <c r="I328" s="14">
        <v>0.10390652380190872</v>
      </c>
      <c r="J328" s="8">
        <v>18.394069042862604</v>
      </c>
      <c r="K328" s="8">
        <v>2.9334164251438422</v>
      </c>
      <c r="L328" s="8">
        <v>43.676122884945997</v>
      </c>
      <c r="M328" s="8">
        <v>950.11213385921974</v>
      </c>
      <c r="N328" s="8">
        <v>118.72159938610096</v>
      </c>
      <c r="O328" s="8">
        <v>7451.0829080941876</v>
      </c>
      <c r="P328" s="39">
        <f t="shared" si="5"/>
        <v>1075603394343030.5</v>
      </c>
      <c r="Q328" s="39"/>
      <c r="R328" s="14">
        <v>5.8321779871868689</v>
      </c>
      <c r="S328" s="14">
        <v>3.8201847302592219E-2</v>
      </c>
      <c r="T328" s="9">
        <v>0.15921976110175073</v>
      </c>
      <c r="U328" s="9">
        <v>8.009682957234596E-4</v>
      </c>
      <c r="V328" s="9"/>
      <c r="W328" s="23">
        <f t="array" ref="W328:AA328">[1]!ConvertConc(R328:U328,TRUE,FALSE)</f>
        <v>3.764154782131135</v>
      </c>
      <c r="X328" s="24">
        <v>3.1088295201742836E-2</v>
      </c>
      <c r="Y328" s="25">
        <v>0.17146253118422858</v>
      </c>
      <c r="Z328" s="24">
        <v>1.1231113743110086E-3</v>
      </c>
      <c r="AA328" s="24">
        <v>0.79309308107122967</v>
      </c>
      <c r="AB328" s="9"/>
      <c r="AC328" s="9"/>
      <c r="AD328" s="8">
        <v>1020.1643502337358</v>
      </c>
      <c r="AE328" s="8">
        <v>6.6822656676113343</v>
      </c>
      <c r="AF328" s="8">
        <v>2447.3916785533434</v>
      </c>
      <c r="AG328" s="8">
        <v>4.2564045141233677</v>
      </c>
      <c r="AI328" s="8">
        <v>48484.771387291963</v>
      </c>
      <c r="AJ328" s="8">
        <v>7817.8995399671185</v>
      </c>
      <c r="AK328" s="8">
        <v>362714.87939524639</v>
      </c>
    </row>
    <row r="329" spans="1:37" x14ac:dyDescent="0.25">
      <c r="A329" s="7" t="s">
        <v>16</v>
      </c>
      <c r="B329" s="7" t="s">
        <v>310</v>
      </c>
      <c r="C329" s="7" t="s">
        <v>18</v>
      </c>
      <c r="D329" s="8">
        <v>915.26232618532686</v>
      </c>
      <c r="E329" s="8">
        <v>7.3458394884455993</v>
      </c>
      <c r="F329" s="9">
        <v>0.16913996656772326</v>
      </c>
      <c r="G329" s="10">
        <v>8.0068461064665281E-3</v>
      </c>
      <c r="H329" s="10"/>
      <c r="I329" s="14">
        <v>9.7622007253352475E-2</v>
      </c>
      <c r="J329" s="8">
        <v>15.961086063480687</v>
      </c>
      <c r="K329" s="8">
        <v>2.4176773942961312</v>
      </c>
      <c r="L329" s="8">
        <v>38.445300310520075</v>
      </c>
      <c r="M329" s="8">
        <v>880.18414461572354</v>
      </c>
      <c r="N329" s="8">
        <v>110.98896382206648</v>
      </c>
      <c r="O329" s="8">
        <v>7458.3780681412427</v>
      </c>
      <c r="P329" s="39">
        <f t="shared" si="5"/>
        <v>995591078151493.12</v>
      </c>
      <c r="Q329" s="39"/>
      <c r="R329" s="14">
        <v>5.9122632000734274</v>
      </c>
      <c r="S329" s="14">
        <v>4.7338581583913256E-2</v>
      </c>
      <c r="T329" s="9">
        <v>0.1519034041461699</v>
      </c>
      <c r="U329" s="9">
        <v>1.3816453963218665E-3</v>
      </c>
      <c r="V329" s="9"/>
      <c r="W329" s="23">
        <f t="array" ref="W329:AA329">[1]!ConvertConc(R329:U329,TRUE,FALSE)</f>
        <v>3.5425421120314442</v>
      </c>
      <c r="X329" s="24">
        <v>4.2927463667498139E-2</v>
      </c>
      <c r="Y329" s="25">
        <v>0.16913996656772326</v>
      </c>
      <c r="Z329" s="24">
        <v>1.3542776827606537E-3</v>
      </c>
      <c r="AA329" s="24">
        <v>0.66075624072308026</v>
      </c>
      <c r="AB329" s="9"/>
      <c r="AC329" s="9"/>
      <c r="AD329" s="8">
        <v>1007.3708764070574</v>
      </c>
      <c r="AE329" s="8">
        <v>8.0658635795276208</v>
      </c>
      <c r="AF329" s="8">
        <v>2367.4638209775403</v>
      </c>
      <c r="AG329" s="8">
        <v>7.7591249873092956</v>
      </c>
      <c r="AI329" s="8">
        <v>27054.867296849705</v>
      </c>
      <c r="AJ329" s="8">
        <v>4063.9097635093153</v>
      </c>
      <c r="AK329" s="8">
        <v>198498.93235696916</v>
      </c>
    </row>
    <row r="330" spans="1:37" x14ac:dyDescent="0.25">
      <c r="A330" s="7" t="s">
        <v>16</v>
      </c>
      <c r="B330" s="7" t="s">
        <v>311</v>
      </c>
      <c r="C330" s="7" t="s">
        <v>18</v>
      </c>
      <c r="D330" s="8">
        <v>913.80899876694889</v>
      </c>
      <c r="E330" s="8">
        <v>7.9275911744925125</v>
      </c>
      <c r="F330" s="9">
        <v>0.16810687626418683</v>
      </c>
      <c r="G330" s="10">
        <v>8.6656235454286995E-3</v>
      </c>
      <c r="H330" s="10"/>
      <c r="I330" s="14">
        <v>9.5586672349077292E-2</v>
      </c>
      <c r="J330" s="8">
        <v>15.731389483712858</v>
      </c>
      <c r="K330" s="8">
        <v>2.3513597672478386</v>
      </c>
      <c r="L330" s="8">
        <v>37.550930504472852</v>
      </c>
      <c r="M330" s="8">
        <v>864.95408022957008</v>
      </c>
      <c r="N330" s="8">
        <v>109.23598380975595</v>
      </c>
      <c r="O330" s="8">
        <v>7459.3348467236638</v>
      </c>
      <c r="P330" s="39">
        <f t="shared" si="5"/>
        <v>977276192303439.75</v>
      </c>
      <c r="Q330" s="39"/>
      <c r="R330" s="14">
        <v>5.9485966441281031</v>
      </c>
      <c r="S330" s="14">
        <v>5.1548299141614635E-2</v>
      </c>
      <c r="T330" s="9">
        <v>0.14845764433544323</v>
      </c>
      <c r="U330" s="9">
        <v>1.5433651284160921E-3</v>
      </c>
      <c r="V330" s="9"/>
      <c r="W330" s="23">
        <f t="array" ref="W330:AA330">[1]!ConvertConc(R330:U330,TRUE,FALSE)</f>
        <v>3.4410368067527868</v>
      </c>
      <c r="X330" s="24">
        <v>4.6571070389478927E-2</v>
      </c>
      <c r="Y330" s="25">
        <v>0.16810687626418683</v>
      </c>
      <c r="Z330" s="24">
        <v>1.4567509051034064E-3</v>
      </c>
      <c r="AA330" s="24">
        <v>0.64028439380728108</v>
      </c>
      <c r="AB330" s="9"/>
      <c r="AC330" s="9"/>
      <c r="AD330" s="8">
        <v>1001.6720958625402</v>
      </c>
      <c r="AE330" s="8">
        <v>8.6801132987053418</v>
      </c>
      <c r="AF330" s="8">
        <v>2328.2362391774809</v>
      </c>
      <c r="AG330" s="8">
        <v>8.9048957225216885</v>
      </c>
      <c r="AI330" s="8">
        <v>26055.588842536676</v>
      </c>
      <c r="AJ330" s="8">
        <v>3868.5277184093547</v>
      </c>
      <c r="AK330" s="8">
        <v>196449.92029233239</v>
      </c>
    </row>
    <row r="331" spans="1:37" x14ac:dyDescent="0.25">
      <c r="A331" s="7" t="s">
        <v>16</v>
      </c>
      <c r="B331" s="7" t="s">
        <v>312</v>
      </c>
      <c r="C331" s="7" t="s">
        <v>18</v>
      </c>
      <c r="D331" s="8">
        <v>906.98503013189725</v>
      </c>
      <c r="E331" s="8">
        <v>9.0766519173980758</v>
      </c>
      <c r="F331" s="9">
        <v>0.16741751996107987</v>
      </c>
      <c r="G331" s="10">
        <v>9.9664938047129819E-3</v>
      </c>
      <c r="H331" s="10"/>
      <c r="I331" s="14">
        <v>7.9353703044065513E-2</v>
      </c>
      <c r="J331" s="8">
        <v>16.300324672288387</v>
      </c>
      <c r="K331" s="8">
        <v>2.4602925179954678</v>
      </c>
      <c r="L331" s="8">
        <v>39.303833765931088</v>
      </c>
      <c r="M331" s="8">
        <v>885.70036907483393</v>
      </c>
      <c r="N331" s="8">
        <v>107.48286649129936</v>
      </c>
      <c r="O331" s="8">
        <v>7459.4017728595281</v>
      </c>
      <c r="P331" s="39">
        <f t="shared" si="5"/>
        <v>978796870774863.5</v>
      </c>
      <c r="Q331" s="39"/>
      <c r="R331" s="14">
        <v>5.9730905118680138</v>
      </c>
      <c r="S331" s="14">
        <v>5.9530769581522452E-2</v>
      </c>
      <c r="T331" s="9">
        <v>0.15120034802385413</v>
      </c>
      <c r="U331" s="9">
        <v>1.919871541095527E-3</v>
      </c>
      <c r="V331" s="9"/>
      <c r="W331" s="23">
        <f t="array" ref="W331:AA331">[1]!ConvertConc(R331:U331,TRUE,FALSE)</f>
        <v>3.4902374146359945</v>
      </c>
      <c r="X331" s="24">
        <v>5.6338785442643452E-2</v>
      </c>
      <c r="Y331" s="25">
        <v>0.16741751996107987</v>
      </c>
      <c r="Z331" s="24">
        <v>1.6685656754925145E-3</v>
      </c>
      <c r="AA331" s="24">
        <v>0.61743307557385885</v>
      </c>
      <c r="AB331" s="9"/>
      <c r="AC331" s="9"/>
      <c r="AD331" s="8">
        <v>997.86663239993698</v>
      </c>
      <c r="AE331" s="8">
        <v>9.9452316097437787</v>
      </c>
      <c r="AF331" s="8">
        <v>2359.5457075632112</v>
      </c>
      <c r="AG331" s="8">
        <v>10.840777266518279</v>
      </c>
      <c r="AI331" s="8">
        <v>12216.496194051724</v>
      </c>
      <c r="AJ331" s="8">
        <v>1825.7235563529946</v>
      </c>
      <c r="AK331" s="8">
        <v>85640.716716761497</v>
      </c>
    </row>
    <row r="332" spans="1:37" x14ac:dyDescent="0.25">
      <c r="A332" s="7" t="s">
        <v>16</v>
      </c>
      <c r="B332" s="7" t="s">
        <v>313</v>
      </c>
      <c r="C332" s="7" t="s">
        <v>18</v>
      </c>
      <c r="D332" s="8">
        <v>888.32164703190506</v>
      </c>
      <c r="E332" s="8">
        <v>9.6084219338971959</v>
      </c>
      <c r="F332" s="9">
        <v>0.16662467872213582</v>
      </c>
      <c r="G332" s="10">
        <v>1.06704644328398E-2</v>
      </c>
      <c r="H332" s="10"/>
      <c r="I332" s="14">
        <v>0.1284849595984357</v>
      </c>
      <c r="J332" s="8">
        <v>15.756489512328454</v>
      </c>
      <c r="K332" s="8">
        <v>2.5798087752579093</v>
      </c>
      <c r="L332" s="8">
        <v>37.754710075149895</v>
      </c>
      <c r="M332" s="8">
        <v>869.80047748748746</v>
      </c>
      <c r="N332" s="8">
        <v>106.50337293643872</v>
      </c>
      <c r="O332" s="8">
        <v>7466.7597140155285</v>
      </c>
      <c r="P332" s="39">
        <f t="shared" si="5"/>
        <v>943486497246413.37</v>
      </c>
      <c r="Q332" s="39"/>
      <c r="R332" s="14">
        <v>6.0015119469043672</v>
      </c>
      <c r="S332" s="14">
        <v>6.403891977270619E-2</v>
      </c>
      <c r="T332" s="9">
        <v>0.16376327055124984</v>
      </c>
      <c r="U332" s="9">
        <v>2.2615135279796072E-3</v>
      </c>
      <c r="V332" s="9"/>
      <c r="W332" s="23">
        <f t="array" ref="W332:AA332">[1]!ConvertConc(R332:U332,TRUE,FALSE)</f>
        <v>3.7623318829271222</v>
      </c>
      <c r="X332" s="24">
        <v>6.5659456481890532E-2</v>
      </c>
      <c r="Y332" s="25">
        <v>0.16662467872213582</v>
      </c>
      <c r="Z332" s="24">
        <v>1.7779627079379089E-3</v>
      </c>
      <c r="AA332" s="24">
        <v>0.61142492936087023</v>
      </c>
      <c r="AB332" s="9"/>
      <c r="AC332" s="9"/>
      <c r="AD332" s="8">
        <v>993.48712014745581</v>
      </c>
      <c r="AE332" s="8">
        <v>10.600968980017868</v>
      </c>
      <c r="AF332" s="8">
        <v>2494.8907433297745</v>
      </c>
      <c r="AG332" s="8">
        <v>11.628761077979723</v>
      </c>
      <c r="AI332" s="8">
        <v>11452.055688975006</v>
      </c>
      <c r="AJ332" s="8">
        <v>1853.6276535679322</v>
      </c>
      <c r="AK332" s="8">
        <v>82370.19723486781</v>
      </c>
    </row>
    <row r="333" spans="1:37" x14ac:dyDescent="0.25">
      <c r="A333" s="7" t="s">
        <v>16</v>
      </c>
      <c r="B333" s="7" t="s">
        <v>314</v>
      </c>
      <c r="C333" s="7" t="s">
        <v>18</v>
      </c>
      <c r="D333" s="8">
        <v>897.41739825873447</v>
      </c>
      <c r="E333" s="8">
        <v>8.5360553042943064</v>
      </c>
      <c r="F333" s="9">
        <v>0.16536476610335218</v>
      </c>
      <c r="G333" s="10">
        <v>9.660998783885346E-3</v>
      </c>
      <c r="H333" s="10"/>
      <c r="I333" s="14">
        <v>8.9244471018027599E-2</v>
      </c>
      <c r="J333" s="8">
        <v>16.241456925179197</v>
      </c>
      <c r="K333" s="8">
        <v>2.4463504650273324</v>
      </c>
      <c r="L333" s="8">
        <v>38.741046677152831</v>
      </c>
      <c r="M333" s="8">
        <v>896.86051854634104</v>
      </c>
      <c r="N333" s="8">
        <v>109.81478948083395</v>
      </c>
      <c r="O333" s="8">
        <v>7471.1852020866945</v>
      </c>
      <c r="P333" s="39">
        <f t="shared" si="5"/>
        <v>983277852824518.62</v>
      </c>
      <c r="Q333" s="39"/>
      <c r="R333" s="14">
        <v>6.0472374107493057</v>
      </c>
      <c r="S333" s="14">
        <v>5.8422353271115009E-2</v>
      </c>
      <c r="T333" s="9">
        <v>0.15008261126721187</v>
      </c>
      <c r="U333" s="9">
        <v>1.0813766489644182E-3</v>
      </c>
      <c r="V333" s="9"/>
      <c r="W333" s="23">
        <f t="array" ref="W333:AA333">[1]!ConvertConc(R333:U333,TRUE,FALSE)</f>
        <v>3.4219576702478229</v>
      </c>
      <c r="X333" s="24">
        <v>4.1241325481414168E-2</v>
      </c>
      <c r="Y333" s="25">
        <v>0.16536476610335218</v>
      </c>
      <c r="Z333" s="24">
        <v>1.5975888042219701E-3</v>
      </c>
      <c r="AA333" s="24">
        <v>0.80161169663836263</v>
      </c>
      <c r="AB333" s="9"/>
      <c r="AC333" s="9"/>
      <c r="AD333" s="8">
        <v>986.52146309251361</v>
      </c>
      <c r="AE333" s="8">
        <v>9.5307826552135655</v>
      </c>
      <c r="AF333" s="8">
        <v>2346.8675895673487</v>
      </c>
      <c r="AG333" s="8">
        <v>6.1597301469351571</v>
      </c>
      <c r="AI333" s="8">
        <v>33233.306050608589</v>
      </c>
      <c r="AJ333" s="8">
        <v>4955.5904113886872</v>
      </c>
      <c r="AK333" s="8">
        <v>255503.42093137492</v>
      </c>
    </row>
    <row r="334" spans="1:37" x14ac:dyDescent="0.25">
      <c r="A334" s="7" t="s">
        <v>16</v>
      </c>
      <c r="B334" s="7" t="s">
        <v>315</v>
      </c>
      <c r="C334" s="7" t="s">
        <v>18</v>
      </c>
      <c r="D334" s="8">
        <v>903.80747724643334</v>
      </c>
      <c r="E334" s="8">
        <v>7.7317226966389612</v>
      </c>
      <c r="F334" s="9">
        <v>0.16872028333294814</v>
      </c>
      <c r="G334" s="10">
        <v>8.5201840503017611E-3</v>
      </c>
      <c r="H334" s="10"/>
      <c r="I334" s="14">
        <v>9.665737211560009E-2</v>
      </c>
      <c r="J334" s="8">
        <v>15.784320866882291</v>
      </c>
      <c r="K334" s="8">
        <v>2.529966376425254</v>
      </c>
      <c r="L334" s="8">
        <v>37.690266101440926</v>
      </c>
      <c r="M334" s="8">
        <v>861.63290956680021</v>
      </c>
      <c r="N334" s="8">
        <v>108.93632330094435</v>
      </c>
      <c r="O334" s="8">
        <v>7474.956159262455</v>
      </c>
      <c r="P334" s="39">
        <f t="shared" si="5"/>
        <v>962724537745965.25</v>
      </c>
      <c r="Q334" s="39"/>
      <c r="R334" s="14">
        <v>5.9269696579789786</v>
      </c>
      <c r="S334" s="14">
        <v>5.0498872346534975E-2</v>
      </c>
      <c r="T334" s="9">
        <v>0.15983869458296396</v>
      </c>
      <c r="U334" s="9">
        <v>1.46443695113162E-3</v>
      </c>
      <c r="V334" s="9"/>
      <c r="W334" s="23">
        <f t="array" ref="W334:AA334">[1]!ConvertConc(R334:U334,TRUE,FALSE)</f>
        <v>3.7183519540091488</v>
      </c>
      <c r="X334" s="24">
        <v>4.652179721991926E-2</v>
      </c>
      <c r="Y334" s="25">
        <v>0.16872028333294814</v>
      </c>
      <c r="Z334" s="24">
        <v>1.4375278670157789E-3</v>
      </c>
      <c r="AA334" s="24">
        <v>0.6809935321757572</v>
      </c>
      <c r="AB334" s="9"/>
      <c r="AC334" s="9"/>
      <c r="AD334" s="8">
        <v>1005.0564078789871</v>
      </c>
      <c r="AE334" s="8">
        <v>8.5632655760641274</v>
      </c>
      <c r="AF334" s="8">
        <v>2453.9548621109948</v>
      </c>
      <c r="AG334" s="8">
        <v>7.7468460407350666</v>
      </c>
      <c r="AI334" s="8">
        <v>25631.918027968131</v>
      </c>
      <c r="AJ334" s="8">
        <v>4081.0484802129117</v>
      </c>
      <c r="AK334" s="8">
        <v>192146.00701914111</v>
      </c>
    </row>
    <row r="335" spans="1:37" x14ac:dyDescent="0.25">
      <c r="A335" s="7" t="s">
        <v>16</v>
      </c>
      <c r="B335" s="7" t="s">
        <v>316</v>
      </c>
      <c r="C335" s="7" t="s">
        <v>18</v>
      </c>
      <c r="D335" s="8">
        <v>911.65507897962777</v>
      </c>
      <c r="E335" s="8">
        <v>5.9555451628103659</v>
      </c>
      <c r="F335" s="9">
        <v>0.16821067152551125</v>
      </c>
      <c r="G335" s="10">
        <v>6.5322283375392719E-3</v>
      </c>
      <c r="H335" s="10"/>
      <c r="I335" s="14">
        <v>0.10618129968257392</v>
      </c>
      <c r="J335" s="8">
        <v>17.481192282365214</v>
      </c>
      <c r="K335" s="8">
        <v>2.6408415277259358</v>
      </c>
      <c r="L335" s="8">
        <v>41.484787487684194</v>
      </c>
      <c r="M335" s="8">
        <v>925.34420775766637</v>
      </c>
      <c r="N335" s="8">
        <v>115.70022877023875</v>
      </c>
      <c r="O335" s="8">
        <v>7480.0639458442929</v>
      </c>
      <c r="P335" s="39">
        <f t="shared" si="5"/>
        <v>1039158295258322.9</v>
      </c>
      <c r="Q335" s="39"/>
      <c r="R335" s="14">
        <v>5.9449260319273947</v>
      </c>
      <c r="S335" s="14">
        <v>3.8833614290331026E-2</v>
      </c>
      <c r="T335" s="9">
        <v>0.15078657667468001</v>
      </c>
      <c r="U335" s="9">
        <v>9.2138846193162629E-4</v>
      </c>
      <c r="V335" s="9"/>
      <c r="W335" s="23">
        <f t="array" ref="W335:AA335">[1]!ConvertConc(R335:U335,TRUE,FALSE)</f>
        <v>3.4971760927300286</v>
      </c>
      <c r="X335" s="24">
        <v>3.1281412573812943E-2</v>
      </c>
      <c r="Y335" s="25">
        <v>0.16821067152551125</v>
      </c>
      <c r="Z335" s="24">
        <v>1.0987905152154548E-3</v>
      </c>
      <c r="AA335" s="24">
        <v>0.73028520436509892</v>
      </c>
      <c r="AB335" s="9"/>
      <c r="AC335" s="9"/>
      <c r="AD335" s="8">
        <v>1002.2448837917412</v>
      </c>
      <c r="AE335" s="8">
        <v>6.5468924310581667</v>
      </c>
      <c r="AF335" s="8">
        <v>2354.8653462744428</v>
      </c>
      <c r="AG335" s="8">
        <v>5.2195466687227023</v>
      </c>
      <c r="AI335" s="8">
        <v>48995.717489441886</v>
      </c>
      <c r="AJ335" s="8">
        <v>7457.6317664804619</v>
      </c>
      <c r="AK335" s="8">
        <v>375312.82557788771</v>
      </c>
    </row>
    <row r="336" spans="1:37" x14ac:dyDescent="0.25">
      <c r="A336" s="7" t="s">
        <v>16</v>
      </c>
      <c r="B336" s="7" t="s">
        <v>317</v>
      </c>
      <c r="C336" s="7" t="s">
        <v>18</v>
      </c>
      <c r="D336" s="8">
        <v>904.11255963000315</v>
      </c>
      <c r="E336" s="8">
        <v>8.1086694228024498</v>
      </c>
      <c r="F336" s="9">
        <v>0.17347142025271359</v>
      </c>
      <c r="G336" s="10">
        <v>8.9577781050321596E-3</v>
      </c>
      <c r="H336" s="10"/>
      <c r="I336" s="14">
        <v>8.5339571865026387E-2</v>
      </c>
      <c r="J336" s="8">
        <v>11.037601578899107</v>
      </c>
      <c r="K336" s="8">
        <v>1.994751153215802</v>
      </c>
      <c r="L336" s="8">
        <v>19.188406168962384</v>
      </c>
      <c r="M336" s="8">
        <v>394.90440730850116</v>
      </c>
      <c r="N336" s="8">
        <v>71.85236684782241</v>
      </c>
      <c r="O336" s="8">
        <v>7495.8495364533956</v>
      </c>
      <c r="P336" s="39">
        <f t="shared" si="5"/>
        <v>511711263330325.75</v>
      </c>
      <c r="Q336" s="39"/>
      <c r="R336" s="14">
        <v>5.7646383395212739</v>
      </c>
      <c r="S336" s="14">
        <v>5.1638351101192609E-2</v>
      </c>
      <c r="T336" s="9">
        <v>0.18039351475381046</v>
      </c>
      <c r="U336" s="9">
        <v>1.2187461888989739E-3</v>
      </c>
      <c r="V336" s="9"/>
      <c r="W336" s="23">
        <f t="array" ref="W336:AA336">[1]!ConvertConc(R336:U336,TRUE,FALSE)</f>
        <v>4.3146952764986368</v>
      </c>
      <c r="X336" s="24">
        <v>4.8410399170026243E-2</v>
      </c>
      <c r="Y336" s="25">
        <v>0.17347142025271359</v>
      </c>
      <c r="Z336" s="24">
        <v>1.5539184901885901E-3</v>
      </c>
      <c r="AA336" s="24">
        <v>0.79838389148494626</v>
      </c>
      <c r="AB336" s="9"/>
      <c r="AC336" s="9"/>
      <c r="AD336" s="8">
        <v>1031.2095518621829</v>
      </c>
      <c r="AE336" s="8">
        <v>9.2373463453710869</v>
      </c>
      <c r="AF336" s="8">
        <v>2656.4914862369301</v>
      </c>
      <c r="AG336" s="8">
        <v>5.60032931923819</v>
      </c>
      <c r="AI336" s="8">
        <v>22966.393077784996</v>
      </c>
      <c r="AJ336" s="8">
        <v>4143.3260222392018</v>
      </c>
      <c r="AK336" s="8">
        <v>154159.26898888533</v>
      </c>
    </row>
    <row r="337" spans="1:37" x14ac:dyDescent="0.25">
      <c r="A337" s="7" t="s">
        <v>16</v>
      </c>
      <c r="B337" s="7" t="s">
        <v>318</v>
      </c>
      <c r="C337" s="7" t="s">
        <v>18</v>
      </c>
      <c r="D337" s="8">
        <v>907.62830042054554</v>
      </c>
      <c r="E337" s="8">
        <v>9.6038563262376986</v>
      </c>
      <c r="F337" s="9">
        <v>0.16526685289126666</v>
      </c>
      <c r="G337" s="10">
        <v>1.0647519372896517E-2</v>
      </c>
      <c r="H337" s="10"/>
      <c r="I337" s="14">
        <v>9.6534767094071147E-2</v>
      </c>
      <c r="J337" s="8">
        <v>18.225784014946743</v>
      </c>
      <c r="K337" s="8">
        <v>2.5573032247665197</v>
      </c>
      <c r="L337" s="8">
        <v>43.886802012388273</v>
      </c>
      <c r="M337" s="8">
        <v>1022.1706880125046</v>
      </c>
      <c r="N337" s="8">
        <v>126.69426897223512</v>
      </c>
      <c r="O337" s="8">
        <v>7501.7242459903218</v>
      </c>
      <c r="P337" s="39">
        <f t="shared" si="5"/>
        <v>1138988511969795.5</v>
      </c>
      <c r="Q337" s="39"/>
      <c r="R337" s="14">
        <v>6.0508201282075955</v>
      </c>
      <c r="S337" s="14">
        <v>6.4426224537002558E-2</v>
      </c>
      <c r="T337" s="9">
        <v>0.14069779164344845</v>
      </c>
      <c r="U337" s="9">
        <v>1.7949175117130316E-3</v>
      </c>
      <c r="V337" s="9"/>
      <c r="W337" s="23">
        <f t="array" ref="W337:AA337">[1]!ConvertConc(R337:U337,TRUE,FALSE)</f>
        <v>3.2060796884975762</v>
      </c>
      <c r="X337" s="24">
        <v>5.3274704376372217E-2</v>
      </c>
      <c r="Y337" s="25">
        <v>0.16526685289126666</v>
      </c>
      <c r="Z337" s="24">
        <v>1.7596820178574005E-3</v>
      </c>
      <c r="AA337" s="24">
        <v>0.64076931057486886</v>
      </c>
      <c r="AB337" s="9"/>
      <c r="AC337" s="9"/>
      <c r="AD337" s="8">
        <v>985.97981668710895</v>
      </c>
      <c r="AE337" s="8">
        <v>10.498239199460949</v>
      </c>
      <c r="AF337" s="8">
        <v>2235.8141584940527</v>
      </c>
      <c r="AG337" s="8">
        <v>11.035620649734623</v>
      </c>
      <c r="AI337" s="8">
        <v>13631.351194430168</v>
      </c>
      <c r="AJ337" s="8">
        <v>1869.543181621417</v>
      </c>
      <c r="AK337" s="8">
        <v>103941.70357754316</v>
      </c>
    </row>
    <row r="338" spans="1:37" x14ac:dyDescent="0.25">
      <c r="A338" s="7" t="s">
        <v>16</v>
      </c>
      <c r="B338" s="7" t="s">
        <v>320</v>
      </c>
      <c r="C338" s="7" t="s">
        <v>18</v>
      </c>
      <c r="D338" s="8">
        <v>897.70761889886489</v>
      </c>
      <c r="E338" s="8">
        <v>6.0848910684189903</v>
      </c>
      <c r="F338" s="9">
        <v>0.16638730747772584</v>
      </c>
      <c r="G338" s="10">
        <v>6.7755909378322023E-3</v>
      </c>
      <c r="H338" s="10"/>
      <c r="I338" s="14">
        <v>9.9782398119629023E-2</v>
      </c>
      <c r="J338" s="8">
        <v>17.18651853004425</v>
      </c>
      <c r="K338" s="8">
        <v>2.6583232047450149</v>
      </c>
      <c r="L338" s="8">
        <v>40.831945390385059</v>
      </c>
      <c r="M338" s="8">
        <v>918.61543870957325</v>
      </c>
      <c r="N338" s="8">
        <v>114.81988830523444</v>
      </c>
      <c r="O338" s="8">
        <v>7528.5827436766604</v>
      </c>
      <c r="P338" s="39">
        <f t="shared" si="5"/>
        <v>1014921545702859.4</v>
      </c>
      <c r="Q338" s="39"/>
      <c r="R338" s="14">
        <v>6.0100738160804079</v>
      </c>
      <c r="S338" s="14">
        <v>4.0721801683937013E-2</v>
      </c>
      <c r="T338" s="9">
        <v>0.15453345328321424</v>
      </c>
      <c r="U338" s="9">
        <v>9.2979200617294359E-4</v>
      </c>
      <c r="V338" s="9"/>
      <c r="W338" s="23">
        <f t="array" ref="W338:AA338">[1]!ConvertConc(R338:U338,TRUE,FALSE)</f>
        <v>3.5452264299451519</v>
      </c>
      <c r="X338" s="24">
        <v>3.2124942706247182E-2</v>
      </c>
      <c r="Y338" s="25">
        <v>0.16638730747772584</v>
      </c>
      <c r="Z338" s="24">
        <v>1.1273723327163794E-3</v>
      </c>
      <c r="AA338" s="24">
        <v>0.7477368688545033</v>
      </c>
      <c r="AB338" s="9"/>
      <c r="AC338" s="9"/>
      <c r="AD338" s="8">
        <v>992.17534517954118</v>
      </c>
      <c r="AE338" s="8">
        <v>6.722574277539036</v>
      </c>
      <c r="AF338" s="8">
        <v>2396.706681527492</v>
      </c>
      <c r="AG338" s="8">
        <v>5.1172261215721804</v>
      </c>
      <c r="AI338" s="8">
        <v>48718.714531203303</v>
      </c>
      <c r="AJ338" s="8">
        <v>7593.5031589140981</v>
      </c>
      <c r="AK338" s="8">
        <v>376721.28721629985</v>
      </c>
    </row>
    <row r="339" spans="1:37" x14ac:dyDescent="0.25">
      <c r="A339" s="7" t="s">
        <v>16</v>
      </c>
      <c r="B339" s="7" t="s">
        <v>321</v>
      </c>
      <c r="C339" s="7" t="s">
        <v>18</v>
      </c>
      <c r="D339" s="8">
        <v>920.64906576127555</v>
      </c>
      <c r="E339" s="8">
        <v>10.475261482510135</v>
      </c>
      <c r="F339" s="9">
        <v>0.16929650291542123</v>
      </c>
      <c r="G339" s="10">
        <v>1.1524516970619526E-2</v>
      </c>
      <c r="H339" s="10"/>
      <c r="I339" s="14">
        <v>9.4769663984811042E-2</v>
      </c>
      <c r="J339" s="8">
        <v>16.426033133719073</v>
      </c>
      <c r="K339" s="8">
        <v>2.4471770868527991</v>
      </c>
      <c r="L339" s="8">
        <v>38.865481920502347</v>
      </c>
      <c r="M339" s="8">
        <v>908.5671366584013</v>
      </c>
      <c r="N339" s="8">
        <v>112.01165605718077</v>
      </c>
      <c r="O339" s="8">
        <v>7534.5692313321551</v>
      </c>
      <c r="P339" s="39">
        <f t="shared" si="5"/>
        <v>1025686128995349.4</v>
      </c>
      <c r="Q339" s="39"/>
      <c r="R339" s="14">
        <v>5.9067965538519696</v>
      </c>
      <c r="S339" s="14">
        <v>6.8072977126863957E-2</v>
      </c>
      <c r="T339" s="9">
        <v>0.14799666583803034</v>
      </c>
      <c r="U339" s="9">
        <v>1.6354439602627949E-3</v>
      </c>
      <c r="V339" s="9"/>
      <c r="W339" s="23">
        <f t="array" ref="W339:AA339">[1]!ConvertConc(R339:U339,TRUE,FALSE)</f>
        <v>3.4546272416375174</v>
      </c>
      <c r="X339" s="24">
        <v>5.5158298880353833E-2</v>
      </c>
      <c r="Y339" s="25">
        <v>0.16929650291542123</v>
      </c>
      <c r="Z339" s="24">
        <v>1.9510604209153099E-3</v>
      </c>
      <c r="AA339" s="24">
        <v>0.72179365719337973</v>
      </c>
      <c r="AB339" s="9"/>
      <c r="AC339" s="9"/>
      <c r="AD339" s="8">
        <v>1008.2339301153719</v>
      </c>
      <c r="AE339" s="8">
        <v>11.619409037969024</v>
      </c>
      <c r="AF339" s="8">
        <v>2322.9069707453482</v>
      </c>
      <c r="AG339" s="8">
        <v>9.4708684570227764</v>
      </c>
      <c r="AI339" s="8">
        <v>35423.219581609505</v>
      </c>
      <c r="AJ339" s="8">
        <v>5228.3387535758493</v>
      </c>
      <c r="AK339" s="8">
        <v>282053.65691077936</v>
      </c>
    </row>
    <row r="340" spans="1:37" x14ac:dyDescent="0.25">
      <c r="A340" s="7" t="s">
        <v>16</v>
      </c>
      <c r="B340" s="7" t="s">
        <v>322</v>
      </c>
      <c r="C340" s="7" t="s">
        <v>18</v>
      </c>
      <c r="D340" s="8">
        <v>893.02884794050988</v>
      </c>
      <c r="E340" s="8">
        <v>8.3043298305445763</v>
      </c>
      <c r="F340" s="9">
        <v>0.16294547904797929</v>
      </c>
      <c r="G340" s="10">
        <v>9.3622771694089595E-3</v>
      </c>
      <c r="H340" s="10"/>
      <c r="I340" s="14">
        <v>9.1206976852176158E-2</v>
      </c>
      <c r="J340" s="8">
        <v>18.241859252864121</v>
      </c>
      <c r="K340" s="8">
        <v>2.6005604126631523</v>
      </c>
      <c r="L340" s="8">
        <v>43.59396732127891</v>
      </c>
      <c r="M340" s="8">
        <v>1000.6019925699267</v>
      </c>
      <c r="N340" s="8">
        <v>123.07355633965406</v>
      </c>
      <c r="O340" s="8">
        <v>7538.786908822105</v>
      </c>
      <c r="P340" s="39">
        <f t="shared" si="5"/>
        <v>1093151571136850</v>
      </c>
      <c r="Q340" s="39"/>
      <c r="R340" s="14">
        <v>6.1370220631009351</v>
      </c>
      <c r="S340" s="14">
        <v>5.7456501549528957E-2</v>
      </c>
      <c r="T340" s="9">
        <v>0.14263054781857484</v>
      </c>
      <c r="U340" s="9">
        <v>1.4708558476416176E-3</v>
      </c>
      <c r="V340" s="9"/>
      <c r="W340" s="23">
        <f t="array" ref="W340:AA340">[1]!ConvertConc(R340:U340,TRUE,FALSE)</f>
        <v>3.2044694855289872</v>
      </c>
      <c r="X340" s="24">
        <v>4.4632721990463475E-2</v>
      </c>
      <c r="Y340" s="25">
        <v>0.16294547904797929</v>
      </c>
      <c r="Z340" s="24">
        <v>1.5255407383493024E-3</v>
      </c>
      <c r="AA340" s="24">
        <v>0.67217794852050372</v>
      </c>
      <c r="AB340" s="9"/>
      <c r="AC340" s="9"/>
      <c r="AD340" s="8">
        <v>973.12485322953796</v>
      </c>
      <c r="AE340" s="8">
        <v>9.1106645963753472</v>
      </c>
      <c r="AF340" s="8">
        <v>2259.3885979037605</v>
      </c>
      <c r="AG340" s="8">
        <v>8.8980480313693526</v>
      </c>
      <c r="AI340" s="8">
        <v>18589.413359326198</v>
      </c>
      <c r="AJ340" s="8">
        <v>2614.0501685644258</v>
      </c>
      <c r="AK340" s="8">
        <v>142467.75634773553</v>
      </c>
    </row>
    <row r="341" spans="1:37" x14ac:dyDescent="0.25">
      <c r="A341" s="7" t="s">
        <v>16</v>
      </c>
      <c r="B341" s="7" t="s">
        <v>323</v>
      </c>
      <c r="C341" s="7" t="s">
        <v>18</v>
      </c>
      <c r="D341" s="8">
        <v>918.40775545005931</v>
      </c>
      <c r="E341" s="8">
        <v>9.2870919534675007</v>
      </c>
      <c r="F341" s="9">
        <v>0.16961471527937294</v>
      </c>
      <c r="G341" s="10">
        <v>1.0109906453203775E-2</v>
      </c>
      <c r="H341" s="10"/>
      <c r="I341" s="14">
        <v>8.357427011433019E-2</v>
      </c>
      <c r="J341" s="8">
        <v>16.330237734979942</v>
      </c>
      <c r="K341" s="8">
        <v>2.4689016636367445</v>
      </c>
      <c r="L341" s="8">
        <v>38.723856123187545</v>
      </c>
      <c r="M341" s="8">
        <v>877.06560938321445</v>
      </c>
      <c r="N341" s="8">
        <v>109.63778317438145</v>
      </c>
      <c r="O341" s="8">
        <v>7538.9357400060171</v>
      </c>
      <c r="P341" s="39">
        <f t="shared" si="5"/>
        <v>992519160520117.87</v>
      </c>
      <c r="Q341" s="39"/>
      <c r="R341" s="14">
        <v>5.8957148756397508</v>
      </c>
      <c r="S341" s="14">
        <v>5.9605125867479805E-2</v>
      </c>
      <c r="T341" s="9">
        <v>0.15135569255668832</v>
      </c>
      <c r="U341" s="9">
        <v>1.8368597725782589E-3</v>
      </c>
      <c r="V341" s="9"/>
      <c r="W341" s="23">
        <f t="array" ref="W341:AA341">[1]!ConvertConc(R341:U341,TRUE,FALSE)</f>
        <v>3.5396764141263994</v>
      </c>
      <c r="X341" s="24">
        <v>5.5910512946688709E-2</v>
      </c>
      <c r="Y341" s="25">
        <v>0.16961471527937294</v>
      </c>
      <c r="Z341" s="24">
        <v>1.7147889045612535E-3</v>
      </c>
      <c r="AA341" s="24">
        <v>0.64005489371116731</v>
      </c>
      <c r="AB341" s="9"/>
      <c r="AC341" s="9"/>
      <c r="AD341" s="8">
        <v>1009.9880186781195</v>
      </c>
      <c r="AE341" s="8">
        <v>10.210884387692415</v>
      </c>
      <c r="AF341" s="8">
        <v>2361.2989888908592</v>
      </c>
      <c r="AG341" s="8">
        <v>10.35950671382121</v>
      </c>
      <c r="AI341" s="8">
        <v>14369.448600858002</v>
      </c>
      <c r="AJ341" s="8">
        <v>2152.4105865079523</v>
      </c>
      <c r="AK341" s="8">
        <v>96764.975658512834</v>
      </c>
    </row>
    <row r="342" spans="1:37" x14ac:dyDescent="0.25">
      <c r="A342" s="7" t="s">
        <v>16</v>
      </c>
      <c r="B342" s="11" t="s">
        <v>324</v>
      </c>
      <c r="C342" s="11" t="s">
        <v>18</v>
      </c>
      <c r="D342" s="12">
        <v>887.54533275579854</v>
      </c>
      <c r="E342" s="12">
        <v>6.6147772514942469</v>
      </c>
      <c r="F342" s="13">
        <v>0.16156710913240405</v>
      </c>
      <c r="G342" s="10">
        <v>7.5102700064511117E-3</v>
      </c>
      <c r="H342" s="10"/>
      <c r="I342" s="15">
        <v>6.9911160721081972E-2</v>
      </c>
      <c r="J342" s="12">
        <v>16.378536997182312</v>
      </c>
      <c r="K342" s="12">
        <v>2.3151280609503178</v>
      </c>
      <c r="L342" s="12">
        <v>38.819939870385916</v>
      </c>
      <c r="M342" s="12">
        <v>896.04549136039293</v>
      </c>
      <c r="N342" s="12">
        <v>112.82412335047557</v>
      </c>
      <c r="O342" s="12">
        <v>7549.2732055667348</v>
      </c>
      <c r="P342" s="39">
        <f t="shared" si="5"/>
        <v>980830248674349.5</v>
      </c>
      <c r="Q342" s="39"/>
      <c r="R342" s="15">
        <v>6.1893785521686917</v>
      </c>
      <c r="S342" s="15">
        <v>4.6483904098924334E-2</v>
      </c>
      <c r="T342" s="13">
        <v>0.1409562799080169</v>
      </c>
      <c r="U342" s="13">
        <v>1.0393136022248421E-3</v>
      </c>
      <c r="V342" s="13"/>
      <c r="W342" s="23">
        <f t="array" ref="W342:AA342">[1]!ConvertConc(R342:U342,TRUE,FALSE)</f>
        <v>3.1400651470748282</v>
      </c>
      <c r="X342" s="24">
        <v>3.3048313436726325E-2</v>
      </c>
      <c r="Y342" s="25">
        <v>0.16156710913240405</v>
      </c>
      <c r="Z342" s="24">
        <v>1.2134126137461076E-3</v>
      </c>
      <c r="AA342" s="24">
        <v>0.71358367916503951</v>
      </c>
      <c r="AB342" s="13"/>
      <c r="AC342" s="13"/>
      <c r="AD342" s="12">
        <v>965.47977145319373</v>
      </c>
      <c r="AE342" s="12">
        <v>7.2510137693801955</v>
      </c>
      <c r="AF342" s="12">
        <v>2238.989204199946</v>
      </c>
      <c r="AG342" s="12">
        <v>6.3760659855965853</v>
      </c>
      <c r="AI342" s="12">
        <v>34211.436169510642</v>
      </c>
      <c r="AJ342" s="12">
        <v>4823.0094192498045</v>
      </c>
      <c r="AK342" s="12">
        <v>275922.47296671942</v>
      </c>
    </row>
    <row r="343" spans="1:37" x14ac:dyDescent="0.25">
      <c r="A343" s="7" t="s">
        <v>16</v>
      </c>
      <c r="B343" s="7" t="s">
        <v>325</v>
      </c>
      <c r="C343" s="7" t="s">
        <v>18</v>
      </c>
      <c r="D343" s="8">
        <v>914.86469296929772</v>
      </c>
      <c r="E343" s="8">
        <v>9.4493565525902365</v>
      </c>
      <c r="F343" s="9">
        <v>0.17080831509083938</v>
      </c>
      <c r="G343" s="10">
        <v>1.0327358238113267E-2</v>
      </c>
      <c r="H343" s="10"/>
      <c r="I343" s="14">
        <v>0.10648429828376609</v>
      </c>
      <c r="J343" s="8">
        <v>15.337573185922192</v>
      </c>
      <c r="K343" s="8">
        <v>2.4488712764496094</v>
      </c>
      <c r="L343" s="8">
        <v>36.416089272607607</v>
      </c>
      <c r="M343" s="8">
        <v>870.06574997399593</v>
      </c>
      <c r="N343" s="8">
        <v>108.80112168775015</v>
      </c>
      <c r="O343" s="8">
        <v>7565.9513210311707</v>
      </c>
      <c r="P343" s="39">
        <f t="shared" si="5"/>
        <v>980733922554842.87</v>
      </c>
      <c r="Q343" s="39"/>
      <c r="R343" s="14">
        <v>5.8545159201891277</v>
      </c>
      <c r="S343" s="14">
        <v>6.046168321853046E-2</v>
      </c>
      <c r="T343" s="9">
        <v>0.15972084694292565</v>
      </c>
      <c r="U343" s="9">
        <v>1.8023240897271377E-3</v>
      </c>
      <c r="V343" s="9"/>
      <c r="W343" s="23">
        <f t="array" ref="W343:AA343">[1]!ConvertConc(R343:U343,TRUE,FALSE)</f>
        <v>3.7615937298158659</v>
      </c>
      <c r="X343" s="24">
        <v>5.7539818943116189E-2</v>
      </c>
      <c r="Y343" s="25">
        <v>0.17080831509083938</v>
      </c>
      <c r="Z343" s="24">
        <v>1.7639986599916268E-3</v>
      </c>
      <c r="AA343" s="24">
        <v>0.67513813403642309</v>
      </c>
      <c r="AB343" s="9"/>
      <c r="AC343" s="9"/>
      <c r="AD343" s="8">
        <v>1016.563273937229</v>
      </c>
      <c r="AE343" s="8">
        <v>10.498413101659036</v>
      </c>
      <c r="AF343" s="8">
        <v>2452.7074996785459</v>
      </c>
      <c r="AG343" s="8">
        <v>9.542500989647829</v>
      </c>
      <c r="AI343" s="8">
        <v>30057.756659999424</v>
      </c>
      <c r="AJ343" s="8">
        <v>4758.8922835104904</v>
      </c>
      <c r="AK343" s="8">
        <v>264175.59528455418</v>
      </c>
    </row>
    <row r="344" spans="1:37" x14ac:dyDescent="0.25">
      <c r="A344" s="7" t="s">
        <v>16</v>
      </c>
      <c r="B344" s="7" t="s">
        <v>326</v>
      </c>
      <c r="C344" s="7" t="s">
        <v>18</v>
      </c>
      <c r="D344" s="8">
        <v>923.57162459637743</v>
      </c>
      <c r="E344" s="8">
        <v>7.5682728422496446</v>
      </c>
      <c r="F344" s="9">
        <v>0.17075078233542904</v>
      </c>
      <c r="G344" s="10">
        <v>8.1809710238027172E-3</v>
      </c>
      <c r="H344" s="10"/>
      <c r="I344" s="14">
        <v>0.1004148146830183</v>
      </c>
      <c r="J344" s="8">
        <v>16.780822635990695</v>
      </c>
      <c r="K344" s="8">
        <v>2.5435410764748774</v>
      </c>
      <c r="L344" s="8">
        <v>39.822789131094019</v>
      </c>
      <c r="M344" s="8">
        <v>902.41619709611541</v>
      </c>
      <c r="N344" s="8">
        <v>114.26816781763485</v>
      </c>
      <c r="O344" s="8">
        <v>7568.3044376036569</v>
      </c>
      <c r="P344" s="39">
        <f t="shared" si="5"/>
        <v>1032037253688373.9</v>
      </c>
      <c r="Q344" s="39"/>
      <c r="R344" s="14">
        <v>5.85648854033104</v>
      </c>
      <c r="S344" s="14">
        <v>4.7911763049680908E-2</v>
      </c>
      <c r="T344" s="9">
        <v>0.15206397966590182</v>
      </c>
      <c r="U344" s="9">
        <v>1.4130992733675707E-3</v>
      </c>
      <c r="V344" s="9"/>
      <c r="W344" s="23">
        <f t="array" ref="W344:AA344">[1]!ConvertConc(R344:U344,TRUE,FALSE)</f>
        <v>3.5800601968136694</v>
      </c>
      <c r="X344" s="24">
        <v>4.4324024164869504E-2</v>
      </c>
      <c r="Y344" s="25">
        <v>0.17075078233542904</v>
      </c>
      <c r="Z344" s="24">
        <v>1.3969072025777898E-3</v>
      </c>
      <c r="AA344" s="24">
        <v>0.66077864736874592</v>
      </c>
      <c r="AB344" s="9"/>
      <c r="AC344" s="9"/>
      <c r="AD344" s="8">
        <v>1016.2464935741842</v>
      </c>
      <c r="AE344" s="8">
        <v>8.3138831169715157</v>
      </c>
      <c r="AF344" s="8">
        <v>2369.2662385920339</v>
      </c>
      <c r="AG344" s="8">
        <v>7.9259029579866382</v>
      </c>
      <c r="AI344" s="8">
        <v>27556.856391869504</v>
      </c>
      <c r="AJ344" s="8">
        <v>4147.6860318117997</v>
      </c>
      <c r="AK344" s="8">
        <v>202626.00876387523</v>
      </c>
    </row>
    <row r="345" spans="1:37" x14ac:dyDescent="0.25">
      <c r="A345" s="7" t="s">
        <v>16</v>
      </c>
      <c r="B345" s="7" t="s">
        <v>327</v>
      </c>
      <c r="C345" s="7" t="s">
        <v>18</v>
      </c>
      <c r="D345" s="8">
        <v>911.0255221444163</v>
      </c>
      <c r="E345" s="8">
        <v>8.2655731564853543</v>
      </c>
      <c r="F345" s="9">
        <v>0.16566926127586459</v>
      </c>
      <c r="G345" s="10">
        <v>9.1126183538052276E-3</v>
      </c>
      <c r="H345" s="10"/>
      <c r="I345" s="14">
        <v>8.0911382418260652E-2</v>
      </c>
      <c r="J345" s="8">
        <v>18.65448388405563</v>
      </c>
      <c r="K345" s="8">
        <v>2.6115305918224556</v>
      </c>
      <c r="L345" s="8">
        <v>44.89045248756468</v>
      </c>
      <c r="M345" s="8">
        <v>1033.1509950839957</v>
      </c>
      <c r="N345" s="8">
        <v>128.52245409945795</v>
      </c>
      <c r="O345" s="8">
        <v>7574.6859947180637</v>
      </c>
      <c r="P345" s="39">
        <f t="shared" si="5"/>
        <v>1157257730991299.7</v>
      </c>
      <c r="Q345" s="39"/>
      <c r="R345" s="14">
        <v>6.0361227683320653</v>
      </c>
      <c r="S345" s="14">
        <v>5.5004883124524395E-2</v>
      </c>
      <c r="T345" s="9">
        <v>0.13961030990893064</v>
      </c>
      <c r="U345" s="9">
        <v>1.549165620956923E-3</v>
      </c>
      <c r="V345" s="9"/>
      <c r="W345" s="23">
        <f t="array" ref="W345:AA345">[1]!ConvertConc(R345:U345,TRUE,FALSE)</f>
        <v>3.1890453970276811</v>
      </c>
      <c r="X345" s="24">
        <v>4.5790174290513574E-2</v>
      </c>
      <c r="Y345" s="25">
        <v>0.16566926127586459</v>
      </c>
      <c r="Z345" s="24">
        <v>1.5096807509637974E-3</v>
      </c>
      <c r="AA345" s="24">
        <v>0.63464605816302921</v>
      </c>
      <c r="AB345" s="9"/>
      <c r="AC345" s="9"/>
      <c r="AD345" s="8">
        <v>988.20561011617565</v>
      </c>
      <c r="AE345" s="8">
        <v>9.0051405800779545</v>
      </c>
      <c r="AF345" s="8">
        <v>2222.3802109547978</v>
      </c>
      <c r="AG345" s="8">
        <v>9.6128381080119567</v>
      </c>
      <c r="AI345" s="8">
        <v>19755.164012055018</v>
      </c>
      <c r="AJ345" s="8">
        <v>2772.0181909608173</v>
      </c>
      <c r="AK345" s="8">
        <v>139581.72604788336</v>
      </c>
    </row>
    <row r="346" spans="1:37" x14ac:dyDescent="0.25">
      <c r="A346" s="7" t="s">
        <v>16</v>
      </c>
      <c r="B346" s="7" t="s">
        <v>328</v>
      </c>
      <c r="C346" s="7" t="s">
        <v>18</v>
      </c>
      <c r="D346" s="8">
        <v>905.43804301828311</v>
      </c>
      <c r="E346" s="8">
        <v>8.1338904546152762</v>
      </c>
      <c r="F346" s="9">
        <v>0.16882877248038536</v>
      </c>
      <c r="G346" s="10">
        <v>8.9070230450327605E-3</v>
      </c>
      <c r="H346" s="10"/>
      <c r="I346" s="14">
        <v>9.0158183339253142E-2</v>
      </c>
      <c r="J346" s="8">
        <v>16.977013098243013</v>
      </c>
      <c r="K346" s="8">
        <v>2.6823108237741131</v>
      </c>
      <c r="L346" s="8">
        <v>40.611434952601478</v>
      </c>
      <c r="M346" s="8">
        <v>896.94194089525593</v>
      </c>
      <c r="N346" s="8">
        <v>112.21772592251205</v>
      </c>
      <c r="O346" s="8">
        <v>7577.887672185846</v>
      </c>
      <c r="P346" s="39">
        <f t="shared" si="5"/>
        <v>1000274621998691</v>
      </c>
      <c r="Q346" s="39"/>
      <c r="R346" s="14">
        <v>5.9231609950619095</v>
      </c>
      <c r="S346" s="14">
        <v>5.2757731482455605E-2</v>
      </c>
      <c r="T346" s="9">
        <v>0.1589263943307315</v>
      </c>
      <c r="U346" s="9">
        <v>1.7104029649113602E-3</v>
      </c>
      <c r="V346" s="9"/>
      <c r="W346" s="23">
        <f t="array" ref="W346:AA346">[1]!ConvertConc(R346:U346,TRUE,FALSE)</f>
        <v>3.699506271835217</v>
      </c>
      <c r="X346" s="24">
        <v>5.1682080029579532E-2</v>
      </c>
      <c r="Y346" s="25">
        <v>0.16882877248038536</v>
      </c>
      <c r="Z346" s="24">
        <v>1.5037617671473851E-3</v>
      </c>
      <c r="AA346" s="24">
        <v>0.63758245797421698</v>
      </c>
      <c r="AB346" s="9"/>
      <c r="AC346" s="9"/>
      <c r="AD346" s="8">
        <v>1005.6547833247622</v>
      </c>
      <c r="AE346" s="8">
        <v>8.9573903304210845</v>
      </c>
      <c r="AF346" s="8">
        <v>2444.2703638838648</v>
      </c>
      <c r="AG346" s="8">
        <v>9.1088656067101841</v>
      </c>
      <c r="AI346" s="8">
        <v>16296.449781748965</v>
      </c>
      <c r="AJ346" s="8">
        <v>2549.9542928606211</v>
      </c>
      <c r="AK346" s="8">
        <v>106747.82521073682</v>
      </c>
    </row>
    <row r="347" spans="1:37" x14ac:dyDescent="0.25">
      <c r="A347" s="7" t="s">
        <v>16</v>
      </c>
      <c r="B347" s="7" t="s">
        <v>329</v>
      </c>
      <c r="C347" s="7" t="s">
        <v>18</v>
      </c>
      <c r="D347" s="8">
        <v>893.95204171468527</v>
      </c>
      <c r="E347" s="8">
        <v>6.8025031488338481</v>
      </c>
      <c r="F347" s="9">
        <v>0.16417160467168443</v>
      </c>
      <c r="G347" s="10">
        <v>7.691367308779987E-3</v>
      </c>
      <c r="H347" s="10"/>
      <c r="I347" s="14">
        <v>9.3567275855565471E-2</v>
      </c>
      <c r="J347" s="8">
        <v>16.02950507607272</v>
      </c>
      <c r="K347" s="8">
        <v>2.3663680180075435</v>
      </c>
      <c r="L347" s="8">
        <v>38.364242987670266</v>
      </c>
      <c r="M347" s="8">
        <v>880.42497843801573</v>
      </c>
      <c r="N347" s="8">
        <v>110.25518398689178</v>
      </c>
      <c r="O347" s="8">
        <v>7596.9329974661823</v>
      </c>
      <c r="P347" s="39">
        <f t="shared" si="5"/>
        <v>969120892336426</v>
      </c>
      <c r="Q347" s="39"/>
      <c r="R347" s="14">
        <v>6.0911873402214205</v>
      </c>
      <c r="S347" s="14">
        <v>4.6849559180233556E-2</v>
      </c>
      <c r="T347" s="9">
        <v>0.14757651941585753</v>
      </c>
      <c r="U347" s="9">
        <v>8.941077015056473E-4</v>
      </c>
      <c r="V347" s="9"/>
      <c r="W347" s="23">
        <f t="array" ref="W347:AA347">[1]!ConvertConc(R347:U347,TRUE,FALSE)</f>
        <v>3.3405392677216148</v>
      </c>
      <c r="X347" s="24">
        <v>3.2707242724407559E-2</v>
      </c>
      <c r="Y347" s="25">
        <v>0.16417160467168443</v>
      </c>
      <c r="Z347" s="24">
        <v>1.2627041132017454E-3</v>
      </c>
      <c r="AA347" s="24">
        <v>0.78555428025354157</v>
      </c>
      <c r="AB347" s="9"/>
      <c r="AC347" s="9"/>
      <c r="AD347" s="8">
        <v>979.91790579781411</v>
      </c>
      <c r="AE347" s="8">
        <v>7.5369085459414542</v>
      </c>
      <c r="AF347" s="8">
        <v>2318.0326576847078</v>
      </c>
      <c r="AG347" s="8">
        <v>5.1951915313392316</v>
      </c>
      <c r="AI347" s="8">
        <v>34502.806305669896</v>
      </c>
      <c r="AJ347" s="8">
        <v>5079.1719230976159</v>
      </c>
      <c r="AK347" s="8">
        <v>240190.61580784302</v>
      </c>
    </row>
    <row r="348" spans="1:37" x14ac:dyDescent="0.25">
      <c r="A348" s="7" t="s">
        <v>16</v>
      </c>
      <c r="B348" s="7" t="s">
        <v>330</v>
      </c>
      <c r="C348" s="7" t="s">
        <v>18</v>
      </c>
      <c r="D348" s="8">
        <v>912.34759117642807</v>
      </c>
      <c r="E348" s="8">
        <v>8.0517446079253183</v>
      </c>
      <c r="F348" s="9">
        <v>0.16692565951751337</v>
      </c>
      <c r="G348" s="10">
        <v>8.9806749018649101E-3</v>
      </c>
      <c r="H348" s="10"/>
      <c r="I348" s="14">
        <v>9.512786777591857E-2</v>
      </c>
      <c r="J348" s="8">
        <v>16.668806429161233</v>
      </c>
      <c r="K348" s="8">
        <v>2.4091187477209184</v>
      </c>
      <c r="L348" s="8">
        <v>39.760639249766633</v>
      </c>
      <c r="M348" s="8">
        <v>917.65836669773012</v>
      </c>
      <c r="N348" s="8">
        <v>112.81017344211006</v>
      </c>
      <c r="O348" s="8">
        <v>7620.7710600434557</v>
      </c>
      <c r="P348" s="39">
        <f t="shared" si="5"/>
        <v>1025100094178828.7</v>
      </c>
      <c r="Q348" s="39"/>
      <c r="R348" s="14">
        <v>5.9906907235857458</v>
      </c>
      <c r="S348" s="14">
        <v>5.3800445826141442E-2</v>
      </c>
      <c r="T348" s="9">
        <v>0.1442971238605838</v>
      </c>
      <c r="U348" s="9">
        <v>9.4664915815159353E-4</v>
      </c>
      <c r="V348" s="9"/>
      <c r="W348" s="23">
        <f t="array" ref="W348:AA348">[1]!ConvertConc(R348:U348,TRUE,FALSE)</f>
        <v>3.3211007471253113</v>
      </c>
      <c r="X348" s="24">
        <v>3.6936191923945365E-2</v>
      </c>
      <c r="Y348" s="25">
        <v>0.16692565951751337</v>
      </c>
      <c r="Z348" s="24">
        <v>1.4991050809061797E-3</v>
      </c>
      <c r="AA348" s="24">
        <v>0.80749326264295707</v>
      </c>
      <c r="AB348" s="9"/>
      <c r="AC348" s="9"/>
      <c r="AD348" s="8">
        <v>995.15003424605447</v>
      </c>
      <c r="AE348" s="8">
        <v>8.9371189361435466</v>
      </c>
      <c r="AF348" s="8">
        <v>2279.4143614539234</v>
      </c>
      <c r="AG348" s="8">
        <v>5.6485674830451345</v>
      </c>
      <c r="AI348" s="8">
        <v>32395.574160657881</v>
      </c>
      <c r="AJ348" s="8">
        <v>4638.7763586411893</v>
      </c>
      <c r="AK348" s="8">
        <v>256450.37550287601</v>
      </c>
    </row>
    <row r="349" spans="1:37" x14ac:dyDescent="0.25">
      <c r="A349" s="7" t="s">
        <v>16</v>
      </c>
      <c r="B349" s="7" t="s">
        <v>331</v>
      </c>
      <c r="C349" s="7" t="s">
        <v>18</v>
      </c>
      <c r="D349" s="8">
        <v>915.86053991225833</v>
      </c>
      <c r="E349" s="8">
        <v>8.3276459625927686</v>
      </c>
      <c r="F349" s="9">
        <v>0.16881964628153301</v>
      </c>
      <c r="G349" s="10">
        <v>9.0659701805065347E-3</v>
      </c>
      <c r="H349" s="10"/>
      <c r="I349" s="14">
        <v>0.10390679044203473</v>
      </c>
      <c r="J349" s="8">
        <v>16.168190525609432</v>
      </c>
      <c r="K349" s="8">
        <v>2.4255318599172146</v>
      </c>
      <c r="L349" s="8">
        <v>38.528102874422352</v>
      </c>
      <c r="M349" s="8">
        <v>881.50363817798075</v>
      </c>
      <c r="N349" s="8">
        <v>109.67048296676155</v>
      </c>
      <c r="O349" s="8">
        <v>7626.4992707944439</v>
      </c>
      <c r="P349" s="39">
        <f t="shared" si="5"/>
        <v>992937679907066.75</v>
      </c>
      <c r="Q349" s="39"/>
      <c r="R349" s="14">
        <v>5.9234811944360111</v>
      </c>
      <c r="S349" s="14">
        <v>5.370210387354811E-2</v>
      </c>
      <c r="T349" s="9">
        <v>0.14993849360313904</v>
      </c>
      <c r="U349" s="9">
        <v>1.6850821763334642E-3</v>
      </c>
      <c r="V349" s="9"/>
      <c r="W349" s="23">
        <f t="array" ref="W349:AA349">[1]!ConvertConc(R349:U349,TRUE,FALSE)</f>
        <v>3.4900962490468728</v>
      </c>
      <c r="X349" s="24">
        <v>5.0394797614830185E-2</v>
      </c>
      <c r="Y349" s="25">
        <v>0.16881964628153301</v>
      </c>
      <c r="Z349" s="24">
        <v>1.5305138790720392E-3</v>
      </c>
      <c r="AA349" s="24">
        <v>0.62786458163382541</v>
      </c>
      <c r="AB349" s="9"/>
      <c r="AC349" s="9"/>
      <c r="AD349" s="8">
        <v>1005.6044496156903</v>
      </c>
      <c r="AE349" s="8">
        <v>9.1167799536005347</v>
      </c>
      <c r="AF349" s="8">
        <v>2345.22481572884</v>
      </c>
      <c r="AG349" s="8">
        <v>9.6094285651759854</v>
      </c>
      <c r="AI349" s="8">
        <v>14509.615197864863</v>
      </c>
      <c r="AJ349" s="8">
        <v>2155.9768922404373</v>
      </c>
      <c r="AK349" s="8">
        <v>98678.480071668862</v>
      </c>
    </row>
    <row r="350" spans="1:37" x14ac:dyDescent="0.25">
      <c r="A350" s="7" t="s">
        <v>16</v>
      </c>
      <c r="B350" s="7" t="s">
        <v>333</v>
      </c>
      <c r="C350" s="7" t="s">
        <v>18</v>
      </c>
      <c r="D350" s="8">
        <v>906.65279516802923</v>
      </c>
      <c r="E350" s="8">
        <v>9.2368123834784122</v>
      </c>
      <c r="F350" s="9">
        <v>0.17415356101570612</v>
      </c>
      <c r="G350" s="10">
        <v>9.5018488651044276E-3</v>
      </c>
      <c r="H350" s="10"/>
      <c r="I350" s="14">
        <v>0.13379085009284128</v>
      </c>
      <c r="J350" s="8">
        <v>16.62639249390617</v>
      </c>
      <c r="K350" s="8">
        <v>2.9974207787940026</v>
      </c>
      <c r="L350" s="8">
        <v>39.70753216714882</v>
      </c>
      <c r="M350" s="8">
        <v>909.62808918757389</v>
      </c>
      <c r="N350" s="8">
        <v>113.72659546356768</v>
      </c>
      <c r="O350" s="8">
        <v>7645.8792904938073</v>
      </c>
      <c r="P350" s="39">
        <f t="shared" si="5"/>
        <v>1015598744650729.7</v>
      </c>
      <c r="Q350" s="39"/>
      <c r="R350" s="14">
        <v>5.7420588713073437</v>
      </c>
      <c r="S350" s="14">
        <v>5.4560175569694495E-2</v>
      </c>
      <c r="T350" s="9">
        <v>0.18117927982406767</v>
      </c>
      <c r="U350" s="9">
        <v>3.0781181437344969E-3</v>
      </c>
      <c r="V350" s="9"/>
      <c r="W350" s="23">
        <f t="array" ref="W350:AA350">[1]!ConvertConc(R350:U350,TRUE,FALSE)</f>
        <v>4.3505299513682649</v>
      </c>
      <c r="X350" s="24">
        <v>8.4687190210550642E-2</v>
      </c>
      <c r="Y350" s="25">
        <v>0.17415356101570612</v>
      </c>
      <c r="Z350" s="24">
        <v>1.6547808160909819E-3</v>
      </c>
      <c r="AA350" s="24">
        <v>0.48812669281193505</v>
      </c>
      <c r="AB350" s="9"/>
      <c r="AC350" s="9"/>
      <c r="AD350" s="8">
        <v>1034.9557737226519</v>
      </c>
      <c r="AE350" s="8">
        <v>9.8339933439798539</v>
      </c>
      <c r="AF350" s="8">
        <v>2663.6947710069753</v>
      </c>
      <c r="AG350" s="8">
        <v>14.073481330077666</v>
      </c>
      <c r="AI350" s="8">
        <v>31386.41412312393</v>
      </c>
      <c r="AJ350" s="8">
        <v>5611.0700535439009</v>
      </c>
      <c r="AK350" s="8">
        <v>265925.53865091648</v>
      </c>
    </row>
    <row r="351" spans="1:37" x14ac:dyDescent="0.25">
      <c r="A351" s="7" t="s">
        <v>16</v>
      </c>
      <c r="B351" s="7" t="s">
        <v>334</v>
      </c>
      <c r="C351" s="7" t="s">
        <v>18</v>
      </c>
      <c r="D351" s="8">
        <v>915.09861519343815</v>
      </c>
      <c r="E351" s="8">
        <v>17.798161586387206</v>
      </c>
      <c r="F351" s="9">
        <v>0.18729247115213521</v>
      </c>
      <c r="G351" s="10">
        <v>1.8131177652429088E-2</v>
      </c>
      <c r="H351" s="10"/>
      <c r="I351" s="14">
        <v>0.21463581850560887</v>
      </c>
      <c r="J351" s="8">
        <v>18.535912023235365</v>
      </c>
      <c r="K351" s="8">
        <v>4.2573266964738492</v>
      </c>
      <c r="L351" s="8">
        <v>43.921060531778373</v>
      </c>
      <c r="M351" s="8">
        <v>871.18268961613569</v>
      </c>
      <c r="N351" s="8">
        <v>108.73100969661003</v>
      </c>
      <c r="O351" s="8">
        <v>7651.4794185299497</v>
      </c>
      <c r="P351" s="39">
        <f t="shared" si="5"/>
        <v>981574773747611</v>
      </c>
      <c r="Q351" s="39"/>
      <c r="R351" s="14">
        <v>5.3392429169654836</v>
      </c>
      <c r="S351" s="14">
        <v>9.6806761856974871E-2</v>
      </c>
      <c r="T351" s="9">
        <v>0.22699067516156551</v>
      </c>
      <c r="U351" s="9">
        <v>5.7864044690545038E-3</v>
      </c>
      <c r="V351" s="9"/>
      <c r="W351" s="23">
        <f t="array" ref="W351:AA351">[1]!ConvertConc(R351:U351,TRUE,FALSE)</f>
        <v>5.8617813008336253</v>
      </c>
      <c r="X351" s="24">
        <v>0.18336906241303358</v>
      </c>
      <c r="Y351" s="25">
        <v>0.18729247115213518</v>
      </c>
      <c r="Z351" s="24">
        <v>3.3958330674218129E-3</v>
      </c>
      <c r="AA351" s="24">
        <v>0.57960157905866594</v>
      </c>
      <c r="AB351" s="9"/>
      <c r="AC351" s="9"/>
      <c r="AD351" s="8">
        <v>1106.6912523391379</v>
      </c>
      <c r="AE351" s="8">
        <v>20.06561570255014</v>
      </c>
      <c r="AF351" s="8">
        <v>3030.9504388568198</v>
      </c>
      <c r="AG351" s="8">
        <v>20.435179841645073</v>
      </c>
      <c r="AI351" s="8">
        <v>16482.82392523572</v>
      </c>
      <c r="AJ351" s="8">
        <v>3740.0489828816126</v>
      </c>
      <c r="AK351" s="8">
        <v>96075.139019501861</v>
      </c>
    </row>
    <row r="352" spans="1:37" x14ac:dyDescent="0.25">
      <c r="A352" s="7" t="s">
        <v>16</v>
      </c>
      <c r="B352" s="7" t="s">
        <v>335</v>
      </c>
      <c r="C352" s="7" t="s">
        <v>18</v>
      </c>
      <c r="D352" s="8">
        <v>905.25732652109753</v>
      </c>
      <c r="E352" s="8">
        <v>7.8443920331149162</v>
      </c>
      <c r="F352" s="9">
        <v>0.16570341946068917</v>
      </c>
      <c r="G352" s="10">
        <v>8.7811626893576165E-3</v>
      </c>
      <c r="H352" s="10"/>
      <c r="I352" s="14">
        <v>0.10204480441386016</v>
      </c>
      <c r="J352" s="8">
        <v>16.475113885674993</v>
      </c>
      <c r="K352" s="8">
        <v>2.393375276357653</v>
      </c>
      <c r="L352" s="8">
        <v>39.461444890970519</v>
      </c>
      <c r="M352" s="8">
        <v>915.64772700575827</v>
      </c>
      <c r="N352" s="8">
        <v>112.41630114614539</v>
      </c>
      <c r="O352" s="8">
        <v>7652.841978842006</v>
      </c>
      <c r="P352" s="39">
        <f t="shared" si="5"/>
        <v>1014042857158165</v>
      </c>
      <c r="Q352" s="39"/>
      <c r="R352" s="14">
        <v>6.034878478999862</v>
      </c>
      <c r="S352" s="14">
        <v>5.2993249734600831E-2</v>
      </c>
      <c r="T352" s="9">
        <v>0.14480505267835023</v>
      </c>
      <c r="U352" s="9">
        <v>1.0854675501691491E-3</v>
      </c>
      <c r="V352" s="9"/>
      <c r="W352" s="23">
        <f t="array" ref="W352:AA352">[1]!ConvertConc(R352:U352,TRUE,FALSE)</f>
        <v>3.3083881859042461</v>
      </c>
      <c r="X352" s="24">
        <v>3.8197165268392001E-2</v>
      </c>
      <c r="Y352" s="25">
        <v>0.16570341946068917</v>
      </c>
      <c r="Z352" s="24">
        <v>1.4550686844671786E-3</v>
      </c>
      <c r="AA352" s="24">
        <v>0.76056677755649815</v>
      </c>
      <c r="AB352" s="9"/>
      <c r="AC352" s="9"/>
      <c r="AD352" s="8">
        <v>988.39450982227947</v>
      </c>
      <c r="AE352" s="8">
        <v>8.6792529920173109</v>
      </c>
      <c r="AF352" s="8">
        <v>2285.4632960236645</v>
      </c>
      <c r="AG352" s="8">
        <v>6.45000719790335</v>
      </c>
      <c r="AI352" s="8">
        <v>32459.543058849351</v>
      </c>
      <c r="AJ352" s="8">
        <v>4672.0760301914606</v>
      </c>
      <c r="AK352" s="8">
        <v>259523.64579016092</v>
      </c>
    </row>
    <row r="353" spans="1:37" x14ac:dyDescent="0.25">
      <c r="A353" s="7" t="s">
        <v>16</v>
      </c>
      <c r="B353" s="7" t="s">
        <v>336</v>
      </c>
      <c r="C353" s="7" t="s">
        <v>18</v>
      </c>
      <c r="D353" s="8">
        <v>920.4544560123054</v>
      </c>
      <c r="E353" s="8">
        <v>9.4416078511140835</v>
      </c>
      <c r="F353" s="9">
        <v>0.17006850458753275</v>
      </c>
      <c r="G353" s="10">
        <v>1.0263880627166216E-2</v>
      </c>
      <c r="H353" s="10"/>
      <c r="I353" s="14">
        <v>9.0660562633780375E-2</v>
      </c>
      <c r="J353" s="8">
        <v>16.750770112131395</v>
      </c>
      <c r="K353" s="8">
        <v>2.5337834499405241</v>
      </c>
      <c r="L353" s="8">
        <v>39.389143441667649</v>
      </c>
      <c r="M353" s="8">
        <v>884.9712453219953</v>
      </c>
      <c r="N353" s="8">
        <v>110.28933972173601</v>
      </c>
      <c r="O353" s="8">
        <v>7659.4718786955964</v>
      </c>
      <c r="P353" s="39">
        <f t="shared" si="5"/>
        <v>1002708435210398.9</v>
      </c>
      <c r="Q353" s="39"/>
      <c r="R353" s="14">
        <v>5.8799834950351366</v>
      </c>
      <c r="S353" s="14">
        <v>6.0351448682748235E-2</v>
      </c>
      <c r="T353" s="9">
        <v>0.15165334022376795</v>
      </c>
      <c r="U353" s="9">
        <v>1.8429895288563627E-3</v>
      </c>
      <c r="V353" s="9"/>
      <c r="W353" s="23">
        <f t="array" ref="W353:AA353">[1]!ConvertConc(R353:U353,TRUE,FALSE)</f>
        <v>3.5561260618688477</v>
      </c>
      <c r="X353" s="24">
        <v>5.6567456957346433E-2</v>
      </c>
      <c r="Y353" s="25">
        <v>0.17006850458753275</v>
      </c>
      <c r="Z353" s="24">
        <v>1.7455628295271063E-3</v>
      </c>
      <c r="AA353" s="24">
        <v>0.64524119268254165</v>
      </c>
      <c r="AB353" s="9"/>
      <c r="AC353" s="9"/>
      <c r="AD353" s="8">
        <v>1012.4886254642461</v>
      </c>
      <c r="AE353" s="8">
        <v>10.392062388128625</v>
      </c>
      <c r="AF353" s="8">
        <v>2364.6524491603345</v>
      </c>
      <c r="AG353" s="8">
        <v>10.370061648689353</v>
      </c>
      <c r="AI353" s="8">
        <v>14627.871825740862</v>
      </c>
      <c r="AJ353" s="8">
        <v>2195.3656437130389</v>
      </c>
      <c r="AK353" s="8">
        <v>96783.32999870363</v>
      </c>
    </row>
    <row r="354" spans="1:37" x14ac:dyDescent="0.25">
      <c r="A354" s="7" t="s">
        <v>16</v>
      </c>
      <c r="B354" s="11" t="s">
        <v>337</v>
      </c>
      <c r="C354" s="11" t="s">
        <v>18</v>
      </c>
      <c r="D354" s="12">
        <v>888.69224003174304</v>
      </c>
      <c r="E354" s="12">
        <v>6.2290709378601896</v>
      </c>
      <c r="F354" s="13">
        <v>0.16106071297377186</v>
      </c>
      <c r="G354" s="10">
        <v>7.0638344944019722E-3</v>
      </c>
      <c r="H354" s="10"/>
      <c r="I354" s="15">
        <v>7.411442544500664E-2</v>
      </c>
      <c r="J354" s="12">
        <v>18.935709181949875</v>
      </c>
      <c r="K354" s="12">
        <v>2.601492902688868</v>
      </c>
      <c r="L354" s="12">
        <v>44.688979221553431</v>
      </c>
      <c r="M354" s="12">
        <v>1018.9085409367116</v>
      </c>
      <c r="N354" s="12">
        <v>130.50920515763491</v>
      </c>
      <c r="O354" s="12">
        <v>7660.2578136303973</v>
      </c>
      <c r="P354" s="39">
        <f t="shared" si="5"/>
        <v>1123801274361402</v>
      </c>
      <c r="Q354" s="39"/>
      <c r="R354" s="15">
        <v>6.208838775989066</v>
      </c>
      <c r="S354" s="15">
        <v>4.3858209516012082E-2</v>
      </c>
      <c r="T354" s="13">
        <v>0.13750591748968435</v>
      </c>
      <c r="U354" s="13">
        <v>9.7372693312375823E-4</v>
      </c>
      <c r="V354" s="13"/>
      <c r="W354" s="23">
        <f t="array" ref="W354:AA354">[1]!ConvertConc(R354:U354,TRUE,FALSE)</f>
        <v>3.0536009369090866</v>
      </c>
      <c r="X354" s="24">
        <v>3.0542606607449233E-2</v>
      </c>
      <c r="Y354" s="25">
        <v>0.16106071297377186</v>
      </c>
      <c r="Z354" s="24">
        <v>1.137706219997105E-3</v>
      </c>
      <c r="AA354" s="24">
        <v>0.70623086979798599</v>
      </c>
      <c r="AB354" s="13"/>
      <c r="AC354" s="13"/>
      <c r="AD354" s="12">
        <v>962.66878348566024</v>
      </c>
      <c r="AE354" s="12">
        <v>6.8001329594699902</v>
      </c>
      <c r="AF354" s="12">
        <v>2196.0274117279691</v>
      </c>
      <c r="AG354" s="12">
        <v>6.1522470244255034</v>
      </c>
      <c r="AI354" s="12">
        <v>39474.468921276595</v>
      </c>
      <c r="AJ354" s="12">
        <v>5409.6200276595746</v>
      </c>
      <c r="AK354" s="12">
        <v>318229.44200375665</v>
      </c>
    </row>
    <row r="355" spans="1:37" x14ac:dyDescent="0.25">
      <c r="A355" s="7" t="s">
        <v>16</v>
      </c>
      <c r="B355" s="7" t="s">
        <v>338</v>
      </c>
      <c r="C355" s="7" t="s">
        <v>18</v>
      </c>
      <c r="D355" s="8">
        <v>940.22578275579212</v>
      </c>
      <c r="E355" s="8">
        <v>12.380150148566747</v>
      </c>
      <c r="F355" s="9">
        <v>0.17537706373510475</v>
      </c>
      <c r="G355" s="10">
        <v>1.3206569145087261E-2</v>
      </c>
      <c r="H355" s="10"/>
      <c r="I355" s="14">
        <v>0.1107878522420537</v>
      </c>
      <c r="J355" s="8">
        <v>18.245379323427841</v>
      </c>
      <c r="K355" s="8">
        <v>2.9006903872113519</v>
      </c>
      <c r="L355" s="8">
        <v>43.212116691475622</v>
      </c>
      <c r="M355" s="8">
        <v>923.77903652055386</v>
      </c>
      <c r="N355" s="8">
        <v>115.02610027328774</v>
      </c>
      <c r="O355" s="8">
        <v>7665.0954630552978</v>
      </c>
      <c r="P355" s="39">
        <f t="shared" si="5"/>
        <v>1069986992279427</v>
      </c>
      <c r="Q355" s="39"/>
      <c r="R355" s="14">
        <v>5.701999900685033</v>
      </c>
      <c r="S355" s="14">
        <v>7.5303855953677584E-2</v>
      </c>
      <c r="T355" s="9">
        <v>0.15848864712271318</v>
      </c>
      <c r="U355" s="9">
        <v>2.366600877316364E-3</v>
      </c>
      <c r="V355" s="9"/>
      <c r="W355" s="23">
        <f t="array" ref="W355:AA355">[1]!ConvertConc(R355:U355,TRUE,FALSE)</f>
        <v>3.8324123195186943</v>
      </c>
      <c r="X355" s="24">
        <v>7.6397504274749159E-2</v>
      </c>
      <c r="Y355" s="25">
        <v>0.17537706373510475</v>
      </c>
      <c r="Z355" s="24">
        <v>2.3161293186800365E-3</v>
      </c>
      <c r="AA355" s="24">
        <v>0.66249570284636206</v>
      </c>
      <c r="AB355" s="9"/>
      <c r="AC355" s="9"/>
      <c r="AD355" s="8">
        <v>1041.6696304496352</v>
      </c>
      <c r="AE355" s="8">
        <v>13.756882000870602</v>
      </c>
      <c r="AF355" s="8">
        <v>2439.6003209238306</v>
      </c>
      <c r="AG355" s="8">
        <v>12.64429124933684</v>
      </c>
      <c r="AI355" s="8">
        <v>14559.434701334227</v>
      </c>
      <c r="AJ355" s="8">
        <v>2285.7794460758651</v>
      </c>
      <c r="AK355" s="8">
        <v>93256.768008104555</v>
      </c>
    </row>
    <row r="356" spans="1:37" x14ac:dyDescent="0.25">
      <c r="A356" s="7" t="s">
        <v>16</v>
      </c>
      <c r="B356" s="7" t="s">
        <v>339</v>
      </c>
      <c r="C356" s="7" t="s">
        <v>18</v>
      </c>
      <c r="D356" s="8">
        <v>895.98891281110116</v>
      </c>
      <c r="E356" s="8">
        <v>9.5825234244766033</v>
      </c>
      <c r="F356" s="9">
        <v>0.16566788075016808</v>
      </c>
      <c r="G356" s="10">
        <v>1.0663362634290588E-2</v>
      </c>
      <c r="H356" s="10"/>
      <c r="I356" s="14">
        <v>9.2127697901625227E-2</v>
      </c>
      <c r="J356" s="8">
        <v>16.261830019461303</v>
      </c>
      <c r="K356" s="8">
        <v>2.4754162553876808</v>
      </c>
      <c r="L356" s="8">
        <v>38.562580502499856</v>
      </c>
      <c r="M356" s="8">
        <v>917.3589121679114</v>
      </c>
      <c r="N356" s="8">
        <v>114.55191301742298</v>
      </c>
      <c r="O356" s="8">
        <v>7673.1865142296401</v>
      </c>
      <c r="P356" s="39">
        <f t="shared" si="5"/>
        <v>1011145736479142.4</v>
      </c>
      <c r="Q356" s="39"/>
      <c r="R356" s="14">
        <v>6.0361730678985905</v>
      </c>
      <c r="S356" s="14">
        <v>6.4365902346341014E-2</v>
      </c>
      <c r="T356" s="9">
        <v>0.15272859400424366</v>
      </c>
      <c r="U356" s="9">
        <v>2.0219567163832913E-3</v>
      </c>
      <c r="V356" s="9"/>
      <c r="W356" s="23">
        <f t="array" ref="W356:AA356">[1]!ConvertConc(R356:U356,TRUE,FALSE)</f>
        <v>3.4886704381119142</v>
      </c>
      <c r="X356" s="24">
        <v>5.9304878599621122E-2</v>
      </c>
      <c r="Y356" s="25">
        <v>0.16566788075016808</v>
      </c>
      <c r="Z356" s="24">
        <v>1.7665766892934513E-3</v>
      </c>
      <c r="AA356" s="24">
        <v>0.62728326693437364</v>
      </c>
      <c r="AB356" s="9"/>
      <c r="AC356" s="9"/>
      <c r="AD356" s="8">
        <v>988.19797549287932</v>
      </c>
      <c r="AE356" s="8">
        <v>10.537513367152375</v>
      </c>
      <c r="AF356" s="8">
        <v>2376.7026092657316</v>
      </c>
      <c r="AG356" s="8">
        <v>11.282861808533159</v>
      </c>
      <c r="AI356" s="8">
        <v>12167.613197007406</v>
      </c>
      <c r="AJ356" s="8">
        <v>1886.9368767813251</v>
      </c>
      <c r="AK356" s="8">
        <v>110789.56671152376</v>
      </c>
    </row>
    <row r="357" spans="1:37" x14ac:dyDescent="0.25">
      <c r="A357" s="7" t="s">
        <v>16</v>
      </c>
      <c r="B357" s="7" t="s">
        <v>340</v>
      </c>
      <c r="C357" s="7" t="s">
        <v>18</v>
      </c>
      <c r="D357" s="8">
        <v>914.75074073506369</v>
      </c>
      <c r="E357" s="8">
        <v>8.7306877414184267</v>
      </c>
      <c r="F357" s="9">
        <v>0.16842682212645782</v>
      </c>
      <c r="G357" s="10">
        <v>9.5661617180687504E-3</v>
      </c>
      <c r="H357" s="10"/>
      <c r="I357" s="14">
        <v>9.1285149534160087E-2</v>
      </c>
      <c r="J357" s="8">
        <v>16.647559954431351</v>
      </c>
      <c r="K357" s="8">
        <v>2.4805658226275797</v>
      </c>
      <c r="L357" s="8">
        <v>39.714453828001538</v>
      </c>
      <c r="M357" s="8">
        <v>896.12086035693403</v>
      </c>
      <c r="N357" s="8">
        <v>112.02635579809575</v>
      </c>
      <c r="O357" s="8">
        <v>7681.2655855693665</v>
      </c>
      <c r="P357" s="39">
        <f t="shared" si="5"/>
        <v>1009863993948606.2</v>
      </c>
      <c r="Q357" s="39"/>
      <c r="R357" s="14">
        <v>5.9372966097358439</v>
      </c>
      <c r="S357" s="14">
        <v>5.6797139536874409E-2</v>
      </c>
      <c r="T357" s="9">
        <v>0.14910582788670659</v>
      </c>
      <c r="U357" s="9">
        <v>1.6414288422986066E-3</v>
      </c>
      <c r="V357" s="9"/>
      <c r="W357" s="23">
        <f t="array" ref="W357:AA357">[1]!ConvertConc(R357:U357,TRUE,FALSE)</f>
        <v>3.4626384532157948</v>
      </c>
      <c r="X357" s="24">
        <v>5.0499721420463148E-2</v>
      </c>
      <c r="Y357" s="25">
        <v>0.16842682212645782</v>
      </c>
      <c r="Z357" s="24">
        <v>1.6111982181220956E-3</v>
      </c>
      <c r="AA357" s="24">
        <v>0.6559275671814575</v>
      </c>
      <c r="AB357" s="9"/>
      <c r="AC357" s="9"/>
      <c r="AD357" s="8">
        <v>1003.4375346048639</v>
      </c>
      <c r="AE357" s="8">
        <v>9.5990457300103369</v>
      </c>
      <c r="AF357" s="8">
        <v>2335.6968040092438</v>
      </c>
      <c r="AG357" s="8">
        <v>9.422153134758986</v>
      </c>
      <c r="AI357" s="8">
        <v>15125.076622562607</v>
      </c>
      <c r="AJ357" s="8">
        <v>2225.7345936128499</v>
      </c>
      <c r="AK357" s="8">
        <v>103214.63523163371</v>
      </c>
    </row>
    <row r="358" spans="1:37" x14ac:dyDescent="0.25">
      <c r="A358" s="7" t="s">
        <v>16</v>
      </c>
      <c r="B358" s="7" t="s">
        <v>341</v>
      </c>
      <c r="C358" s="7" t="s">
        <v>18</v>
      </c>
      <c r="D358" s="8">
        <v>910.73217577773403</v>
      </c>
      <c r="E358" s="8">
        <v>10.238549570008125</v>
      </c>
      <c r="F358" s="9">
        <v>0.16850628455819866</v>
      </c>
      <c r="G358" s="10">
        <v>1.1228604965684138E-2</v>
      </c>
      <c r="H358" s="10"/>
      <c r="I358" s="14">
        <v>9.8072397054325619E-2</v>
      </c>
      <c r="J358" s="8">
        <v>16.332691063868612</v>
      </c>
      <c r="K358" s="8">
        <v>2.4965049039970753</v>
      </c>
      <c r="L358" s="8">
        <v>39.12401053500129</v>
      </c>
      <c r="M358" s="8">
        <v>916.04074769466706</v>
      </c>
      <c r="N358" s="8">
        <v>114.51541702579739</v>
      </c>
      <c r="O358" s="8">
        <v>7687.0749623540914</v>
      </c>
      <c r="P358" s="39">
        <f t="shared" si="5"/>
        <v>1027547585485006.7</v>
      </c>
      <c r="Q358" s="39"/>
      <c r="R358" s="14">
        <v>5.9344967614820341</v>
      </c>
      <c r="S358" s="14">
        <v>6.6636119804813598E-2</v>
      </c>
      <c r="T358" s="9">
        <v>0.15292345151096456</v>
      </c>
      <c r="U358" s="9">
        <v>2.1072433602803723E-3</v>
      </c>
      <c r="V358" s="9"/>
      <c r="W358" s="23">
        <f t="array" ref="W358:AA358">[1]!ConvertConc(R358:U358,TRUE,FALSE)</f>
        <v>3.5529694162418197</v>
      </c>
      <c r="X358" s="24">
        <v>6.3155211791968868E-2</v>
      </c>
      <c r="Y358" s="25">
        <v>0.16850628455819866</v>
      </c>
      <c r="Z358" s="24">
        <v>1.8920905035391736E-3</v>
      </c>
      <c r="AA358" s="24">
        <v>0.63169592656183604</v>
      </c>
      <c r="AB358" s="9"/>
      <c r="AC358" s="9"/>
      <c r="AD358" s="8">
        <v>1003.8759277669542</v>
      </c>
      <c r="AE358" s="8">
        <v>11.272126227454793</v>
      </c>
      <c r="AF358" s="8">
        <v>2378.8756547754588</v>
      </c>
      <c r="AG358" s="8">
        <v>11.741152280933065</v>
      </c>
      <c r="AI358" s="8">
        <v>11951.709027465451</v>
      </c>
      <c r="AJ358" s="8">
        <v>1857.0621212617261</v>
      </c>
      <c r="AK358" s="8">
        <v>107877.56225889544</v>
      </c>
    </row>
    <row r="359" spans="1:37" x14ac:dyDescent="0.25">
      <c r="A359" s="7" t="s">
        <v>16</v>
      </c>
      <c r="B359" s="7" t="s">
        <v>342</v>
      </c>
      <c r="C359" s="7" t="s">
        <v>18</v>
      </c>
      <c r="D359" s="8">
        <v>930.68060924901374</v>
      </c>
      <c r="E359" s="8">
        <v>6.9083166195368308</v>
      </c>
      <c r="F359" s="9">
        <v>0.1721544048533061</v>
      </c>
      <c r="G359" s="10">
        <v>7.4675976494664289E-3</v>
      </c>
      <c r="H359" s="10"/>
      <c r="I359" s="14">
        <v>8.9446117995967314E-2</v>
      </c>
      <c r="J359" s="8">
        <v>16.553682219526547</v>
      </c>
      <c r="K359" s="8">
        <v>2.5174724858578235</v>
      </c>
      <c r="L359" s="8">
        <v>39.371907055519664</v>
      </c>
      <c r="M359" s="8">
        <v>916.7057009177538</v>
      </c>
      <c r="N359" s="8">
        <v>114.67258199443694</v>
      </c>
      <c r="O359" s="8">
        <v>7699.5743980443212</v>
      </c>
      <c r="P359" s="39">
        <f t="shared" si="5"/>
        <v>1052210680057512</v>
      </c>
      <c r="Q359" s="39"/>
      <c r="R359" s="14">
        <v>5.808738968091502</v>
      </c>
      <c r="S359" s="14">
        <v>4.3377325464484147E-2</v>
      </c>
      <c r="T359" s="9">
        <v>0.15231085415590237</v>
      </c>
      <c r="U359" s="9">
        <v>9.9532379210871607E-4</v>
      </c>
      <c r="V359" s="9"/>
      <c r="W359" s="23">
        <f t="array" ref="W359:AA359">[1]!ConvertConc(R359:U359,TRUE,FALSE)</f>
        <v>3.6153493359533257</v>
      </c>
      <c r="X359" s="24">
        <v>3.5875646832721667E-2</v>
      </c>
      <c r="Y359" s="25">
        <v>0.1721544048533061</v>
      </c>
      <c r="Z359" s="24">
        <v>1.2855798290278405E-3</v>
      </c>
      <c r="AA359" s="24">
        <v>0.75254320372394234</v>
      </c>
      <c r="AB359" s="9"/>
      <c r="AC359" s="9"/>
      <c r="AD359" s="8">
        <v>1023.9705220475319</v>
      </c>
      <c r="AE359" s="8">
        <v>7.6465998635650614</v>
      </c>
      <c r="AF359" s="8">
        <v>2372.0329743274806</v>
      </c>
      <c r="AG359" s="8">
        <v>5.5720032351892002</v>
      </c>
      <c r="AI359" s="8">
        <v>29186.429506491309</v>
      </c>
      <c r="AJ359" s="8">
        <v>4405.3477092418661</v>
      </c>
      <c r="AK359" s="8">
        <v>248849.54374925341</v>
      </c>
    </row>
    <row r="360" spans="1:37" x14ac:dyDescent="0.25">
      <c r="A360" s="7" t="s">
        <v>16</v>
      </c>
      <c r="B360" s="7" t="s">
        <v>343</v>
      </c>
      <c r="C360" s="7" t="s">
        <v>18</v>
      </c>
      <c r="D360" s="8">
        <v>889.57137162026049</v>
      </c>
      <c r="E360" s="8">
        <v>10.814871851665838</v>
      </c>
      <c r="F360" s="9">
        <v>0.17177062603693888</v>
      </c>
      <c r="G360" s="10">
        <v>1.1805658186720729E-2</v>
      </c>
      <c r="H360" s="10"/>
      <c r="I360" s="14">
        <v>0.11701844990856181</v>
      </c>
      <c r="J360" s="8">
        <v>12.826079724083863</v>
      </c>
      <c r="K360" s="8">
        <v>2.3817674068114911</v>
      </c>
      <c r="L360" s="8">
        <v>25.122867993766373</v>
      </c>
      <c r="M360" s="8">
        <v>520.27706296010217</v>
      </c>
      <c r="N360" s="8">
        <v>83.314025280556663</v>
      </c>
      <c r="O360" s="8">
        <v>7699.5915161416915</v>
      </c>
      <c r="P360" s="39">
        <f t="shared" si="5"/>
        <v>626966376136801.5</v>
      </c>
      <c r="Q360" s="39"/>
      <c r="R360" s="14">
        <v>5.8217171531118037</v>
      </c>
      <c r="S360" s="14">
        <v>6.8729202769406861E-2</v>
      </c>
      <c r="T360" s="9">
        <v>0.18533906142985734</v>
      </c>
      <c r="U360" s="9">
        <v>2.8495476798105069E-3</v>
      </c>
      <c r="V360" s="9"/>
      <c r="W360" s="23">
        <f t="array" ref="W360:AA360">[1]!ConvertConc(R360:U360,TRUE,FALSE)</f>
        <v>4.389521015511618</v>
      </c>
      <c r="X360" s="24">
        <v>8.5088517148170478E-2</v>
      </c>
      <c r="Y360" s="25">
        <v>0.17177062603693888</v>
      </c>
      <c r="Z360" s="24">
        <v>2.0278652975111323E-3</v>
      </c>
      <c r="AA360" s="24">
        <v>0.60902676940905709</v>
      </c>
      <c r="AB360" s="9"/>
      <c r="AC360" s="9"/>
      <c r="AD360" s="8">
        <v>1021.8595353955469</v>
      </c>
      <c r="AE360" s="8">
        <v>12.063724389721079</v>
      </c>
      <c r="AF360" s="8">
        <v>2701.2360861671573</v>
      </c>
      <c r="AG360" s="8">
        <v>12.691113233431212</v>
      </c>
      <c r="AI360" s="8">
        <v>10854.446125908449</v>
      </c>
      <c r="AJ360" s="8">
        <v>1990.9715286993035</v>
      </c>
      <c r="AK360" s="8">
        <v>72612.797898488963</v>
      </c>
    </row>
    <row r="361" spans="1:37" x14ac:dyDescent="0.25">
      <c r="A361" s="7" t="s">
        <v>16</v>
      </c>
      <c r="B361" s="7" t="s">
        <v>344</v>
      </c>
      <c r="C361" s="7" t="s">
        <v>18</v>
      </c>
      <c r="D361" s="8">
        <v>906.369393462174</v>
      </c>
      <c r="E361" s="8">
        <v>7.0627617859755158</v>
      </c>
      <c r="F361" s="9">
        <v>0.1679394614875174</v>
      </c>
      <c r="G361" s="10">
        <v>7.8205786500447714E-3</v>
      </c>
      <c r="H361" s="10"/>
      <c r="I361" s="14">
        <v>9.7763836085549602E-2</v>
      </c>
      <c r="J361" s="8">
        <v>16.16004929490148</v>
      </c>
      <c r="K361" s="8">
        <v>2.5025312076226487</v>
      </c>
      <c r="L361" s="8">
        <v>38.575325787000892</v>
      </c>
      <c r="M361" s="8">
        <v>898.57229628477603</v>
      </c>
      <c r="N361" s="8">
        <v>112.3516738268775</v>
      </c>
      <c r="O361" s="8">
        <v>7707.3022404262183</v>
      </c>
      <c r="P361" s="39">
        <f t="shared" si="5"/>
        <v>1002949418822019.4</v>
      </c>
      <c r="Q361" s="39"/>
      <c r="R361" s="14">
        <v>5.9545266558707404</v>
      </c>
      <c r="S361" s="14">
        <v>4.6567844036025201E-2</v>
      </c>
      <c r="T361" s="9">
        <v>0.15410889927784685</v>
      </c>
      <c r="U361" s="9">
        <v>1.1124078638431211E-3</v>
      </c>
      <c r="V361" s="9"/>
      <c r="W361" s="23">
        <f t="array" ref="W361:AA361">[1]!ConvertConc(R361:U361,TRUE,FALSE)</f>
        <v>3.5684675307448623</v>
      </c>
      <c r="X361" s="24">
        <v>3.7977891144166651E-2</v>
      </c>
      <c r="Y361" s="25">
        <v>0.1679394614875174</v>
      </c>
      <c r="Z361" s="24">
        <v>1.3133837670092946E-3</v>
      </c>
      <c r="AA361" s="24">
        <v>0.73483493010137302</v>
      </c>
      <c r="AB361" s="9"/>
      <c r="AC361" s="9"/>
      <c r="AD361" s="8">
        <v>1000.7481201904621</v>
      </c>
      <c r="AE361" s="8">
        <v>7.8264293828339673</v>
      </c>
      <c r="AF361" s="8">
        <v>2392.0259514140921</v>
      </c>
      <c r="AG361" s="8">
        <v>6.1421003570000012</v>
      </c>
      <c r="AI361" s="8">
        <v>28382.856617325182</v>
      </c>
      <c r="AJ361" s="8">
        <v>4358.7457923250131</v>
      </c>
      <c r="AK361" s="8">
        <v>244366.77001192988</v>
      </c>
    </row>
    <row r="362" spans="1:37" x14ac:dyDescent="0.25">
      <c r="A362" s="7" t="s">
        <v>16</v>
      </c>
      <c r="B362" s="7" t="s">
        <v>345</v>
      </c>
      <c r="C362" s="7" t="s">
        <v>18</v>
      </c>
      <c r="D362" s="8">
        <v>899.64751180825624</v>
      </c>
      <c r="E362" s="8">
        <v>12.869397438964684</v>
      </c>
      <c r="F362" s="9">
        <v>0.18932040973063269</v>
      </c>
      <c r="G362" s="10">
        <v>1.3359710319363102E-2</v>
      </c>
      <c r="H362" s="10"/>
      <c r="I362" s="14">
        <v>0.23115617877465186</v>
      </c>
      <c r="J362" s="8">
        <v>19.189038703567753</v>
      </c>
      <c r="K362" s="8">
        <v>4.7896774778473228</v>
      </c>
      <c r="L362" s="8">
        <v>44.980320274412968</v>
      </c>
      <c r="M362" s="8">
        <v>917.98464787857677</v>
      </c>
      <c r="N362" s="8">
        <v>116.40587864696437</v>
      </c>
      <c r="O362" s="8">
        <v>7708.4749748009226</v>
      </c>
      <c r="P362" s="39">
        <f t="shared" si="5"/>
        <v>1021834573242537.5</v>
      </c>
      <c r="Q362" s="39"/>
      <c r="R362" s="14">
        <v>5.2820506855167482</v>
      </c>
      <c r="S362" s="14">
        <v>7.0566667050697043E-2</v>
      </c>
      <c r="T362" s="9">
        <v>0.24653447517002494</v>
      </c>
      <c r="U362" s="9">
        <v>3.7700004874790028E-3</v>
      </c>
      <c r="V362" s="9"/>
      <c r="W362" s="23">
        <f t="array" ref="W362:AA362">[1]!ConvertConc(R362:U362,TRUE,FALSE)</f>
        <v>6.4354122026221239</v>
      </c>
      <c r="X362" s="24">
        <v>0.13067635572909647</v>
      </c>
      <c r="Y362" s="25">
        <v>0.18932040973063269</v>
      </c>
      <c r="Z362" s="24">
        <v>2.5292658315443839E-3</v>
      </c>
      <c r="AA362" s="24">
        <v>0.65792501124656566</v>
      </c>
      <c r="AB362" s="9"/>
      <c r="AC362" s="9"/>
      <c r="AD362" s="8">
        <v>1117.6925687847797</v>
      </c>
      <c r="AE362" s="8">
        <v>14.932048945069475</v>
      </c>
      <c r="AF362" s="8">
        <v>3162.6472614561244</v>
      </c>
      <c r="AG362" s="8">
        <v>12.126319736541916</v>
      </c>
      <c r="AI362" s="8">
        <v>20801.028941437373</v>
      </c>
      <c r="AJ362" s="8">
        <v>5120.7878332235941</v>
      </c>
      <c r="AK362" s="8">
        <v>125613.97678807678</v>
      </c>
    </row>
    <row r="363" spans="1:37" x14ac:dyDescent="0.25">
      <c r="A363" s="7" t="s">
        <v>16</v>
      </c>
      <c r="B363" s="7" t="s">
        <v>346</v>
      </c>
      <c r="C363" s="7" t="s">
        <v>18</v>
      </c>
      <c r="D363" s="8">
        <v>919.64431221222253</v>
      </c>
      <c r="E363" s="8">
        <v>8.214006663112233</v>
      </c>
      <c r="F363" s="9">
        <v>0.16978555219859998</v>
      </c>
      <c r="G363" s="10">
        <v>8.8842386429662367E-3</v>
      </c>
      <c r="H363" s="10"/>
      <c r="I363" s="14">
        <v>0.10787573390798129</v>
      </c>
      <c r="J363" s="8">
        <v>17.716456545733038</v>
      </c>
      <c r="K363" s="8">
        <v>2.6813814780723391</v>
      </c>
      <c r="L363" s="8">
        <v>42.44168968739136</v>
      </c>
      <c r="M363" s="8">
        <v>936.27419707374042</v>
      </c>
      <c r="N363" s="8">
        <v>117.63673722465963</v>
      </c>
      <c r="O363" s="8">
        <v>7718.6166389609198</v>
      </c>
      <c r="P363" s="39">
        <f t="shared" si="5"/>
        <v>1062972880607417.8</v>
      </c>
      <c r="Q363" s="39"/>
      <c r="R363" s="14">
        <v>5.8897826525916015</v>
      </c>
      <c r="S363" s="14">
        <v>5.2326234640826488E-2</v>
      </c>
      <c r="T363" s="9">
        <v>0.15106973999309192</v>
      </c>
      <c r="U363" s="9">
        <v>1.7039858490531924E-3</v>
      </c>
      <c r="V363" s="9"/>
      <c r="W363" s="23">
        <f t="array" ref="W363:AA363">[1]!ConvertConc(R363:U363,TRUE,FALSE)</f>
        <v>3.5365474379741655</v>
      </c>
      <c r="X363" s="24">
        <v>5.0778223935824804E-2</v>
      </c>
      <c r="Y363" s="25">
        <v>0.16978555219859998</v>
      </c>
      <c r="Z363" s="24">
        <v>1.5084153638601631E-3</v>
      </c>
      <c r="AA363" s="24">
        <v>0.61875995211731627</v>
      </c>
      <c r="AB363" s="9"/>
      <c r="AC363" s="9"/>
      <c r="AD363" s="8">
        <v>1010.9295296766441</v>
      </c>
      <c r="AE363" s="8">
        <v>8.9813391928689246</v>
      </c>
      <c r="AF363" s="8">
        <v>2358.0699700495902</v>
      </c>
      <c r="AG363" s="8">
        <v>9.6315513969456443</v>
      </c>
      <c r="AI363" s="8">
        <v>16750.171706314613</v>
      </c>
      <c r="AJ363" s="8">
        <v>2507.9811683737976</v>
      </c>
      <c r="AK363" s="8">
        <v>110348.47941327287</v>
      </c>
    </row>
    <row r="364" spans="1:37" x14ac:dyDescent="0.25">
      <c r="A364" s="7" t="s">
        <v>16</v>
      </c>
      <c r="B364" s="7" t="s">
        <v>347</v>
      </c>
      <c r="C364" s="7" t="s">
        <v>18</v>
      </c>
      <c r="D364" s="8">
        <v>914.13818584464593</v>
      </c>
      <c r="E364" s="8">
        <v>8.282525391227594</v>
      </c>
      <c r="F364" s="9">
        <v>0.16863364458360192</v>
      </c>
      <c r="G364" s="10">
        <v>9.0474213733495717E-3</v>
      </c>
      <c r="H364" s="10"/>
      <c r="I364" s="14">
        <v>7.3008546624724321E-2</v>
      </c>
      <c r="J364" s="8">
        <v>17.626255529190093</v>
      </c>
      <c r="K364" s="8">
        <v>2.6411241826959562</v>
      </c>
      <c r="L364" s="8">
        <v>41.658079148902189</v>
      </c>
      <c r="M364" s="8">
        <v>923.7472025490182</v>
      </c>
      <c r="N364" s="8">
        <v>115.97131477397706</v>
      </c>
      <c r="O364" s="8">
        <v>7727.8716646914872</v>
      </c>
      <c r="P364" s="39">
        <f t="shared" si="5"/>
        <v>1041859932860558.5</v>
      </c>
      <c r="Q364" s="39"/>
      <c r="R364" s="14">
        <v>5.9300147516187938</v>
      </c>
      <c r="S364" s="14">
        <v>5.3651342208074125E-2</v>
      </c>
      <c r="T364" s="9">
        <v>0.15057333674739226</v>
      </c>
      <c r="U364" s="9">
        <v>1.6265264679017574E-3</v>
      </c>
      <c r="V364" s="9"/>
      <c r="W364" s="23">
        <f t="array" ref="W364:AA364">[1]!ConvertConc(R364:U364,TRUE,FALSE)</f>
        <v>3.5010118086237525</v>
      </c>
      <c r="X364" s="24">
        <v>4.9331208505249635E-2</v>
      </c>
      <c r="Y364" s="25">
        <v>0.16863364458360192</v>
      </c>
      <c r="Z364" s="24">
        <v>1.5256996402715152E-3</v>
      </c>
      <c r="AA364" s="24">
        <v>0.64209108240924273</v>
      </c>
      <c r="AB364" s="9"/>
      <c r="AC364" s="9"/>
      <c r="AD364" s="8">
        <v>1004.5785091268199</v>
      </c>
      <c r="AE364" s="8">
        <v>9.0888450746816378</v>
      </c>
      <c r="AF364" s="8">
        <v>2352.4473783881017</v>
      </c>
      <c r="AG364" s="8">
        <v>9.2294372602641097</v>
      </c>
      <c r="AI364" s="8">
        <v>17841.797715597564</v>
      </c>
      <c r="AJ364" s="8">
        <v>2634.9009732317063</v>
      </c>
      <c r="AK364" s="8">
        <v>116947.25470639032</v>
      </c>
    </row>
    <row r="365" spans="1:37" x14ac:dyDescent="0.25">
      <c r="A365" s="7" t="s">
        <v>16</v>
      </c>
      <c r="B365" s="7" t="s">
        <v>349</v>
      </c>
      <c r="C365" s="7" t="s">
        <v>18</v>
      </c>
      <c r="D365" s="8">
        <v>914.01121761323509</v>
      </c>
      <c r="E365" s="8">
        <v>11.019250778073339</v>
      </c>
      <c r="F365" s="9">
        <v>0.17375541256426644</v>
      </c>
      <c r="G365" s="10">
        <v>1.2001515325315085E-2</v>
      </c>
      <c r="H365" s="10"/>
      <c r="I365" s="14">
        <v>9.0810996281074433E-2</v>
      </c>
      <c r="J365" s="8">
        <v>12.263269871258839</v>
      </c>
      <c r="K365" s="8">
        <v>2.1175819566833618</v>
      </c>
      <c r="L365" s="8">
        <v>24.14365012434941</v>
      </c>
      <c r="M365" s="8">
        <v>509.53278161578663</v>
      </c>
      <c r="N365" s="8">
        <v>80.323126424262014</v>
      </c>
      <c r="O365" s="8">
        <v>7762.0999250941886</v>
      </c>
      <c r="P365" s="39">
        <f t="shared" si="5"/>
        <v>627682043860956.87</v>
      </c>
      <c r="Q365" s="39"/>
      <c r="R365" s="14">
        <v>5.7552164001229764</v>
      </c>
      <c r="S365" s="14">
        <v>6.9071317826580617E-2</v>
      </c>
      <c r="T365" s="9">
        <v>0.17332736223374653</v>
      </c>
      <c r="U365" s="9">
        <v>2.2314446578579968E-3</v>
      </c>
      <c r="V365" s="9"/>
      <c r="W365" s="23">
        <f t="array" ref="W365:AA365">[1]!ConvertConc(R365:U365,TRUE,FALSE)</f>
        <v>4.1524723039568618</v>
      </c>
      <c r="X365" s="24">
        <v>7.3085923155758639E-2</v>
      </c>
      <c r="Y365" s="25">
        <v>0.17375541256426644</v>
      </c>
      <c r="Z365" s="24">
        <v>2.0853282467464887E-3</v>
      </c>
      <c r="AA365" s="24">
        <v>0.68188178847622594</v>
      </c>
      <c r="AB365" s="9"/>
      <c r="AC365" s="9"/>
      <c r="AD365" s="8">
        <v>1032.7694625177205</v>
      </c>
      <c r="AE365" s="8">
        <v>12.394798531923845</v>
      </c>
      <c r="AF365" s="8">
        <v>2590.0347302132886</v>
      </c>
      <c r="AG365" s="8">
        <v>10.740066925713087</v>
      </c>
      <c r="AI365" s="8">
        <v>10911.648329468093</v>
      </c>
      <c r="AJ365" s="8">
        <v>1860.7862543164861</v>
      </c>
      <c r="AK365" s="8">
        <v>72490.461468915775</v>
      </c>
    </row>
    <row r="366" spans="1:37" x14ac:dyDescent="0.25">
      <c r="A366" s="7" t="s">
        <v>16</v>
      </c>
      <c r="B366" s="7" t="s">
        <v>350</v>
      </c>
      <c r="C366" s="7" t="s">
        <v>18</v>
      </c>
      <c r="D366" s="8">
        <v>907.79542041089201</v>
      </c>
      <c r="E366" s="8">
        <v>8.7188403056583681</v>
      </c>
      <c r="F366" s="9">
        <v>0.16846458978931469</v>
      </c>
      <c r="G366" s="10">
        <v>9.6036579812514063E-3</v>
      </c>
      <c r="H366" s="10"/>
      <c r="I366" s="14">
        <v>9.8185779173075083E-2</v>
      </c>
      <c r="J366" s="8">
        <v>16.964832096136128</v>
      </c>
      <c r="K366" s="8">
        <v>2.6227446236170167</v>
      </c>
      <c r="L366" s="8">
        <v>40.275297859162698</v>
      </c>
      <c r="M366" s="8">
        <v>903.55433162475424</v>
      </c>
      <c r="N366" s="8">
        <v>112.94182129620947</v>
      </c>
      <c r="O366" s="8">
        <v>7762.1934768854198</v>
      </c>
      <c r="P366" s="39">
        <f t="shared" si="5"/>
        <v>1010070026326649.9</v>
      </c>
      <c r="Q366" s="39"/>
      <c r="R366" s="14">
        <v>5.9359655417831174</v>
      </c>
      <c r="S366" s="14">
        <v>5.7006982851778763E-2</v>
      </c>
      <c r="T366" s="9">
        <v>0.15526001255287822</v>
      </c>
      <c r="U366" s="9">
        <v>1.6636682761296943E-3</v>
      </c>
      <c r="V366" s="9"/>
      <c r="W366" s="23">
        <f t="array" ref="W366:AA366">[1]!ConvertConc(R366:U366,TRUE,FALSE)</f>
        <v>3.6063636791867695</v>
      </c>
      <c r="X366" s="24">
        <v>5.1892725343189741E-2</v>
      </c>
      <c r="Y366" s="25">
        <v>0.16846458978931469</v>
      </c>
      <c r="Z366" s="24">
        <v>1.6178763022883962E-3</v>
      </c>
      <c r="AA366" s="24">
        <v>0.66742078204344135</v>
      </c>
      <c r="AB366" s="9"/>
      <c r="AC366" s="9"/>
      <c r="AD366" s="8">
        <v>1003.6459020080267</v>
      </c>
      <c r="AE366" s="8">
        <v>9.6386719771696523</v>
      </c>
      <c r="AF366" s="8">
        <v>2404.6820888295024</v>
      </c>
      <c r="AG366" s="8">
        <v>9.1058933088568299</v>
      </c>
      <c r="AI366" s="8">
        <v>14538.13529874105</v>
      </c>
      <c r="AJ366" s="8">
        <v>2228.8604388664285</v>
      </c>
      <c r="AK366" s="8">
        <v>97194.464575683087</v>
      </c>
    </row>
    <row r="367" spans="1:37" x14ac:dyDescent="0.25">
      <c r="A367" s="7" t="s">
        <v>16</v>
      </c>
      <c r="B367" s="7" t="s">
        <v>351</v>
      </c>
      <c r="C367" s="7" t="s">
        <v>18</v>
      </c>
      <c r="D367" s="8">
        <v>915.90404259642446</v>
      </c>
      <c r="E367" s="8">
        <v>8.3119094016189923</v>
      </c>
      <c r="F367" s="9">
        <v>0.1684352926373221</v>
      </c>
      <c r="G367" s="10">
        <v>9.0542148492620527E-3</v>
      </c>
      <c r="H367" s="10"/>
      <c r="I367" s="14">
        <v>0.1070365740799471</v>
      </c>
      <c r="J367" s="8">
        <v>17.46252189663403</v>
      </c>
      <c r="K367" s="8">
        <v>2.5852633578268369</v>
      </c>
      <c r="L367" s="8">
        <v>41.807155648679988</v>
      </c>
      <c r="M367" s="8">
        <v>934.69628939984568</v>
      </c>
      <c r="N367" s="8">
        <v>115.74440388369275</v>
      </c>
      <c r="O367" s="8">
        <v>7770.9119155802273</v>
      </c>
      <c r="P367" s="39">
        <f t="shared" si="5"/>
        <v>1051137575513416.2</v>
      </c>
      <c r="Q367" s="39"/>
      <c r="R367" s="14">
        <v>5.9369980266143987</v>
      </c>
      <c r="S367" s="14">
        <v>5.375485569261159E-2</v>
      </c>
      <c r="T367" s="9">
        <v>0.14815209283972763</v>
      </c>
      <c r="U367" s="9">
        <v>1.6790631626719119E-3</v>
      </c>
      <c r="V367" s="9"/>
      <c r="W367" s="23">
        <f t="array" ref="W367:AA367">[1]!ConvertConc(R367:U367,TRUE,FALSE)</f>
        <v>3.4406631885627155</v>
      </c>
      <c r="X367" s="24">
        <v>4.991027798616126E-2</v>
      </c>
      <c r="Y367" s="25">
        <v>0.1684352926373221</v>
      </c>
      <c r="Z367" s="24">
        <v>1.5250493277366411E-3</v>
      </c>
      <c r="AA367" s="24">
        <v>0.62417011064998651</v>
      </c>
      <c r="AB367" s="9"/>
      <c r="AC367" s="9"/>
      <c r="AD367" s="8">
        <v>1003.484267718487</v>
      </c>
      <c r="AE367" s="8">
        <v>9.085762157777582</v>
      </c>
      <c r="AF367" s="8">
        <v>2324.7060137768513</v>
      </c>
      <c r="AG367" s="8">
        <v>9.7114285224353232</v>
      </c>
      <c r="AI367" s="8">
        <v>15806.623620142505</v>
      </c>
      <c r="AJ367" s="8">
        <v>2311.199289457662</v>
      </c>
      <c r="AK367" s="8">
        <v>106099.34807451954</v>
      </c>
    </row>
    <row r="368" spans="1:37" x14ac:dyDescent="0.25">
      <c r="A368" s="7" t="s">
        <v>16</v>
      </c>
      <c r="B368" s="7" t="s">
        <v>352</v>
      </c>
      <c r="C368" s="7" t="s">
        <v>18</v>
      </c>
      <c r="D368" s="8">
        <v>915.22917435150907</v>
      </c>
      <c r="E368" s="8">
        <v>10.124298820441473</v>
      </c>
      <c r="F368" s="9">
        <v>0.17654493226525467</v>
      </c>
      <c r="G368" s="10">
        <v>1.0679393781993823E-2</v>
      </c>
      <c r="H368" s="10"/>
      <c r="I368" s="14">
        <v>0.11350312759062321</v>
      </c>
      <c r="J368" s="8">
        <v>13.802947673132817</v>
      </c>
      <c r="K368" s="8">
        <v>2.5037511572291371</v>
      </c>
      <c r="L368" s="8">
        <v>30.724607219963335</v>
      </c>
      <c r="M368" s="8">
        <v>680.77604543038626</v>
      </c>
      <c r="N368" s="8">
        <v>90.51436071435144</v>
      </c>
      <c r="O368" s="8">
        <v>7775.4354243402067</v>
      </c>
      <c r="P368" s="39">
        <f t="shared" si="5"/>
        <v>785189000798470.62</v>
      </c>
      <c r="Q368" s="39"/>
      <c r="R368" s="14">
        <v>5.6642804025522704</v>
      </c>
      <c r="S368" s="14">
        <v>6.0491080910486182E-2</v>
      </c>
      <c r="T368" s="9">
        <v>0.18416139984052607</v>
      </c>
      <c r="U368" s="9">
        <v>2.7064510037595642E-3</v>
      </c>
      <c r="V368" s="9"/>
      <c r="W368" s="23">
        <f t="array" ref="W368:AA368">[1]!ConvertConc(R368:U368,TRUE,FALSE)</f>
        <v>4.4828596053560954</v>
      </c>
      <c r="X368" s="24">
        <v>8.1438183736797204E-2</v>
      </c>
      <c r="Y368" s="25">
        <v>0.17654493226525467</v>
      </c>
      <c r="Z368" s="24">
        <v>1.8853928518760812E-3</v>
      </c>
      <c r="AA368" s="24">
        <v>0.58785965990741484</v>
      </c>
      <c r="AB368" s="9"/>
      <c r="AC368" s="9"/>
      <c r="AD368" s="8">
        <v>1048.0716836530805</v>
      </c>
      <c r="AE368" s="8">
        <v>11.192770221488505</v>
      </c>
      <c r="AF368" s="8">
        <v>2690.7074577867479</v>
      </c>
      <c r="AG368" s="8">
        <v>12.142852065016411</v>
      </c>
      <c r="AI368" s="8">
        <v>11994.05886614072</v>
      </c>
      <c r="AJ368" s="8">
        <v>2155.0121070994337</v>
      </c>
      <c r="AK368" s="8">
        <v>78863.922320207945</v>
      </c>
    </row>
    <row r="369" spans="1:37" x14ac:dyDescent="0.25">
      <c r="A369" s="7" t="s">
        <v>16</v>
      </c>
      <c r="B369" s="7" t="s">
        <v>353</v>
      </c>
      <c r="C369" s="7" t="s">
        <v>18</v>
      </c>
      <c r="D369" s="8">
        <v>908.88555611262791</v>
      </c>
      <c r="E369" s="8">
        <v>7.104465722886065</v>
      </c>
      <c r="F369" s="9">
        <v>0.16581465255441982</v>
      </c>
      <c r="G369" s="10">
        <v>7.9239515849918469E-3</v>
      </c>
      <c r="H369" s="10"/>
      <c r="I369" s="14">
        <v>0.12312248029789405</v>
      </c>
      <c r="J369" s="8">
        <v>19.222327279086482</v>
      </c>
      <c r="K369" s="8">
        <v>2.7296184762536928</v>
      </c>
      <c r="L369" s="8">
        <v>43.72416241207484</v>
      </c>
      <c r="M369" s="8">
        <v>991.37914038809868</v>
      </c>
      <c r="N369" s="8">
        <v>131.10889084711428</v>
      </c>
      <c r="O369" s="8">
        <v>7776.6911164024777</v>
      </c>
      <c r="P369" s="39">
        <f t="shared" si="5"/>
        <v>1132836427666550</v>
      </c>
      <c r="Q369" s="39"/>
      <c r="R369" s="14">
        <v>6.0308301141951448</v>
      </c>
      <c r="S369" s="14">
        <v>4.7788005842193178E-2</v>
      </c>
      <c r="T369" s="9">
        <v>0.14215647229079525</v>
      </c>
      <c r="U369" s="9">
        <v>9.2494578532736362E-4</v>
      </c>
      <c r="V369" s="9"/>
      <c r="W369" s="23">
        <f t="array" ref="W369:AA369">[1]!ConvertConc(R369:U369,TRUE,FALSE)</f>
        <v>3.2500558013265599</v>
      </c>
      <c r="X369" s="24">
        <v>3.3322817702837994E-2</v>
      </c>
      <c r="Y369" s="25">
        <v>0.16581465255441982</v>
      </c>
      <c r="Z369" s="24">
        <v>1.3139072789234674E-3</v>
      </c>
      <c r="AA369" s="24">
        <v>0.77284235228523968</v>
      </c>
      <c r="AB369" s="9"/>
      <c r="AC369" s="9"/>
      <c r="AD369" s="8">
        <v>989.00960657155645</v>
      </c>
      <c r="AE369" s="8">
        <v>7.8368642395648473</v>
      </c>
      <c r="AF369" s="8">
        <v>2253.6413638121635</v>
      </c>
      <c r="AG369" s="8">
        <v>5.6176521571912952</v>
      </c>
      <c r="AI369" s="8">
        <v>39122.707647951778</v>
      </c>
      <c r="AJ369" s="8">
        <v>5548.5531053830646</v>
      </c>
      <c r="AK369" s="8">
        <v>277464.9962793946</v>
      </c>
    </row>
    <row r="370" spans="1:37" x14ac:dyDescent="0.25">
      <c r="A370" s="7" t="s">
        <v>16</v>
      </c>
      <c r="B370" s="7" t="s">
        <v>354</v>
      </c>
      <c r="C370" s="7" t="s">
        <v>18</v>
      </c>
      <c r="D370" s="8">
        <v>911.22262781926293</v>
      </c>
      <c r="E370" s="8">
        <v>7.8264569520788125</v>
      </c>
      <c r="F370" s="9">
        <v>0.16801790133962313</v>
      </c>
      <c r="G370" s="10">
        <v>8.6100109277841372E-3</v>
      </c>
      <c r="H370" s="10"/>
      <c r="I370" s="14">
        <v>8.671060882092449E-2</v>
      </c>
      <c r="J370" s="8">
        <v>16.604763562294018</v>
      </c>
      <c r="K370" s="8">
        <v>2.5027491760013008</v>
      </c>
      <c r="L370" s="8">
        <v>39.57755987958349</v>
      </c>
      <c r="M370" s="8">
        <v>910.0070233450765</v>
      </c>
      <c r="N370" s="8">
        <v>115.05246704044148</v>
      </c>
      <c r="O370" s="8">
        <v>7782.8032136855045</v>
      </c>
      <c r="P370" s="39">
        <f t="shared" si="5"/>
        <v>1025533922013372.4</v>
      </c>
      <c r="Q370" s="39"/>
      <c r="R370" s="14">
        <v>5.951746760475535</v>
      </c>
      <c r="S370" s="14">
        <v>5.1244604647098194E-2</v>
      </c>
      <c r="T370" s="9">
        <v>0.15028117677987715</v>
      </c>
      <c r="U370" s="9">
        <v>1.3969147793085252E-3</v>
      </c>
      <c r="V370" s="9"/>
      <c r="W370" s="23">
        <f t="array" ref="W370:AA370">[1]!ConvertConc(R370:U370,TRUE,FALSE)</f>
        <v>3.4814600634577242</v>
      </c>
      <c r="X370" s="24">
        <v>4.4111026636607285E-2</v>
      </c>
      <c r="Y370" s="25">
        <v>0.16801790133962313</v>
      </c>
      <c r="Z370" s="24">
        <v>1.4466359665975123E-3</v>
      </c>
      <c r="AA370" s="24">
        <v>0.67954458276286822</v>
      </c>
      <c r="AB370" s="9"/>
      <c r="AC370" s="9"/>
      <c r="AD370" s="8">
        <v>1001.1810525575462</v>
      </c>
      <c r="AE370" s="8">
        <v>8.6201798032108972</v>
      </c>
      <c r="AF370" s="8">
        <v>2349.1279626077066</v>
      </c>
      <c r="AG370" s="8">
        <v>7.9447071550793931</v>
      </c>
      <c r="AI370" s="8">
        <v>27100.070198170157</v>
      </c>
      <c r="AJ370" s="8">
        <v>4053.1881978614106</v>
      </c>
      <c r="AK370" s="8">
        <v>200322.15616062062</v>
      </c>
    </row>
    <row r="371" spans="1:37" x14ac:dyDescent="0.25">
      <c r="A371" s="7" t="s">
        <v>16</v>
      </c>
      <c r="B371" s="7" t="s">
        <v>355</v>
      </c>
      <c r="C371" s="7" t="s">
        <v>18</v>
      </c>
      <c r="D371" s="8">
        <v>906.54530738524193</v>
      </c>
      <c r="E371" s="8">
        <v>8.9197095911029987</v>
      </c>
      <c r="F371" s="9">
        <v>0.16681295747069438</v>
      </c>
      <c r="G371" s="10">
        <v>9.7655685337448006E-3</v>
      </c>
      <c r="H371" s="10"/>
      <c r="I371" s="14">
        <v>9.2459197759141645E-2</v>
      </c>
      <c r="J371" s="8">
        <v>17.01224694494055</v>
      </c>
      <c r="K371" s="8">
        <v>2.5175231321704992</v>
      </c>
      <c r="L371" s="8">
        <v>40.530343795794614</v>
      </c>
      <c r="M371" s="8">
        <v>919.28490049149002</v>
      </c>
      <c r="N371" s="8">
        <v>114.09260951926879</v>
      </c>
      <c r="O371" s="8">
        <v>7785.4999410951996</v>
      </c>
      <c r="P371" s="39">
        <f t="shared" si="5"/>
        <v>1023546501698551.5</v>
      </c>
      <c r="Q371" s="39"/>
      <c r="R371" s="14">
        <v>5.9947381496169418</v>
      </c>
      <c r="S371" s="14">
        <v>5.8542026241938737E-2</v>
      </c>
      <c r="T371" s="9">
        <v>0.14881105996287908</v>
      </c>
      <c r="U371" s="9">
        <v>1.9960469688654675E-3</v>
      </c>
      <c r="V371" s="9"/>
      <c r="W371" s="23">
        <f t="array" ref="W371:AA371">[1]!ConvertConc(R371:U371,TRUE,FALSE)</f>
        <v>3.4226797627504135</v>
      </c>
      <c r="X371" s="24">
        <v>5.6787906741048236E-2</v>
      </c>
      <c r="Y371" s="25">
        <v>0.16681295747069438</v>
      </c>
      <c r="Z371" s="24">
        <v>1.6290233684967228E-3</v>
      </c>
      <c r="AA371" s="24">
        <v>0.5885833042696087</v>
      </c>
      <c r="AB371" s="9"/>
      <c r="AC371" s="9"/>
      <c r="AD371" s="8">
        <v>994.52740747179337</v>
      </c>
      <c r="AE371" s="8">
        <v>9.7121255563533389</v>
      </c>
      <c r="AF371" s="8">
        <v>2332.3087908582729</v>
      </c>
      <c r="AG371" s="8">
        <v>11.484512633426657</v>
      </c>
      <c r="AI371" s="8">
        <v>14779.040419385412</v>
      </c>
      <c r="AJ371" s="8">
        <v>2169.8198865036361</v>
      </c>
      <c r="AK371" s="8">
        <v>99593.149354280962</v>
      </c>
    </row>
    <row r="372" spans="1:37" x14ac:dyDescent="0.25">
      <c r="A372" s="7" t="s">
        <v>16</v>
      </c>
      <c r="B372" s="7" t="s">
        <v>356</v>
      </c>
      <c r="C372" s="7" t="s">
        <v>18</v>
      </c>
      <c r="D372" s="8">
        <v>908.81976622583977</v>
      </c>
      <c r="E372" s="8">
        <v>8.8010854471658391</v>
      </c>
      <c r="F372" s="9">
        <v>0.1665550887599003</v>
      </c>
      <c r="G372" s="10">
        <v>9.6492307934989644E-3</v>
      </c>
      <c r="H372" s="10"/>
      <c r="I372" s="14">
        <v>7.9636021636711504E-2</v>
      </c>
      <c r="J372" s="8">
        <v>16.758081793704633</v>
      </c>
      <c r="K372" s="8">
        <v>2.4412833864325343</v>
      </c>
      <c r="L372" s="8">
        <v>39.606718170693647</v>
      </c>
      <c r="M372" s="8">
        <v>896.48888138900952</v>
      </c>
      <c r="N372" s="8">
        <v>112.35841224586636</v>
      </c>
      <c r="O372" s="8">
        <v>7786.3928298927895</v>
      </c>
      <c r="P372" s="39">
        <f t="shared" si="5"/>
        <v>1004325558236809.2</v>
      </c>
      <c r="Q372" s="39"/>
      <c r="R372" s="14">
        <v>6.0040194955649975</v>
      </c>
      <c r="S372" s="14">
        <v>5.7934169801373891E-2</v>
      </c>
      <c r="T372" s="9">
        <v>0.14564810820310192</v>
      </c>
      <c r="U372" s="9">
        <v>1.8769088507803119E-3</v>
      </c>
      <c r="V372" s="9"/>
      <c r="W372" s="23">
        <f t="array" ref="W372:AA372">[1]!ConvertConc(R372:U372,TRUE,FALSE)</f>
        <v>3.3447528233173927</v>
      </c>
      <c r="X372" s="24">
        <v>5.38465838677624E-2</v>
      </c>
      <c r="Y372" s="25">
        <v>0.1665550887599003</v>
      </c>
      <c r="Z372" s="24">
        <v>1.6071284912759832E-3</v>
      </c>
      <c r="AA372" s="24">
        <v>0.59937492076854293</v>
      </c>
      <c r="AB372" s="9"/>
      <c r="AC372" s="9"/>
      <c r="AD372" s="8">
        <v>993.10257565082213</v>
      </c>
      <c r="AE372" s="8">
        <v>9.5826759540730482</v>
      </c>
      <c r="AF372" s="8">
        <v>2295.4480597216734</v>
      </c>
      <c r="AG372" s="8">
        <v>11.076551105327701</v>
      </c>
      <c r="AI372" s="8">
        <v>15113.722591946174</v>
      </c>
      <c r="AJ372" s="8">
        <v>2174.5380405821129</v>
      </c>
      <c r="AK372" s="8">
        <v>102613.42634989631</v>
      </c>
    </row>
    <row r="373" spans="1:37" x14ac:dyDescent="0.25">
      <c r="A373" s="7" t="s">
        <v>16</v>
      </c>
      <c r="B373" s="7" t="s">
        <v>357</v>
      </c>
      <c r="C373" s="7" t="s">
        <v>18</v>
      </c>
      <c r="D373" s="8">
        <v>894.94482937670148</v>
      </c>
      <c r="E373" s="8">
        <v>7.6308587033765249</v>
      </c>
      <c r="F373" s="9">
        <v>0.16335804540112128</v>
      </c>
      <c r="G373" s="10">
        <v>8.5396165600822062E-3</v>
      </c>
      <c r="H373" s="10"/>
      <c r="I373" s="14">
        <v>0.10141588723894783</v>
      </c>
      <c r="J373" s="8">
        <v>16.395671457808756</v>
      </c>
      <c r="K373" s="8">
        <v>2.3441873872384402</v>
      </c>
      <c r="L373" s="8">
        <v>39.028796169202678</v>
      </c>
      <c r="M373" s="8">
        <v>908.15704070621314</v>
      </c>
      <c r="N373" s="8">
        <v>113.81587846196042</v>
      </c>
      <c r="O373" s="8">
        <v>7793.1126223556112</v>
      </c>
      <c r="P373" s="39">
        <f t="shared" si="5"/>
        <v>1001089668637631.7</v>
      </c>
      <c r="Q373" s="39"/>
      <c r="R373" s="14">
        <v>6.1215228031440194</v>
      </c>
      <c r="S373" s="14">
        <v>5.2275457502649517E-2</v>
      </c>
      <c r="T373" s="9">
        <v>0.14288379146228952</v>
      </c>
      <c r="U373" s="9">
        <v>1.4642144865111447E-3</v>
      </c>
      <c r="V373" s="9"/>
      <c r="W373" s="23">
        <f t="array" ref="W373:AA373">[1]!ConvertConc(R373:U373,TRUE,FALSE)</f>
        <v>3.2182869851766496</v>
      </c>
      <c r="X373" s="24">
        <v>4.2929843183284758E-2</v>
      </c>
      <c r="Y373" s="25">
        <v>0.16335804540112128</v>
      </c>
      <c r="Z373" s="24">
        <v>1.3950150697300762E-3</v>
      </c>
      <c r="AA373" s="24">
        <v>0.64018255823520831</v>
      </c>
      <c r="AB373" s="9"/>
      <c r="AC373" s="9"/>
      <c r="AD373" s="8">
        <v>975.41137653992132</v>
      </c>
      <c r="AE373" s="8">
        <v>8.3296391439928925</v>
      </c>
      <c r="AF373" s="8">
        <v>2262.4494097356346</v>
      </c>
      <c r="AG373" s="8">
        <v>8.8392693803032731</v>
      </c>
      <c r="AI373" s="8">
        <v>32979.948825524058</v>
      </c>
      <c r="AJ373" s="8">
        <v>4712.4307821516086</v>
      </c>
      <c r="AK373" s="8">
        <v>240647.55248997817</v>
      </c>
    </row>
    <row r="374" spans="1:37" x14ac:dyDescent="0.25">
      <c r="A374" s="7" t="s">
        <v>16</v>
      </c>
      <c r="B374" s="7" t="s">
        <v>358</v>
      </c>
      <c r="C374" s="7" t="s">
        <v>18</v>
      </c>
      <c r="D374" s="8">
        <v>908.35367697688457</v>
      </c>
      <c r="E374" s="8">
        <v>7.2201641057300412</v>
      </c>
      <c r="F374" s="9">
        <v>0.16651129125508998</v>
      </c>
      <c r="G374" s="10">
        <v>8.0246328804326385E-3</v>
      </c>
      <c r="H374" s="10"/>
      <c r="I374" s="14">
        <v>9.8225187571538294E-2</v>
      </c>
      <c r="J374" s="8">
        <v>17.353192918341733</v>
      </c>
      <c r="K374" s="8">
        <v>2.5327329768294202</v>
      </c>
      <c r="L374" s="8">
        <v>37.335162628222989</v>
      </c>
      <c r="M374" s="8">
        <v>845.33575859379846</v>
      </c>
      <c r="N374" s="8">
        <v>117.56750304336208</v>
      </c>
      <c r="O374" s="8">
        <v>7798.9905232989331</v>
      </c>
      <c r="P374" s="39">
        <f t="shared" si="5"/>
        <v>983970573914233</v>
      </c>
      <c r="Q374" s="39"/>
      <c r="R374" s="14">
        <v>6.0055987342505919</v>
      </c>
      <c r="S374" s="14">
        <v>4.8192725069551932E-2</v>
      </c>
      <c r="T374" s="9">
        <v>0.14585080835443023</v>
      </c>
      <c r="U374" s="9">
        <v>1.0615919595792589E-3</v>
      </c>
      <c r="V374" s="9"/>
      <c r="W374" s="23">
        <f t="array" ref="W374:AA374">[1]!ConvertConc(R374:U374,TRUE,FALSE)</f>
        <v>3.3485269905263246</v>
      </c>
      <c r="X374" s="24">
        <v>3.6277542857156252E-2</v>
      </c>
      <c r="Y374" s="25">
        <v>0.16651129125508998</v>
      </c>
      <c r="Z374" s="24">
        <v>1.3361919827688908E-3</v>
      </c>
      <c r="AA374" s="24">
        <v>0.74069789938634367</v>
      </c>
      <c r="AB374" s="9"/>
      <c r="AC374" s="9"/>
      <c r="AD374" s="8">
        <v>992.86054494084954</v>
      </c>
      <c r="AE374" s="8">
        <v>7.9673413746166082</v>
      </c>
      <c r="AF374" s="8">
        <v>2297.8385574750678</v>
      </c>
      <c r="AG374" s="8">
        <v>6.2546768341978591</v>
      </c>
      <c r="AI374" s="8">
        <v>35860.742241940847</v>
      </c>
      <c r="AJ374" s="8">
        <v>5224.950780494838</v>
      </c>
      <c r="AK374" s="8">
        <v>250622.62985060658</v>
      </c>
    </row>
    <row r="375" spans="1:37" x14ac:dyDescent="0.25">
      <c r="A375" s="7" t="s">
        <v>16</v>
      </c>
      <c r="B375" s="7" t="s">
        <v>359</v>
      </c>
      <c r="C375" s="7" t="s">
        <v>18</v>
      </c>
      <c r="D375" s="8">
        <v>903.33895498078482</v>
      </c>
      <c r="E375" s="8">
        <v>7.4849328618484536</v>
      </c>
      <c r="F375" s="9">
        <v>0.16641541648212721</v>
      </c>
      <c r="G375" s="10">
        <v>8.3232853475988505E-3</v>
      </c>
      <c r="H375" s="10"/>
      <c r="I375" s="14">
        <v>9.1979281067270921E-2</v>
      </c>
      <c r="J375" s="8">
        <v>15.644430310927657</v>
      </c>
      <c r="K375" s="8">
        <v>2.3345502326927243</v>
      </c>
      <c r="L375" s="8">
        <v>37.094843254123475</v>
      </c>
      <c r="M375" s="8">
        <v>889.75199537085166</v>
      </c>
      <c r="N375" s="8">
        <v>111.71238209304768</v>
      </c>
      <c r="O375" s="8">
        <v>7801.3274603034133</v>
      </c>
      <c r="P375" s="39">
        <f t="shared" si="5"/>
        <v>991105587965710.62</v>
      </c>
      <c r="Q375" s="39"/>
      <c r="R375" s="14">
        <v>6.009058662587301</v>
      </c>
      <c r="S375" s="14">
        <v>5.0015109919174829E-2</v>
      </c>
      <c r="T375" s="9">
        <v>0.14976753795650122</v>
      </c>
      <c r="U375" s="9">
        <v>1.2561526957420948E-3</v>
      </c>
      <c r="V375" s="9"/>
      <c r="W375" s="23">
        <f t="array" ref="W375:AA375">[1]!ConvertConc(R375:U375,TRUE,FALSE)</f>
        <v>3.4364697189611402</v>
      </c>
      <c r="X375" s="24">
        <v>4.0606323138566158E-2</v>
      </c>
      <c r="Y375" s="25">
        <v>0.16641541648212721</v>
      </c>
      <c r="Z375" s="24">
        <v>1.3851229976202496E-3</v>
      </c>
      <c r="AA375" s="24">
        <v>0.70439074135551938</v>
      </c>
      <c r="AB375" s="9"/>
      <c r="AC375" s="9"/>
      <c r="AD375" s="8">
        <v>992.33069675107856</v>
      </c>
      <c r="AE375" s="8">
        <v>8.2594515482408095</v>
      </c>
      <c r="AF375" s="8">
        <v>2343.2737050160044</v>
      </c>
      <c r="AG375" s="8">
        <v>7.1730350004657142</v>
      </c>
      <c r="AI375" s="8">
        <v>27766.576702132901</v>
      </c>
      <c r="AJ375" s="8">
        <v>4112.1209818264788</v>
      </c>
      <c r="AK375" s="8">
        <v>244157.21427299702</v>
      </c>
    </row>
    <row r="376" spans="1:37" x14ac:dyDescent="0.25">
      <c r="A376" s="7" t="s">
        <v>16</v>
      </c>
      <c r="B376" s="7" t="s">
        <v>360</v>
      </c>
      <c r="C376" s="7" t="s">
        <v>18</v>
      </c>
      <c r="D376" s="8">
        <v>913.66623352011493</v>
      </c>
      <c r="E376" s="8">
        <v>8.9024201083960097</v>
      </c>
      <c r="F376" s="9">
        <v>0.16642198701527805</v>
      </c>
      <c r="G376" s="10">
        <v>9.8091319997714813E-3</v>
      </c>
      <c r="H376" s="10"/>
      <c r="I376" s="14">
        <v>8.2851158263053629E-2</v>
      </c>
      <c r="J376" s="8">
        <v>16.331085929935607</v>
      </c>
      <c r="K376" s="8">
        <v>2.3040690220182816</v>
      </c>
      <c r="L376" s="8">
        <v>38.829082590306932</v>
      </c>
      <c r="M376" s="8">
        <v>910.58542102509409</v>
      </c>
      <c r="N376" s="8">
        <v>113.53466622943598</v>
      </c>
      <c r="O376" s="8">
        <v>7802.5773734678669</v>
      </c>
      <c r="P376" s="39">
        <f t="shared" si="5"/>
        <v>1023913953572435.1</v>
      </c>
      <c r="Q376" s="39"/>
      <c r="R376" s="14">
        <v>6.0088214179788455</v>
      </c>
      <c r="S376" s="14">
        <v>5.8941322452008539E-2</v>
      </c>
      <c r="T376" s="9">
        <v>0.14081812210473219</v>
      </c>
      <c r="U376" s="9">
        <v>1.6091218741672772E-3</v>
      </c>
      <c r="V376" s="9"/>
      <c r="W376" s="23">
        <f t="array" ref="W376:AA376">[1]!ConvertConc(R376:U376,TRUE,FALSE)</f>
        <v>3.2312497452006701</v>
      </c>
      <c r="X376" s="24">
        <v>4.8661622901525863E-2</v>
      </c>
      <c r="Y376" s="25">
        <v>0.16642198701527805</v>
      </c>
      <c r="Z376" s="24">
        <v>1.6324552382971178E-3</v>
      </c>
      <c r="AA376" s="24">
        <v>0.65135014791928503</v>
      </c>
      <c r="AB376" s="9"/>
      <c r="AC376" s="9"/>
      <c r="AD376" s="8">
        <v>992.36700993606485</v>
      </c>
      <c r="AE376" s="8">
        <v>9.7342589926813972</v>
      </c>
      <c r="AF376" s="8">
        <v>2237.2930540445277</v>
      </c>
      <c r="AG376" s="8">
        <v>9.88326756160596</v>
      </c>
      <c r="AI376" s="8">
        <v>14350.015643209823</v>
      </c>
      <c r="AJ376" s="8">
        <v>2023.7037482221895</v>
      </c>
      <c r="AK376" s="8">
        <v>120695.82071017103</v>
      </c>
    </row>
    <row r="377" spans="1:37" x14ac:dyDescent="0.25">
      <c r="A377" s="7" t="s">
        <v>16</v>
      </c>
      <c r="B377" s="7" t="s">
        <v>361</v>
      </c>
      <c r="C377" s="7" t="s">
        <v>18</v>
      </c>
      <c r="D377" s="8">
        <v>887.73629289590633</v>
      </c>
      <c r="E377" s="8">
        <v>8.2931126901719789</v>
      </c>
      <c r="F377" s="9">
        <v>0.16406055348987461</v>
      </c>
      <c r="G377" s="10">
        <v>9.2709614907903956E-3</v>
      </c>
      <c r="H377" s="10"/>
      <c r="I377" s="14">
        <v>0.10187126070785005</v>
      </c>
      <c r="J377" s="8">
        <v>16.53354214048743</v>
      </c>
      <c r="K377" s="8">
        <v>2.5172198091962001</v>
      </c>
      <c r="L377" s="8">
        <v>39.436441895918946</v>
      </c>
      <c r="M377" s="8">
        <v>910.71369561775862</v>
      </c>
      <c r="N377" s="8">
        <v>114.1122175715718</v>
      </c>
      <c r="O377" s="8">
        <v>7804.4070677748368</v>
      </c>
      <c r="P377" s="39">
        <f t="shared" si="5"/>
        <v>995354491421684</v>
      </c>
      <c r="Q377" s="39"/>
      <c r="R377" s="14">
        <v>6.0953104126990363</v>
      </c>
      <c r="S377" s="14">
        <v>5.6509388110546482E-2</v>
      </c>
      <c r="T377" s="9">
        <v>0.15252745950608446</v>
      </c>
      <c r="U377" s="9">
        <v>1.8206851599379338E-3</v>
      </c>
      <c r="V377" s="9"/>
      <c r="W377" s="23">
        <f t="array" ref="W377:AA377">[1]!ConvertConc(R377:U377,TRUE,FALSE)</f>
        <v>3.4502731924667494</v>
      </c>
      <c r="X377" s="24">
        <v>5.2147908684572336E-2</v>
      </c>
      <c r="Y377" s="25">
        <v>0.16406055348987461</v>
      </c>
      <c r="Z377" s="24">
        <v>1.5209990735623854E-3</v>
      </c>
      <c r="AA377" s="24">
        <v>0.61339660030372323</v>
      </c>
      <c r="AB377" s="9"/>
      <c r="AC377" s="9"/>
      <c r="AD377" s="8">
        <v>979.30294829764284</v>
      </c>
      <c r="AE377" s="8">
        <v>9.0790799214849454</v>
      </c>
      <c r="AF377" s="8">
        <v>2374.4561393567719</v>
      </c>
      <c r="AG377" s="8">
        <v>10.175496327203231</v>
      </c>
      <c r="AI377" s="8">
        <v>14621.099156826769</v>
      </c>
      <c r="AJ377" s="8">
        <v>2198.4563005067075</v>
      </c>
      <c r="AK377" s="8">
        <v>102294.94038664918</v>
      </c>
    </row>
    <row r="378" spans="1:37" x14ac:dyDescent="0.25">
      <c r="A378" s="7" t="s">
        <v>16</v>
      </c>
      <c r="B378" s="7" t="s">
        <v>363</v>
      </c>
      <c r="C378" s="7" t="s">
        <v>18</v>
      </c>
      <c r="D378" s="8">
        <v>898.37504754051724</v>
      </c>
      <c r="E378" s="8">
        <v>8.3917416658413675</v>
      </c>
      <c r="F378" s="9">
        <v>0.16535832973625952</v>
      </c>
      <c r="G378" s="10">
        <v>9.3710303492233783E-3</v>
      </c>
      <c r="H378" s="10"/>
      <c r="I378" s="14">
        <v>9.2046327314758467E-2</v>
      </c>
      <c r="J378" s="8">
        <v>17.650390164182379</v>
      </c>
      <c r="K378" s="8">
        <v>2.6203374564327144</v>
      </c>
      <c r="L378" s="8">
        <v>42.19721361032714</v>
      </c>
      <c r="M378" s="8">
        <v>941.83550125832369</v>
      </c>
      <c r="N378" s="8">
        <v>117.8918633276286</v>
      </c>
      <c r="O378" s="8">
        <v>7816.9534657218819</v>
      </c>
      <c r="P378" s="39">
        <f t="shared" si="5"/>
        <v>1041927847242970</v>
      </c>
      <c r="Q378" s="39"/>
      <c r="R378" s="14">
        <v>6.0474727919359328</v>
      </c>
      <c r="S378" s="14">
        <v>5.6671051069334261E-2</v>
      </c>
      <c r="T378" s="9">
        <v>0.1492157977389694</v>
      </c>
      <c r="U378" s="9">
        <v>1.5443287777145622E-3</v>
      </c>
      <c r="V378" s="9"/>
      <c r="W378" s="23">
        <f t="array" ref="W378:AA378">[1]!ConvertConc(R378:U378,TRUE,FALSE)</f>
        <v>3.4020614726342466</v>
      </c>
      <c r="X378" s="24">
        <v>4.7498811518667916E-2</v>
      </c>
      <c r="Y378" s="25">
        <v>0.16535832973625952</v>
      </c>
      <c r="Z378" s="24">
        <v>1.5495779264553746E-3</v>
      </c>
      <c r="AA378" s="24">
        <v>0.67119197913929596</v>
      </c>
      <c r="AB378" s="9"/>
      <c r="AC378" s="9"/>
      <c r="AD378" s="8">
        <v>986.48585913065187</v>
      </c>
      <c r="AE378" s="8">
        <v>9.2443889249930375</v>
      </c>
      <c r="AF378" s="8">
        <v>2336.9587562311899</v>
      </c>
      <c r="AG378" s="8">
        <v>8.8570733449221191</v>
      </c>
      <c r="AI378" s="8">
        <v>17846.486020296146</v>
      </c>
      <c r="AJ378" s="8">
        <v>2651.6838190324397</v>
      </c>
      <c r="AK378" s="8">
        <v>123098.86867281611</v>
      </c>
    </row>
    <row r="379" spans="1:37" x14ac:dyDescent="0.25">
      <c r="A379" s="7" t="s">
        <v>16</v>
      </c>
      <c r="B379" s="7" t="s">
        <v>364</v>
      </c>
      <c r="C379" s="7" t="s">
        <v>18</v>
      </c>
      <c r="D379" s="8">
        <v>896.05385624514849</v>
      </c>
      <c r="E379" s="8">
        <v>8.720765652803852</v>
      </c>
      <c r="F379" s="9">
        <v>0.1661412860284483</v>
      </c>
      <c r="G379" s="10">
        <v>9.7071730363610664E-3</v>
      </c>
      <c r="H379" s="10"/>
      <c r="I379" s="14">
        <v>0.11282324246768514</v>
      </c>
      <c r="J379" s="8">
        <v>16.314215168172645</v>
      </c>
      <c r="K379" s="8">
        <v>2.5342312643049678</v>
      </c>
      <c r="L379" s="8">
        <v>38.868907216812353</v>
      </c>
      <c r="M379" s="8">
        <v>886.22086239923442</v>
      </c>
      <c r="N379" s="8">
        <v>111.45884364028913</v>
      </c>
      <c r="O379" s="8">
        <v>7818.4373302143786</v>
      </c>
      <c r="P379" s="39">
        <f t="shared" si="5"/>
        <v>979423982874552.75</v>
      </c>
      <c r="Q379" s="39"/>
      <c r="R379" s="14">
        <v>6.0189735128736785</v>
      </c>
      <c r="S379" s="14">
        <v>5.842721739073882E-2</v>
      </c>
      <c r="T379" s="9">
        <v>0.15484555399344913</v>
      </c>
      <c r="U379" s="9">
        <v>1.7621511520306407E-3</v>
      </c>
      <c r="V379" s="9"/>
      <c r="W379" s="23">
        <f t="array" ref="W379:AA379">[1]!ConvertConc(R379:U379,TRUE,FALSE)</f>
        <v>3.5471338989866132</v>
      </c>
      <c r="X379" s="24">
        <v>5.3057214295297556E-2</v>
      </c>
      <c r="Y379" s="25">
        <v>0.1661412860284483</v>
      </c>
      <c r="Z379" s="24">
        <v>1.6127622119617049E-3</v>
      </c>
      <c r="AA379" s="24">
        <v>0.64897192583397478</v>
      </c>
      <c r="AB379" s="9"/>
      <c r="AC379" s="9"/>
      <c r="AD379" s="8">
        <v>990.81548518037789</v>
      </c>
      <c r="AE379" s="8">
        <v>9.6180173617519724</v>
      </c>
      <c r="AF379" s="8">
        <v>2400.1379819236108</v>
      </c>
      <c r="AG379" s="8">
        <v>9.6752570577107466</v>
      </c>
      <c r="AI379" s="8">
        <v>16000.570995195571</v>
      </c>
      <c r="AJ379" s="8">
        <v>2456.8472296022437</v>
      </c>
      <c r="AK379" s="8">
        <v>108557.72357394375</v>
      </c>
    </row>
    <row r="380" spans="1:37" x14ac:dyDescent="0.25">
      <c r="A380" s="7" t="s">
        <v>16</v>
      </c>
      <c r="B380" s="7" t="s">
        <v>365</v>
      </c>
      <c r="C380" s="7" t="s">
        <v>18</v>
      </c>
      <c r="D380" s="8">
        <v>920.48984715888366</v>
      </c>
      <c r="E380" s="8">
        <v>8.4983989719050896</v>
      </c>
      <c r="F380" s="9">
        <v>0.17005126579683627</v>
      </c>
      <c r="G380" s="10">
        <v>9.1357894725357432E-3</v>
      </c>
      <c r="H380" s="10"/>
      <c r="I380" s="14">
        <v>7.5434145191181703E-2</v>
      </c>
      <c r="J380" s="8">
        <v>17.189056434020987</v>
      </c>
      <c r="K380" s="8">
        <v>2.606488365077936</v>
      </c>
      <c r="L380" s="8">
        <v>41.017782333890338</v>
      </c>
      <c r="M380" s="8">
        <v>917.35263327143286</v>
      </c>
      <c r="N380" s="8">
        <v>114.84165893797062</v>
      </c>
      <c r="O380" s="8">
        <v>7822.7401683336602</v>
      </c>
      <c r="P380" s="39">
        <f t="shared" si="5"/>
        <v>1041130348618223.7</v>
      </c>
      <c r="Q380" s="39"/>
      <c r="R380" s="14">
        <v>5.8805795729549022</v>
      </c>
      <c r="S380" s="14">
        <v>5.3723736955010135E-2</v>
      </c>
      <c r="T380" s="9">
        <v>0.15154552257819115</v>
      </c>
      <c r="U380" s="9">
        <v>1.9120336427866746E-3</v>
      </c>
      <c r="V380" s="9"/>
      <c r="W380" s="23">
        <f t="array" ref="W380:AA380">[1]!ConvertConc(R380:U380,TRUE,FALSE)</f>
        <v>3.5532376348036601</v>
      </c>
      <c r="X380" s="24">
        <v>5.534943379329952E-2</v>
      </c>
      <c r="Y380" s="25">
        <v>0.17005126579683627</v>
      </c>
      <c r="Z380" s="24">
        <v>1.5535525638581142E-3</v>
      </c>
      <c r="AA380" s="24">
        <v>0.58648533061212305</v>
      </c>
      <c r="AB380" s="9"/>
      <c r="AC380" s="9"/>
      <c r="AD380" s="8">
        <v>1012.3936488000286</v>
      </c>
      <c r="AE380" s="8">
        <v>9.2490152387693492</v>
      </c>
      <c r="AF380" s="8">
        <v>2363.4386128556421</v>
      </c>
      <c r="AG380" s="8">
        <v>10.767568607902758</v>
      </c>
      <c r="AI380" s="8">
        <v>15372.632159258495</v>
      </c>
      <c r="AJ380" s="8">
        <v>2302.1120816635366</v>
      </c>
      <c r="AK380" s="8">
        <v>104159.08940273193</v>
      </c>
    </row>
    <row r="381" spans="1:37" x14ac:dyDescent="0.25">
      <c r="A381" s="7" t="s">
        <v>16</v>
      </c>
      <c r="B381" s="7" t="s">
        <v>366</v>
      </c>
      <c r="C381" s="7" t="s">
        <v>18</v>
      </c>
      <c r="D381" s="8">
        <v>906.51769545717275</v>
      </c>
      <c r="E381" s="8">
        <v>8.0167442633784916</v>
      </c>
      <c r="F381" s="9">
        <v>0.16860582491616205</v>
      </c>
      <c r="G381" s="10">
        <v>8.8003570481783762E-3</v>
      </c>
      <c r="H381" s="10"/>
      <c r="I381" s="14">
        <v>0.12262919502538645</v>
      </c>
      <c r="J381" s="8">
        <v>17.946906913660538</v>
      </c>
      <c r="K381" s="8">
        <v>2.8104591564536978</v>
      </c>
      <c r="L381" s="8">
        <v>42.781035624720857</v>
      </c>
      <c r="M381" s="8">
        <v>938.52943347495409</v>
      </c>
      <c r="N381" s="8">
        <v>118.51554847349023</v>
      </c>
      <c r="O381" s="8">
        <v>7825.8805801172512</v>
      </c>
      <c r="P381" s="39">
        <f t="shared" si="5"/>
        <v>1051484510314224</v>
      </c>
      <c r="Q381" s="39"/>
      <c r="R381" s="14">
        <v>5.9309931937241336</v>
      </c>
      <c r="S381" s="14">
        <v>5.2194857755088156E-2</v>
      </c>
      <c r="T381" s="9">
        <v>0.15699594041829942</v>
      </c>
      <c r="U381" s="9">
        <v>1.5970852617392633E-3</v>
      </c>
      <c r="V381" s="9"/>
      <c r="W381" s="23">
        <f t="array" ref="W381:AA381">[1]!ConvertConc(R381:U381,TRUE,FALSE)</f>
        <v>3.6497428942896821</v>
      </c>
      <c r="X381" s="24">
        <v>4.9093010344861562E-2</v>
      </c>
      <c r="Y381" s="25">
        <v>0.16860582491616205</v>
      </c>
      <c r="Z381" s="24">
        <v>1.483791459664876E-3</v>
      </c>
      <c r="AA381" s="24">
        <v>0.65424874902100938</v>
      </c>
      <c r="AB381" s="9"/>
      <c r="AC381" s="9"/>
      <c r="AD381" s="8">
        <v>1004.4250485156372</v>
      </c>
      <c r="AE381" s="8">
        <v>8.8392990550714945</v>
      </c>
      <c r="AF381" s="8">
        <v>2423.5611727408277</v>
      </c>
      <c r="AG381" s="8">
        <v>8.6281204034417893</v>
      </c>
      <c r="AI381" s="8">
        <v>17771.734747157217</v>
      </c>
      <c r="AJ381" s="8">
        <v>2743.0718730071221</v>
      </c>
      <c r="AK381" s="8">
        <v>116909.98923604425</v>
      </c>
    </row>
    <row r="382" spans="1:37" x14ac:dyDescent="0.25">
      <c r="A382" s="7" t="s">
        <v>16</v>
      </c>
      <c r="B382" s="7" t="s">
        <v>367</v>
      </c>
      <c r="C382" s="7" t="s">
        <v>18</v>
      </c>
      <c r="D382" s="8">
        <v>893.67940123045275</v>
      </c>
      <c r="E382" s="8">
        <v>8.3862934969264629</v>
      </c>
      <c r="F382" s="9">
        <v>0.16163944163464755</v>
      </c>
      <c r="G382" s="10">
        <v>9.5440082318005229E-3</v>
      </c>
      <c r="H382" s="10"/>
      <c r="I382" s="14">
        <v>8.8545150369597744E-2</v>
      </c>
      <c r="J382" s="8">
        <v>16.436233456818186</v>
      </c>
      <c r="K382" s="8">
        <v>2.2241258328718496</v>
      </c>
      <c r="L382" s="8">
        <v>39.150985279415238</v>
      </c>
      <c r="M382" s="8">
        <v>906.04401613371772</v>
      </c>
      <c r="N382" s="8">
        <v>112.3446704011653</v>
      </c>
      <c r="O382" s="8">
        <v>7826.2441993552684</v>
      </c>
      <c r="P382" s="39">
        <f t="shared" si="5"/>
        <v>993459010453664</v>
      </c>
      <c r="Q382" s="39"/>
      <c r="R382" s="14">
        <v>6.1866088492206792</v>
      </c>
      <c r="S382" s="14">
        <v>5.9045045783892122E-2</v>
      </c>
      <c r="T382" s="9">
        <v>0.13583025663195819</v>
      </c>
      <c r="U382" s="9">
        <v>1.1476924498695442E-3</v>
      </c>
      <c r="V382" s="9"/>
      <c r="W382" s="23">
        <f t="array" ref="W382:AA382">[1]!ConvertConc(R382:U382,TRUE,FALSE)</f>
        <v>3.0272280405724334</v>
      </c>
      <c r="X382" s="24">
        <v>3.8587538465293697E-2</v>
      </c>
      <c r="Y382" s="25">
        <v>0.16163944163464755</v>
      </c>
      <c r="Z382" s="24">
        <v>1.5426881615447164E-3</v>
      </c>
      <c r="AA382" s="24">
        <v>0.74873626273794425</v>
      </c>
      <c r="AB382" s="9"/>
      <c r="AC382" s="9"/>
      <c r="AD382" s="8">
        <v>965.88118670255005</v>
      </c>
      <c r="AE382" s="8">
        <v>9.2183779968303963</v>
      </c>
      <c r="AF382" s="8">
        <v>2174.6979475860744</v>
      </c>
      <c r="AG382" s="8">
        <v>7.3580599007956815</v>
      </c>
      <c r="AI382" s="8">
        <v>30954.681007926214</v>
      </c>
      <c r="AJ382" s="8">
        <v>4183.5877930580564</v>
      </c>
      <c r="AK382" s="8">
        <v>220095.52730794667</v>
      </c>
    </row>
    <row r="383" spans="1:37" x14ac:dyDescent="0.25">
      <c r="A383" s="7" t="s">
        <v>16</v>
      </c>
      <c r="B383" s="7" t="s">
        <v>368</v>
      </c>
      <c r="C383" s="7" t="s">
        <v>18</v>
      </c>
      <c r="D383" s="8">
        <v>926.95079925866514</v>
      </c>
      <c r="E383" s="8">
        <v>12.948704817947377</v>
      </c>
      <c r="F383" s="9">
        <v>0.18798834197420386</v>
      </c>
      <c r="G383" s="10">
        <v>1.2949451884436927E-2</v>
      </c>
      <c r="H383" s="10"/>
      <c r="I383" s="14">
        <v>0.19615447840950123</v>
      </c>
      <c r="J383" s="8">
        <v>18.5488958803899</v>
      </c>
      <c r="K383" s="8">
        <v>4.0901411600926725</v>
      </c>
      <c r="L383" s="8">
        <v>43.645042678170178</v>
      </c>
      <c r="M383" s="8">
        <v>921.335141635338</v>
      </c>
      <c r="N383" s="8">
        <v>114.11317346807439</v>
      </c>
      <c r="O383" s="8">
        <v>7830.4400615690847</v>
      </c>
      <c r="P383" s="39">
        <f t="shared" si="5"/>
        <v>1049317854518635.4</v>
      </c>
      <c r="Q383" s="39"/>
      <c r="R383" s="14">
        <v>5.3194788011759897</v>
      </c>
      <c r="S383" s="14">
        <v>6.888433478611071E-2</v>
      </c>
      <c r="T383" s="9">
        <v>0.22036656569877075</v>
      </c>
      <c r="U383" s="9">
        <v>4.153341208956894E-3</v>
      </c>
      <c r="V383" s="9"/>
      <c r="W383" s="23">
        <f t="array" ref="W383:AA383">[1]!ConvertConc(R383:U383,TRUE,FALSE)</f>
        <v>5.7118644916545991</v>
      </c>
      <c r="X383" s="24">
        <v>0.13061493562313226</v>
      </c>
      <c r="Y383" s="25">
        <v>0.18798834197420386</v>
      </c>
      <c r="Z383" s="24">
        <v>2.4343459892300278E-3</v>
      </c>
      <c r="AA383" s="24">
        <v>0.56628680366631468</v>
      </c>
      <c r="AB383" s="9"/>
      <c r="AC383" s="9"/>
      <c r="AD383" s="8">
        <v>1110.4683818809144</v>
      </c>
      <c r="AE383" s="8">
        <v>14.379956880355433</v>
      </c>
      <c r="AF383" s="8">
        <v>2983.3713428155202</v>
      </c>
      <c r="AG383" s="8">
        <v>15.169879748926954</v>
      </c>
      <c r="AI383" s="8">
        <v>17033.581574515938</v>
      </c>
      <c r="AJ383" s="8">
        <v>3722.8971834239801</v>
      </c>
      <c r="AK383" s="8">
        <v>105165.14399507461</v>
      </c>
    </row>
    <row r="384" spans="1:37" x14ac:dyDescent="0.25">
      <c r="A384" s="7" t="s">
        <v>16</v>
      </c>
      <c r="B384" s="7" t="s">
        <v>369</v>
      </c>
      <c r="C384" s="7" t="s">
        <v>18</v>
      </c>
      <c r="D384" s="8">
        <v>911.72698117742584</v>
      </c>
      <c r="E384" s="8">
        <v>8.8252387838474409</v>
      </c>
      <c r="F384" s="9">
        <v>0.16861032824012601</v>
      </c>
      <c r="G384" s="10">
        <v>9.6352133902005508E-3</v>
      </c>
      <c r="H384" s="10"/>
      <c r="I384" s="14">
        <v>9.6847197119207445E-2</v>
      </c>
      <c r="J384" s="8">
        <v>16.965784946358909</v>
      </c>
      <c r="K384" s="8">
        <v>2.5811171216261908</v>
      </c>
      <c r="L384" s="8">
        <v>40.550122398839719</v>
      </c>
      <c r="M384" s="8">
        <v>918.41490782102403</v>
      </c>
      <c r="N384" s="8">
        <v>114.66983676125189</v>
      </c>
      <c r="O384" s="8">
        <v>7839.210265863604</v>
      </c>
      <c r="P384" s="39">
        <f t="shared" si="5"/>
        <v>1030931296862046.5</v>
      </c>
      <c r="Q384" s="39"/>
      <c r="R384" s="14">
        <v>5.9308347859678694</v>
      </c>
      <c r="S384" s="14">
        <v>5.7144858744824834E-2</v>
      </c>
      <c r="T384" s="9">
        <v>0.15253983123639642</v>
      </c>
      <c r="U384" s="9">
        <v>1.8481105471579249E-3</v>
      </c>
      <c r="V384" s="9"/>
      <c r="W384" s="23">
        <f t="array" ref="W384:AA384">[1]!ConvertConc(R384:U384,TRUE,FALSE)</f>
        <v>3.5462447850740517</v>
      </c>
      <c r="X384" s="24">
        <v>5.4895243461741065E-2</v>
      </c>
      <c r="Y384" s="25">
        <v>0.16861032824012601</v>
      </c>
      <c r="Z384" s="24">
        <v>1.6245964923853721E-3</v>
      </c>
      <c r="AA384" s="24">
        <v>0.62243690132986029</v>
      </c>
      <c r="AB384" s="9"/>
      <c r="AC384" s="9"/>
      <c r="AD384" s="8">
        <v>1004.4498902842761</v>
      </c>
      <c r="AE384" s="8">
        <v>9.6780890326525313</v>
      </c>
      <c r="AF384" s="8">
        <v>2374.5944197057479</v>
      </c>
      <c r="AG384" s="8">
        <v>10.327786467370778</v>
      </c>
      <c r="AI384" s="8">
        <v>14917.55582349344</v>
      </c>
      <c r="AJ384" s="8">
        <v>2241.2836081932001</v>
      </c>
      <c r="AK384" s="8">
        <v>102303.70856497296</v>
      </c>
    </row>
    <row r="385" spans="1:37" x14ac:dyDescent="0.25">
      <c r="A385" s="7" t="s">
        <v>16</v>
      </c>
      <c r="B385" s="7" t="s">
        <v>370</v>
      </c>
      <c r="C385" s="7" t="s">
        <v>18</v>
      </c>
      <c r="D385" s="8">
        <v>914.74894334772762</v>
      </c>
      <c r="E385" s="8">
        <v>9.5962929247790409</v>
      </c>
      <c r="F385" s="9">
        <v>0.17033822825942596</v>
      </c>
      <c r="G385" s="10">
        <v>1.0338309293316625E-2</v>
      </c>
      <c r="H385" s="10"/>
      <c r="I385" s="14">
        <v>9.7497407258860747E-2</v>
      </c>
      <c r="J385" s="8">
        <v>17.066183393626034</v>
      </c>
      <c r="K385" s="8">
        <v>2.6963505753759955</v>
      </c>
      <c r="L385" s="8">
        <v>39.986213791910266</v>
      </c>
      <c r="M385" s="8">
        <v>901.52324584230428</v>
      </c>
      <c r="N385" s="8">
        <v>112.92928026513995</v>
      </c>
      <c r="O385" s="8">
        <v>7840.0266589099147</v>
      </c>
      <c r="P385" s="39">
        <f t="shared" si="5"/>
        <v>1016689272538474.9</v>
      </c>
      <c r="Q385" s="39"/>
      <c r="R385" s="14">
        <v>5.8706727797884284</v>
      </c>
      <c r="S385" s="14">
        <v>6.0692830957307653E-2</v>
      </c>
      <c r="T385" s="9">
        <v>0.15772605804019021</v>
      </c>
      <c r="U385" s="9">
        <v>2.2882064342181533E-3</v>
      </c>
      <c r="V385" s="9"/>
      <c r="W385" s="23">
        <f t="array" ref="W385:AA385">[1]!ConvertConc(R385:U385,TRUE,FALSE)</f>
        <v>3.7043912509402661</v>
      </c>
      <c r="X385" s="24">
        <v>6.5990940560956474E-2</v>
      </c>
      <c r="Y385" s="25">
        <v>0.17033822825942596</v>
      </c>
      <c r="Z385" s="24">
        <v>1.761009288221512E-3</v>
      </c>
      <c r="AA385" s="24">
        <v>0.58033939462191952</v>
      </c>
      <c r="AB385" s="9"/>
      <c r="AC385" s="9"/>
      <c r="AD385" s="8">
        <v>1013.9744787452489</v>
      </c>
      <c r="AE385" s="8">
        <v>10.482781776797887</v>
      </c>
      <c r="AF385" s="8">
        <v>2431.4285297418628</v>
      </c>
      <c r="AG385" s="8">
        <v>12.294761658940693</v>
      </c>
      <c r="AI385" s="8">
        <v>14586.708073052028</v>
      </c>
      <c r="AJ385" s="8">
        <v>2284.4162483418281</v>
      </c>
      <c r="AK385" s="8">
        <v>96873.721054479407</v>
      </c>
    </row>
    <row r="386" spans="1:37" x14ac:dyDescent="0.25">
      <c r="A386" s="7" t="s">
        <v>16</v>
      </c>
      <c r="B386" s="7" t="s">
        <v>371</v>
      </c>
      <c r="C386" s="7" t="s">
        <v>18</v>
      </c>
      <c r="D386" s="8">
        <v>917.67434689869754</v>
      </c>
      <c r="E386" s="8">
        <v>8.451708264879942</v>
      </c>
      <c r="F386" s="9">
        <v>0.1705483238533943</v>
      </c>
      <c r="G386" s="10">
        <v>9.1701962015259628E-3</v>
      </c>
      <c r="H386" s="10"/>
      <c r="I386" s="14">
        <v>0.12532397157347547</v>
      </c>
      <c r="J386" s="8">
        <v>17.491556724960422</v>
      </c>
      <c r="K386" s="8">
        <v>2.7308038294924457</v>
      </c>
      <c r="L386" s="8">
        <v>42.042252937819569</v>
      </c>
      <c r="M386" s="8">
        <v>936.89335162541784</v>
      </c>
      <c r="N386" s="8">
        <v>116.87132709757964</v>
      </c>
      <c r="O386" s="8">
        <v>7860.6666885062186</v>
      </c>
      <c r="P386" s="39">
        <f t="shared" si="5"/>
        <v>1058533707365678</v>
      </c>
      <c r="Q386" s="39"/>
      <c r="R386" s="14">
        <v>5.8634407973403118</v>
      </c>
      <c r="S386" s="14">
        <v>5.3768902527642493E-2</v>
      </c>
      <c r="T386" s="9">
        <v>0.15617385196583627</v>
      </c>
      <c r="U386" s="9">
        <v>1.6958261800330682E-3</v>
      </c>
      <c r="V386" s="9"/>
      <c r="W386" s="23">
        <f t="array" ref="W386:AA386">[1]!ConvertConc(R386:U386,TRUE,FALSE)</f>
        <v>3.6724598155433075</v>
      </c>
      <c r="X386" s="24">
        <v>5.2195621921503725E-2</v>
      </c>
      <c r="Y386" s="25">
        <v>0.1705483238533943</v>
      </c>
      <c r="Z386" s="24">
        <v>1.5639615915770161E-3</v>
      </c>
      <c r="AA386" s="24">
        <v>0.64521076310573744</v>
      </c>
      <c r="AB386" s="9"/>
      <c r="AC386" s="9"/>
      <c r="AD386" s="8">
        <v>1015.1316157444519</v>
      </c>
      <c r="AE386" s="8">
        <v>9.3089560867486867</v>
      </c>
      <c r="AF386" s="8">
        <v>2414.6512540092526</v>
      </c>
      <c r="AG386" s="8">
        <v>9.218172863103673</v>
      </c>
      <c r="AI386" s="8">
        <v>15505.044138926065</v>
      </c>
      <c r="AJ386" s="8">
        <v>2390.5153330052171</v>
      </c>
      <c r="AK386" s="8">
        <v>105167.96005423935</v>
      </c>
    </row>
    <row r="387" spans="1:37" x14ac:dyDescent="0.25">
      <c r="A387" s="7" t="s">
        <v>16</v>
      </c>
      <c r="B387" s="7" t="s">
        <v>372</v>
      </c>
      <c r="C387" s="7" t="s">
        <v>18</v>
      </c>
      <c r="D387" s="8">
        <v>911.50366030493512</v>
      </c>
      <c r="E387" s="8">
        <v>9.5013467137191423</v>
      </c>
      <c r="F387" s="9">
        <v>0.16712236351934573</v>
      </c>
      <c r="G387" s="10">
        <v>1.0423435235526574E-2</v>
      </c>
      <c r="H387" s="10"/>
      <c r="I387" s="14">
        <v>8.1832899187438482E-2</v>
      </c>
      <c r="J387" s="8">
        <v>17.102417409365792</v>
      </c>
      <c r="K387" s="8">
        <v>2.4862623004946101</v>
      </c>
      <c r="L387" s="8">
        <v>40.292877223217552</v>
      </c>
      <c r="M387" s="8">
        <v>958.18767369383079</v>
      </c>
      <c r="N387" s="8">
        <v>119.33910410247462</v>
      </c>
      <c r="O387" s="8">
        <v>7861.7970744598433</v>
      </c>
      <c r="P387" s="39">
        <f t="shared" si="5"/>
        <v>1074340251547014.6</v>
      </c>
      <c r="Q387" s="39"/>
      <c r="R387" s="14">
        <v>5.9836396454759457</v>
      </c>
      <c r="S387" s="14">
        <v>6.2370080317347712E-2</v>
      </c>
      <c r="T387" s="9">
        <v>0.14593563804610007</v>
      </c>
      <c r="U387" s="9">
        <v>1.940731963586161E-3</v>
      </c>
      <c r="V387" s="9"/>
      <c r="W387" s="23">
        <f t="array" ref="W387:AA387">[1]!ConvertConc(R387:U387,TRUE,FALSE)</f>
        <v>3.3627703147213475</v>
      </c>
      <c r="X387" s="24">
        <v>5.6819809496499139E-2</v>
      </c>
      <c r="Y387" s="25">
        <v>0.16712236351934573</v>
      </c>
      <c r="Z387" s="24">
        <v>1.7419891325520292E-3</v>
      </c>
      <c r="AA387" s="24">
        <v>0.61689081498256215</v>
      </c>
      <c r="AB387" s="9"/>
      <c r="AC387" s="9"/>
      <c r="AD387" s="8">
        <v>996.23658898492533</v>
      </c>
      <c r="AE387" s="8">
        <v>10.384207564546276</v>
      </c>
      <c r="AF387" s="8">
        <v>2298.8378114079742</v>
      </c>
      <c r="AG387" s="8">
        <v>11.42652786112563</v>
      </c>
      <c r="AI387" s="8">
        <v>11962.349369917492</v>
      </c>
      <c r="AJ387" s="8">
        <v>1771.2281972052108</v>
      </c>
      <c r="AK387" s="8">
        <v>107847.08358800932</v>
      </c>
    </row>
    <row r="388" spans="1:37" x14ac:dyDescent="0.25">
      <c r="A388" s="7" t="s">
        <v>16</v>
      </c>
      <c r="B388" s="7" t="s">
        <v>373</v>
      </c>
      <c r="C388" s="7" t="s">
        <v>18</v>
      </c>
      <c r="D388" s="8">
        <v>906.56130347097132</v>
      </c>
      <c r="E388" s="8">
        <v>9.7007974216373487</v>
      </c>
      <c r="F388" s="9">
        <v>0.16973986203948327</v>
      </c>
      <c r="G388" s="10">
        <v>1.0546863585368814E-2</v>
      </c>
      <c r="H388" s="10"/>
      <c r="I388" s="14">
        <v>0.10832707913674876</v>
      </c>
      <c r="J388" s="8">
        <v>16.675221398607114</v>
      </c>
      <c r="K388" s="8">
        <v>2.7100665519147009</v>
      </c>
      <c r="L388" s="8">
        <v>39.414898891458662</v>
      </c>
      <c r="M388" s="8">
        <v>866.59586008197016</v>
      </c>
      <c r="N388" s="8">
        <v>109.46004221123445</v>
      </c>
      <c r="O388" s="8">
        <v>7863.8999573507081</v>
      </c>
      <c r="P388" s="39">
        <f t="shared" ref="P388:P451" si="6">8*0.9927*N388/1000000000/238*6.02E+23*(EXP(D388*1000000*0.000000000155)-1)+7*0.0072*N388/1000000000/235*6.02E+23*(EXP(D388*1000000*0.000000000985)-1)+6*M388/1000000000/232*6.02E+23*(EXP(D388*1000000*0.000000000049475)-1)</f>
        <v>971032967277679</v>
      </c>
      <c r="Q388" s="39"/>
      <c r="R388" s="14">
        <v>5.8913680498184302</v>
      </c>
      <c r="S388" s="14">
        <v>6.2135455152635286E-2</v>
      </c>
      <c r="T388" s="9">
        <v>0.16204069968560422</v>
      </c>
      <c r="U388" s="9">
        <v>2.292706330930698E-3</v>
      </c>
      <c r="V388" s="9"/>
      <c r="W388" s="23">
        <f t="array" ref="W388:AA388">[1]!ConvertConc(R388:U388,TRUE,FALSE)</f>
        <v>3.7923571373782505</v>
      </c>
      <c r="X388" s="24">
        <v>6.6925081197894282E-2</v>
      </c>
      <c r="Y388" s="25">
        <v>0.16973986203948327</v>
      </c>
      <c r="Z388" s="24">
        <v>1.7902231699297524E-3</v>
      </c>
      <c r="AA388" s="24">
        <v>0.59764549671083045</v>
      </c>
      <c r="AB388" s="9"/>
      <c r="AC388" s="9"/>
      <c r="AD388" s="8">
        <v>1010.6777369942834</v>
      </c>
      <c r="AE388" s="8">
        <v>10.659480220847966</v>
      </c>
      <c r="AF388" s="8">
        <v>2477.0660352887098</v>
      </c>
      <c r="AG388" s="8">
        <v>11.935749989320938</v>
      </c>
      <c r="AI388" s="8">
        <v>16710.439681619227</v>
      </c>
      <c r="AJ388" s="8">
        <v>2718.1919530917621</v>
      </c>
      <c r="AK388" s="8">
        <v>113329.80248189738</v>
      </c>
    </row>
    <row r="389" spans="1:37" x14ac:dyDescent="0.25">
      <c r="A389" s="7" t="s">
        <v>16</v>
      </c>
      <c r="B389" s="7" t="s">
        <v>374</v>
      </c>
      <c r="C389" s="7" t="s">
        <v>18</v>
      </c>
      <c r="D389" s="8">
        <v>915.54224510797576</v>
      </c>
      <c r="E389" s="8">
        <v>10.150334569602995</v>
      </c>
      <c r="F389" s="9">
        <v>0.1798005789757012</v>
      </c>
      <c r="G389" s="10">
        <v>1.0559385459703235E-2</v>
      </c>
      <c r="H389" s="10"/>
      <c r="I389" s="14">
        <v>0.18435442601247323</v>
      </c>
      <c r="J389" s="8">
        <v>16.697948216445234</v>
      </c>
      <c r="K389" s="8">
        <v>3.3187411189034868</v>
      </c>
      <c r="L389" s="8">
        <v>39.185401175101745</v>
      </c>
      <c r="M389" s="8">
        <v>896.05395291503748</v>
      </c>
      <c r="N389" s="8">
        <v>112.31406681059407</v>
      </c>
      <c r="O389" s="8">
        <v>7872.2904754772035</v>
      </c>
      <c r="P389" s="39">
        <f t="shared" si="6"/>
        <v>1011668883577280.5</v>
      </c>
      <c r="Q389" s="39"/>
      <c r="R389" s="14">
        <v>5.5617173520622707</v>
      </c>
      <c r="S389" s="14">
        <v>5.872831733834552E-2</v>
      </c>
      <c r="T389" s="9">
        <v>0.19732658023160438</v>
      </c>
      <c r="U389" s="9">
        <v>2.865900874594365E-3</v>
      </c>
      <c r="V389" s="9"/>
      <c r="W389" s="23">
        <f t="array" ref="W389:AA389">[1]!ConvertConc(R389:U389,TRUE,FALSE)</f>
        <v>4.8919042734606393</v>
      </c>
      <c r="X389" s="24">
        <v>8.7841607833076263E-2</v>
      </c>
      <c r="Y389" s="25">
        <v>0.1798005789757012</v>
      </c>
      <c r="Z389" s="24">
        <v>1.8985836192822424E-3</v>
      </c>
      <c r="AA389" s="24">
        <v>0.58805279331407911</v>
      </c>
      <c r="AB389" s="9"/>
      <c r="AC389" s="9"/>
      <c r="AD389" s="8">
        <v>1065.8850818840783</v>
      </c>
      <c r="AE389" s="8">
        <v>11.255091435361328</v>
      </c>
      <c r="AF389" s="8">
        <v>2804.2111797509865</v>
      </c>
      <c r="AG389" s="8">
        <v>11.875475511821776</v>
      </c>
      <c r="AI389" s="8">
        <v>31438.894261269685</v>
      </c>
      <c r="AJ389" s="8">
        <v>6198.9557013369576</v>
      </c>
      <c r="AK389" s="8">
        <v>261107.04658284417</v>
      </c>
    </row>
    <row r="390" spans="1:37" x14ac:dyDescent="0.25">
      <c r="A390" s="7" t="s">
        <v>16</v>
      </c>
      <c r="B390" s="7" t="s">
        <v>375</v>
      </c>
      <c r="C390" s="7" t="s">
        <v>18</v>
      </c>
      <c r="D390" s="8">
        <v>891.40056043008803</v>
      </c>
      <c r="E390" s="8">
        <v>8.8548682995059025</v>
      </c>
      <c r="F390" s="9">
        <v>0.1638810973591851</v>
      </c>
      <c r="G390" s="10">
        <v>9.8905837429968668E-3</v>
      </c>
      <c r="H390" s="10"/>
      <c r="I390" s="14">
        <v>9.5392845002315763E-2</v>
      </c>
      <c r="J390" s="8">
        <v>16.89316148134278</v>
      </c>
      <c r="K390" s="8">
        <v>2.4971724478635244</v>
      </c>
      <c r="L390" s="8">
        <v>40.291789611876538</v>
      </c>
      <c r="M390" s="8">
        <v>938.97639283651188</v>
      </c>
      <c r="N390" s="8">
        <v>115.55198508218844</v>
      </c>
      <c r="O390" s="8">
        <v>7874.1748629853828</v>
      </c>
      <c r="P390" s="39">
        <f t="shared" si="6"/>
        <v>1024049430382069</v>
      </c>
      <c r="Q390" s="39"/>
      <c r="R390" s="14">
        <v>6.1019850130015785</v>
      </c>
      <c r="S390" s="14">
        <v>6.0352193769603935E-2</v>
      </c>
      <c r="T390" s="9">
        <v>0.14846571460561236</v>
      </c>
      <c r="U390" s="9">
        <v>1.9150976515270178E-3</v>
      </c>
      <c r="V390" s="9"/>
      <c r="W390" s="23">
        <f t="array" ref="W390:AA390">[1]!ConvertConc(R390:U390,TRUE,FALSE)</f>
        <v>3.3547202568025281</v>
      </c>
      <c r="X390" s="24">
        <v>5.4529893766777617E-2</v>
      </c>
      <c r="Y390" s="25">
        <v>0.1638810973591851</v>
      </c>
      <c r="Z390" s="24">
        <v>1.620879717325243E-3</v>
      </c>
      <c r="AA390" s="24">
        <v>0.60847618328661379</v>
      </c>
      <c r="AB390" s="9"/>
      <c r="AC390" s="9"/>
      <c r="AD390" s="8">
        <v>978.30906724584429</v>
      </c>
      <c r="AE390" s="8">
        <v>9.6760477561281757</v>
      </c>
      <c r="AF390" s="8">
        <v>2328.3293637508109</v>
      </c>
      <c r="AG390" s="8">
        <v>11.049006315315106</v>
      </c>
      <c r="AI390" s="8">
        <v>12092.125038138094</v>
      </c>
      <c r="AJ390" s="8">
        <v>1766.9916004165129</v>
      </c>
      <c r="AK390" s="8">
        <v>88015.95588500789</v>
      </c>
    </row>
    <row r="391" spans="1:37" x14ac:dyDescent="0.25">
      <c r="A391" s="7" t="s">
        <v>16</v>
      </c>
      <c r="B391" s="7" t="s">
        <v>376</v>
      </c>
      <c r="C391" s="7" t="s">
        <v>18</v>
      </c>
      <c r="D391" s="8">
        <v>903.20905784436388</v>
      </c>
      <c r="E391" s="8">
        <v>9.7284646240368886</v>
      </c>
      <c r="F391" s="9">
        <v>0.16931757519918153</v>
      </c>
      <c r="G391" s="10">
        <v>1.0609642637026248E-2</v>
      </c>
      <c r="H391" s="10"/>
      <c r="I391" s="14">
        <v>8.5788830852633474E-2</v>
      </c>
      <c r="J391" s="8">
        <v>13.131786462204087</v>
      </c>
      <c r="K391" s="8">
        <v>2.1236920726065565</v>
      </c>
      <c r="L391" s="8">
        <v>25.130684690218789</v>
      </c>
      <c r="M391" s="8">
        <v>534.28555208402906</v>
      </c>
      <c r="N391" s="8">
        <v>85.196407176984295</v>
      </c>
      <c r="O391" s="8">
        <v>7877.6727360603127</v>
      </c>
      <c r="P391" s="39">
        <f t="shared" si="6"/>
        <v>653091689362861.5</v>
      </c>
      <c r="Q391" s="39"/>
      <c r="R391" s="14">
        <v>5.9060614281985888</v>
      </c>
      <c r="S391" s="14">
        <v>6.266120114551188E-2</v>
      </c>
      <c r="T391" s="9">
        <v>0.16302441769981754</v>
      </c>
      <c r="U391" s="9">
        <v>2.3153890185048168E-3</v>
      </c>
      <c r="V391" s="9"/>
      <c r="W391" s="23">
        <f t="array" ref="W391:AA391">[1]!ConvertConc(R391:U391,TRUE,FALSE)</f>
        <v>3.8058877283480625</v>
      </c>
      <c r="X391" s="24">
        <v>6.7470733614729328E-2</v>
      </c>
      <c r="Y391" s="25">
        <v>0.16931757519918153</v>
      </c>
      <c r="Z391" s="24">
        <v>1.7963989650311343E-3</v>
      </c>
      <c r="AA391" s="24">
        <v>0.59846849961627702</v>
      </c>
      <c r="AB391" s="9"/>
      <c r="AC391" s="9"/>
      <c r="AD391" s="8">
        <v>1008.3501020568283</v>
      </c>
      <c r="AE391" s="8">
        <v>10.698234235831894</v>
      </c>
      <c r="AF391" s="8">
        <v>2487.2722522215781</v>
      </c>
      <c r="AG391" s="8">
        <v>11.968855787413263</v>
      </c>
      <c r="AI391" s="8">
        <v>9517.2825985530108</v>
      </c>
      <c r="AJ391" s="8">
        <v>1522.7164264558373</v>
      </c>
      <c r="AK391" s="8">
        <v>65675.96232816171</v>
      </c>
    </row>
    <row r="392" spans="1:37" x14ac:dyDescent="0.25">
      <c r="A392" s="7" t="s">
        <v>16</v>
      </c>
      <c r="B392" s="11" t="s">
        <v>377</v>
      </c>
      <c r="C392" s="11" t="s">
        <v>18</v>
      </c>
      <c r="D392" s="12">
        <v>886.48848324643882</v>
      </c>
      <c r="E392" s="12">
        <v>7.6743824415308568</v>
      </c>
      <c r="F392" s="13">
        <v>0.16299070875910521</v>
      </c>
      <c r="G392" s="10">
        <v>8.6829280846056588E-3</v>
      </c>
      <c r="H392" s="10"/>
      <c r="I392" s="15">
        <v>9.8186477933787583E-2</v>
      </c>
      <c r="J392" s="12">
        <v>16.356214288324775</v>
      </c>
      <c r="K392" s="12">
        <v>2.4373416822184435</v>
      </c>
      <c r="L392" s="12">
        <v>39.561564347906973</v>
      </c>
      <c r="M392" s="12">
        <v>907.95702818588518</v>
      </c>
      <c r="N392" s="12">
        <v>113.66956563145143</v>
      </c>
      <c r="O392" s="12">
        <v>7877.9563364855494</v>
      </c>
      <c r="P392" s="39">
        <f t="shared" si="6"/>
        <v>990574143129525.25</v>
      </c>
      <c r="Q392" s="39"/>
      <c r="R392" s="15">
        <v>6.1353190474063553</v>
      </c>
      <c r="S392" s="15">
        <v>5.3272534064740681E-2</v>
      </c>
      <c r="T392" s="13">
        <v>0.14863366813373319</v>
      </c>
      <c r="U392" s="13">
        <v>1.3839589217147764E-3</v>
      </c>
      <c r="V392" s="13"/>
      <c r="W392" s="23">
        <f t="array" ref="W392:AA392">[1]!ConvertConc(R392:U392,TRUE,FALSE)</f>
        <v>3.3402680453826767</v>
      </c>
      <c r="X392" s="24">
        <v>4.2526718711100968E-2</v>
      </c>
      <c r="Y392" s="25">
        <v>0.16299070875910521</v>
      </c>
      <c r="Z392" s="24">
        <v>1.4152366026142162E-3</v>
      </c>
      <c r="AA392" s="24">
        <v>0.68200200016356327</v>
      </c>
      <c r="AB392" s="13"/>
      <c r="AC392" s="13"/>
      <c r="AD392" s="12">
        <v>973.37556470891593</v>
      </c>
      <c r="AE392" s="12">
        <v>8.4517500276799389</v>
      </c>
      <c r="AF392" s="12">
        <v>2330.2660609226159</v>
      </c>
      <c r="AG392" s="12">
        <v>7.9739983391379088</v>
      </c>
      <c r="AI392" s="12">
        <v>37636.458310890208</v>
      </c>
      <c r="AJ392" s="12">
        <v>5594.606878986453</v>
      </c>
      <c r="AK392" s="12">
        <v>305853.63321498362</v>
      </c>
    </row>
    <row r="393" spans="1:37" x14ac:dyDescent="0.25">
      <c r="A393" s="7" t="s">
        <v>16</v>
      </c>
      <c r="B393" s="7" t="s">
        <v>378</v>
      </c>
      <c r="C393" s="7" t="s">
        <v>18</v>
      </c>
      <c r="D393" s="8">
        <v>908.26999980644996</v>
      </c>
      <c r="E393" s="8">
        <v>8.4659131452998881</v>
      </c>
      <c r="F393" s="9">
        <v>0.16664257809405295</v>
      </c>
      <c r="G393" s="10">
        <v>9.231224981841972E-3</v>
      </c>
      <c r="H393" s="10"/>
      <c r="I393" s="14">
        <v>8.7337680597793857E-2</v>
      </c>
      <c r="J393" s="8">
        <v>16.916959682077259</v>
      </c>
      <c r="K393" s="8">
        <v>2.4761545453906195</v>
      </c>
      <c r="L393" s="8">
        <v>40.172599963558653</v>
      </c>
      <c r="M393" s="8">
        <v>928.90809679734559</v>
      </c>
      <c r="N393" s="8">
        <v>114.94179909290028</v>
      </c>
      <c r="O393" s="8">
        <v>7879.4060245125575</v>
      </c>
      <c r="P393" s="39">
        <f t="shared" si="6"/>
        <v>1035213649568957.1</v>
      </c>
      <c r="Q393" s="39"/>
      <c r="R393" s="14">
        <v>6.0008673139682269</v>
      </c>
      <c r="S393" s="14">
        <v>5.5395356261422432E-2</v>
      </c>
      <c r="T393" s="9">
        <v>0.14652953290574858</v>
      </c>
      <c r="U393" s="9">
        <v>1.9433607268059025E-3</v>
      </c>
      <c r="V393" s="9"/>
      <c r="W393" s="23">
        <f t="array" ref="W393:AA393">[1]!ConvertConc(R393:U393,TRUE,FALSE)</f>
        <v>3.3667619928900807</v>
      </c>
      <c r="X393" s="24">
        <v>5.4403346235760951E-2</v>
      </c>
      <c r="Y393" s="25">
        <v>0.16664257809405295</v>
      </c>
      <c r="Z393" s="24">
        <v>1.5383151299403733E-3</v>
      </c>
      <c r="AA393" s="24">
        <v>0.57127620940811896</v>
      </c>
      <c r="AB393" s="9"/>
      <c r="AC393" s="9"/>
      <c r="AD393" s="8">
        <v>993.58602588972985</v>
      </c>
      <c r="AE393" s="8">
        <v>9.1720161438023577</v>
      </c>
      <c r="AF393" s="8">
        <v>2305.8144398976528</v>
      </c>
      <c r="AG393" s="8">
        <v>11.387214420956109</v>
      </c>
      <c r="AI393" s="8">
        <v>14785.276121668156</v>
      </c>
      <c r="AJ393" s="8">
        <v>2144.7215867669943</v>
      </c>
      <c r="AK393" s="8">
        <v>100795.91637801447</v>
      </c>
    </row>
    <row r="394" spans="1:37" x14ac:dyDescent="0.25">
      <c r="A394" s="7" t="s">
        <v>16</v>
      </c>
      <c r="B394" s="7" t="s">
        <v>379</v>
      </c>
      <c r="C394" s="7" t="s">
        <v>18</v>
      </c>
      <c r="D394" s="8">
        <v>918.74434057433666</v>
      </c>
      <c r="E394" s="8">
        <v>10.366053705482852</v>
      </c>
      <c r="F394" s="9">
        <v>0.17273419749657992</v>
      </c>
      <c r="G394" s="10">
        <v>1.1170221763896477E-2</v>
      </c>
      <c r="H394" s="10"/>
      <c r="I394" s="14">
        <v>0.12813545199347984</v>
      </c>
      <c r="J394" s="8">
        <v>17.236898755926624</v>
      </c>
      <c r="K394" s="8">
        <v>2.855308135017228</v>
      </c>
      <c r="L394" s="8">
        <v>41.171192653727175</v>
      </c>
      <c r="M394" s="8">
        <v>916.9374205037783</v>
      </c>
      <c r="N394" s="8">
        <v>115.85990669002641</v>
      </c>
      <c r="O394" s="8">
        <v>7884.2542840645938</v>
      </c>
      <c r="P394" s="39">
        <f t="shared" si="6"/>
        <v>1042079970674474.9</v>
      </c>
      <c r="Q394" s="39"/>
      <c r="R394" s="14">
        <v>5.7892415890593965</v>
      </c>
      <c r="S394" s="14">
        <v>6.4667112394565893E-2</v>
      </c>
      <c r="T394" s="9">
        <v>0.16492726584429646</v>
      </c>
      <c r="U394" s="9">
        <v>2.3046422784997115E-3</v>
      </c>
      <c r="V394" s="9"/>
      <c r="W394" s="23">
        <f t="array" ref="W394:AA394">[1]!ConvertConc(R394:U394,TRUE,FALSE)</f>
        <v>3.9280052602376005</v>
      </c>
      <c r="X394" s="24">
        <v>7.0270447650791878E-2</v>
      </c>
      <c r="Y394" s="25">
        <v>0.17273419749657992</v>
      </c>
      <c r="Z394" s="24">
        <v>1.9294792922454893E-3</v>
      </c>
      <c r="AA394" s="24">
        <v>0.62439747167472959</v>
      </c>
      <c r="AB394" s="9"/>
      <c r="AC394" s="9"/>
      <c r="AD394" s="8">
        <v>1027.1583780426579</v>
      </c>
      <c r="AE394" s="8">
        <v>11.473586869380702</v>
      </c>
      <c r="AF394" s="8">
        <v>2506.8119046619909</v>
      </c>
      <c r="AG394" s="8">
        <v>11.752929842618309</v>
      </c>
      <c r="AI394" s="8">
        <v>27659.035487740599</v>
      </c>
      <c r="AJ394" s="8">
        <v>4548.2666100845126</v>
      </c>
      <c r="AK394" s="8">
        <v>199693.16732499847</v>
      </c>
    </row>
    <row r="395" spans="1:37" x14ac:dyDescent="0.25">
      <c r="A395" s="7" t="s">
        <v>16</v>
      </c>
      <c r="B395" s="7" t="s">
        <v>381</v>
      </c>
      <c r="C395" s="7" t="s">
        <v>18</v>
      </c>
      <c r="D395" s="8">
        <v>908.67127913315267</v>
      </c>
      <c r="E395" s="8">
        <v>10.421424519781263</v>
      </c>
      <c r="F395" s="9">
        <v>0.17082744560707608</v>
      </c>
      <c r="G395" s="10">
        <v>1.1318300635834245E-2</v>
      </c>
      <c r="H395" s="10"/>
      <c r="I395" s="14">
        <v>9.5327797735391698E-2</v>
      </c>
      <c r="J395" s="8">
        <v>16.350089840613325</v>
      </c>
      <c r="K395" s="8">
        <v>2.7371718898499147</v>
      </c>
      <c r="L395" s="8">
        <v>38.724393610057277</v>
      </c>
      <c r="M395" s="8">
        <v>881.27315678264733</v>
      </c>
      <c r="N395" s="8">
        <v>111.5125483087479</v>
      </c>
      <c r="O395" s="8">
        <v>7907.1363305859049</v>
      </c>
      <c r="P395" s="39">
        <f t="shared" si="6"/>
        <v>990532470796021.25</v>
      </c>
      <c r="Q395" s="39"/>
      <c r="R395" s="14">
        <v>5.8538602883527382</v>
      </c>
      <c r="S395" s="14">
        <v>6.6255750623747625E-2</v>
      </c>
      <c r="T395" s="9">
        <v>0.16506618381748919</v>
      </c>
      <c r="U395" s="9">
        <v>2.4333573357471923E-3</v>
      </c>
      <c r="V395" s="9"/>
      <c r="W395" s="23">
        <f t="array" ref="W395:AA395">[1]!ConvertConc(R395:U395,TRUE,FALSE)</f>
        <v>3.887917426051148</v>
      </c>
      <c r="X395" s="24">
        <v>7.225899889346532E-2</v>
      </c>
      <c r="Y395" s="25">
        <v>0.17082744560707608</v>
      </c>
      <c r="Z395" s="24">
        <v>1.9334763862325086E-3</v>
      </c>
      <c r="AA395" s="24">
        <v>0.60898461021060812</v>
      </c>
      <c r="AB395" s="9"/>
      <c r="AC395" s="9"/>
      <c r="AD395" s="8">
        <v>1016.6686047775361</v>
      </c>
      <c r="AE395" s="8">
        <v>11.506960915886301</v>
      </c>
      <c r="AF395" s="8">
        <v>2508.2280820148717</v>
      </c>
      <c r="AG395" s="8">
        <v>12.397146206197336</v>
      </c>
      <c r="AI395" s="8">
        <v>17613.265011668809</v>
      </c>
      <c r="AJ395" s="8">
        <v>2913.2029004572705</v>
      </c>
      <c r="AK395" s="8">
        <v>119358.84567709718</v>
      </c>
    </row>
    <row r="396" spans="1:37" x14ac:dyDescent="0.25">
      <c r="A396" s="7" t="s">
        <v>16</v>
      </c>
      <c r="B396" s="7" t="s">
        <v>382</v>
      </c>
      <c r="C396" s="7" t="s">
        <v>18</v>
      </c>
      <c r="D396" s="8">
        <v>908.43666343735379</v>
      </c>
      <c r="E396" s="8">
        <v>8.7782718735080092</v>
      </c>
      <c r="F396" s="9">
        <v>0.17245066349790339</v>
      </c>
      <c r="G396" s="10">
        <v>9.5087931836187398E-3</v>
      </c>
      <c r="H396" s="10"/>
      <c r="I396" s="14">
        <v>0.15316821854407311</v>
      </c>
      <c r="J396" s="8">
        <v>17.579292541320552</v>
      </c>
      <c r="K396" s="8">
        <v>3.0366615390862526</v>
      </c>
      <c r="L396" s="8">
        <v>41.766175213649994</v>
      </c>
      <c r="M396" s="8">
        <v>919.78177798047693</v>
      </c>
      <c r="N396" s="8">
        <v>115.77905661720533</v>
      </c>
      <c r="O396" s="8">
        <v>7908.303327609452</v>
      </c>
      <c r="P396" s="39">
        <f t="shared" si="6"/>
        <v>1031580629087089</v>
      </c>
      <c r="Q396" s="39"/>
      <c r="R396" s="14">
        <v>5.7987599451141438</v>
      </c>
      <c r="S396" s="14">
        <v>5.5139209039542746E-2</v>
      </c>
      <c r="T396" s="9">
        <v>0.17236735742174528</v>
      </c>
      <c r="U396" s="9">
        <v>1.9550525656529837E-3</v>
      </c>
      <c r="V396" s="9"/>
      <c r="W396" s="23">
        <f t="array" ref="W396:AA396">[1]!ConvertConc(R396:U396,TRUE,FALSE)</f>
        <v>4.0984644072625809</v>
      </c>
      <c r="X396" s="24">
        <v>6.0660910645348766E-2</v>
      </c>
      <c r="Y396" s="25">
        <v>0.17245066349790339</v>
      </c>
      <c r="Z396" s="24">
        <v>1.6397976935793928E-3</v>
      </c>
      <c r="AA396" s="24">
        <v>0.64244750044929666</v>
      </c>
      <c r="AB396" s="9"/>
      <c r="AC396" s="9"/>
      <c r="AD396" s="8">
        <v>1025.5996287692121</v>
      </c>
      <c r="AE396" s="8">
        <v>9.7522147591625945</v>
      </c>
      <c r="AF396" s="8">
        <v>2580.7637650036386</v>
      </c>
      <c r="AG396" s="8">
        <v>9.470698213322537</v>
      </c>
      <c r="AI396" s="8">
        <v>16960.381147353524</v>
      </c>
      <c r="AJ396" s="8">
        <v>2895.7840437242303</v>
      </c>
      <c r="AK396" s="8">
        <v>110935.56058073527</v>
      </c>
    </row>
    <row r="397" spans="1:37" x14ac:dyDescent="0.25">
      <c r="A397" s="7" t="s">
        <v>16</v>
      </c>
      <c r="B397" s="7" t="s">
        <v>383</v>
      </c>
      <c r="C397" s="7" t="s">
        <v>18</v>
      </c>
      <c r="D397" s="8">
        <v>852.31116489408021</v>
      </c>
      <c r="E397" s="8">
        <v>10.468297542498147</v>
      </c>
      <c r="F397" s="9">
        <v>0.15432440238005135</v>
      </c>
      <c r="G397" s="10">
        <v>1.2264988440687021E-2</v>
      </c>
      <c r="H397" s="10"/>
      <c r="I397" s="14">
        <v>3.5434946063053266E-2</v>
      </c>
      <c r="J397" s="8">
        <v>8.1943792954441115</v>
      </c>
      <c r="K397" s="8">
        <v>1.1129641832105592</v>
      </c>
      <c r="L397" s="8">
        <v>21.316315395406765</v>
      </c>
      <c r="M397" s="8">
        <v>520.30736078412269</v>
      </c>
      <c r="N397" s="8">
        <v>58.231689897883676</v>
      </c>
      <c r="O397" s="8">
        <v>7909.812099396212</v>
      </c>
      <c r="P397" s="39">
        <f t="shared" si="6"/>
        <v>523985428679092.5</v>
      </c>
      <c r="Q397" s="39"/>
      <c r="R397" s="14">
        <v>6.4798566174733772</v>
      </c>
      <c r="S397" s="14">
        <v>7.9475366510620274E-2</v>
      </c>
      <c r="T397" s="9">
        <v>0.1376572744979801</v>
      </c>
      <c r="U397" s="9">
        <v>2.3920950832675863E-3</v>
      </c>
      <c r="V397" s="9"/>
      <c r="W397" s="23">
        <f t="array" ref="W397:AA397">[1]!ConvertConc(R397:U397,TRUE,FALSE)</f>
        <v>2.9291057083886898</v>
      </c>
      <c r="X397" s="24">
        <v>6.2300934535642158E-2</v>
      </c>
      <c r="Y397" s="25">
        <v>0.15432440238005135</v>
      </c>
      <c r="Z397" s="24">
        <v>1.8927870113072624E-3</v>
      </c>
      <c r="AA397" s="24">
        <v>0.57664380033312046</v>
      </c>
      <c r="AB397" s="9"/>
      <c r="AC397" s="9"/>
      <c r="AD397" s="8">
        <v>925.15867738547877</v>
      </c>
      <c r="AE397" s="8">
        <v>11.34706048393419</v>
      </c>
      <c r="AF397" s="8">
        <v>2197.9387819589347</v>
      </c>
      <c r="AG397" s="8">
        <v>15.094074338018148</v>
      </c>
      <c r="AI397" s="8">
        <v>6139.2341437374589</v>
      </c>
      <c r="AJ397" s="8">
        <v>827.33041825611622</v>
      </c>
      <c r="AK397" s="8">
        <v>46326.754239917565</v>
      </c>
    </row>
    <row r="398" spans="1:37" x14ac:dyDescent="0.25">
      <c r="A398" s="7" t="s">
        <v>16</v>
      </c>
      <c r="B398" s="7" t="s">
        <v>384</v>
      </c>
      <c r="C398" s="7" t="s">
        <v>18</v>
      </c>
      <c r="D398" s="8">
        <v>914.7343373974021</v>
      </c>
      <c r="E398" s="8">
        <v>9.0862802554041036</v>
      </c>
      <c r="F398" s="9">
        <v>0.16846288115039143</v>
      </c>
      <c r="G398" s="10">
        <v>9.9209248823561441E-3</v>
      </c>
      <c r="H398" s="10"/>
      <c r="I398" s="14">
        <v>8.4167742829424561E-2</v>
      </c>
      <c r="J398" s="8">
        <v>17.119981255362735</v>
      </c>
      <c r="K398" s="8">
        <v>2.5536605678932656</v>
      </c>
      <c r="L398" s="8">
        <v>40.675637889457128</v>
      </c>
      <c r="M398" s="8">
        <v>910.25538253555055</v>
      </c>
      <c r="N398" s="8">
        <v>113.99185803765725</v>
      </c>
      <c r="O398" s="8">
        <v>7910.0758070883385</v>
      </c>
      <c r="P398" s="39">
        <f t="shared" si="6"/>
        <v>1026418162778819.2</v>
      </c>
      <c r="Q398" s="39"/>
      <c r="R398" s="14">
        <v>5.9360257474598965</v>
      </c>
      <c r="S398" s="14">
        <v>5.8890865540281619E-2</v>
      </c>
      <c r="T398" s="9">
        <v>0.14928415742971615</v>
      </c>
      <c r="U398" s="9">
        <v>1.841024607246052E-3</v>
      </c>
      <c r="V398" s="9"/>
      <c r="W398" s="23">
        <f t="array" ref="W398:AA398">[1]!ConvertConc(R398:U398,TRUE,FALSE)</f>
        <v>3.4675219586466799</v>
      </c>
      <c r="X398" s="24">
        <v>5.4882408861244167E-2</v>
      </c>
      <c r="Y398" s="25">
        <v>0.16846288115039143</v>
      </c>
      <c r="Z398" s="24">
        <v>1.6713075893583242E-3</v>
      </c>
      <c r="AA398" s="24">
        <v>0.62681331948508601</v>
      </c>
      <c r="AB398" s="9"/>
      <c r="AC398" s="9"/>
      <c r="AD398" s="8">
        <v>1003.6364754474475</v>
      </c>
      <c r="AE398" s="8">
        <v>9.9570020821068042</v>
      </c>
      <c r="AF398" s="8">
        <v>2337.7426609266608</v>
      </c>
      <c r="AG398" s="8">
        <v>10.552989050448364</v>
      </c>
      <c r="AI398" s="8">
        <v>14678.71155846587</v>
      </c>
      <c r="AJ398" s="8">
        <v>2173.836813333035</v>
      </c>
      <c r="AK398" s="8">
        <v>98300.841491312036</v>
      </c>
    </row>
    <row r="399" spans="1:37" x14ac:dyDescent="0.25">
      <c r="A399" s="7" t="s">
        <v>16</v>
      </c>
      <c r="B399" s="7" t="s">
        <v>385</v>
      </c>
      <c r="C399" s="7" t="s">
        <v>18</v>
      </c>
      <c r="D399" s="8">
        <v>885.03018772997302</v>
      </c>
      <c r="E399" s="8">
        <v>8.7019242493628699</v>
      </c>
      <c r="F399" s="9">
        <v>0.1602595853915548</v>
      </c>
      <c r="G399" s="10">
        <v>9.8937205305678691E-3</v>
      </c>
      <c r="H399" s="10"/>
      <c r="I399" s="14">
        <v>9.0791860976844233E-2</v>
      </c>
      <c r="J399" s="8">
        <v>15.500006589049727</v>
      </c>
      <c r="K399" s="8">
        <v>2.123273523622629</v>
      </c>
      <c r="L399" s="8">
        <v>36.405429638586561</v>
      </c>
      <c r="M399" s="8">
        <v>850.17591791461905</v>
      </c>
      <c r="N399" s="8">
        <v>107.20375458598757</v>
      </c>
      <c r="O399" s="8">
        <v>7913.6633963868981</v>
      </c>
      <c r="P399" s="39">
        <f t="shared" si="6"/>
        <v>928342144574442.25</v>
      </c>
      <c r="Q399" s="39"/>
      <c r="R399" s="14">
        <v>6.2398763703072513</v>
      </c>
      <c r="S399" s="14">
        <v>6.173559295311417E-2</v>
      </c>
      <c r="T399" s="9">
        <v>0.13692899093614058</v>
      </c>
      <c r="U399" s="9">
        <v>1.6428307850162088E-3</v>
      </c>
      <c r="V399" s="9"/>
      <c r="W399" s="23">
        <f t="array" ref="W399:AA399">[1]!ConvertConc(R399:U399,TRUE,FALSE)</f>
        <v>3.0256639955424989</v>
      </c>
      <c r="X399" s="24">
        <v>4.705176322870433E-2</v>
      </c>
      <c r="Y399" s="25">
        <v>0.1602595853915548</v>
      </c>
      <c r="Z399" s="24">
        <v>1.5855635502087203E-3</v>
      </c>
      <c r="AA399" s="24">
        <v>0.63621577465213219</v>
      </c>
      <c r="AB399" s="9"/>
      <c r="AC399" s="9"/>
      <c r="AD399" s="8">
        <v>958.21924636977133</v>
      </c>
      <c r="AE399" s="8">
        <v>9.4803534305938779</v>
      </c>
      <c r="AF399" s="8">
        <v>2188.7188240821902</v>
      </c>
      <c r="AG399" s="8">
        <v>10.431887915326371</v>
      </c>
      <c r="AI399" s="8">
        <v>11880.925999267862</v>
      </c>
      <c r="AJ399" s="8">
        <v>1618.0942570272207</v>
      </c>
      <c r="AK399" s="8">
        <v>87156.026720352515</v>
      </c>
    </row>
    <row r="400" spans="1:37" x14ac:dyDescent="0.25">
      <c r="A400" s="7" t="s">
        <v>16</v>
      </c>
      <c r="B400" s="7" t="s">
        <v>386</v>
      </c>
      <c r="C400" s="7" t="s">
        <v>18</v>
      </c>
      <c r="D400" s="8">
        <v>927.15348182685773</v>
      </c>
      <c r="E400" s="8">
        <v>8.7135415609171449</v>
      </c>
      <c r="F400" s="9">
        <v>0.17148090573442865</v>
      </c>
      <c r="G400" s="10">
        <v>9.3650789320666797E-3</v>
      </c>
      <c r="H400" s="10"/>
      <c r="I400" s="14">
        <v>9.3901436809943561E-2</v>
      </c>
      <c r="J400" s="8">
        <v>17.466844846414247</v>
      </c>
      <c r="K400" s="8">
        <v>2.6519672417235531</v>
      </c>
      <c r="L400" s="8">
        <v>41.513429687172554</v>
      </c>
      <c r="M400" s="8">
        <v>930.62440785337719</v>
      </c>
      <c r="N400" s="8">
        <v>116.2074962669771</v>
      </c>
      <c r="O400" s="8">
        <v>7921.2111501584432</v>
      </c>
      <c r="P400" s="39">
        <f t="shared" si="6"/>
        <v>1063252822250971.2</v>
      </c>
      <c r="Q400" s="39"/>
      <c r="R400" s="14">
        <v>5.8315530566924663</v>
      </c>
      <c r="S400" s="14">
        <v>5.4612954672459663E-2</v>
      </c>
      <c r="T400" s="9">
        <v>0.15229135016934039</v>
      </c>
      <c r="U400" s="9">
        <v>1.7673097021811998E-3</v>
      </c>
      <c r="V400" s="9"/>
      <c r="W400" s="23">
        <f t="array" ref="W400:AA400">[1]!ConvertConc(R400:U400,TRUE,FALSE)</f>
        <v>3.6007442883934311</v>
      </c>
      <c r="X400" s="24">
        <v>5.369528839650612E-2</v>
      </c>
      <c r="Y400" s="25">
        <v>0.17148090573442865</v>
      </c>
      <c r="Z400" s="24">
        <v>1.6059322175452099E-3</v>
      </c>
      <c r="AA400" s="24">
        <v>0.62801142301317714</v>
      </c>
      <c r="AB400" s="9"/>
      <c r="AC400" s="9"/>
      <c r="AD400" s="8">
        <v>1020.2654623298587</v>
      </c>
      <c r="AE400" s="8">
        <v>9.5548665863806299</v>
      </c>
      <c r="AF400" s="8">
        <v>2371.8145841592714</v>
      </c>
      <c r="AG400" s="8">
        <v>9.8952115666329163</v>
      </c>
      <c r="AI400" s="8">
        <v>15105.998910805312</v>
      </c>
      <c r="AJ400" s="8">
        <v>2264.9495235356294</v>
      </c>
      <c r="AK400" s="8">
        <v>102029.62960551564</v>
      </c>
    </row>
    <row r="401" spans="1:37" x14ac:dyDescent="0.25">
      <c r="A401" s="7" t="s">
        <v>16</v>
      </c>
      <c r="B401" s="7" t="s">
        <v>387</v>
      </c>
      <c r="C401" s="7" t="s">
        <v>18</v>
      </c>
      <c r="D401" s="8">
        <v>914.69782287985629</v>
      </c>
      <c r="E401" s="8">
        <v>9.2181784296052012</v>
      </c>
      <c r="F401" s="9">
        <v>0.16804688287611144</v>
      </c>
      <c r="G401" s="10">
        <v>1.0057611020241428E-2</v>
      </c>
      <c r="H401" s="10"/>
      <c r="I401" s="14">
        <v>7.5019121960700638E-2</v>
      </c>
      <c r="J401" s="8">
        <v>16.302682593558984</v>
      </c>
      <c r="K401" s="8">
        <v>2.3959585321801362</v>
      </c>
      <c r="L401" s="8">
        <v>38.865565494625649</v>
      </c>
      <c r="M401" s="8">
        <v>919.66103331707666</v>
      </c>
      <c r="N401" s="8">
        <v>114.77150658770294</v>
      </c>
      <c r="O401" s="8">
        <v>7928.0784390451936</v>
      </c>
      <c r="P401" s="39">
        <f t="shared" si="6"/>
        <v>1035687004032488.4</v>
      </c>
      <c r="Q401" s="39"/>
      <c r="R401" s="14">
        <v>5.9507203161704947</v>
      </c>
      <c r="S401" s="14">
        <v>5.9850030230290917E-2</v>
      </c>
      <c r="T401" s="9">
        <v>0.14741729981647109</v>
      </c>
      <c r="U401" s="9">
        <v>1.9144626798232843E-3</v>
      </c>
      <c r="V401" s="9"/>
      <c r="W401" s="23">
        <f t="array" ref="W401:AA401">[1]!ConvertConc(R401:U401,TRUE,FALSE)</f>
        <v>3.4157036827056744</v>
      </c>
      <c r="X401" s="24">
        <v>5.6105949863895402E-2</v>
      </c>
      <c r="Y401" s="25">
        <v>0.16804688287611144</v>
      </c>
      <c r="Z401" s="24">
        <v>1.6901501811319988E-3</v>
      </c>
      <c r="AA401" s="24">
        <v>0.61230260042646134</v>
      </c>
      <c r="AB401" s="9"/>
      <c r="AC401" s="9"/>
      <c r="AD401" s="8">
        <v>1001.3410027345353</v>
      </c>
      <c r="AE401" s="8">
        <v>10.071098304122463</v>
      </c>
      <c r="AF401" s="8">
        <v>2316.1811947976803</v>
      </c>
      <c r="AG401" s="8">
        <v>11.138128025733481</v>
      </c>
      <c r="AI401" s="8">
        <v>11938.795591717355</v>
      </c>
      <c r="AJ401" s="8">
        <v>1783.4251701442065</v>
      </c>
      <c r="AK401" s="8">
        <v>108178.76424002693</v>
      </c>
    </row>
    <row r="402" spans="1:37" x14ac:dyDescent="0.25">
      <c r="A402" s="7" t="s">
        <v>16</v>
      </c>
      <c r="B402" s="7" t="s">
        <v>388</v>
      </c>
      <c r="C402" s="7" t="s">
        <v>18</v>
      </c>
      <c r="D402" s="8">
        <v>916.11175280460475</v>
      </c>
      <c r="E402" s="8">
        <v>7.4887147125224391</v>
      </c>
      <c r="F402" s="9">
        <v>0.17011690693260084</v>
      </c>
      <c r="G402" s="10">
        <v>8.0417230407016892E-3</v>
      </c>
      <c r="H402" s="10"/>
      <c r="I402" s="14">
        <v>8.9293336041638027E-2</v>
      </c>
      <c r="J402" s="8">
        <v>16.669301969482724</v>
      </c>
      <c r="K402" s="8">
        <v>2.6094308272081972</v>
      </c>
      <c r="L402" s="8">
        <v>39.459710394557163</v>
      </c>
      <c r="M402" s="8">
        <v>920.8046267887413</v>
      </c>
      <c r="N402" s="8">
        <v>115.3537828873401</v>
      </c>
      <c r="O402" s="8">
        <v>7928.1420384738858</v>
      </c>
      <c r="P402" s="39">
        <f t="shared" si="6"/>
        <v>1040088465678939</v>
      </c>
      <c r="Q402" s="39"/>
      <c r="R402" s="14">
        <v>5.8783104985337715</v>
      </c>
      <c r="S402" s="14">
        <v>4.7271744976457662E-2</v>
      </c>
      <c r="T402" s="9">
        <v>0.1555749034820742</v>
      </c>
      <c r="U402" s="9">
        <v>1.7179083533479321E-3</v>
      </c>
      <c r="V402" s="9"/>
      <c r="W402" s="23">
        <f t="array" ref="W402:AA402">[1]!ConvertConc(R402:U402,TRUE,FALSE)</f>
        <v>3.6491212394205506</v>
      </c>
      <c r="X402" s="24">
        <v>4.9847878925820883E-2</v>
      </c>
      <c r="Y402" s="25">
        <v>0.17011690693260084</v>
      </c>
      <c r="Z402" s="24">
        <v>1.3680330500928011E-3</v>
      </c>
      <c r="AA402" s="24">
        <v>0.58869550684455518</v>
      </c>
      <c r="AB402" s="9"/>
      <c r="AC402" s="9"/>
      <c r="AD402" s="8">
        <v>1012.7552894321541</v>
      </c>
      <c r="AE402" s="8">
        <v>8.1442975456190609</v>
      </c>
      <c r="AF402" s="8">
        <v>2408.1250271148551</v>
      </c>
      <c r="AG402" s="8">
        <v>9.3804253862706446</v>
      </c>
      <c r="AI402" s="8">
        <v>29953.497382555342</v>
      </c>
      <c r="AJ402" s="8">
        <v>4651.6015355809968</v>
      </c>
      <c r="AK402" s="8">
        <v>256005.02433194444</v>
      </c>
    </row>
    <row r="403" spans="1:37" x14ac:dyDescent="0.25">
      <c r="A403" s="7" t="s">
        <v>16</v>
      </c>
      <c r="B403" s="7" t="s">
        <v>389</v>
      </c>
      <c r="C403" s="7" t="s">
        <v>18</v>
      </c>
      <c r="D403" s="8">
        <v>929.41237680499773</v>
      </c>
      <c r="E403" s="8">
        <v>9.3210220118115412</v>
      </c>
      <c r="F403" s="9">
        <v>0.17228756049459706</v>
      </c>
      <c r="G403" s="10">
        <v>1.0095130547489194E-2</v>
      </c>
      <c r="H403" s="10"/>
      <c r="I403" s="14">
        <v>0.10929674128792616</v>
      </c>
      <c r="J403" s="8">
        <v>17.880014741014978</v>
      </c>
      <c r="K403" s="8">
        <v>2.7448156590862132</v>
      </c>
      <c r="L403" s="8">
        <v>42.75520759395301</v>
      </c>
      <c r="M403" s="8">
        <v>950.87110715344943</v>
      </c>
      <c r="N403" s="8">
        <v>118.30495687909853</v>
      </c>
      <c r="O403" s="8">
        <v>7934.8232063378819</v>
      </c>
      <c r="P403" s="39">
        <f t="shared" si="6"/>
        <v>1087742591756609.9</v>
      </c>
      <c r="Q403" s="39"/>
      <c r="R403" s="14">
        <v>5.8042495762853408</v>
      </c>
      <c r="S403" s="14">
        <v>5.8594657202809354E-2</v>
      </c>
      <c r="T403" s="9">
        <v>0.15397298715645957</v>
      </c>
      <c r="U403" s="9">
        <v>1.5732248015918654E-3</v>
      </c>
      <c r="V403" s="9"/>
      <c r="W403" s="23">
        <f t="array" ref="W403:AA403">[1]!ConvertConc(R403:U403,TRUE,FALSE)</f>
        <v>3.6576296711761134</v>
      </c>
      <c r="X403" s="24">
        <v>5.2536313520009363E-2</v>
      </c>
      <c r="Y403" s="25">
        <v>0.17228756049459706</v>
      </c>
      <c r="Z403" s="24">
        <v>1.7392654149013993E-3</v>
      </c>
      <c r="AA403" s="24">
        <v>0.70283288930864174</v>
      </c>
      <c r="AB403" s="9"/>
      <c r="AC403" s="9"/>
      <c r="AD403" s="8">
        <v>1024.7027870624531</v>
      </c>
      <c r="AE403" s="8">
        <v>10.344508407771485</v>
      </c>
      <c r="AF403" s="8">
        <v>2390.5243100633529</v>
      </c>
      <c r="AG403" s="8">
        <v>8.6954892968755875</v>
      </c>
      <c r="AI403" s="8">
        <v>15718.388119253865</v>
      </c>
      <c r="AJ403" s="8">
        <v>2382.8445697374764</v>
      </c>
      <c r="AK403" s="8">
        <v>105659.86131391763</v>
      </c>
    </row>
    <row r="404" spans="1:37" x14ac:dyDescent="0.25">
      <c r="A404" s="7" t="s">
        <v>16</v>
      </c>
      <c r="B404" s="7" t="s">
        <v>390</v>
      </c>
      <c r="C404" s="7" t="s">
        <v>18</v>
      </c>
      <c r="D404" s="8">
        <v>917.49795090659018</v>
      </c>
      <c r="E404" s="8">
        <v>10.119580949152567</v>
      </c>
      <c r="F404" s="9">
        <v>0.17347011390873701</v>
      </c>
      <c r="G404" s="10">
        <v>1.0875966222200557E-2</v>
      </c>
      <c r="H404" s="10"/>
      <c r="I404" s="14">
        <v>9.8174576887074427E-2</v>
      </c>
      <c r="J404" s="8">
        <v>12.253117553162939</v>
      </c>
      <c r="K404" s="8">
        <v>2.6778034765294869</v>
      </c>
      <c r="L404" s="8">
        <v>23.538397094697689</v>
      </c>
      <c r="M404" s="8">
        <v>499.37395028797903</v>
      </c>
      <c r="N404" s="8">
        <v>79.394951938584384</v>
      </c>
      <c r="O404" s="8">
        <v>7944.5078017599853</v>
      </c>
      <c r="P404" s="39">
        <f t="shared" si="6"/>
        <v>619836436340918.75</v>
      </c>
      <c r="Q404" s="39"/>
      <c r="R404" s="14">
        <v>5.7646817510369655</v>
      </c>
      <c r="S404" s="14">
        <v>6.2696484006014006E-2</v>
      </c>
      <c r="T404" s="9">
        <v>0.16917613157241124</v>
      </c>
      <c r="U404" s="9">
        <v>2.3145443420632327E-3</v>
      </c>
      <c r="V404" s="9"/>
      <c r="W404" s="23">
        <f t="array" ref="W404:AA404">[1]!ConvertConc(R404:U404,TRUE,FALSE)</f>
        <v>4.0463647480640406</v>
      </c>
      <c r="X404" s="24">
        <v>7.0720430778231563E-2</v>
      </c>
      <c r="Y404" s="25">
        <v>0.17347011390873701</v>
      </c>
      <c r="Z404" s="24">
        <v>1.8866550994327072E-3</v>
      </c>
      <c r="AA404" s="24">
        <v>0.62228306358385066</v>
      </c>
      <c r="AB404" s="9"/>
      <c r="AC404" s="9"/>
      <c r="AD404" s="8">
        <v>1031.2023755144005</v>
      </c>
      <c r="AE404" s="8">
        <v>11.215322204347595</v>
      </c>
      <c r="AF404" s="8">
        <v>2549.508435258761</v>
      </c>
      <c r="AG404" s="8">
        <v>11.458563591855723</v>
      </c>
      <c r="AI404" s="8">
        <v>10521.801568730558</v>
      </c>
      <c r="AJ404" s="8">
        <v>2279.5383332685069</v>
      </c>
      <c r="AK404" s="8">
        <v>68434.678818398475</v>
      </c>
    </row>
    <row r="405" spans="1:37" x14ac:dyDescent="0.25">
      <c r="A405" s="7" t="s">
        <v>16</v>
      </c>
      <c r="B405" s="7" t="s">
        <v>391</v>
      </c>
      <c r="C405" s="7" t="s">
        <v>18</v>
      </c>
      <c r="D405" s="8">
        <v>897.41874495780451</v>
      </c>
      <c r="E405" s="8">
        <v>10.420592912982018</v>
      </c>
      <c r="F405" s="9">
        <v>0.16653579707880112</v>
      </c>
      <c r="G405" s="10">
        <v>1.1108780511124551E-2</v>
      </c>
      <c r="H405" s="10"/>
      <c r="I405" s="14">
        <v>9.5651941564419418E-2</v>
      </c>
      <c r="J405" s="8">
        <v>16.414944433969819</v>
      </c>
      <c r="K405" s="8">
        <v>2.5999386590356361</v>
      </c>
      <c r="L405" s="8">
        <v>38.490086305277543</v>
      </c>
      <c r="M405" s="8">
        <v>888.1489646672577</v>
      </c>
      <c r="N405" s="8">
        <v>111.26197832913243</v>
      </c>
      <c r="O405" s="8">
        <v>7953.1414935864614</v>
      </c>
      <c r="P405" s="39">
        <f t="shared" si="6"/>
        <v>981725634135106.75</v>
      </c>
      <c r="Q405" s="39"/>
      <c r="R405" s="14">
        <v>6.0047150074696658</v>
      </c>
      <c r="S405" s="14">
        <v>6.6705061049836131E-2</v>
      </c>
      <c r="T405" s="9">
        <v>0.1554631696577202</v>
      </c>
      <c r="U405" s="9">
        <v>3.3055385146473749E-3</v>
      </c>
      <c r="V405" s="9"/>
      <c r="W405" s="23">
        <f t="array" ref="W405:AA405">[1]!ConvertConc(R405:U405,TRUE,FALSE)</f>
        <v>3.5697384148526128</v>
      </c>
      <c r="X405" s="24">
        <v>8.5636506467147183E-2</v>
      </c>
      <c r="Y405" s="25">
        <v>0.16653579707880112</v>
      </c>
      <c r="Z405" s="24">
        <v>1.8500096169935787E-3</v>
      </c>
      <c r="AA405" s="24">
        <v>0.46306700458338301</v>
      </c>
      <c r="AB405" s="9"/>
      <c r="AC405" s="9"/>
      <c r="AD405" s="8">
        <v>992.99596843085237</v>
      </c>
      <c r="AE405" s="8">
        <v>11.030974261729902</v>
      </c>
      <c r="AF405" s="8">
        <v>2406.9042949749992</v>
      </c>
      <c r="AG405" s="8">
        <v>18.064716136443714</v>
      </c>
      <c r="AI405" s="8">
        <v>33246.267288684445</v>
      </c>
      <c r="AJ405" s="8">
        <v>5262.4477432026179</v>
      </c>
      <c r="AK405" s="8">
        <v>236770.59320915601</v>
      </c>
    </row>
    <row r="406" spans="1:37" x14ac:dyDescent="0.25">
      <c r="A406" s="7" t="s">
        <v>16</v>
      </c>
      <c r="B406" s="7" t="s">
        <v>392</v>
      </c>
      <c r="C406" s="7" t="s">
        <v>18</v>
      </c>
      <c r="D406" s="8">
        <v>916.33790564294202</v>
      </c>
      <c r="E406" s="8">
        <v>6.9219547051374306</v>
      </c>
      <c r="F406" s="9">
        <v>0.168686872789474</v>
      </c>
      <c r="G406" s="10">
        <v>7.5921813984403952E-3</v>
      </c>
      <c r="H406" s="10"/>
      <c r="I406" s="14">
        <v>9.7029779740184022E-2</v>
      </c>
      <c r="J406" s="8">
        <v>16.081014809083062</v>
      </c>
      <c r="K406" s="8">
        <v>2.4043033887809386</v>
      </c>
      <c r="L406" s="8">
        <v>37.835952350536083</v>
      </c>
      <c r="M406" s="8">
        <v>904.14450510108259</v>
      </c>
      <c r="N406" s="8">
        <v>113.52115034433265</v>
      </c>
      <c r="O406" s="8">
        <v>7964.1436736197593</v>
      </c>
      <c r="P406" s="39">
        <f t="shared" si="6"/>
        <v>1022363164493361.7</v>
      </c>
      <c r="Q406" s="39"/>
      <c r="R406" s="14">
        <v>5.9281435683974548</v>
      </c>
      <c r="S406" s="14">
        <v>4.5007541327271222E-2</v>
      </c>
      <c r="T406" s="9">
        <v>0.14892493370916693</v>
      </c>
      <c r="U406" s="9">
        <v>1.0851513927044984E-3</v>
      </c>
      <c r="V406" s="9"/>
      <c r="W406" s="23">
        <f t="array" ref="W406:AA406">[1]!ConvertConc(R406:U406,TRUE,FALSE)</f>
        <v>3.4637774242317811</v>
      </c>
      <c r="X406" s="24">
        <v>3.6449615679573555E-2</v>
      </c>
      <c r="Y406" s="25">
        <v>0.168686872789474</v>
      </c>
      <c r="Z406" s="24">
        <v>1.2807013377533257E-3</v>
      </c>
      <c r="AA406" s="24">
        <v>0.7214788424594436</v>
      </c>
      <c r="AB406" s="9"/>
      <c r="AC406" s="9"/>
      <c r="AD406" s="8">
        <v>1004.8721197452445</v>
      </c>
      <c r="AE406" s="8">
        <v>7.6291714153412142</v>
      </c>
      <c r="AF406" s="8">
        <v>2333.618574208715</v>
      </c>
      <c r="AG406" s="8">
        <v>6.2379266992343698</v>
      </c>
      <c r="AI406" s="8">
        <v>28366.238050790202</v>
      </c>
      <c r="AJ406" s="8">
        <v>4209.1281148350545</v>
      </c>
      <c r="AK406" s="8">
        <v>246526.38240394735</v>
      </c>
    </row>
    <row r="407" spans="1:37" x14ac:dyDescent="0.25">
      <c r="A407" s="7" t="s">
        <v>16</v>
      </c>
      <c r="B407" s="7" t="s">
        <v>394</v>
      </c>
      <c r="C407" s="7" t="s">
        <v>18</v>
      </c>
      <c r="D407" s="8">
        <v>922.10277267824472</v>
      </c>
      <c r="E407" s="8">
        <v>7.4750041013909785</v>
      </c>
      <c r="F407" s="9">
        <v>0.17084630622913205</v>
      </c>
      <c r="G407" s="10">
        <v>8.0470743461001186E-3</v>
      </c>
      <c r="H407" s="10"/>
      <c r="I407" s="14">
        <v>9.337650096067808E-2</v>
      </c>
      <c r="J407" s="8">
        <v>17.152652718535322</v>
      </c>
      <c r="K407" s="8">
        <v>2.6303191714373129</v>
      </c>
      <c r="L407" s="8">
        <v>40.693225306492131</v>
      </c>
      <c r="M407" s="8">
        <v>922.40502495487112</v>
      </c>
      <c r="N407" s="8">
        <v>116.45767858016312</v>
      </c>
      <c r="O407" s="8">
        <v>7987.8568206429691</v>
      </c>
      <c r="P407" s="39">
        <f t="shared" si="6"/>
        <v>1052014928329583.6</v>
      </c>
      <c r="Q407" s="39"/>
      <c r="R407" s="14">
        <v>5.8532140499358594</v>
      </c>
      <c r="S407" s="14">
        <v>4.7101248623471634E-2</v>
      </c>
      <c r="T407" s="9">
        <v>0.15374028837398768</v>
      </c>
      <c r="U407" s="9">
        <v>1.5177123988680109E-3</v>
      </c>
      <c r="V407" s="9"/>
      <c r="W407" s="23">
        <f t="array" ref="W407:AA407">[1]!ConvertConc(R407:U407,TRUE,FALSE)</f>
        <v>3.621550618200561</v>
      </c>
      <c r="X407" s="24">
        <v>4.612472089219747E-2</v>
      </c>
      <c r="Y407" s="25">
        <v>0.17084630622913205</v>
      </c>
      <c r="Z407" s="24">
        <v>1.3748129279824133E-3</v>
      </c>
      <c r="AA407" s="24">
        <v>0.63182793324511188</v>
      </c>
      <c r="AB407" s="9"/>
      <c r="AC407" s="9"/>
      <c r="AD407" s="8">
        <v>1016.7724479208536</v>
      </c>
      <c r="AE407" s="8">
        <v>8.1820434814853193</v>
      </c>
      <c r="AF407" s="8">
        <v>2387.949688732268</v>
      </c>
      <c r="AG407" s="8">
        <v>8.4035899908107368</v>
      </c>
      <c r="AI407" s="8">
        <v>27272.638535563907</v>
      </c>
      <c r="AJ407" s="8">
        <v>4151.1048493712269</v>
      </c>
      <c r="AK407" s="8">
        <v>198458.14010341925</v>
      </c>
    </row>
    <row r="408" spans="1:37" x14ac:dyDescent="0.25">
      <c r="A408" s="7" t="s">
        <v>16</v>
      </c>
      <c r="B408" s="7" t="s">
        <v>395</v>
      </c>
      <c r="C408" s="7" t="s">
        <v>18</v>
      </c>
      <c r="D408" s="8">
        <v>911.48177092887454</v>
      </c>
      <c r="E408" s="8">
        <v>8.9529546225737171</v>
      </c>
      <c r="F408" s="9">
        <v>0.16910014357629335</v>
      </c>
      <c r="G408" s="10">
        <v>9.7883779366572561E-3</v>
      </c>
      <c r="H408" s="10"/>
      <c r="I408" s="14">
        <v>8.9134835338739282E-2</v>
      </c>
      <c r="J408" s="8">
        <v>15.34915816179452</v>
      </c>
      <c r="K408" s="8">
        <v>2.3625769449947365</v>
      </c>
      <c r="L408" s="8">
        <v>35.393515319850749</v>
      </c>
      <c r="M408" s="8">
        <v>790.52081332786474</v>
      </c>
      <c r="N408" s="8">
        <v>102.97359290241907</v>
      </c>
      <c r="O408" s="8">
        <v>8008.632992313328</v>
      </c>
      <c r="P408" s="39">
        <f t="shared" si="6"/>
        <v>900942682160416.25</v>
      </c>
      <c r="Q408" s="39"/>
      <c r="R408" s="14">
        <v>5.9136555348270736</v>
      </c>
      <c r="S408" s="14">
        <v>5.7885095362092395E-2</v>
      </c>
      <c r="T408" s="9">
        <v>0.15496417503980842</v>
      </c>
      <c r="U408" s="9">
        <v>1.8273749191510149E-3</v>
      </c>
      <c r="V408" s="9"/>
      <c r="W408" s="23">
        <f t="array" ref="W408:AA408">[1]!ConvertConc(R408:U408,TRUE,FALSE)</f>
        <v>3.6130715305712475</v>
      </c>
      <c r="X408" s="24">
        <v>5.5371932457527424E-2</v>
      </c>
      <c r="Y408" s="25">
        <v>0.16910014357629335</v>
      </c>
      <c r="Z408" s="24">
        <v>1.6552161144677642E-3</v>
      </c>
      <c r="AA408" s="24">
        <v>0.63870101843628702</v>
      </c>
      <c r="AB408" s="9"/>
      <c r="AC408" s="9"/>
      <c r="AD408" s="8">
        <v>1007.1512963086409</v>
      </c>
      <c r="AE408" s="8">
        <v>9.8583775276632544</v>
      </c>
      <c r="AF408" s="8">
        <v>2401.4399962285238</v>
      </c>
      <c r="AG408" s="8">
        <v>10.024352969035155</v>
      </c>
      <c r="AI408" s="8">
        <v>13752.603612649851</v>
      </c>
      <c r="AJ408" s="8">
        <v>2086.668642125549</v>
      </c>
      <c r="AK408" s="8">
        <v>94407.707731119692</v>
      </c>
    </row>
    <row r="409" spans="1:37" x14ac:dyDescent="0.25">
      <c r="A409" s="7" t="s">
        <v>16</v>
      </c>
      <c r="B409" s="7" t="s">
        <v>396</v>
      </c>
      <c r="C409" s="7" t="s">
        <v>18</v>
      </c>
      <c r="D409" s="8">
        <v>893.8318262357169</v>
      </c>
      <c r="E409" s="8">
        <v>10.184296978845136</v>
      </c>
      <c r="F409" s="9">
        <v>0.17053310281855136</v>
      </c>
      <c r="G409" s="10">
        <v>1.0909303411211886E-2</v>
      </c>
      <c r="H409" s="10"/>
      <c r="I409" s="14">
        <v>0.1497637353335699</v>
      </c>
      <c r="J409" s="8">
        <v>18.005152632398236</v>
      </c>
      <c r="K409" s="8">
        <v>3.1807735901327914</v>
      </c>
      <c r="L409" s="8">
        <v>42.68103136947029</v>
      </c>
      <c r="M409" s="8">
        <v>948.75238806048196</v>
      </c>
      <c r="N409" s="8">
        <v>119.67232745248062</v>
      </c>
      <c r="O409" s="8">
        <v>8034.1660284904965</v>
      </c>
      <c r="P409" s="39">
        <f t="shared" si="6"/>
        <v>1046910048796307.4</v>
      </c>
      <c r="Q409" s="39"/>
      <c r="R409" s="14">
        <v>5.8639641422815627</v>
      </c>
      <c r="S409" s="14">
        <v>6.397176402061644E-2</v>
      </c>
      <c r="T409" s="9">
        <v>0.17638126760560052</v>
      </c>
      <c r="U409" s="9">
        <v>3.0379807597879622E-3</v>
      </c>
      <c r="V409" s="9"/>
      <c r="W409" s="23">
        <f t="array" ref="W409:AA409">[1]!ConvertConc(R409:U409,TRUE,FALSE)</f>
        <v>4.1472711270703542</v>
      </c>
      <c r="X409" s="24">
        <v>8.4555229123879597E-2</v>
      </c>
      <c r="Y409" s="25">
        <v>0.17053310281855136</v>
      </c>
      <c r="Z409" s="24">
        <v>1.8603973603029699E-3</v>
      </c>
      <c r="AA409" s="24">
        <v>0.53508031995849303</v>
      </c>
      <c r="AB409" s="9"/>
      <c r="AC409" s="9"/>
      <c r="AD409" s="8">
        <v>1015.0477903005681</v>
      </c>
      <c r="AE409" s="8">
        <v>11.073464321269075</v>
      </c>
      <c r="AF409" s="8">
        <v>2619.1350565320645</v>
      </c>
      <c r="AG409" s="8">
        <v>14.328538930345317</v>
      </c>
      <c r="AI409" s="8">
        <v>17386.183363521479</v>
      </c>
      <c r="AJ409" s="8">
        <v>3032.7067786434036</v>
      </c>
      <c r="AK409" s="8">
        <v>114893.54468042721</v>
      </c>
    </row>
    <row r="410" spans="1:37" x14ac:dyDescent="0.25">
      <c r="A410" s="7" t="s">
        <v>16</v>
      </c>
      <c r="B410" s="7" t="s">
        <v>397</v>
      </c>
      <c r="C410" s="7" t="s">
        <v>18</v>
      </c>
      <c r="D410" s="8">
        <v>905.20766999260229</v>
      </c>
      <c r="E410" s="8">
        <v>9.0930935319864385</v>
      </c>
      <c r="F410" s="9">
        <v>0.16653644437990167</v>
      </c>
      <c r="G410" s="10">
        <v>1.0010082982511069E-2</v>
      </c>
      <c r="H410" s="10"/>
      <c r="I410" s="14">
        <v>0.10561610286305149</v>
      </c>
      <c r="J410" s="8">
        <v>16.786482411620373</v>
      </c>
      <c r="K410" s="8">
        <v>2.4903320287441009</v>
      </c>
      <c r="L410" s="8">
        <v>39.979765696091164</v>
      </c>
      <c r="M410" s="8">
        <v>910.04730886731386</v>
      </c>
      <c r="N410" s="8">
        <v>113.24520229995908</v>
      </c>
      <c r="O410" s="8">
        <v>8042.5074739827505</v>
      </c>
      <c r="P410" s="39">
        <f t="shared" si="6"/>
        <v>1012652846506405.1</v>
      </c>
      <c r="Q410" s="39"/>
      <c r="R410" s="14">
        <v>6.0046916680820184</v>
      </c>
      <c r="S410" s="14">
        <v>6.0107461881893816E-2</v>
      </c>
      <c r="T410" s="9">
        <v>0.14870050308535718</v>
      </c>
      <c r="U410" s="9">
        <v>1.9308140789463506E-3</v>
      </c>
      <c r="V410" s="9"/>
      <c r="W410" s="23">
        <f t="array" ref="W410:AA410">[1]!ConvertConc(R410:U410,TRUE,FALSE)</f>
        <v>3.4144676360972808</v>
      </c>
      <c r="X410" s="24">
        <v>5.5980732284497736E-2</v>
      </c>
      <c r="Y410" s="25">
        <v>0.16653644437990167</v>
      </c>
      <c r="Z410" s="24">
        <v>1.6670436278551548E-3</v>
      </c>
      <c r="AA410" s="24">
        <v>0.61055121974346005</v>
      </c>
      <c r="AB410" s="9"/>
      <c r="AC410" s="9"/>
      <c r="AD410" s="8">
        <v>992.99954549196548</v>
      </c>
      <c r="AE410" s="8">
        <v>9.9400078519703499</v>
      </c>
      <c r="AF410" s="8">
        <v>2331.0360266553871</v>
      </c>
      <c r="AG410" s="8">
        <v>11.118931431674556</v>
      </c>
      <c r="AI410" s="8">
        <v>14751.633510880436</v>
      </c>
      <c r="AJ410" s="8">
        <v>2169.6310577316262</v>
      </c>
      <c r="AK410" s="8">
        <v>99901.256450058558</v>
      </c>
    </row>
    <row r="411" spans="1:37" x14ac:dyDescent="0.25">
      <c r="A411" s="7" t="s">
        <v>16</v>
      </c>
      <c r="B411" s="7" t="s">
        <v>399</v>
      </c>
      <c r="C411" s="7" t="s">
        <v>18</v>
      </c>
      <c r="D411" s="8">
        <v>873.91827716084799</v>
      </c>
      <c r="E411" s="8">
        <v>8.5982310669902002</v>
      </c>
      <c r="F411" s="9">
        <v>0.15873468213895559</v>
      </c>
      <c r="G411" s="10">
        <v>9.8666220469386459E-3</v>
      </c>
      <c r="H411" s="10"/>
      <c r="I411" s="14">
        <v>8.5462573641981107E-2</v>
      </c>
      <c r="J411" s="8">
        <v>15.468995087334118</v>
      </c>
      <c r="K411" s="8">
        <v>2.1576369911122164</v>
      </c>
      <c r="L411" s="8">
        <v>37.695421515906254</v>
      </c>
      <c r="M411" s="8">
        <v>895.02381536274117</v>
      </c>
      <c r="N411" s="8">
        <v>109.20734032827254</v>
      </c>
      <c r="O411" s="8">
        <v>8058.5962684562355</v>
      </c>
      <c r="P411" s="39">
        <f t="shared" si="6"/>
        <v>953173953354902.25</v>
      </c>
      <c r="Q411" s="39"/>
      <c r="R411" s="14">
        <v>6.2998204710209755</v>
      </c>
      <c r="S411" s="14">
        <v>6.2157947551130965E-2</v>
      </c>
      <c r="T411" s="9">
        <v>0.13956693554170116</v>
      </c>
      <c r="U411" s="9">
        <v>1.7245942882854076E-3</v>
      </c>
      <c r="V411" s="9"/>
      <c r="W411" s="23">
        <f t="array" ref="W411:AA411">[1]!ConvertConc(R411:U411,TRUE,FALSE)</f>
        <v>3.0546091211661266</v>
      </c>
      <c r="X411" s="24">
        <v>4.8301435932012429E-2</v>
      </c>
      <c r="Y411" s="25">
        <v>0.15873468213895559</v>
      </c>
      <c r="Z411" s="24">
        <v>1.5661751144060174E-3</v>
      </c>
      <c r="AA411" s="24">
        <v>0.62397055321708927</v>
      </c>
      <c r="AB411" s="9"/>
      <c r="AC411" s="9"/>
      <c r="AD411" s="8">
        <v>949.74129581302088</v>
      </c>
      <c r="AE411" s="8">
        <v>9.3707384081568303</v>
      </c>
      <c r="AF411" s="8">
        <v>2221.8418208330158</v>
      </c>
      <c r="AG411" s="8">
        <v>10.705354184363667</v>
      </c>
      <c r="AI411" s="8">
        <v>14026.767385320911</v>
      </c>
      <c r="AJ411" s="8">
        <v>2009.3940517875826</v>
      </c>
      <c r="AK411" s="8">
        <v>127542.65633900923</v>
      </c>
    </row>
    <row r="412" spans="1:37" x14ac:dyDescent="0.25">
      <c r="A412" s="7" t="s">
        <v>16</v>
      </c>
      <c r="B412" s="7" t="s">
        <v>400</v>
      </c>
      <c r="C412" s="7" t="s">
        <v>18</v>
      </c>
      <c r="D412" s="8">
        <v>932.79250140836996</v>
      </c>
      <c r="E412" s="8">
        <v>9.8826035741243619</v>
      </c>
      <c r="F412" s="9">
        <v>0.17842232663030133</v>
      </c>
      <c r="G412" s="10">
        <v>1.0353192063634454E-2</v>
      </c>
      <c r="H412" s="10"/>
      <c r="I412" s="14">
        <v>8.4375760220038468E-2</v>
      </c>
      <c r="J412" s="8">
        <v>11.223439159448247</v>
      </c>
      <c r="K412" s="8">
        <v>1.9997657620489746</v>
      </c>
      <c r="L412" s="8">
        <v>19.030347467343685</v>
      </c>
      <c r="M412" s="8">
        <v>384.79599930195542</v>
      </c>
      <c r="N412" s="8">
        <v>71.743285064320304</v>
      </c>
      <c r="O412" s="8">
        <v>8074.767626530469</v>
      </c>
      <c r="P412" s="39">
        <f t="shared" si="6"/>
        <v>521091080064874.12</v>
      </c>
      <c r="Q412" s="39"/>
      <c r="R412" s="14">
        <v>5.6046797443239411</v>
      </c>
      <c r="S412" s="14">
        <v>5.802632584814741E-2</v>
      </c>
      <c r="T412" s="9">
        <v>0.1775992692429364</v>
      </c>
      <c r="U412" s="9">
        <v>2.3682537483687314E-3</v>
      </c>
      <c r="V412" s="9"/>
      <c r="W412" s="23">
        <f t="array" ref="W412:AA412">[1]!ConvertConc(R412:U412,TRUE,FALSE)</f>
        <v>4.3690966050317721</v>
      </c>
      <c r="X412" s="24">
        <v>7.3759607184779488E-2</v>
      </c>
      <c r="Y412" s="25">
        <v>0.17842232663030133</v>
      </c>
      <c r="Z412" s="24">
        <v>1.84724061604403E-3</v>
      </c>
      <c r="AA412" s="24">
        <v>0.6132637906157582</v>
      </c>
      <c r="AB412" s="9"/>
      <c r="AC412" s="9"/>
      <c r="AD412" s="8">
        <v>1058.3499278013974</v>
      </c>
      <c r="AE412" s="8">
        <v>10.957300073061525</v>
      </c>
      <c r="AF412" s="8">
        <v>2630.5786201001279</v>
      </c>
      <c r="AG412" s="8">
        <v>11.081032404042949</v>
      </c>
      <c r="AI412" s="8">
        <v>9905.697765164623</v>
      </c>
      <c r="AJ412" s="8">
        <v>1739.3799718888686</v>
      </c>
      <c r="AK412" s="8">
        <v>64739.54268476263</v>
      </c>
    </row>
    <row r="413" spans="1:37" x14ac:dyDescent="0.25">
      <c r="A413" s="7" t="s">
        <v>16</v>
      </c>
      <c r="B413" s="7" t="s">
        <v>401</v>
      </c>
      <c r="C413" s="7" t="s">
        <v>18</v>
      </c>
      <c r="D413" s="8">
        <v>921.3547224880831</v>
      </c>
      <c r="E413" s="8">
        <v>8.9087859325388568</v>
      </c>
      <c r="F413" s="9">
        <v>0.16687645340618568</v>
      </c>
      <c r="G413" s="10">
        <v>9.7205745279810331E-3</v>
      </c>
      <c r="H413" s="10"/>
      <c r="I413" s="14">
        <v>0.10086676342409599</v>
      </c>
      <c r="J413" s="8">
        <v>16.085705885397417</v>
      </c>
      <c r="K413" s="8">
        <v>2.1897821452693038</v>
      </c>
      <c r="L413" s="8">
        <v>38.085199745584063</v>
      </c>
      <c r="M413" s="8">
        <v>902.65752612863446</v>
      </c>
      <c r="N413" s="8">
        <v>112.00575801464841</v>
      </c>
      <c r="O413" s="8">
        <v>8083.3186780793258</v>
      </c>
      <c r="P413" s="39">
        <f t="shared" si="6"/>
        <v>1022201372028779.2</v>
      </c>
      <c r="Q413" s="39"/>
      <c r="R413" s="14">
        <v>5.9924571716894635</v>
      </c>
      <c r="S413" s="14">
        <v>5.8250126543141864E-2</v>
      </c>
      <c r="T413" s="9">
        <v>0.13625384113618988</v>
      </c>
      <c r="U413" s="9">
        <v>1.6874051115148591E-3</v>
      </c>
      <c r="V413" s="9"/>
      <c r="W413" s="23">
        <f t="array" ref="W413:AA413">[1]!ConvertConc(R413:U413,TRUE,FALSE)</f>
        <v>3.1350544655726424</v>
      </c>
      <c r="X413" s="24">
        <v>4.9356934833068536E-2</v>
      </c>
      <c r="Y413" s="25">
        <v>0.16687645340618568</v>
      </c>
      <c r="Z413" s="24">
        <v>1.6221350022999823E-3</v>
      </c>
      <c r="AA413" s="24">
        <v>0.61743158656321306</v>
      </c>
      <c r="AB413" s="9"/>
      <c r="AC413" s="9"/>
      <c r="AD413" s="8">
        <v>994.87820059554895</v>
      </c>
      <c r="AE413" s="8">
        <v>9.670787695152697</v>
      </c>
      <c r="AF413" s="8">
        <v>2180.1192302162626</v>
      </c>
      <c r="AG413" s="8">
        <v>10.778193564606756</v>
      </c>
      <c r="AI413" s="8">
        <v>14320.861402697628</v>
      </c>
      <c r="AJ413" s="8">
        <v>1948.612873274087</v>
      </c>
      <c r="AK413" s="8">
        <v>120615.06261633942</v>
      </c>
    </row>
    <row r="414" spans="1:37" x14ac:dyDescent="0.25">
      <c r="A414" s="7" t="s">
        <v>16</v>
      </c>
      <c r="B414" s="7" t="s">
        <v>402</v>
      </c>
      <c r="C414" s="7" t="s">
        <v>18</v>
      </c>
      <c r="D414" s="8">
        <v>891.18574655428904</v>
      </c>
      <c r="E414" s="8">
        <v>8.1441816002931642</v>
      </c>
      <c r="F414" s="9">
        <v>0.16248105992431261</v>
      </c>
      <c r="G414" s="10">
        <v>9.1121654936885486E-3</v>
      </c>
      <c r="H414" s="10"/>
      <c r="I414" s="14">
        <v>6.5099381841438472E-2</v>
      </c>
      <c r="J414" s="8">
        <v>15.969338609361751</v>
      </c>
      <c r="K414" s="8">
        <v>2.2539532764925809</v>
      </c>
      <c r="L414" s="8">
        <v>38.256870111175388</v>
      </c>
      <c r="M414" s="8">
        <v>893.23223386648067</v>
      </c>
      <c r="N414" s="8">
        <v>109.62274497784173</v>
      </c>
      <c r="O414" s="8">
        <v>8103.3416929190444</v>
      </c>
      <c r="P414" s="39">
        <f t="shared" si="6"/>
        <v>972967905235158.5</v>
      </c>
      <c r="Q414" s="39"/>
      <c r="R414" s="14">
        <v>6.1545634947594685</v>
      </c>
      <c r="S414" s="14">
        <v>5.6081401105662433E-2</v>
      </c>
      <c r="T414" s="9">
        <v>0.14206544298776586</v>
      </c>
      <c r="U414" s="9">
        <v>1.7374159197411287E-3</v>
      </c>
      <c r="V414" s="9"/>
      <c r="W414" s="23">
        <f t="array" ref="W414:AA414">[1]!ConvertConc(R414:U414,TRUE,FALSE)</f>
        <v>3.1826762849765173</v>
      </c>
      <c r="X414" s="24">
        <v>4.853939318048732E-2</v>
      </c>
      <c r="Y414" s="25">
        <v>0.16248105992431261</v>
      </c>
      <c r="Z414" s="24">
        <v>1.4805543076202626E-3</v>
      </c>
      <c r="AA414" s="24">
        <v>0.59747498106758823</v>
      </c>
      <c r="AB414" s="9"/>
      <c r="AC414" s="9"/>
      <c r="AD414" s="8">
        <v>970.54998103738194</v>
      </c>
      <c r="AE414" s="8">
        <v>8.8438120471089068</v>
      </c>
      <c r="AF414" s="8">
        <v>2252.5352121307851</v>
      </c>
      <c r="AG414" s="8">
        <v>10.560201120700727</v>
      </c>
      <c r="AI414" s="8">
        <v>12366.645783257842</v>
      </c>
      <c r="AJ414" s="8">
        <v>1736.418068918553</v>
      </c>
      <c r="AK414" s="8">
        <v>90008.225528688112</v>
      </c>
    </row>
    <row r="415" spans="1:37" x14ac:dyDescent="0.25">
      <c r="A415" s="7" t="s">
        <v>16</v>
      </c>
      <c r="B415" s="7" t="s">
        <v>403</v>
      </c>
      <c r="C415" s="7" t="s">
        <v>18</v>
      </c>
      <c r="D415" s="8">
        <v>944.67127965416125</v>
      </c>
      <c r="E415" s="8">
        <v>13.179940060114605</v>
      </c>
      <c r="F415" s="9">
        <v>0.17845723047007375</v>
      </c>
      <c r="G415" s="10">
        <v>1.363055101645666E-2</v>
      </c>
      <c r="H415" s="10"/>
      <c r="I415" s="14">
        <v>0.1072946090991299</v>
      </c>
      <c r="J415" s="8">
        <v>15.554642006833067</v>
      </c>
      <c r="K415" s="8">
        <v>2.632890042640204</v>
      </c>
      <c r="L415" s="8">
        <v>36.960320850312527</v>
      </c>
      <c r="M415" s="8">
        <v>840.29691846205867</v>
      </c>
      <c r="N415" s="8">
        <v>106.13365475881385</v>
      </c>
      <c r="O415" s="8">
        <v>8109.100027894805</v>
      </c>
      <c r="P415" s="39">
        <f t="shared" si="6"/>
        <v>983189591418281.62</v>
      </c>
      <c r="Q415" s="39"/>
      <c r="R415" s="14">
        <v>5.6035835441685524</v>
      </c>
      <c r="S415" s="14">
        <v>7.6379931373766474E-2</v>
      </c>
      <c r="T415" s="9">
        <v>0.16803152540090457</v>
      </c>
      <c r="U415" s="9">
        <v>3.4091930173399806E-3</v>
      </c>
      <c r="V415" s="9"/>
      <c r="W415" s="23">
        <f t="array" ref="W415:AA415">[1]!ConvertConc(R415:U415,TRUE,FALSE)</f>
        <v>4.1345304374710397</v>
      </c>
      <c r="X415" s="24">
        <v>0.10105825797508494</v>
      </c>
      <c r="Y415" s="25">
        <v>0.17845723047007375</v>
      </c>
      <c r="Z415" s="24">
        <v>2.4324703841779043E-3</v>
      </c>
      <c r="AA415" s="24">
        <v>0.55765782219337245</v>
      </c>
      <c r="AB415" s="9"/>
      <c r="AC415" s="9"/>
      <c r="AD415" s="8">
        <v>1058.540862129847</v>
      </c>
      <c r="AE415" s="8">
        <v>14.428495224264896</v>
      </c>
      <c r="AF415" s="8">
        <v>2538.1304142629697</v>
      </c>
      <c r="AG415" s="8">
        <v>17.011798155919138</v>
      </c>
      <c r="AI415" s="8">
        <v>17495.557700367794</v>
      </c>
      <c r="AJ415" s="8">
        <v>2960.4478048551691</v>
      </c>
      <c r="AK415" s="8">
        <v>121652.24599821672</v>
      </c>
    </row>
    <row r="416" spans="1:37" x14ac:dyDescent="0.25">
      <c r="A416" s="7" t="s">
        <v>16</v>
      </c>
      <c r="B416" s="7" t="s">
        <v>404</v>
      </c>
      <c r="C416" s="7" t="s">
        <v>18</v>
      </c>
      <c r="D416" s="8">
        <v>914.96352575712831</v>
      </c>
      <c r="E416" s="8">
        <v>9.4892286278837066</v>
      </c>
      <c r="F416" s="9">
        <v>0.16824622432743597</v>
      </c>
      <c r="G416" s="10">
        <v>1.0377391871916053E-2</v>
      </c>
      <c r="H416" s="10"/>
      <c r="I416" s="14">
        <v>0.11085233256325938</v>
      </c>
      <c r="J416" s="8">
        <v>16.882064452866963</v>
      </c>
      <c r="K416" s="8">
        <v>2.5021276426662791</v>
      </c>
      <c r="L416" s="8">
        <v>40.251074835945154</v>
      </c>
      <c r="M416" s="8">
        <v>931.34677191632397</v>
      </c>
      <c r="N416" s="8">
        <v>115.20599620476064</v>
      </c>
      <c r="O416" s="8">
        <v>8116.1227491019717</v>
      </c>
      <c r="P416" s="39">
        <f t="shared" si="6"/>
        <v>1045839849615261.2</v>
      </c>
      <c r="Q416" s="39"/>
      <c r="R416" s="14">
        <v>5.9436697851467306</v>
      </c>
      <c r="S416" s="14">
        <v>6.1679790517734714E-2</v>
      </c>
      <c r="T416" s="9">
        <v>0.14809914064077737</v>
      </c>
      <c r="U416" s="9">
        <v>1.8938708674371683E-3</v>
      </c>
      <c r="V416" s="9"/>
      <c r="W416" s="23">
        <f t="array" ref="W416:AA416">[1]!ConvertConc(R416:U416,TRUE,FALSE)</f>
        <v>3.4355726764262493</v>
      </c>
      <c r="X416" s="24">
        <v>5.6579573199278567E-2</v>
      </c>
      <c r="Y416" s="25">
        <v>0.16824622432743597</v>
      </c>
      <c r="Z416" s="24">
        <v>1.7459570008160989E-3</v>
      </c>
      <c r="AA416" s="24">
        <v>0.63012642110522732</v>
      </c>
      <c r="AB416" s="9"/>
      <c r="AC416" s="9"/>
      <c r="AD416" s="8">
        <v>1002.4410680971029</v>
      </c>
      <c r="AE416" s="8">
        <v>10.402723792145721</v>
      </c>
      <c r="AF416" s="8">
        <v>2324.0933507162267</v>
      </c>
      <c r="AG416" s="8">
        <v>10.958464022982108</v>
      </c>
      <c r="AI416" s="8">
        <v>14628.647071280555</v>
      </c>
      <c r="AJ416" s="8">
        <v>2147.3816747274886</v>
      </c>
      <c r="AK416" s="8">
        <v>100083.78468152108</v>
      </c>
    </row>
    <row r="417" spans="1:37" x14ac:dyDescent="0.25">
      <c r="A417" s="7" t="s">
        <v>16</v>
      </c>
      <c r="B417" s="7" t="s">
        <v>405</v>
      </c>
      <c r="C417" s="7" t="s">
        <v>18</v>
      </c>
      <c r="D417" s="8">
        <v>873.84753154753173</v>
      </c>
      <c r="E417" s="8">
        <v>11.373366637230237</v>
      </c>
      <c r="F417" s="9">
        <v>0.16575047028641166</v>
      </c>
      <c r="G417" s="10">
        <v>1.2591901447825966E-2</v>
      </c>
      <c r="H417" s="10"/>
      <c r="I417" s="14">
        <v>0.13470608392695776</v>
      </c>
      <c r="J417" s="8">
        <v>16.37603971268538</v>
      </c>
      <c r="K417" s="8">
        <v>2.8226125649400911</v>
      </c>
      <c r="L417" s="8">
        <v>39.372095001431369</v>
      </c>
      <c r="M417" s="8">
        <v>915.71092904201566</v>
      </c>
      <c r="N417" s="8">
        <v>112.16436490400235</v>
      </c>
      <c r="O417" s="8">
        <v>8121.9288858337068</v>
      </c>
      <c r="P417" s="39">
        <f t="shared" si="6"/>
        <v>976459950867055.75</v>
      </c>
      <c r="Q417" s="39"/>
      <c r="R417" s="14">
        <v>6.0331653857272993</v>
      </c>
      <c r="S417" s="14">
        <v>7.5969023955513082E-2</v>
      </c>
      <c r="T417" s="9">
        <v>0.17240581582881725</v>
      </c>
      <c r="U417" s="9">
        <v>3.2944813503830135E-3</v>
      </c>
      <c r="V417" s="9"/>
      <c r="W417" s="23">
        <f t="array" ref="W417:AA417">[1]!ConvertConc(R417:U417,TRUE,FALSE)</f>
        <v>3.940106456009524</v>
      </c>
      <c r="X417" s="24">
        <v>9.0167777900154122E-2</v>
      </c>
      <c r="Y417" s="25">
        <v>0.16575047028641166</v>
      </c>
      <c r="Z417" s="24">
        <v>2.0871135867773019E-3</v>
      </c>
      <c r="AA417" s="24">
        <v>0.55023461089341053</v>
      </c>
      <c r="AB417" s="9"/>
      <c r="AC417" s="9"/>
      <c r="AD417" s="8">
        <v>988.65469863544206</v>
      </c>
      <c r="AE417" s="8">
        <v>12.449042531147567</v>
      </c>
      <c r="AF417" s="8">
        <v>2581.136318413447</v>
      </c>
      <c r="AG417" s="8">
        <v>15.955044006778987</v>
      </c>
      <c r="AI417" s="8">
        <v>13856.619986371057</v>
      </c>
      <c r="AJ417" s="8">
        <v>2369.6593556779276</v>
      </c>
      <c r="AK417" s="8">
        <v>100782.558628424</v>
      </c>
    </row>
    <row r="418" spans="1:37" x14ac:dyDescent="0.25">
      <c r="A418" s="7" t="s">
        <v>16</v>
      </c>
      <c r="B418" s="7" t="s">
        <v>406</v>
      </c>
      <c r="C418" s="7" t="s">
        <v>18</v>
      </c>
      <c r="D418" s="8">
        <v>911.68394676848129</v>
      </c>
      <c r="E418" s="8">
        <v>9.4626632500709906</v>
      </c>
      <c r="F418" s="9">
        <v>0.16593487695217835</v>
      </c>
      <c r="G418" s="10">
        <v>1.0401024401059998E-2</v>
      </c>
      <c r="H418" s="10"/>
      <c r="I418" s="14">
        <v>0.11383413969895817</v>
      </c>
      <c r="J418" s="8">
        <v>18.652597850062492</v>
      </c>
      <c r="K418" s="8">
        <v>2.6115023427438149</v>
      </c>
      <c r="L418" s="8">
        <v>44.543109620386723</v>
      </c>
      <c r="M418" s="8">
        <v>1026.1935049637516</v>
      </c>
      <c r="N418" s="8">
        <v>128.17224544503608</v>
      </c>
      <c r="O418" s="8">
        <v>8123.6043746597097</v>
      </c>
      <c r="P418" s="39">
        <f t="shared" si="6"/>
        <v>1152004455211855.2</v>
      </c>
      <c r="Q418" s="39"/>
      <c r="R418" s="14">
        <v>6.0264606113408892</v>
      </c>
      <c r="S418" s="14">
        <v>6.268136387058354E-2</v>
      </c>
      <c r="T418" s="9">
        <v>0.14027607301004785</v>
      </c>
      <c r="U418" s="9">
        <v>1.9061151007996218E-3</v>
      </c>
      <c r="V418" s="9"/>
      <c r="W418" s="23">
        <f t="array" ref="W418:AA418">[1]!ConvertConc(R418:U418,TRUE,FALSE)</f>
        <v>3.2093904190177658</v>
      </c>
      <c r="X418" s="24">
        <v>5.4919370006859231E-2</v>
      </c>
      <c r="Y418" s="25">
        <v>0.16593487695217835</v>
      </c>
      <c r="Z418" s="24">
        <v>1.7258927041664952E-3</v>
      </c>
      <c r="AA418" s="24">
        <v>0.60781738859281875</v>
      </c>
      <c r="AB418" s="9"/>
      <c r="AC418" s="9"/>
      <c r="AD418" s="8">
        <v>989.67435744091608</v>
      </c>
      <c r="AE418" s="8">
        <v>10.293627140846342</v>
      </c>
      <c r="AF418" s="8">
        <v>2230.6192406300652</v>
      </c>
      <c r="AG418" s="8">
        <v>11.76113008409283</v>
      </c>
      <c r="AI418" s="8">
        <v>16228.005959753757</v>
      </c>
      <c r="AJ418" s="8">
        <v>2251.6910305026795</v>
      </c>
      <c r="AK418" s="8">
        <v>128696.0866781119</v>
      </c>
    </row>
    <row r="419" spans="1:37" x14ac:dyDescent="0.25">
      <c r="A419" s="7" t="s">
        <v>16</v>
      </c>
      <c r="B419" s="7" t="s">
        <v>407</v>
      </c>
      <c r="C419" s="7" t="s">
        <v>18</v>
      </c>
      <c r="D419" s="8">
        <v>899.91019604335133</v>
      </c>
      <c r="E419" s="8">
        <v>9.4207810093903479</v>
      </c>
      <c r="F419" s="9">
        <v>0.16372646568716748</v>
      </c>
      <c r="G419" s="10">
        <v>1.052086358888956E-2</v>
      </c>
      <c r="H419" s="10"/>
      <c r="I419" s="14">
        <v>0.1251529172244506</v>
      </c>
      <c r="J419" s="8">
        <v>17.908444037347376</v>
      </c>
      <c r="K419" s="8">
        <v>2.5148563854729304</v>
      </c>
      <c r="L419" s="8">
        <v>43.493823428804646</v>
      </c>
      <c r="M419" s="8">
        <v>1010.3048004178853</v>
      </c>
      <c r="N419" s="8">
        <v>125.26461524939059</v>
      </c>
      <c r="O419" s="8">
        <v>8124.3827957542899</v>
      </c>
      <c r="P419" s="39">
        <f t="shared" si="6"/>
        <v>1115855535756248.8</v>
      </c>
      <c r="Q419" s="39"/>
      <c r="R419" s="14">
        <v>6.1077480406295601</v>
      </c>
      <c r="S419" s="14">
        <v>6.4258783970771088E-2</v>
      </c>
      <c r="T419" s="9">
        <v>0.14023853219011492</v>
      </c>
      <c r="U419" s="9">
        <v>1.8116306352299945E-3</v>
      </c>
      <c r="V419" s="9"/>
      <c r="W419" s="23">
        <f t="array" ref="W419:AA419">[1]!ConvertConc(R419:U419,TRUE,FALSE)</f>
        <v>3.165829482445377</v>
      </c>
      <c r="X419" s="24">
        <v>5.2743962716301863E-2</v>
      </c>
      <c r="Y419" s="25">
        <v>0.16372646568716748</v>
      </c>
      <c r="Z419" s="24">
        <v>1.722543811385696E-3</v>
      </c>
      <c r="AA419" s="24">
        <v>0.63148952818818416</v>
      </c>
      <c r="AB419" s="9"/>
      <c r="AC419" s="9"/>
      <c r="AD419" s="8">
        <v>977.45254845737668</v>
      </c>
      <c r="AE419" s="8">
        <v>10.283644926932523</v>
      </c>
      <c r="AF419" s="8">
        <v>2230.1558975404137</v>
      </c>
      <c r="AG419" s="8">
        <v>11.181694159545303</v>
      </c>
      <c r="AI419" s="8">
        <v>13973.006790202235</v>
      </c>
      <c r="AJ419" s="8">
        <v>2000.1790910389429</v>
      </c>
      <c r="AK419" s="8">
        <v>121640.80256419975</v>
      </c>
    </row>
    <row r="420" spans="1:37" x14ac:dyDescent="0.25">
      <c r="A420" s="7" t="s">
        <v>16</v>
      </c>
      <c r="B420" s="7" t="s">
        <v>408</v>
      </c>
      <c r="C420" s="7" t="s">
        <v>18</v>
      </c>
      <c r="D420" s="8">
        <v>901.11790838542697</v>
      </c>
      <c r="E420" s="8">
        <v>8.2814120414653445</v>
      </c>
      <c r="F420" s="9">
        <v>0.16519055800610721</v>
      </c>
      <c r="G420" s="10">
        <v>9.2125588306140246E-3</v>
      </c>
      <c r="H420" s="10"/>
      <c r="I420" s="14">
        <v>7.4401580855018981E-2</v>
      </c>
      <c r="J420" s="8">
        <v>17.439207106061552</v>
      </c>
      <c r="K420" s="8">
        <v>2.5439965881698998</v>
      </c>
      <c r="L420" s="8">
        <v>41.236866911109566</v>
      </c>
      <c r="M420" s="8">
        <v>937.7961195783073</v>
      </c>
      <c r="N420" s="8">
        <v>118.63895732406344</v>
      </c>
      <c r="O420" s="8">
        <v>8140.9277911669042</v>
      </c>
      <c r="P420" s="39">
        <f t="shared" si="6"/>
        <v>1044785766059059.7</v>
      </c>
      <c r="Q420" s="39"/>
      <c r="R420" s="14">
        <v>6.0536147590410661</v>
      </c>
      <c r="S420" s="14">
        <v>5.5769282105539164E-2</v>
      </c>
      <c r="T420" s="9">
        <v>0.14603843373533151</v>
      </c>
      <c r="U420" s="9">
        <v>1.5679684063293856E-3</v>
      </c>
      <c r="V420" s="9"/>
      <c r="W420" s="23">
        <f t="array" ref="W420:AA420">[1]!ConvertConc(R420:U420,TRUE,FALSE)</f>
        <v>3.3262406091095817</v>
      </c>
      <c r="X420" s="24">
        <v>4.705750131279858E-2</v>
      </c>
      <c r="Y420" s="25">
        <v>0.16519055800610721</v>
      </c>
      <c r="Z420" s="24">
        <v>1.5218277338932213E-3</v>
      </c>
      <c r="AA420" s="24">
        <v>0.65118602648511625</v>
      </c>
      <c r="AB420" s="9"/>
      <c r="AC420" s="9"/>
      <c r="AD420" s="8">
        <v>985.55772922257097</v>
      </c>
      <c r="AE420" s="8">
        <v>9.0795085614293018</v>
      </c>
      <c r="AF420" s="8">
        <v>2300.0477765597952</v>
      </c>
      <c r="AG420" s="8">
        <v>9.2241112726940528</v>
      </c>
      <c r="AI420" s="8">
        <v>17296.785797420005</v>
      </c>
      <c r="AJ420" s="8">
        <v>2488.7305962138362</v>
      </c>
      <c r="AK420" s="8">
        <v>117130.90111903586</v>
      </c>
    </row>
    <row r="421" spans="1:37" x14ac:dyDescent="0.25">
      <c r="A421" s="7" t="s">
        <v>16</v>
      </c>
      <c r="B421" s="7" t="s">
        <v>409</v>
      </c>
      <c r="C421" s="7" t="s">
        <v>18</v>
      </c>
      <c r="D421" s="8">
        <v>896.09379163304391</v>
      </c>
      <c r="E421" s="8">
        <v>6.8150285004135842</v>
      </c>
      <c r="F421" s="9">
        <v>0.16424209043558494</v>
      </c>
      <c r="G421" s="10">
        <v>7.6449663126980198E-3</v>
      </c>
      <c r="H421" s="10"/>
      <c r="I421" s="14">
        <v>9.1770480612742275E-2</v>
      </c>
      <c r="J421" s="8">
        <v>15.884402233128853</v>
      </c>
      <c r="K421" s="8">
        <v>2.3336316853269539</v>
      </c>
      <c r="L421" s="8">
        <v>37.604742892058546</v>
      </c>
      <c r="M421" s="8">
        <v>900.29916520828374</v>
      </c>
      <c r="N421" s="8">
        <v>113.92629151160909</v>
      </c>
      <c r="O421" s="8">
        <v>8144.1724331553141</v>
      </c>
      <c r="P421" s="39">
        <f t="shared" si="6"/>
        <v>997242629928624</v>
      </c>
      <c r="Q421" s="39"/>
      <c r="R421" s="14">
        <v>6.0885732600450302</v>
      </c>
      <c r="S421" s="14">
        <v>4.6546937465438219E-2</v>
      </c>
      <c r="T421" s="9">
        <v>0.14602223140927889</v>
      </c>
      <c r="U421" s="9">
        <v>1.1033901969550986E-3</v>
      </c>
      <c r="V421" s="9"/>
      <c r="W421" s="23">
        <f t="array" ref="W421:AA421">[1]!ConvertConc(R421:U421,TRUE,FALSE)</f>
        <v>3.3067755624841522</v>
      </c>
      <c r="X421" s="24">
        <v>3.554490399052506E-2</v>
      </c>
      <c r="Y421" s="25">
        <v>0.16424209043558494</v>
      </c>
      <c r="Z421" s="24">
        <v>1.2556252485071487E-3</v>
      </c>
      <c r="AA421" s="24">
        <v>0.711218344705141</v>
      </c>
      <c r="AB421" s="9"/>
      <c r="AC421" s="9"/>
      <c r="AD421" s="8">
        <v>980.30819763395982</v>
      </c>
      <c r="AE421" s="8">
        <v>7.4944231469733351</v>
      </c>
      <c r="AF421" s="8">
        <v>2299.8571325919252</v>
      </c>
      <c r="AG421" s="8">
        <v>6.4919221967827916</v>
      </c>
      <c r="AI421" s="8">
        <v>28056.111997063577</v>
      </c>
      <c r="AJ421" s="8">
        <v>4089.2564388364249</v>
      </c>
      <c r="AK421" s="8">
        <v>248401.68039989957</v>
      </c>
    </row>
    <row r="422" spans="1:37" x14ac:dyDescent="0.25">
      <c r="A422" s="7" t="s">
        <v>16</v>
      </c>
      <c r="B422" s="7" t="s">
        <v>410</v>
      </c>
      <c r="C422" s="7" t="s">
        <v>18</v>
      </c>
      <c r="D422" s="8">
        <v>916.70459441218713</v>
      </c>
      <c r="E422" s="8">
        <v>9.1370310093231595</v>
      </c>
      <c r="F422" s="9">
        <v>0.16826646910424939</v>
      </c>
      <c r="G422" s="10">
        <v>1.0028334737596855E-2</v>
      </c>
      <c r="H422" s="10"/>
      <c r="I422" s="14">
        <v>0.11854016325512849</v>
      </c>
      <c r="J422" s="8">
        <v>17.065516240518733</v>
      </c>
      <c r="K422" s="8">
        <v>2.4912735319856965</v>
      </c>
      <c r="L422" s="8">
        <v>40.676373538239808</v>
      </c>
      <c r="M422" s="8">
        <v>926.40263972093419</v>
      </c>
      <c r="N422" s="8">
        <v>116.31240349634172</v>
      </c>
      <c r="O422" s="8">
        <v>8187.6693147255546</v>
      </c>
      <c r="P422" s="39">
        <f t="shared" si="6"/>
        <v>1047960777083728.2</v>
      </c>
      <c r="Q422" s="39"/>
      <c r="R422" s="14">
        <v>5.942954679701816</v>
      </c>
      <c r="S422" s="14">
        <v>5.9597938858417514E-2</v>
      </c>
      <c r="T422" s="9">
        <v>0.14669210378397457</v>
      </c>
      <c r="U422" s="9">
        <v>1.6299780002308212E-3</v>
      </c>
      <c r="V422" s="9"/>
      <c r="W422" s="23">
        <f t="array" ref="W422:AA422">[1]!ConvertConc(R422:U422,TRUE,FALSE)</f>
        <v>3.4033420007081787</v>
      </c>
      <c r="X422" s="24">
        <v>5.0940452511340183E-2</v>
      </c>
      <c r="Y422" s="25">
        <v>0.16826646910424939</v>
      </c>
      <c r="Z422" s="24">
        <v>1.6874324772909121E-3</v>
      </c>
      <c r="AA422" s="24">
        <v>0.66999508498724747</v>
      </c>
      <c r="AB422" s="9"/>
      <c r="AC422" s="9"/>
      <c r="AD422" s="8">
        <v>1002.5527783537889</v>
      </c>
      <c r="AE422" s="8">
        <v>10.053934853439541</v>
      </c>
      <c r="AF422" s="8">
        <v>2307.7183756574514</v>
      </c>
      <c r="AG422" s="8">
        <v>9.5384280336147675</v>
      </c>
      <c r="AI422" s="8">
        <v>14735.270392197306</v>
      </c>
      <c r="AJ422" s="8">
        <v>2101.3491327350198</v>
      </c>
      <c r="AK422" s="8">
        <v>99829.755451683435</v>
      </c>
    </row>
    <row r="423" spans="1:37" x14ac:dyDescent="0.25">
      <c r="A423" s="7" t="s">
        <v>16</v>
      </c>
      <c r="B423" s="7" t="s">
        <v>412</v>
      </c>
      <c r="C423" s="7" t="s">
        <v>18</v>
      </c>
      <c r="D423" s="8">
        <v>900.69436256856602</v>
      </c>
      <c r="E423" s="8">
        <v>8.5375348292044428</v>
      </c>
      <c r="F423" s="9">
        <v>0.16635707234764735</v>
      </c>
      <c r="G423" s="10">
        <v>9.4579166511368565E-3</v>
      </c>
      <c r="H423" s="10"/>
      <c r="I423" s="14">
        <v>0.10476709887001849</v>
      </c>
      <c r="J423" s="8">
        <v>16.89535682439293</v>
      </c>
      <c r="K423" s="8">
        <v>2.5558103871262872</v>
      </c>
      <c r="L423" s="8">
        <v>40.644769869778479</v>
      </c>
      <c r="M423" s="8">
        <v>920.88273402660889</v>
      </c>
      <c r="N423" s="8">
        <v>115.45735319813379</v>
      </c>
      <c r="O423" s="8">
        <v>8224.9699451124798</v>
      </c>
      <c r="P423" s="39">
        <f t="shared" si="6"/>
        <v>1022108898050056</v>
      </c>
      <c r="Q423" s="39"/>
      <c r="R423" s="14">
        <v>6.0111661373207745</v>
      </c>
      <c r="S423" s="14">
        <v>5.6853108302916171E-2</v>
      </c>
      <c r="T423" s="9">
        <v>0.15179851748810164</v>
      </c>
      <c r="U423" s="9">
        <v>1.7234587009653923E-3</v>
      </c>
      <c r="V423" s="9"/>
      <c r="W423" s="23">
        <f t="array" ref="W423:AA423">[1]!ConvertConc(R423:U423,TRUE,FALSE)</f>
        <v>3.4818501290979316</v>
      </c>
      <c r="X423" s="24">
        <v>5.1450892859700968E-2</v>
      </c>
      <c r="Y423" s="25">
        <v>0.16635707234764735</v>
      </c>
      <c r="Z423" s="24">
        <v>1.5733913245911926E-3</v>
      </c>
      <c r="AA423" s="24">
        <v>0.64004814071072536</v>
      </c>
      <c r="AB423" s="9"/>
      <c r="AC423" s="9"/>
      <c r="AD423" s="8">
        <v>992.0082388535908</v>
      </c>
      <c r="AE423" s="8">
        <v>9.3823312403183241</v>
      </c>
      <c r="AF423" s="8">
        <v>2366.2852847319641</v>
      </c>
      <c r="AG423" s="8">
        <v>9.6865728387249277</v>
      </c>
      <c r="AI423" s="8">
        <v>15074.624471370746</v>
      </c>
      <c r="AJ423" s="8">
        <v>2252.0540568937085</v>
      </c>
      <c r="AK423" s="8">
        <v>104492.26458315433</v>
      </c>
    </row>
    <row r="424" spans="1:37" x14ac:dyDescent="0.25">
      <c r="A424" s="7" t="s">
        <v>16</v>
      </c>
      <c r="B424" s="7" t="s">
        <v>414</v>
      </c>
      <c r="C424" s="7" t="s">
        <v>18</v>
      </c>
      <c r="D424" s="8">
        <v>887.16261525511595</v>
      </c>
      <c r="E424" s="8">
        <v>8.6783395987244916</v>
      </c>
      <c r="F424" s="9">
        <v>0.16066547904452888</v>
      </c>
      <c r="G424" s="10">
        <v>9.854224450287604E-3</v>
      </c>
      <c r="H424" s="10"/>
      <c r="I424" s="14">
        <v>8.3870055069669644E-2</v>
      </c>
      <c r="J424" s="8">
        <v>17.47700489985149</v>
      </c>
      <c r="K424" s="8">
        <v>2.3954001651472563</v>
      </c>
      <c r="L424" s="8">
        <v>41.161505637828704</v>
      </c>
      <c r="M424" s="8">
        <v>963.28939561229799</v>
      </c>
      <c r="N424" s="8">
        <v>121.4575109255628</v>
      </c>
      <c r="O424" s="8">
        <v>8245.353113784864</v>
      </c>
      <c r="P424" s="39">
        <f t="shared" si="6"/>
        <v>1054483114322960.2</v>
      </c>
      <c r="Q424" s="39"/>
      <c r="R424" s="14">
        <v>6.2241123976784536</v>
      </c>
      <c r="S424" s="14">
        <v>6.1333800570541219E-2</v>
      </c>
      <c r="T424" s="9">
        <v>0.13697360001247555</v>
      </c>
      <c r="U424" s="9">
        <v>1.5948148944487962E-3</v>
      </c>
      <c r="V424" s="9"/>
      <c r="W424" s="23">
        <f t="array" ref="W424:AA424">[1]!ConvertConc(R424:U424,TRUE,FALSE)</f>
        <v>3.0343153791317188</v>
      </c>
      <c r="X424" s="24">
        <v>4.6284053192815436E-2</v>
      </c>
      <c r="Y424" s="25">
        <v>0.16066547904452888</v>
      </c>
      <c r="Z424" s="24">
        <v>1.5832336919177671E-3</v>
      </c>
      <c r="AA424" s="24">
        <v>0.64602865860427539</v>
      </c>
      <c r="AB424" s="9"/>
      <c r="AC424" s="9"/>
      <c r="AD424" s="8">
        <v>960.47400131014433</v>
      </c>
      <c r="AE424" s="8">
        <v>9.4647263875759933</v>
      </c>
      <c r="AF424" s="8">
        <v>2189.2852447510686</v>
      </c>
      <c r="AG424" s="8">
        <v>10.123063006746253</v>
      </c>
      <c r="AI424" s="8">
        <v>15478.025097659214</v>
      </c>
      <c r="AJ424" s="8">
        <v>2179.4322217422227</v>
      </c>
      <c r="AK424" s="8">
        <v>137942.07405134771</v>
      </c>
    </row>
    <row r="425" spans="1:37" x14ac:dyDescent="0.25">
      <c r="A425" s="7" t="s">
        <v>16</v>
      </c>
      <c r="B425" s="7" t="s">
        <v>416</v>
      </c>
      <c r="C425" s="7" t="s">
        <v>18</v>
      </c>
      <c r="D425" s="8">
        <v>891.41046835645341</v>
      </c>
      <c r="E425" s="8">
        <v>8.5377969529130748</v>
      </c>
      <c r="F425" s="9">
        <v>0.1608125630938651</v>
      </c>
      <c r="G425" s="10">
        <v>9.6592830060484094E-3</v>
      </c>
      <c r="H425" s="10"/>
      <c r="I425" s="14">
        <v>9.3345451695307696E-2</v>
      </c>
      <c r="J425" s="8">
        <v>20.139782966037814</v>
      </c>
      <c r="K425" s="8">
        <v>2.6908331038073072</v>
      </c>
      <c r="L425" s="8">
        <v>46.280278676812685</v>
      </c>
      <c r="M425" s="8">
        <v>1094.2347496150337</v>
      </c>
      <c r="N425" s="8">
        <v>138.4599249455982</v>
      </c>
      <c r="O425" s="8">
        <v>8277.030103508705</v>
      </c>
      <c r="P425" s="39">
        <f t="shared" si="6"/>
        <v>1205393473766275.7</v>
      </c>
      <c r="Q425" s="39"/>
      <c r="R425" s="14">
        <v>6.2184196356369705</v>
      </c>
      <c r="S425" s="14">
        <v>6.0065475110985929E-2</v>
      </c>
      <c r="T425" s="9">
        <v>0.13387577576221252</v>
      </c>
      <c r="U425" s="9">
        <v>1.5433060670990747E-3</v>
      </c>
      <c r="V425" s="9"/>
      <c r="W425" s="23">
        <f t="array" ref="W425:AA425">[1]!ConvertConc(R425:U425,TRUE,FALSE)</f>
        <v>2.9684056470407492</v>
      </c>
      <c r="X425" s="24">
        <v>4.4644084992261759E-2</v>
      </c>
      <c r="Y425" s="25">
        <v>0.1608125630938651</v>
      </c>
      <c r="Z425" s="24">
        <v>1.5533340578516588E-3</v>
      </c>
      <c r="AA425" s="24">
        <v>0.64225014862525975</v>
      </c>
      <c r="AB425" s="9"/>
      <c r="AC425" s="9"/>
      <c r="AD425" s="8">
        <v>961.29086426181709</v>
      </c>
      <c r="AE425" s="8">
        <v>9.2853805090337573</v>
      </c>
      <c r="AF425" s="8">
        <v>2149.4196246082925</v>
      </c>
      <c r="AG425" s="8">
        <v>10.066937408092221</v>
      </c>
      <c r="AI425" s="8">
        <v>18098.628070628809</v>
      </c>
      <c r="AJ425" s="8">
        <v>2419.4274377115407</v>
      </c>
      <c r="AK425" s="8">
        <v>151279.77006610823</v>
      </c>
    </row>
    <row r="426" spans="1:37" x14ac:dyDescent="0.25">
      <c r="A426" s="7" t="s">
        <v>16</v>
      </c>
      <c r="B426" s="7" t="s">
        <v>417</v>
      </c>
      <c r="C426" s="7" t="s">
        <v>18</v>
      </c>
      <c r="D426" s="8">
        <v>904.88686035169951</v>
      </c>
      <c r="E426" s="8">
        <v>8.6654533872576085</v>
      </c>
      <c r="F426" s="9">
        <v>0.17275690591765663</v>
      </c>
      <c r="G426" s="10">
        <v>9.2439304767073516E-3</v>
      </c>
      <c r="H426" s="10"/>
      <c r="I426" s="14">
        <v>0.12617961877600145</v>
      </c>
      <c r="J426" s="8">
        <v>15.507435221041733</v>
      </c>
      <c r="K426" s="8">
        <v>2.73230390722357</v>
      </c>
      <c r="L426" s="8">
        <v>37.189919746487959</v>
      </c>
      <c r="M426" s="8">
        <v>828.67215642435633</v>
      </c>
      <c r="N426" s="8">
        <v>103.7426294225729</v>
      </c>
      <c r="O426" s="8">
        <v>8325.3495205128129</v>
      </c>
      <c r="P426" s="39">
        <f t="shared" si="6"/>
        <v>923762034897633.75</v>
      </c>
      <c r="Q426" s="39"/>
      <c r="R426" s="14">
        <v>5.7884806091435959</v>
      </c>
      <c r="S426" s="14">
        <v>5.3508312316692022E-2</v>
      </c>
      <c r="T426" s="9">
        <v>0.17667760855661907</v>
      </c>
      <c r="U426" s="9">
        <v>2.3105407055786574E-3</v>
      </c>
      <c r="V426" s="9"/>
      <c r="W426" s="23">
        <f t="array" ref="W426:AA426">[1]!ConvertConc(R426:U426,TRUE,FALSE)</f>
        <v>4.2084115526458916</v>
      </c>
      <c r="X426" s="24">
        <v>6.7397296722032624E-2</v>
      </c>
      <c r="Y426" s="25">
        <v>0.17275690591765663</v>
      </c>
      <c r="Z426" s="24">
        <v>1.5969528276738908E-3</v>
      </c>
      <c r="AA426" s="24">
        <v>0.57720807364834936</v>
      </c>
      <c r="AB426" s="9"/>
      <c r="AC426" s="9"/>
      <c r="AD426" s="8">
        <v>1027.2832029780186</v>
      </c>
      <c r="AE426" s="8">
        <v>9.4961345082180504</v>
      </c>
      <c r="AF426" s="8">
        <v>2621.9277018785792</v>
      </c>
      <c r="AG426" s="8">
        <v>10.876398124006025</v>
      </c>
      <c r="AI426" s="8">
        <v>15941.591888104484</v>
      </c>
      <c r="AJ426" s="8">
        <v>2808.55434641068</v>
      </c>
      <c r="AK426" s="8">
        <v>108979.94918252839</v>
      </c>
    </row>
    <row r="427" spans="1:37" x14ac:dyDescent="0.25">
      <c r="A427" s="7" t="s">
        <v>16</v>
      </c>
      <c r="B427" s="7" t="s">
        <v>419</v>
      </c>
      <c r="C427" s="7" t="s">
        <v>18</v>
      </c>
      <c r="D427" s="8">
        <v>919.2212316229901</v>
      </c>
      <c r="E427" s="8">
        <v>18.950644837245111</v>
      </c>
      <c r="F427" s="9">
        <v>0.18772322871475466</v>
      </c>
      <c r="G427" s="10">
        <v>1.9062502030927658E-2</v>
      </c>
      <c r="H427" s="10"/>
      <c r="I427" s="14">
        <v>0.15697593208789562</v>
      </c>
      <c r="J427" s="8">
        <v>12.120626078661321</v>
      </c>
      <c r="K427" s="8">
        <v>2.9933907191173721</v>
      </c>
      <c r="L427" s="8">
        <v>31.85540785795007</v>
      </c>
      <c r="M427" s="8">
        <v>704.92911810615442</v>
      </c>
      <c r="N427" s="8">
        <v>77.044948531990215</v>
      </c>
      <c r="O427" s="8">
        <v>8350.0105838102154</v>
      </c>
      <c r="P427" s="39">
        <f t="shared" si="6"/>
        <v>762292960991478.62</v>
      </c>
      <c r="Q427" s="39"/>
      <c r="R427" s="14">
        <v>5.3269912671249617</v>
      </c>
      <c r="S427" s="14">
        <v>0.10154578184830348</v>
      </c>
      <c r="T427" s="9">
        <v>0.22539501168440498</v>
      </c>
      <c r="U427" s="9">
        <v>6.4214817321047845E-3</v>
      </c>
      <c r="V427" s="9"/>
      <c r="W427" s="23">
        <f t="array" ref="W427:AA427">[1]!ConvertConc(R427:U427,TRUE,FALSE)</f>
        <v>5.8339619219647458</v>
      </c>
      <c r="X427" s="24">
        <v>0.19998269072119837</v>
      </c>
      <c r="Y427" s="25">
        <v>0.18772322871475466</v>
      </c>
      <c r="Z427" s="24">
        <v>3.578474428627308E-3</v>
      </c>
      <c r="AA427" s="24">
        <v>0.55609768317823327</v>
      </c>
      <c r="AB427" s="9"/>
      <c r="AC427" s="9"/>
      <c r="AD427" s="8">
        <v>1109.029629884453</v>
      </c>
      <c r="AE427" s="8">
        <v>21.140879572031334</v>
      </c>
      <c r="AF427" s="8">
        <v>3019.6348027257327</v>
      </c>
      <c r="AG427" s="8">
        <v>22.860356997898478</v>
      </c>
      <c r="AI427" s="8">
        <v>21320.547198079556</v>
      </c>
      <c r="AJ427" s="8">
        <v>5216.840213808121</v>
      </c>
      <c r="AK427" s="8">
        <v>148144.45126421712</v>
      </c>
    </row>
    <row r="428" spans="1:37" x14ac:dyDescent="0.25">
      <c r="A428" s="7" t="s">
        <v>16</v>
      </c>
      <c r="B428" s="7" t="s">
        <v>420</v>
      </c>
      <c r="C428" s="7" t="s">
        <v>18</v>
      </c>
      <c r="D428" s="8">
        <v>911.17161078473464</v>
      </c>
      <c r="E428" s="8">
        <v>9.0787815488306265</v>
      </c>
      <c r="F428" s="9">
        <v>0.16679058214609391</v>
      </c>
      <c r="G428" s="10">
        <v>9.9846924538121596E-3</v>
      </c>
      <c r="H428" s="10"/>
      <c r="I428" s="14">
        <v>0.11025774447609946</v>
      </c>
      <c r="J428" s="8">
        <v>17.268928415246894</v>
      </c>
      <c r="K428" s="8">
        <v>2.4925744329108332</v>
      </c>
      <c r="L428" s="8">
        <v>41.331802607270298</v>
      </c>
      <c r="M428" s="8">
        <v>936.40238751409333</v>
      </c>
      <c r="N428" s="8">
        <v>116.07219747453696</v>
      </c>
      <c r="O428" s="8">
        <v>8358.7749513261388</v>
      </c>
      <c r="P428" s="39">
        <f t="shared" si="6"/>
        <v>1047721789100617.9</v>
      </c>
      <c r="Q428" s="39"/>
      <c r="R428" s="14">
        <v>5.9955423569664612</v>
      </c>
      <c r="S428" s="14">
        <v>5.9863646528114198E-2</v>
      </c>
      <c r="T428" s="9">
        <v>0.14469358022174489</v>
      </c>
      <c r="U428" s="9">
        <v>1.777610044755466E-3</v>
      </c>
      <c r="V428" s="9"/>
      <c r="W428" s="23">
        <f t="array" ref="W428:AA428">[1]!ConvertConc(R428:U428,TRUE,FALSE)</f>
        <v>3.3275306307848984</v>
      </c>
      <c r="X428" s="24">
        <v>5.2678467201939291E-2</v>
      </c>
      <c r="Y428" s="25">
        <v>0.16679058214609391</v>
      </c>
      <c r="Z428" s="24">
        <v>1.6653526669210409E-3</v>
      </c>
      <c r="AA428" s="24">
        <v>0.6307011525537265</v>
      </c>
      <c r="AB428" s="9"/>
      <c r="AC428" s="9"/>
      <c r="AD428" s="8">
        <v>994.40378697894653</v>
      </c>
      <c r="AE428" s="8">
        <v>9.9288159878909212</v>
      </c>
      <c r="AF428" s="8">
        <v>2284.1379210220375</v>
      </c>
      <c r="AG428" s="8">
        <v>10.57244858657613</v>
      </c>
      <c r="AI428" s="8">
        <v>14805.882806235539</v>
      </c>
      <c r="AJ428" s="8">
        <v>2121.367223361061</v>
      </c>
      <c r="AK428" s="8">
        <v>100066.9088258089</v>
      </c>
    </row>
    <row r="429" spans="1:37" x14ac:dyDescent="0.25">
      <c r="A429" s="7" t="s">
        <v>16</v>
      </c>
      <c r="B429" s="7" t="s">
        <v>421</v>
      </c>
      <c r="C429" s="7" t="s">
        <v>18</v>
      </c>
      <c r="D429" s="8">
        <v>886.97496611215013</v>
      </c>
      <c r="E429" s="8">
        <v>7.5033946464088137</v>
      </c>
      <c r="F429" s="9">
        <v>0.16308456112869318</v>
      </c>
      <c r="G429" s="10">
        <v>8.4697472748412033E-3</v>
      </c>
      <c r="H429" s="10"/>
      <c r="I429" s="14">
        <v>9.9285014359912674E-2</v>
      </c>
      <c r="J429" s="8">
        <v>15.663425319172742</v>
      </c>
      <c r="K429" s="8">
        <v>2.3137611298609584</v>
      </c>
      <c r="L429" s="8">
        <v>37.716559175575362</v>
      </c>
      <c r="M429" s="8">
        <v>910.72555015368391</v>
      </c>
      <c r="N429" s="8">
        <v>114.99688881088183</v>
      </c>
      <c r="O429" s="8">
        <v>8388.4951337054499</v>
      </c>
      <c r="P429" s="39">
        <f t="shared" si="6"/>
        <v>997246363134437.25</v>
      </c>
      <c r="Q429" s="39"/>
      <c r="R429" s="14">
        <v>6.1317882764566578</v>
      </c>
      <c r="S429" s="14">
        <v>5.1934697044422017E-2</v>
      </c>
      <c r="T429" s="9">
        <v>0.14864359992931664</v>
      </c>
      <c r="U429" s="9">
        <v>1.3913331716253171E-3</v>
      </c>
      <c r="V429" s="9"/>
      <c r="W429" s="23">
        <f t="array" ref="W429:AA429">[1]!ConvertConc(R429:U429,TRUE,FALSE)</f>
        <v>3.3424147465994207</v>
      </c>
      <c r="X429" s="24">
        <v>4.2192592400965956E-2</v>
      </c>
      <c r="Y429" s="25">
        <v>0.16308456112869318</v>
      </c>
      <c r="Z429" s="24">
        <v>1.3812850171884227E-3</v>
      </c>
      <c r="AA429" s="24">
        <v>0.67095683342631918</v>
      </c>
      <c r="AB429" s="9"/>
      <c r="AC429" s="9"/>
      <c r="AD429" s="8">
        <v>973.89576390839875</v>
      </c>
      <c r="AE429" s="8">
        <v>8.2486509923425526</v>
      </c>
      <c r="AF429" s="8">
        <v>2330.3805050706624</v>
      </c>
      <c r="AG429" s="8">
        <v>8.015854834368616</v>
      </c>
      <c r="AI429" s="8">
        <v>28232.966790483453</v>
      </c>
      <c r="AJ429" s="8">
        <v>4132.2635059528493</v>
      </c>
      <c r="AK429" s="8">
        <v>226652.01928901739</v>
      </c>
    </row>
    <row r="430" spans="1:37" x14ac:dyDescent="0.25">
      <c r="A430" s="7" t="s">
        <v>16</v>
      </c>
      <c r="B430" s="7" t="s">
        <v>422</v>
      </c>
      <c r="C430" s="7" t="s">
        <v>18</v>
      </c>
      <c r="D430" s="8">
        <v>914.44692869958169</v>
      </c>
      <c r="E430" s="8">
        <v>8.6383115779587509</v>
      </c>
      <c r="F430" s="9">
        <v>0.16819042214489099</v>
      </c>
      <c r="G430" s="10">
        <v>9.4616630188902161E-3</v>
      </c>
      <c r="H430" s="10"/>
      <c r="I430" s="14">
        <v>0.10758802067123599</v>
      </c>
      <c r="J430" s="8">
        <v>16.982036412758013</v>
      </c>
      <c r="K430" s="8">
        <v>2.5124304728138283</v>
      </c>
      <c r="L430" s="8">
        <v>40.44397486879285</v>
      </c>
      <c r="M430" s="8">
        <v>926.42613168879961</v>
      </c>
      <c r="N430" s="8">
        <v>115.58310434865014</v>
      </c>
      <c r="O430" s="8">
        <v>8389.2344029249998</v>
      </c>
      <c r="P430" s="39">
        <f t="shared" si="6"/>
        <v>1042899021386769</v>
      </c>
      <c r="Q430" s="39"/>
      <c r="R430" s="14">
        <v>5.9456417746459431</v>
      </c>
      <c r="S430" s="14">
        <v>5.6255658902736316E-2</v>
      </c>
      <c r="T430" s="9">
        <v>0.14828939572285965</v>
      </c>
      <c r="U430" s="9">
        <v>1.6476739838489072E-3</v>
      </c>
      <c r="V430" s="9"/>
      <c r="W430" s="23">
        <f t="array" ref="W430:AA430">[1]!ConvertConc(R430:U430,TRUE,FALSE)</f>
        <v>3.4388452344129723</v>
      </c>
      <c r="X430" s="24">
        <v>5.0186168498099683E-2</v>
      </c>
      <c r="Y430" s="25">
        <v>0.16819042214489099</v>
      </c>
      <c r="Z430" s="24">
        <v>1.5913610973398492E-3</v>
      </c>
      <c r="AA430" s="24">
        <v>0.64832992348009411</v>
      </c>
      <c r="AB430" s="9"/>
      <c r="AC430" s="9"/>
      <c r="AD430" s="8">
        <v>1002.1331427942171</v>
      </c>
      <c r="AE430" s="8">
        <v>9.4818460971802718</v>
      </c>
      <c r="AF430" s="8">
        <v>2326.2934208902752</v>
      </c>
      <c r="AG430" s="8">
        <v>9.5194657853136935</v>
      </c>
      <c r="AI430" s="8">
        <v>14346.403908412765</v>
      </c>
      <c r="AJ430" s="8">
        <v>2072.8686908525779</v>
      </c>
      <c r="AK430" s="8">
        <v>96978.409588512572</v>
      </c>
    </row>
    <row r="431" spans="1:37" x14ac:dyDescent="0.25">
      <c r="A431" s="7" t="s">
        <v>16</v>
      </c>
      <c r="B431" s="7" t="s">
        <v>423</v>
      </c>
      <c r="C431" s="7" t="s">
        <v>18</v>
      </c>
      <c r="D431" s="8">
        <v>885.61069994425623</v>
      </c>
      <c r="E431" s="8">
        <v>10.229622439378703</v>
      </c>
      <c r="F431" s="9">
        <v>0.15914648938389528</v>
      </c>
      <c r="G431" s="10">
        <v>1.165182821400608E-2</v>
      </c>
      <c r="H431" s="10"/>
      <c r="I431" s="14">
        <v>4.4868540144864237E-2</v>
      </c>
      <c r="J431" s="8">
        <v>15.386891277561144</v>
      </c>
      <c r="K431" s="8">
        <v>2.0075148715623943</v>
      </c>
      <c r="L431" s="8">
        <v>37.753186671139275</v>
      </c>
      <c r="M431" s="8">
        <v>935.33505303763263</v>
      </c>
      <c r="N431" s="8">
        <v>113.894273763182</v>
      </c>
      <c r="O431" s="8">
        <v>8392.2915942166946</v>
      </c>
      <c r="P431" s="39">
        <f t="shared" si="6"/>
        <v>1009342000605435.9</v>
      </c>
      <c r="Q431" s="39"/>
      <c r="R431" s="14">
        <v>6.2835190639222125</v>
      </c>
      <c r="S431" s="14">
        <v>7.3214484712253905E-2</v>
      </c>
      <c r="T431" s="9">
        <v>0.13099205570620773</v>
      </c>
      <c r="U431" s="9">
        <v>1.9370252334342908E-3</v>
      </c>
      <c r="V431" s="9"/>
      <c r="W431" s="23">
        <f t="array" ref="W431:AA431">[1]!ConvertConc(R431:U431,TRUE,FALSE)</f>
        <v>2.8743741296931811</v>
      </c>
      <c r="X431" s="24">
        <v>5.4113922591209972E-2</v>
      </c>
      <c r="Y431" s="25">
        <v>0.15914648938389528</v>
      </c>
      <c r="Z431" s="24">
        <v>1.85434755516329E-3</v>
      </c>
      <c r="AA431" s="24">
        <v>0.61891121504853586</v>
      </c>
      <c r="AB431" s="9"/>
      <c r="AC431" s="9"/>
      <c r="AD431" s="8">
        <v>952.03190512002277</v>
      </c>
      <c r="AE431" s="8">
        <v>11.09291221271144</v>
      </c>
      <c r="AF431" s="8">
        <v>2111.30695032224</v>
      </c>
      <c r="AG431" s="8">
        <v>12.968327272238207</v>
      </c>
      <c r="AI431" s="8">
        <v>11089.48991718793</v>
      </c>
      <c r="AJ431" s="8">
        <v>1471.4108740245701</v>
      </c>
      <c r="AK431" s="8">
        <v>105758.54579204784</v>
      </c>
    </row>
    <row r="432" spans="1:37" x14ac:dyDescent="0.25">
      <c r="A432" s="7" t="s">
        <v>16</v>
      </c>
      <c r="B432" s="7" t="s">
        <v>424</v>
      </c>
      <c r="C432" s="7" t="s">
        <v>18</v>
      </c>
      <c r="D432" s="8">
        <v>897.91345187584659</v>
      </c>
      <c r="E432" s="8">
        <v>7.7980640373901844</v>
      </c>
      <c r="F432" s="9">
        <v>0.16720493467890937</v>
      </c>
      <c r="G432" s="10">
        <v>8.6869974084779981E-3</v>
      </c>
      <c r="H432" s="10"/>
      <c r="I432" s="14">
        <v>0.10400744283957178</v>
      </c>
      <c r="J432" s="8">
        <v>17.56621958971801</v>
      </c>
      <c r="K432" s="8">
        <v>2.7786013728353476</v>
      </c>
      <c r="L432" s="8">
        <v>41.534891179895574</v>
      </c>
      <c r="M432" s="8">
        <v>964.91107559821046</v>
      </c>
      <c r="N432" s="8">
        <v>122.69461886968874</v>
      </c>
      <c r="O432" s="8">
        <v>8441.521775293646</v>
      </c>
      <c r="P432" s="39">
        <f t="shared" si="6"/>
        <v>1072974018642527.2</v>
      </c>
      <c r="Q432" s="39"/>
      <c r="R432" s="14">
        <v>5.9806847323037555</v>
      </c>
      <c r="S432" s="14">
        <v>5.1954192770446654E-2</v>
      </c>
      <c r="T432" s="9">
        <v>0.15807981628941103</v>
      </c>
      <c r="U432" s="9">
        <v>1.3851808072185242E-3</v>
      </c>
      <c r="V432" s="9"/>
      <c r="W432" s="23">
        <f t="array" ref="W432:AA432">[1]!ConvertConc(R432:U432,TRUE,FALSE)</f>
        <v>3.6444062921852383</v>
      </c>
      <c r="X432" s="24">
        <v>4.4967608655347935E-2</v>
      </c>
      <c r="Y432" s="25">
        <v>0.16720493467890937</v>
      </c>
      <c r="Z432" s="24">
        <v>1.4525088342404186E-3</v>
      </c>
      <c r="AA432" s="24">
        <v>0.70403895075458767</v>
      </c>
      <c r="AB432" s="9"/>
      <c r="AC432" s="9"/>
      <c r="AD432" s="8">
        <v>996.69264147994329</v>
      </c>
      <c r="AE432" s="8">
        <v>8.6582663935853574</v>
      </c>
      <c r="AF432" s="8">
        <v>2435.2250964289406</v>
      </c>
      <c r="AG432" s="8">
        <v>7.4231920393347677</v>
      </c>
      <c r="AI432" s="8">
        <v>28071.373748958347</v>
      </c>
      <c r="AJ432" s="8">
        <v>4405.4578429612275</v>
      </c>
      <c r="AK432" s="8">
        <v>208659.92259818735</v>
      </c>
    </row>
    <row r="433" spans="1:37" x14ac:dyDescent="0.25">
      <c r="A433" s="7" t="s">
        <v>16</v>
      </c>
      <c r="B433" s="7" t="s">
        <v>425</v>
      </c>
      <c r="C433" s="7" t="s">
        <v>18</v>
      </c>
      <c r="D433" s="8">
        <v>916.89248881986884</v>
      </c>
      <c r="E433" s="8">
        <v>8.6588189089610381</v>
      </c>
      <c r="F433" s="9">
        <v>0.16780765966437008</v>
      </c>
      <c r="G433" s="10">
        <v>9.4364812608868313E-3</v>
      </c>
      <c r="H433" s="10"/>
      <c r="I433" s="14">
        <v>0.1185217071249666</v>
      </c>
      <c r="J433" s="8">
        <v>18.144819668535764</v>
      </c>
      <c r="K433" s="8">
        <v>2.6177895020328319</v>
      </c>
      <c r="L433" s="8">
        <v>43.296068569344875</v>
      </c>
      <c r="M433" s="8">
        <v>988.58911970275403</v>
      </c>
      <c r="N433" s="8">
        <v>122.69865191497431</v>
      </c>
      <c r="O433" s="8">
        <v>8503.2111734985428</v>
      </c>
      <c r="P433" s="39">
        <f t="shared" si="6"/>
        <v>1113918074007936.7</v>
      </c>
      <c r="Q433" s="39"/>
      <c r="R433" s="14">
        <v>5.9592035429138752</v>
      </c>
      <c r="S433" s="14">
        <v>5.6233912562517196E-2</v>
      </c>
      <c r="T433" s="9">
        <v>0.14442709320427727</v>
      </c>
      <c r="U433" s="9">
        <v>1.7558709153711015E-3</v>
      </c>
      <c r="V433" s="9"/>
      <c r="W433" s="23">
        <f t="array" ref="W433:AA433">[1]!ConvertConc(R433:U433,TRUE,FALSE)</f>
        <v>3.3416558886774625</v>
      </c>
      <c r="X433" s="24">
        <v>5.142804475119022E-2</v>
      </c>
      <c r="Y433" s="25">
        <v>0.16780765966437008</v>
      </c>
      <c r="Z433" s="24">
        <v>1.5835138358561032E-3</v>
      </c>
      <c r="AA433" s="24">
        <v>0.61315714658016851</v>
      </c>
      <c r="AB433" s="9"/>
      <c r="AC433" s="9"/>
      <c r="AD433" s="8">
        <v>1000.0206020998498</v>
      </c>
      <c r="AE433" s="8">
        <v>9.4366756722159995</v>
      </c>
      <c r="AF433" s="8">
        <v>2280.9645652183394</v>
      </c>
      <c r="AG433" s="8">
        <v>10.465960317846745</v>
      </c>
      <c r="AI433" s="8">
        <v>15912.532119008052</v>
      </c>
      <c r="AJ433" s="8">
        <v>2280.9031267541718</v>
      </c>
      <c r="AK433" s="8">
        <v>108324.61043885477</v>
      </c>
    </row>
    <row r="434" spans="1:37" x14ac:dyDescent="0.25">
      <c r="A434" s="7" t="s">
        <v>16</v>
      </c>
      <c r="B434" s="7" t="s">
        <v>426</v>
      </c>
      <c r="C434" s="7" t="s">
        <v>18</v>
      </c>
      <c r="D434" s="8">
        <v>869.1865714869067</v>
      </c>
      <c r="E434" s="8">
        <v>8.8879963786595777</v>
      </c>
      <c r="F434" s="9">
        <v>0.15762478269892405</v>
      </c>
      <c r="G434" s="10">
        <v>1.0263852656056931E-2</v>
      </c>
      <c r="H434" s="10"/>
      <c r="I434" s="14">
        <v>7.5458989754857195E-2</v>
      </c>
      <c r="J434" s="8">
        <v>16.160613550476533</v>
      </c>
      <c r="K434" s="8">
        <v>2.2354330041796158</v>
      </c>
      <c r="L434" s="8">
        <v>38.294872542783772</v>
      </c>
      <c r="M434" s="8">
        <v>928.28270449619208</v>
      </c>
      <c r="N434" s="8">
        <v>116.20142038004585</v>
      </c>
      <c r="O434" s="8">
        <v>8609.5592939772796</v>
      </c>
      <c r="P434" s="39">
        <f t="shared" si="6"/>
        <v>992009309035726.12</v>
      </c>
      <c r="Q434" s="39"/>
      <c r="R434" s="14">
        <v>6.3441800386813538</v>
      </c>
      <c r="S434" s="14">
        <v>6.5115729140522979E-2</v>
      </c>
      <c r="T434" s="9">
        <v>0.13845385807742566</v>
      </c>
      <c r="U434" s="9">
        <v>1.7810233792625108E-3</v>
      </c>
      <c r="V434" s="9"/>
      <c r="W434" s="23">
        <f t="array" ref="W434:AA434">[1]!ConvertConc(R434:U434,TRUE,FALSE)</f>
        <v>3.0090599313577071</v>
      </c>
      <c r="X434" s="24">
        <v>4.9518963384550932E-2</v>
      </c>
      <c r="Y434" s="25">
        <v>0.15762478269892405</v>
      </c>
      <c r="Z434" s="24">
        <v>1.6178375445647483E-3</v>
      </c>
      <c r="AA434" s="24">
        <v>0.6236913226324875</v>
      </c>
      <c r="AB434" s="9"/>
      <c r="AC434" s="9"/>
      <c r="AD434" s="8">
        <v>943.563608673256</v>
      </c>
      <c r="AE434" s="8">
        <v>9.684597851039662</v>
      </c>
      <c r="AF434" s="8">
        <v>2207.9571798488046</v>
      </c>
      <c r="AG434" s="8">
        <v>11.161355045860766</v>
      </c>
      <c r="AI434" s="8">
        <v>13231.887132188434</v>
      </c>
      <c r="AJ434" s="8">
        <v>1830.067072207285</v>
      </c>
      <c r="AK434" s="8">
        <v>115278.87018978629</v>
      </c>
    </row>
    <row r="435" spans="1:37" x14ac:dyDescent="0.25">
      <c r="A435" s="7" t="s">
        <v>16</v>
      </c>
      <c r="B435" s="7" t="s">
        <v>427</v>
      </c>
      <c r="C435" s="7" t="s">
        <v>18</v>
      </c>
      <c r="D435" s="8">
        <v>909.59779967407655</v>
      </c>
      <c r="E435" s="8">
        <v>8.582188400126272</v>
      </c>
      <c r="F435" s="9">
        <v>0.16600125594595166</v>
      </c>
      <c r="G435" s="10">
        <v>9.4235361844648164E-3</v>
      </c>
      <c r="H435" s="10"/>
      <c r="I435" s="14">
        <v>8.89777839424329E-2</v>
      </c>
      <c r="J435" s="8">
        <v>18.752194308806423</v>
      </c>
      <c r="K435" s="8">
        <v>2.6722044439027774</v>
      </c>
      <c r="L435" s="8">
        <v>45.330128172335513</v>
      </c>
      <c r="M435" s="8">
        <v>1039.8496675966178</v>
      </c>
      <c r="N435" s="8">
        <v>128.18462315342416</v>
      </c>
      <c r="O435" s="8">
        <v>8629.2250505736774</v>
      </c>
      <c r="P435" s="39">
        <f t="shared" si="6"/>
        <v>1159063922115976</v>
      </c>
      <c r="Q435" s="39"/>
      <c r="R435" s="14">
        <v>6.0240508079384041</v>
      </c>
      <c r="S435" s="14">
        <v>5.6767860765662065E-2</v>
      </c>
      <c r="T435" s="9">
        <v>0.14240387479319</v>
      </c>
      <c r="U435" s="9">
        <v>1.7768149295691092E-3</v>
      </c>
      <c r="V435" s="9"/>
      <c r="W435" s="23">
        <f t="array" ref="W435:AA435">[1]!ConvertConc(R435:U435,TRUE,FALSE)</f>
        <v>3.2593759386309946</v>
      </c>
      <c r="X435" s="24">
        <v>5.0963746972459298E-2</v>
      </c>
      <c r="Y435" s="25">
        <v>0.16600125594595166</v>
      </c>
      <c r="Z435" s="24">
        <v>1.5643188420732808E-3</v>
      </c>
      <c r="AA435" s="24">
        <v>0.60268031534379507</v>
      </c>
      <c r="AB435" s="9"/>
      <c r="AC435" s="9"/>
      <c r="AD435" s="8">
        <v>990.04135418746716</v>
      </c>
      <c r="AE435" s="8">
        <v>9.3296905253021443</v>
      </c>
      <c r="AF435" s="8">
        <v>2256.64346252725</v>
      </c>
      <c r="AG435" s="8">
        <v>10.769251822828725</v>
      </c>
      <c r="AI435" s="8">
        <v>16350.894593595413</v>
      </c>
      <c r="AJ435" s="8">
        <v>2300.8531132908465</v>
      </c>
      <c r="AK435" s="8">
        <v>113629.94094865302</v>
      </c>
    </row>
    <row r="436" spans="1:37" x14ac:dyDescent="0.25">
      <c r="A436" s="7" t="s">
        <v>16</v>
      </c>
      <c r="B436" s="7" t="s">
        <v>428</v>
      </c>
      <c r="C436" s="7" t="s">
        <v>18</v>
      </c>
      <c r="D436" s="8">
        <v>900.01513150828987</v>
      </c>
      <c r="E436" s="8">
        <v>8.1063860198115005</v>
      </c>
      <c r="F436" s="9">
        <v>0.16490200888022374</v>
      </c>
      <c r="G436" s="10">
        <v>8.9251458037530543E-3</v>
      </c>
      <c r="H436" s="10"/>
      <c r="I436" s="14">
        <v>8.7940887108805849E-2</v>
      </c>
      <c r="J436" s="8">
        <v>17.396713811873823</v>
      </c>
      <c r="K436" s="8">
        <v>2.5392935941948238</v>
      </c>
      <c r="L436" s="8">
        <v>41.914295190847007</v>
      </c>
      <c r="M436" s="8">
        <v>958.86064440906978</v>
      </c>
      <c r="N436" s="8">
        <v>120.20541023792673</v>
      </c>
      <c r="O436" s="8">
        <v>8630.9899558679081</v>
      </c>
      <c r="P436" s="39">
        <f t="shared" si="6"/>
        <v>1063376343070714.5</v>
      </c>
      <c r="Q436" s="39"/>
      <c r="R436" s="14">
        <v>6.0642075059640304</v>
      </c>
      <c r="S436" s="14">
        <v>5.4123936174942641E-2</v>
      </c>
      <c r="T436" s="9">
        <v>0.1456605679877887</v>
      </c>
      <c r="U436" s="9">
        <v>1.8482385583308081E-3</v>
      </c>
      <c r="V436" s="9"/>
      <c r="W436" s="23">
        <f t="array" ref="W436:AA436">[1]!ConvertConc(R436:U436,TRUE,FALSE)</f>
        <v>3.3118390316301674</v>
      </c>
      <c r="X436" s="24">
        <v>5.137734336211728E-2</v>
      </c>
      <c r="Y436" s="25">
        <v>0.16490200888022374</v>
      </c>
      <c r="Z436" s="24">
        <v>1.4717744725877779E-3</v>
      </c>
      <c r="AA436" s="24">
        <v>0.57532453609998113</v>
      </c>
      <c r="AB436" s="9"/>
      <c r="AC436" s="9"/>
      <c r="AD436" s="8">
        <v>983.96113412306806</v>
      </c>
      <c r="AE436" s="8">
        <v>8.7819965872745964</v>
      </c>
      <c r="AF436" s="8">
        <v>2295.5951147713968</v>
      </c>
      <c r="AG436" s="8">
        <v>10.90625057921797</v>
      </c>
      <c r="AI436" s="8">
        <v>15179.418399522065</v>
      </c>
      <c r="AJ436" s="8">
        <v>2187.9901585982416</v>
      </c>
      <c r="AK436" s="8">
        <v>106543.7344474838</v>
      </c>
    </row>
    <row r="437" spans="1:37" x14ac:dyDescent="0.25">
      <c r="A437" s="7" t="s">
        <v>16</v>
      </c>
      <c r="B437" s="7" t="s">
        <v>429</v>
      </c>
      <c r="C437" s="7" t="s">
        <v>18</v>
      </c>
      <c r="D437" s="8">
        <v>912.64893961140024</v>
      </c>
      <c r="E437" s="8">
        <v>8.5198261387469785</v>
      </c>
      <c r="F437" s="9">
        <v>0.16661392105097575</v>
      </c>
      <c r="G437" s="10">
        <v>9.3026052594338045E-3</v>
      </c>
      <c r="H437" s="10"/>
      <c r="I437" s="14">
        <v>0.11597333211288988</v>
      </c>
      <c r="J437" s="8">
        <v>19.141998211848808</v>
      </c>
      <c r="K437" s="8">
        <v>2.7333121574825467</v>
      </c>
      <c r="L437" s="8">
        <v>45.697866183467539</v>
      </c>
      <c r="M437" s="8">
        <v>1040.0469649829563</v>
      </c>
      <c r="N437" s="8">
        <v>129.49729749157987</v>
      </c>
      <c r="O437" s="8">
        <v>8645.5134904757087</v>
      </c>
      <c r="P437" s="39">
        <f t="shared" si="6"/>
        <v>1167540599066531</v>
      </c>
      <c r="Q437" s="39"/>
      <c r="R437" s="14">
        <v>6.0018994432887078</v>
      </c>
      <c r="S437" s="14">
        <v>5.5833301327730359E-2</v>
      </c>
      <c r="T437" s="9">
        <v>0.14259337350624399</v>
      </c>
      <c r="U437" s="9">
        <v>1.8198128069976151E-3</v>
      </c>
      <c r="V437" s="9"/>
      <c r="W437" s="23">
        <f t="array" ref="W437:AA437">[1]!ConvertConc(R437:U437,TRUE,FALSE)</f>
        <v>3.2757587035260136</v>
      </c>
      <c r="X437" s="24">
        <v>5.1733511154791259E-2</v>
      </c>
      <c r="Y437" s="25">
        <v>0.16661392105097575</v>
      </c>
      <c r="Z437" s="24">
        <v>1.5499435382636958E-3</v>
      </c>
      <c r="AA437" s="24">
        <v>0.58903966624030146</v>
      </c>
      <c r="AB437" s="9"/>
      <c r="AC437" s="9"/>
      <c r="AD437" s="8">
        <v>993.42767624494172</v>
      </c>
      <c r="AE437" s="8">
        <v>9.2414655259032976</v>
      </c>
      <c r="AF437" s="8">
        <v>2258.9387510825813</v>
      </c>
      <c r="AG437" s="8">
        <v>11.012489804649814</v>
      </c>
      <c r="AI437" s="8">
        <v>16509.021709003282</v>
      </c>
      <c r="AJ437" s="8">
        <v>2341.3543909163668</v>
      </c>
      <c r="AK437" s="8">
        <v>112385.34223816397</v>
      </c>
    </row>
    <row r="438" spans="1:37" x14ac:dyDescent="0.25">
      <c r="A438" s="7" t="s">
        <v>16</v>
      </c>
      <c r="B438" s="7" t="s">
        <v>431</v>
      </c>
      <c r="C438" s="7" t="s">
        <v>18</v>
      </c>
      <c r="D438" s="8">
        <v>902.35885188419707</v>
      </c>
      <c r="E438" s="8">
        <v>8.1632827517634468</v>
      </c>
      <c r="F438" s="9">
        <v>0.16583160430142968</v>
      </c>
      <c r="G438" s="10">
        <v>8.967822950725058E-3</v>
      </c>
      <c r="H438" s="10"/>
      <c r="I438" s="14">
        <v>9.7459111614776064E-2</v>
      </c>
      <c r="J438" s="8">
        <v>17.868992659125603</v>
      </c>
      <c r="K438" s="8">
        <v>2.6325066144118492</v>
      </c>
      <c r="L438" s="8">
        <v>43.040757948611471</v>
      </c>
      <c r="M438" s="8">
        <v>990.06917796177231</v>
      </c>
      <c r="N438" s="8">
        <v>122.1965506411611</v>
      </c>
      <c r="O438" s="8">
        <v>8681.7007991336377</v>
      </c>
      <c r="P438" s="39">
        <f t="shared" si="6"/>
        <v>1094838006110036.6</v>
      </c>
      <c r="Q438" s="39"/>
      <c r="R438" s="14">
        <v>6.0302136267240991</v>
      </c>
      <c r="S438" s="14">
        <v>5.4077888159511367E-2</v>
      </c>
      <c r="T438" s="9">
        <v>0.14792783031250745</v>
      </c>
      <c r="U438" s="9">
        <v>1.8318730848167633E-3</v>
      </c>
      <c r="V438" s="9"/>
      <c r="W438" s="23">
        <f t="array" ref="W438:AA438">[1]!ConvertConc(R438:U438,TRUE,FALSE)</f>
        <v>3.3823493670436959</v>
      </c>
      <c r="X438" s="24">
        <v>5.1715048237876801E-2</v>
      </c>
      <c r="Y438" s="25">
        <v>0.16583160430142968</v>
      </c>
      <c r="Z438" s="24">
        <v>1.4871484670099173E-3</v>
      </c>
      <c r="AA438" s="24">
        <v>0.58652773834075311</v>
      </c>
      <c r="AB438" s="9"/>
      <c r="AC438" s="9"/>
      <c r="AD438" s="8">
        <v>989.10334118675939</v>
      </c>
      <c r="AE438" s="8">
        <v>8.8701036437334579</v>
      </c>
      <c r="AF438" s="8">
        <v>2322.1094977104553</v>
      </c>
      <c r="AG438" s="8">
        <v>10.614218218260323</v>
      </c>
      <c r="AI438" s="8">
        <v>15741.085136260133</v>
      </c>
      <c r="AJ438" s="8">
        <v>2289.9859740192301</v>
      </c>
      <c r="AK438" s="8">
        <v>109442.39830552298</v>
      </c>
    </row>
    <row r="439" spans="1:37" x14ac:dyDescent="0.25">
      <c r="A439" s="7" t="s">
        <v>16</v>
      </c>
      <c r="B439" s="7" t="s">
        <v>433</v>
      </c>
      <c r="C439" s="7" t="s">
        <v>18</v>
      </c>
      <c r="D439" s="8">
        <v>920.62013431458581</v>
      </c>
      <c r="E439" s="8">
        <v>14.23223969864136</v>
      </c>
      <c r="F439" s="9">
        <v>0.1770231206838582</v>
      </c>
      <c r="G439" s="10">
        <v>1.476226754156024E-2</v>
      </c>
      <c r="H439" s="10"/>
      <c r="I439" s="14">
        <v>0.14721926032988913</v>
      </c>
      <c r="J439" s="8">
        <v>17.614900612686014</v>
      </c>
      <c r="K439" s="8">
        <v>3.4411933487922415</v>
      </c>
      <c r="L439" s="8">
        <v>41.602072409675685</v>
      </c>
      <c r="M439" s="8">
        <v>942.91579098506145</v>
      </c>
      <c r="N439" s="8">
        <v>119.37523895670921</v>
      </c>
      <c r="O439" s="8">
        <v>8743.4806118395591</v>
      </c>
      <c r="P439" s="39">
        <f t="shared" si="6"/>
        <v>1074664156362709.1</v>
      </c>
      <c r="Q439" s="39"/>
      <c r="R439" s="14">
        <v>5.6489796142837108</v>
      </c>
      <c r="S439" s="14">
        <v>8.3391748402875915E-2</v>
      </c>
      <c r="T439" s="9">
        <v>0.1817242970840186</v>
      </c>
      <c r="U439" s="9">
        <v>4.3455873564317076E-3</v>
      </c>
      <c r="V439" s="9"/>
      <c r="W439" s="23">
        <f t="array" ref="W439:AA439">[1]!ConvertConc(R439:U439,TRUE,FALSE)</f>
        <v>4.4355171717364392</v>
      </c>
      <c r="X439" s="24">
        <v>0.12464985946149279</v>
      </c>
      <c r="Y439" s="25">
        <v>0.1770231206838582</v>
      </c>
      <c r="Z439" s="24">
        <v>2.6132626685770213E-3</v>
      </c>
      <c r="AA439" s="24">
        <v>0.52529775370172538</v>
      </c>
      <c r="AB439" s="9"/>
      <c r="AC439" s="9"/>
      <c r="AD439" s="8">
        <v>1050.6911963049131</v>
      </c>
      <c r="AE439" s="8">
        <v>15.510584543415117</v>
      </c>
      <c r="AF439" s="8">
        <v>2668.6698720835925</v>
      </c>
      <c r="AG439" s="8">
        <v>19.799577812170273</v>
      </c>
      <c r="AI439" s="8">
        <v>29313.15526407196</v>
      </c>
      <c r="AJ439" s="8">
        <v>5660.3329091777096</v>
      </c>
      <c r="AK439" s="8">
        <v>214755.72619289032</v>
      </c>
    </row>
    <row r="440" spans="1:37" x14ac:dyDescent="0.25">
      <c r="A440" s="7" t="s">
        <v>16</v>
      </c>
      <c r="B440" s="7" t="s">
        <v>434</v>
      </c>
      <c r="C440" s="7" t="s">
        <v>18</v>
      </c>
      <c r="D440" s="8">
        <v>903.96806405052541</v>
      </c>
      <c r="E440" s="8">
        <v>7.8869537462014581</v>
      </c>
      <c r="F440" s="9">
        <v>0.16469607705446504</v>
      </c>
      <c r="G440" s="10">
        <v>8.7349185351910143E-3</v>
      </c>
      <c r="H440" s="10"/>
      <c r="I440" s="14">
        <v>8.1449654822459763E-2</v>
      </c>
      <c r="J440" s="8">
        <v>19.513909583460787</v>
      </c>
      <c r="K440" s="8">
        <v>2.7396970130049456</v>
      </c>
      <c r="L440" s="8">
        <v>46.808141250661578</v>
      </c>
      <c r="M440" s="8">
        <v>1094.5297588970775</v>
      </c>
      <c r="N440" s="8">
        <v>134.76069668910185</v>
      </c>
      <c r="O440" s="8">
        <v>8744.9920337727326</v>
      </c>
      <c r="P440" s="39">
        <f t="shared" si="6"/>
        <v>1211563368410959.5</v>
      </c>
      <c r="Q440" s="39"/>
      <c r="R440" s="14">
        <v>6.0717900382612013</v>
      </c>
      <c r="S440" s="14">
        <v>5.3036591346995926E-2</v>
      </c>
      <c r="T440" s="9">
        <v>0.14123115934241995</v>
      </c>
      <c r="U440" s="9">
        <v>1.5459579325697653E-3</v>
      </c>
      <c r="V440" s="9"/>
      <c r="W440" s="23">
        <f t="array" ref="W440:AA440">[1]!ConvertConc(R440:U440,TRUE,FALSE)</f>
        <v>3.2071188442657999</v>
      </c>
      <c r="X440" s="24">
        <v>4.4913426655529345E-2</v>
      </c>
      <c r="Y440" s="25">
        <v>0.16469607705446504</v>
      </c>
      <c r="Z440" s="24">
        <v>1.4386068161362942E-3</v>
      </c>
      <c r="AA440" s="24">
        <v>0.62373156366346616</v>
      </c>
      <c r="AB440" s="9"/>
      <c r="AC440" s="9"/>
      <c r="AD440" s="8">
        <v>982.8214338000015</v>
      </c>
      <c r="AE440" s="8">
        <v>8.584865158882641</v>
      </c>
      <c r="AF440" s="8">
        <v>2242.3580130850205</v>
      </c>
      <c r="AG440" s="8">
        <v>9.4623696244486659</v>
      </c>
      <c r="AI440" s="8">
        <v>16669.3362304353</v>
      </c>
      <c r="AJ440" s="8">
        <v>2311.0617551934993</v>
      </c>
      <c r="AK440" s="8">
        <v>116998.58295075188</v>
      </c>
    </row>
    <row r="441" spans="1:37" x14ac:dyDescent="0.25">
      <c r="A441" s="7" t="s">
        <v>16</v>
      </c>
      <c r="B441" s="7" t="s">
        <v>435</v>
      </c>
      <c r="C441" s="7" t="s">
        <v>18</v>
      </c>
      <c r="D441" s="8">
        <v>891.57150422565633</v>
      </c>
      <c r="E441" s="8">
        <v>7.7227705522936327</v>
      </c>
      <c r="F441" s="9">
        <v>0.16599652631135675</v>
      </c>
      <c r="G441" s="10">
        <v>8.5857155641439822E-3</v>
      </c>
      <c r="H441" s="10"/>
      <c r="I441" s="14">
        <v>9.2479497685101331E-2</v>
      </c>
      <c r="J441" s="8">
        <v>16.58217889916008</v>
      </c>
      <c r="K441" s="8">
        <v>2.6084807520698861</v>
      </c>
      <c r="L441" s="8">
        <v>39.492839806209339</v>
      </c>
      <c r="M441" s="8">
        <v>939.28881680577251</v>
      </c>
      <c r="N441" s="8">
        <v>117.85892113143274</v>
      </c>
      <c r="O441" s="8">
        <v>9033.1678111102992</v>
      </c>
      <c r="P441" s="39">
        <f t="shared" si="6"/>
        <v>1031761204484022.6</v>
      </c>
      <c r="Q441" s="39"/>
      <c r="R441" s="14">
        <v>6.024222447428313</v>
      </c>
      <c r="S441" s="14">
        <v>5.1722260428750819E-2</v>
      </c>
      <c r="T441" s="9">
        <v>0.15808537996257843</v>
      </c>
      <c r="U441" s="9">
        <v>1.6255979308550518E-3</v>
      </c>
      <c r="V441" s="9"/>
      <c r="W441" s="23">
        <f t="array" ref="W441:AA441">[1]!ConvertConc(R441:U441,TRUE,FALSE)</f>
        <v>3.6181951080749317</v>
      </c>
      <c r="X441" s="24">
        <v>4.846968755629099E-2</v>
      </c>
      <c r="Y441" s="25">
        <v>0.16599652631135675</v>
      </c>
      <c r="Z441" s="24">
        <v>1.4251989595452518E-3</v>
      </c>
      <c r="AA441" s="24">
        <v>0.64091178672094806</v>
      </c>
      <c r="AB441" s="9"/>
      <c r="AC441" s="9"/>
      <c r="AD441" s="8">
        <v>990.01520563470206</v>
      </c>
      <c r="AE441" s="8">
        <v>8.4999889597570668</v>
      </c>
      <c r="AF441" s="8">
        <v>2435.284726712885</v>
      </c>
      <c r="AG441" s="8">
        <v>8.7112294090717857</v>
      </c>
      <c r="AI441" s="8">
        <v>29599.875364263411</v>
      </c>
      <c r="AJ441" s="8">
        <v>4613.8626280731451</v>
      </c>
      <c r="AK441" s="8">
        <v>230118.18698020786</v>
      </c>
    </row>
    <row r="442" spans="1:37" x14ac:dyDescent="0.25">
      <c r="A442" s="7" t="s">
        <v>16</v>
      </c>
      <c r="B442" s="7" t="s">
        <v>436</v>
      </c>
      <c r="C442" s="7" t="s">
        <v>18</v>
      </c>
      <c r="D442" s="8">
        <v>902.14133643040373</v>
      </c>
      <c r="E442" s="8">
        <v>8.7781233332589697</v>
      </c>
      <c r="F442" s="9">
        <v>0.16358682853858311</v>
      </c>
      <c r="G442" s="10">
        <v>9.7404276057799621E-3</v>
      </c>
      <c r="H442" s="10"/>
      <c r="I442" s="14">
        <v>9.5870862739493898E-2</v>
      </c>
      <c r="J442" s="8">
        <v>18.354679654904434</v>
      </c>
      <c r="K442" s="8">
        <v>2.5255836100334244</v>
      </c>
      <c r="L442" s="8">
        <v>43.922726788872495</v>
      </c>
      <c r="M442" s="8">
        <v>1019.5925134477541</v>
      </c>
      <c r="N442" s="8">
        <v>127.1998574444396</v>
      </c>
      <c r="O442" s="8">
        <v>9067.2213076057487</v>
      </c>
      <c r="P442" s="39">
        <f t="shared" si="6"/>
        <v>1131550150490869</v>
      </c>
      <c r="Q442" s="39"/>
      <c r="R442" s="14">
        <v>6.1129615931403851</v>
      </c>
      <c r="S442" s="14">
        <v>5.9542859854897261E-2</v>
      </c>
      <c r="T442" s="9">
        <v>0.13760915664792917</v>
      </c>
      <c r="U442" s="9">
        <v>1.80620711895362E-3</v>
      </c>
      <c r="V442" s="9"/>
      <c r="W442" s="23">
        <f t="array" ref="W442:AA442">[1]!ConvertConc(R442:U442,TRUE,FALSE)</f>
        <v>3.1038229554570576</v>
      </c>
      <c r="X442" s="24">
        <v>5.0731902123746918E-2</v>
      </c>
      <c r="Y442" s="25">
        <v>0.16358682853858311</v>
      </c>
      <c r="Z442" s="24">
        <v>1.5934056606392083E-3</v>
      </c>
      <c r="AA442" s="24">
        <v>0.59592803607172495</v>
      </c>
      <c r="AB442" s="9"/>
      <c r="AC442" s="9"/>
      <c r="AD442" s="8">
        <v>976.67898789009269</v>
      </c>
      <c r="AE442" s="8">
        <v>9.5132709756298919</v>
      </c>
      <c r="AF442" s="8">
        <v>2197.331410210219</v>
      </c>
      <c r="AG442" s="8">
        <v>11.401874681921946</v>
      </c>
      <c r="AI442" s="8">
        <v>16090.125232464672</v>
      </c>
      <c r="AJ442" s="8">
        <v>2199.8276874758831</v>
      </c>
      <c r="AK442" s="8">
        <v>112263.28611782884</v>
      </c>
    </row>
    <row r="443" spans="1:37" x14ac:dyDescent="0.25">
      <c r="A443" s="7" t="s">
        <v>16</v>
      </c>
      <c r="B443" s="7" t="s">
        <v>438</v>
      </c>
      <c r="C443" s="7" t="s">
        <v>18</v>
      </c>
      <c r="D443" s="8">
        <v>896.2568216918512</v>
      </c>
      <c r="E443" s="8">
        <v>8.935335991078011</v>
      </c>
      <c r="F443" s="9">
        <v>0.16583526400790236</v>
      </c>
      <c r="G443" s="10">
        <v>9.8814764234616669E-3</v>
      </c>
      <c r="H443" s="10"/>
      <c r="I443" s="14">
        <v>9.378255394565857E-2</v>
      </c>
      <c r="J443" s="8">
        <v>16.272151306934184</v>
      </c>
      <c r="K443" s="8">
        <v>2.4766230465782715</v>
      </c>
      <c r="L443" s="8">
        <v>38.789995816187471</v>
      </c>
      <c r="M443" s="8">
        <v>903.89084532229572</v>
      </c>
      <c r="N443" s="8">
        <v>111.62442526624567</v>
      </c>
      <c r="O443" s="8">
        <v>9164.7370600292197</v>
      </c>
      <c r="P443" s="39">
        <f t="shared" si="6"/>
        <v>992655929124775.25</v>
      </c>
      <c r="Q443" s="39"/>
      <c r="R443" s="14">
        <v>6.0300805500110526</v>
      </c>
      <c r="S443" s="14">
        <v>5.958609878650898E-2</v>
      </c>
      <c r="T443" s="9">
        <v>0.1532648171527608</v>
      </c>
      <c r="U443" s="9">
        <v>2.0168235781398789E-3</v>
      </c>
      <c r="V443" s="9"/>
      <c r="W443" s="23">
        <f t="array" ref="W443:AA443">[1]!ConvertConc(R443:U443,TRUE,FALSE)</f>
        <v>3.5044561699899557</v>
      </c>
      <c r="X443" s="24">
        <v>5.7669858445218526E-2</v>
      </c>
      <c r="Y443" s="25">
        <v>0.16583526400790236</v>
      </c>
      <c r="Z443" s="24">
        <v>1.6386972514726283E-3</v>
      </c>
      <c r="AA443" s="24">
        <v>0.60047314063906232</v>
      </c>
      <c r="AB443" s="9"/>
      <c r="AC443" s="9"/>
      <c r="AD443" s="8">
        <v>989.12357733972703</v>
      </c>
      <c r="AE443" s="8">
        <v>9.7740013093725757</v>
      </c>
      <c r="AF443" s="8">
        <v>2382.674715627953</v>
      </c>
      <c r="AG443" s="8">
        <v>11.207919308658941</v>
      </c>
      <c r="AI443" s="8">
        <v>14334.390695294118</v>
      </c>
      <c r="AJ443" s="8">
        <v>2161.3433697011023</v>
      </c>
      <c r="AK443" s="8">
        <v>98615.662437919629</v>
      </c>
    </row>
    <row r="444" spans="1:37" x14ac:dyDescent="0.25">
      <c r="A444" s="7" t="s">
        <v>16</v>
      </c>
      <c r="B444" s="7" t="s">
        <v>440</v>
      </c>
      <c r="C444" s="7" t="s">
        <v>18</v>
      </c>
      <c r="D444" s="8">
        <v>901.847976901214</v>
      </c>
      <c r="E444" s="8">
        <v>20.609683188135609</v>
      </c>
      <c r="F444" s="9">
        <v>0.17826352675827667</v>
      </c>
      <c r="G444" s="10">
        <v>2.1579987990151987E-2</v>
      </c>
      <c r="H444" s="10"/>
      <c r="I444" s="14">
        <v>0.19489396637761661</v>
      </c>
      <c r="J444" s="8">
        <v>19.274718955592444</v>
      </c>
      <c r="K444" s="8">
        <v>3.963330991110988</v>
      </c>
      <c r="L444" s="8">
        <v>45.241932092627245</v>
      </c>
      <c r="M444" s="8">
        <v>944.03063081939001</v>
      </c>
      <c r="N444" s="8">
        <v>116.61189514267437</v>
      </c>
      <c r="O444" s="8">
        <v>9199.8045745236341</v>
      </c>
      <c r="P444" s="39">
        <f t="shared" si="6"/>
        <v>1043619604056860.5</v>
      </c>
      <c r="Q444" s="39"/>
      <c r="R444" s="14">
        <v>5.6096724786332128</v>
      </c>
      <c r="S444" s="14">
        <v>0.12105666471759086</v>
      </c>
      <c r="T444" s="9">
        <v>0.20223443596586474</v>
      </c>
      <c r="U444" s="9">
        <v>6.7357038796510595E-3</v>
      </c>
      <c r="V444" s="9"/>
      <c r="W444" s="23">
        <f t="array" ref="W444:AA444">[1]!ConvertConc(R444:U444,TRUE,FALSE)</f>
        <v>4.9707151597854677</v>
      </c>
      <c r="X444" s="24">
        <v>0.197269962975784</v>
      </c>
      <c r="Y444" s="25">
        <v>0.17826352675827667</v>
      </c>
      <c r="Z444" s="24">
        <v>3.8469247665257477E-3</v>
      </c>
      <c r="AA444" s="24">
        <v>0.54376232363263821</v>
      </c>
      <c r="AB444" s="9"/>
      <c r="AC444" s="9"/>
      <c r="AD444" s="8">
        <v>1057.481174125794</v>
      </c>
      <c r="AE444" s="8">
        <v>22.820431037446458</v>
      </c>
      <c r="AF444" s="8">
        <v>2844.3145400849357</v>
      </c>
      <c r="AG444" s="8">
        <v>27.135433337527878</v>
      </c>
      <c r="AI444" s="8">
        <v>14617.130057643273</v>
      </c>
      <c r="AJ444" s="8">
        <v>2980.4234786315774</v>
      </c>
      <c r="AK444" s="8">
        <v>88799.967879181262</v>
      </c>
    </row>
    <row r="445" spans="1:37" x14ac:dyDescent="0.25">
      <c r="A445" s="7" t="s">
        <v>16</v>
      </c>
      <c r="B445" s="7" t="s">
        <v>441</v>
      </c>
      <c r="C445" s="7" t="s">
        <v>18</v>
      </c>
      <c r="D445" s="8">
        <v>918.37941278847347</v>
      </c>
      <c r="E445" s="8">
        <v>9.259487398784751</v>
      </c>
      <c r="F445" s="9">
        <v>0.16788932561165268</v>
      </c>
      <c r="G445" s="10">
        <v>1.0188541910211776E-2</v>
      </c>
      <c r="H445" s="10"/>
      <c r="I445" s="14">
        <v>7.7186592802146209E-2</v>
      </c>
      <c r="J445" s="8">
        <v>17.599781375525097</v>
      </c>
      <c r="K445" s="8">
        <v>2.5196586027581289</v>
      </c>
      <c r="L445" s="8">
        <v>41.743388123094775</v>
      </c>
      <c r="M445" s="8">
        <v>961.12458268204705</v>
      </c>
      <c r="N445" s="8">
        <v>121.81036411620209</v>
      </c>
      <c r="O445" s="8">
        <v>9243.4029838137722</v>
      </c>
      <c r="P445" s="39">
        <f t="shared" si="6"/>
        <v>1093040037900297.7</v>
      </c>
      <c r="Q445" s="39"/>
      <c r="R445" s="14">
        <v>5.9563048237689333</v>
      </c>
      <c r="S445" s="14">
        <v>6.0686061326966349E-2</v>
      </c>
      <c r="T445" s="9">
        <v>0.14351891201549652</v>
      </c>
      <c r="U445" s="9">
        <v>1.5197459185791399E-3</v>
      </c>
      <c r="V445" s="9"/>
      <c r="W445" s="23">
        <f t="array" ref="W445:AA445">[1]!ConvertConc(R445:U445,TRUE,FALSE)</f>
        <v>3.3222590472082802</v>
      </c>
      <c r="X445" s="24">
        <v>4.8819901187688669E-2</v>
      </c>
      <c r="Y445" s="25">
        <v>0.16788932561165268</v>
      </c>
      <c r="Z445" s="24">
        <v>1.7105474302715148E-3</v>
      </c>
      <c r="AA445" s="24">
        <v>0.69334379455069017</v>
      </c>
      <c r="AB445" s="9"/>
      <c r="AC445" s="9"/>
      <c r="AD445" s="8">
        <v>1000.4713904720502</v>
      </c>
      <c r="AE445" s="8">
        <v>10.193344691792333</v>
      </c>
      <c r="AF445" s="8">
        <v>2270.0975616617193</v>
      </c>
      <c r="AG445" s="8">
        <v>9.1264289398092018</v>
      </c>
      <c r="AI445" s="8">
        <v>14848.684529650232</v>
      </c>
      <c r="AJ445" s="8">
        <v>2082.5990555880671</v>
      </c>
      <c r="AK445" s="8">
        <v>103104.12414112005</v>
      </c>
    </row>
    <row r="446" spans="1:37" x14ac:dyDescent="0.25">
      <c r="A446" s="7" t="s">
        <v>16</v>
      </c>
      <c r="B446" s="7" t="s">
        <v>442</v>
      </c>
      <c r="C446" s="7" t="s">
        <v>18</v>
      </c>
      <c r="D446" s="8">
        <v>918.44965673909462</v>
      </c>
      <c r="E446" s="8">
        <v>14.06599140564304</v>
      </c>
      <c r="F446" s="9">
        <v>0.17452087325188051</v>
      </c>
      <c r="G446" s="10">
        <v>1.4930581920798165E-2</v>
      </c>
      <c r="H446" s="10"/>
      <c r="I446" s="14">
        <v>0.105483469122093</v>
      </c>
      <c r="J446" s="8">
        <v>16.143935675538017</v>
      </c>
      <c r="K446" s="8">
        <v>2.7520879524357893</v>
      </c>
      <c r="L446" s="8">
        <v>37.563090083602212</v>
      </c>
      <c r="M446" s="8">
        <v>846.28127786229197</v>
      </c>
      <c r="N446" s="8">
        <v>107.51763071190761</v>
      </c>
      <c r="O446" s="8">
        <v>9375.4677489629539</v>
      </c>
      <c r="P446" s="39">
        <f t="shared" si="6"/>
        <v>963367292281430.12</v>
      </c>
      <c r="Q446" s="39"/>
      <c r="R446" s="14">
        <v>5.7299736207297753</v>
      </c>
      <c r="S446" s="14">
        <v>8.5551840548318381E-2</v>
      </c>
      <c r="T446" s="9">
        <v>0.17291084031238366</v>
      </c>
      <c r="U446" s="9">
        <v>3.7714052259913908E-3</v>
      </c>
      <c r="V446" s="9"/>
      <c r="W446" s="23">
        <f t="array" ref="W446:AA446">[1]!ConvertConc(R446:U446,TRUE,FALSE)</f>
        <v>4.1607428306511212</v>
      </c>
      <c r="X446" s="24">
        <v>0.10997700655488182</v>
      </c>
      <c r="Y446" s="25">
        <v>0.17452087325188051</v>
      </c>
      <c r="Z446" s="24">
        <v>2.6056981949764348E-3</v>
      </c>
      <c r="AA446" s="24">
        <v>0.56486636280111246</v>
      </c>
      <c r="AB446" s="9"/>
      <c r="AC446" s="9"/>
      <c r="AD446" s="8">
        <v>1036.9720998624482</v>
      </c>
      <c r="AE446" s="8">
        <v>15.482596886578378</v>
      </c>
      <c r="AF446" s="8">
        <v>2586.0196376432573</v>
      </c>
      <c r="AG446" s="8">
        <v>18.202791285414374</v>
      </c>
      <c r="AI446" s="8">
        <v>17016.910068076286</v>
      </c>
      <c r="AJ446" s="8">
        <v>2900.561860843326</v>
      </c>
      <c r="AK446" s="8">
        <v>115769.48060133378</v>
      </c>
    </row>
    <row r="447" spans="1:37" x14ac:dyDescent="0.25">
      <c r="A447" s="7" t="s">
        <v>16</v>
      </c>
      <c r="B447" s="7" t="s">
        <v>444</v>
      </c>
      <c r="C447" s="7" t="s">
        <v>18</v>
      </c>
      <c r="D447" s="8">
        <v>894.53926123747135</v>
      </c>
      <c r="E447" s="8">
        <v>11.887345665696483</v>
      </c>
      <c r="F447" s="9">
        <v>0.1641441829361352</v>
      </c>
      <c r="G447" s="10">
        <v>1.3185132663552389E-2</v>
      </c>
      <c r="H447" s="10"/>
      <c r="I447" s="14">
        <v>8.4026481819766519E-2</v>
      </c>
      <c r="J447" s="8">
        <v>18.091938272244111</v>
      </c>
      <c r="K447" s="8">
        <v>2.6257265536517611</v>
      </c>
      <c r="L447" s="8">
        <v>42.961164580505411</v>
      </c>
      <c r="M447" s="8">
        <v>971.5982824593691</v>
      </c>
      <c r="N447" s="8">
        <v>121.396345692309</v>
      </c>
      <c r="O447" s="8">
        <v>9470.1450600734552</v>
      </c>
      <c r="P447" s="39">
        <f t="shared" si="6"/>
        <v>1069339718609267.5</v>
      </c>
      <c r="Q447" s="39"/>
      <c r="R447" s="14">
        <v>6.0922049268665068</v>
      </c>
      <c r="S447" s="14">
        <v>8.0326530174282373E-2</v>
      </c>
      <c r="T447" s="9">
        <v>0.1469318674591753</v>
      </c>
      <c r="U447" s="9">
        <v>2.8399435618843374E-3</v>
      </c>
      <c r="V447" s="9"/>
      <c r="W447" s="23">
        <f t="array" ref="W447:AA447">[1]!ConvertConc(R447:U447,TRUE,FALSE)</f>
        <v>3.3253914023688598</v>
      </c>
      <c r="X447" s="24">
        <v>7.7804991835542028E-2</v>
      </c>
      <c r="Y447" s="25">
        <v>0.1641441829361352</v>
      </c>
      <c r="Z447" s="24">
        <v>2.1642628279633547E-3</v>
      </c>
      <c r="AA447" s="24">
        <v>0.56353359551977755</v>
      </c>
      <c r="AB447" s="9"/>
      <c r="AC447" s="9"/>
      <c r="AD447" s="8">
        <v>979.76606053190039</v>
      </c>
      <c r="AE447" s="8">
        <v>12.918345487359208</v>
      </c>
      <c r="AF447" s="8">
        <v>2310.5218037996187</v>
      </c>
      <c r="AG447" s="8">
        <v>16.586962197266772</v>
      </c>
      <c r="AI447" s="8">
        <v>14115.016019400917</v>
      </c>
      <c r="AJ447" s="8">
        <v>2022.9690492309201</v>
      </c>
      <c r="AK447" s="8">
        <v>96215.135852311389</v>
      </c>
    </row>
    <row r="448" spans="1:37" x14ac:dyDescent="0.25">
      <c r="A448" s="7" t="s">
        <v>16</v>
      </c>
      <c r="B448" s="7" t="s">
        <v>445</v>
      </c>
      <c r="C448" s="7" t="s">
        <v>18</v>
      </c>
      <c r="D448" s="8">
        <v>886.08461492094762</v>
      </c>
      <c r="E448" s="8">
        <v>9.1279748226771549</v>
      </c>
      <c r="F448" s="9">
        <v>0.16235810980237447</v>
      </c>
      <c r="G448" s="10">
        <v>1.0216674250577344E-2</v>
      </c>
      <c r="H448" s="10"/>
      <c r="I448" s="14">
        <v>9.3239649017828871E-2</v>
      </c>
      <c r="J448" s="8">
        <v>17.082155356522062</v>
      </c>
      <c r="K448" s="8">
        <v>2.5060145370616635</v>
      </c>
      <c r="L448" s="8">
        <v>40.870618559057952</v>
      </c>
      <c r="M448" s="8">
        <v>952.6602192675748</v>
      </c>
      <c r="N448" s="8">
        <v>117.66915718284201</v>
      </c>
      <c r="O448" s="8">
        <v>9494.4729568660532</v>
      </c>
      <c r="P448" s="39">
        <f t="shared" si="6"/>
        <v>1033838666847714</v>
      </c>
      <c r="Q448" s="39"/>
      <c r="R448" s="14">
        <v>6.1592242063991751</v>
      </c>
      <c r="S448" s="14">
        <v>6.2926787353051128E-2</v>
      </c>
      <c r="T448" s="9">
        <v>0.14601291292199955</v>
      </c>
      <c r="U448" s="9">
        <v>2.131748664309607E-3</v>
      </c>
      <c r="V448" s="9"/>
      <c r="W448" s="23">
        <f t="array" ref="W448:AA448">[1]!ConvertConc(R448:U448,TRUE,FALSE)</f>
        <v>3.2686357500622765</v>
      </c>
      <c r="X448" s="24">
        <v>5.8245260348665458E-2</v>
      </c>
      <c r="Y448" s="25">
        <v>0.16235810980237447</v>
      </c>
      <c r="Z448" s="24">
        <v>1.6587599197903284E-3</v>
      </c>
      <c r="AA448" s="24">
        <v>0.57334427732441196</v>
      </c>
      <c r="AB448" s="9"/>
      <c r="AC448" s="9"/>
      <c r="AD448" s="8">
        <v>969.86813824944682</v>
      </c>
      <c r="AE448" s="8">
        <v>9.9088268345085115</v>
      </c>
      <c r="AF448" s="8">
        <v>2299.7474756882784</v>
      </c>
      <c r="AG448" s="8">
        <v>12.543332858445465</v>
      </c>
      <c r="AI448" s="8">
        <v>14508.994617488219</v>
      </c>
      <c r="AJ448" s="8">
        <v>2113.0202644710785</v>
      </c>
      <c r="AK448" s="8">
        <v>100504.51930436521</v>
      </c>
    </row>
    <row r="449" spans="1:37" x14ac:dyDescent="0.25">
      <c r="A449" s="7" t="s">
        <v>16</v>
      </c>
      <c r="B449" s="7" t="s">
        <v>446</v>
      </c>
      <c r="C449" s="7" t="s">
        <v>18</v>
      </c>
      <c r="D449" s="8">
        <v>896.00368046933477</v>
      </c>
      <c r="E449" s="8">
        <v>9.7363696093643863</v>
      </c>
      <c r="F449" s="9">
        <v>0.16361601376011906</v>
      </c>
      <c r="G449" s="10">
        <v>1.0969524058049431E-2</v>
      </c>
      <c r="H449" s="10"/>
      <c r="I449" s="14">
        <v>8.6884272318212857E-2</v>
      </c>
      <c r="J449" s="8">
        <v>16.571977796961274</v>
      </c>
      <c r="K449" s="8">
        <v>2.3755738459780584</v>
      </c>
      <c r="L449" s="8">
        <v>39.383152092142616</v>
      </c>
      <c r="M449" s="8">
        <v>926.54077350741943</v>
      </c>
      <c r="N449" s="8">
        <v>117.44815713324213</v>
      </c>
      <c r="O449" s="8">
        <v>9515.680437487672</v>
      </c>
      <c r="P449" s="39">
        <f t="shared" si="6"/>
        <v>1026840542501863.7</v>
      </c>
      <c r="Q449" s="39"/>
      <c r="R449" s="14">
        <v>6.1118711855804131</v>
      </c>
      <c r="S449" s="14">
        <v>6.7044318009923443E-2</v>
      </c>
      <c r="T449" s="9">
        <v>0.14316428681842605</v>
      </c>
      <c r="U449" s="9">
        <v>1.6919725049118028E-3</v>
      </c>
      <c r="V449" s="9"/>
      <c r="W449" s="23">
        <f t="array" ref="W449:AA449">[1]!ConvertConc(R449:U449,TRUE,FALSE)</f>
        <v>3.2296969728510443</v>
      </c>
      <c r="X449" s="24">
        <v>5.2077798295863079E-2</v>
      </c>
      <c r="Y449" s="25">
        <v>0.16361601376011906</v>
      </c>
      <c r="Z449" s="24">
        <v>1.7947897992237729E-3</v>
      </c>
      <c r="AA449" s="24">
        <v>0.68029447870712456</v>
      </c>
      <c r="AB449" s="9"/>
      <c r="AC449" s="9"/>
      <c r="AD449" s="8">
        <v>976.84067558023094</v>
      </c>
      <c r="AE449" s="8">
        <v>10.715477291658603</v>
      </c>
      <c r="AF449" s="8">
        <v>2265.8321036262482</v>
      </c>
      <c r="AG449" s="8">
        <v>10.190508556211867</v>
      </c>
      <c r="AI449" s="8">
        <v>14033.088846231716</v>
      </c>
      <c r="AJ449" s="8">
        <v>1971.2579084057827</v>
      </c>
      <c r="AK449" s="8">
        <v>99861.599156080134</v>
      </c>
    </row>
    <row r="450" spans="1:37" x14ac:dyDescent="0.25">
      <c r="A450" s="7" t="s">
        <v>16</v>
      </c>
      <c r="B450" s="7" t="s">
        <v>447</v>
      </c>
      <c r="C450" s="7" t="s">
        <v>18</v>
      </c>
      <c r="D450" s="8">
        <v>891.38615426846206</v>
      </c>
      <c r="E450" s="8">
        <v>8.8639307077756815</v>
      </c>
      <c r="F450" s="9">
        <v>0.16281926360161311</v>
      </c>
      <c r="G450" s="10">
        <v>9.9270562086471222E-3</v>
      </c>
      <c r="H450" s="10"/>
      <c r="I450" s="14">
        <v>8.9856678913409468E-2</v>
      </c>
      <c r="J450" s="8">
        <v>16.13847064744623</v>
      </c>
      <c r="K450" s="8">
        <v>2.3076943543863417</v>
      </c>
      <c r="L450" s="8">
        <v>38.323062660131406</v>
      </c>
      <c r="M450" s="8">
        <v>903.99829410322457</v>
      </c>
      <c r="N450" s="8">
        <v>112.80414703552538</v>
      </c>
      <c r="O450" s="8">
        <v>9517.4443745550889</v>
      </c>
      <c r="P450" s="39">
        <f t="shared" si="6"/>
        <v>990801079923450.75</v>
      </c>
      <c r="Q450" s="39"/>
      <c r="R450" s="14">
        <v>6.1417794054566199</v>
      </c>
      <c r="S450" s="14">
        <v>6.0969789379079167E-2</v>
      </c>
      <c r="T450" s="9">
        <v>0.14348904094860168</v>
      </c>
      <c r="U450" s="9">
        <v>1.8802361216367991E-3</v>
      </c>
      <c r="V450" s="9"/>
      <c r="W450" s="23">
        <f t="array" ref="W450:AA450">[1]!ConvertConc(R450:U450,TRUE,FALSE)</f>
        <v>3.2212601039392603</v>
      </c>
      <c r="X450" s="24">
        <v>5.2955515035491119E-2</v>
      </c>
      <c r="Y450" s="25">
        <v>0.16281926360161311</v>
      </c>
      <c r="Z450" s="24">
        <v>1.6163159816237459E-3</v>
      </c>
      <c r="AA450" s="24">
        <v>0.60385835343204386</v>
      </c>
      <c r="AB450" s="9"/>
      <c r="AC450" s="9"/>
      <c r="AD450" s="8">
        <v>972.4251805332118</v>
      </c>
      <c r="AE450" s="8">
        <v>9.6533194258570187</v>
      </c>
      <c r="AF450" s="8">
        <v>2269.7387519802264</v>
      </c>
      <c r="AG450" s="8">
        <v>11.294040690911247</v>
      </c>
      <c r="AI450" s="8">
        <v>14189.308760285319</v>
      </c>
      <c r="AJ450" s="8">
        <v>2010.1513467027428</v>
      </c>
      <c r="AK450" s="8">
        <v>99473.002988043998</v>
      </c>
    </row>
    <row r="451" spans="1:37" x14ac:dyDescent="0.25">
      <c r="A451" s="7" t="s">
        <v>16</v>
      </c>
      <c r="B451" s="7" t="s">
        <v>448</v>
      </c>
      <c r="C451" s="7" t="s">
        <v>18</v>
      </c>
      <c r="D451" s="8">
        <v>892.99623346839394</v>
      </c>
      <c r="E451" s="8">
        <v>10.850810022528529</v>
      </c>
      <c r="F451" s="9">
        <v>0.16606740599255862</v>
      </c>
      <c r="G451" s="10">
        <v>1.1810297667043073E-2</v>
      </c>
      <c r="H451" s="10"/>
      <c r="I451" s="14">
        <v>0.10383028546204504</v>
      </c>
      <c r="J451" s="8">
        <v>16.821543968720039</v>
      </c>
      <c r="K451" s="8">
        <v>2.6743359100112976</v>
      </c>
      <c r="L451" s="8">
        <v>39.931798622751231</v>
      </c>
      <c r="M451" s="8">
        <v>903.70651572618885</v>
      </c>
      <c r="N451" s="8">
        <v>113.37941613683046</v>
      </c>
      <c r="O451" s="8">
        <v>9536.4232579576401</v>
      </c>
      <c r="P451" s="39">
        <f t="shared" si="6"/>
        <v>994292793877643</v>
      </c>
      <c r="Q451" s="39"/>
      <c r="R451" s="14">
        <v>6.0216512326615703</v>
      </c>
      <c r="S451" s="14">
        <v>7.1117493504849985E-2</v>
      </c>
      <c r="T451" s="9">
        <v>0.15716877232306131</v>
      </c>
      <c r="U451" s="9">
        <v>3.0800909584341621E-3</v>
      </c>
      <c r="V451" s="9"/>
      <c r="W451" s="23">
        <f t="array" ref="W451:AA451">[1]!ConvertConc(R451:U451,TRUE,FALSE)</f>
        <v>3.5987521512974374</v>
      </c>
      <c r="X451" s="24">
        <v>8.234296751207644E-2</v>
      </c>
      <c r="Y451" s="25">
        <v>0.16606740599255862</v>
      </c>
      <c r="Z451" s="24">
        <v>1.9613054975658097E-3</v>
      </c>
      <c r="AA451" s="24">
        <v>0.51616228344577164</v>
      </c>
      <c r="AB451" s="9"/>
      <c r="AC451" s="9"/>
      <c r="AD451" s="8">
        <v>990.40706434486424</v>
      </c>
      <c r="AE451" s="8">
        <v>11.697002241455129</v>
      </c>
      <c r="AF451" s="8">
        <v>2425.4273879733255</v>
      </c>
      <c r="AG451" s="8">
        <v>16.618473767026959</v>
      </c>
      <c r="AI451" s="8">
        <v>14969.958002968982</v>
      </c>
      <c r="AJ451" s="8">
        <v>2350.5262304411162</v>
      </c>
      <c r="AK451" s="8">
        <v>102214.82145401396</v>
      </c>
    </row>
    <row r="452" spans="1:37" x14ac:dyDescent="0.25">
      <c r="A452" s="7" t="s">
        <v>16</v>
      </c>
      <c r="B452" s="7" t="s">
        <v>449</v>
      </c>
      <c r="C452" s="7" t="s">
        <v>18</v>
      </c>
      <c r="D452" s="8">
        <v>880.00258058327131</v>
      </c>
      <c r="E452" s="8">
        <v>9.9457656036741646</v>
      </c>
      <c r="F452" s="9">
        <v>0.16393405401661076</v>
      </c>
      <c r="G452" s="10">
        <v>1.0628194231240048E-2</v>
      </c>
      <c r="H452" s="10"/>
      <c r="I452" s="14">
        <v>9.3798046443463207E-2</v>
      </c>
      <c r="J452" s="8">
        <v>16.78481354670426</v>
      </c>
      <c r="K452" s="8">
        <v>2.6739444285461094</v>
      </c>
      <c r="L452" s="8">
        <v>40.420330473150415</v>
      </c>
      <c r="M452" s="8">
        <v>930.49576357676381</v>
      </c>
      <c r="N452" s="8">
        <v>114.8231150222055</v>
      </c>
      <c r="O452" s="8">
        <v>9565.0668828766047</v>
      </c>
      <c r="P452" s="39">
        <f t="shared" ref="P452:P460" si="7">8*0.9927*N452/1000000000/238*6.02E+23*(EXP(D452*1000000*0.000000000155)-1)+7*0.0072*N452/1000000000/235*6.02E+23*(EXP(D452*1000000*0.000000000985)-1)+6*M452/1000000000/232*6.02E+23*(EXP(D452*1000000*0.000000000049475)-1)</f>
        <v>1002186379022580.5</v>
      </c>
      <c r="Q452" s="39"/>
      <c r="R452" s="14">
        <v>6.1000138500733598</v>
      </c>
      <c r="S452" s="14">
        <v>6.4832132011834076E-2</v>
      </c>
      <c r="T452" s="9">
        <v>0.15874713760847584</v>
      </c>
      <c r="U452" s="9">
        <v>3.495792209900614E-3</v>
      </c>
      <c r="V452" s="9"/>
      <c r="W452" s="23">
        <f t="array" ref="W452:AA452">[1]!ConvertConc(R452:U452,TRUE,FALSE)</f>
        <v>3.5881976453534477</v>
      </c>
      <c r="X452" s="24">
        <v>8.7737773289033719E-2</v>
      </c>
      <c r="Y452" s="25">
        <v>0.16393405401661076</v>
      </c>
      <c r="Z452" s="24">
        <v>1.742322967203137E-3</v>
      </c>
      <c r="AA452" s="24">
        <v>0.43465955523242389</v>
      </c>
      <c r="AB452" s="9"/>
      <c r="AC452" s="9"/>
      <c r="AD452" s="8">
        <v>978.60237279231183</v>
      </c>
      <c r="AE452" s="8">
        <v>10.400776093189071</v>
      </c>
      <c r="AF452" s="8">
        <v>2442.3598139015207</v>
      </c>
      <c r="AG452" s="8">
        <v>18.641709098051592</v>
      </c>
      <c r="AI452" s="8">
        <v>14382.385380744332</v>
      </c>
      <c r="AJ452" s="8">
        <v>2271.8849081626413</v>
      </c>
      <c r="AK452" s="8">
        <v>98788.885009487596</v>
      </c>
    </row>
    <row r="453" spans="1:37" x14ac:dyDescent="0.25">
      <c r="A453" s="7" t="s">
        <v>16</v>
      </c>
      <c r="B453" s="7" t="s">
        <v>450</v>
      </c>
      <c r="C453" s="7" t="s">
        <v>18</v>
      </c>
      <c r="D453" s="8">
        <v>890.86095430872763</v>
      </c>
      <c r="E453" s="8">
        <v>8.7134115850984042</v>
      </c>
      <c r="F453" s="9">
        <v>0.16197448915561391</v>
      </c>
      <c r="G453" s="10">
        <v>9.8443771778910002E-3</v>
      </c>
      <c r="H453" s="10"/>
      <c r="I453" s="14">
        <v>7.5598529497796579E-2</v>
      </c>
      <c r="J453" s="8">
        <v>16.45946949095006</v>
      </c>
      <c r="K453" s="8">
        <v>2.307790413411603</v>
      </c>
      <c r="L453" s="8">
        <v>39.202322847467016</v>
      </c>
      <c r="M453" s="8">
        <v>923.92303919030178</v>
      </c>
      <c r="N453" s="8">
        <v>115.78820973214783</v>
      </c>
      <c r="O453" s="8">
        <v>9660.5078870995349</v>
      </c>
      <c r="P453" s="39">
        <f t="shared" si="7"/>
        <v>1013584310914000.2</v>
      </c>
      <c r="Q453" s="39"/>
      <c r="R453" s="14">
        <v>6.1738117231490017</v>
      </c>
      <c r="S453" s="14">
        <v>6.0777331227963943E-2</v>
      </c>
      <c r="T453" s="9">
        <v>0.13994501347473223</v>
      </c>
      <c r="U453" s="9">
        <v>1.6051970660825308E-3</v>
      </c>
      <c r="V453" s="9"/>
      <c r="W453" s="23">
        <f t="array" ref="W453:AA453">[1]!ConvertConc(R453:U453,TRUE,FALSE)</f>
        <v>3.1253979426593523</v>
      </c>
      <c r="X453" s="24">
        <v>4.7241836039060639E-2</v>
      </c>
      <c r="Y453" s="25">
        <v>0.16197448915561391</v>
      </c>
      <c r="Z453" s="24">
        <v>1.5945379644440789E-3</v>
      </c>
      <c r="AA453" s="24">
        <v>0.65127858606307876</v>
      </c>
      <c r="AB453" s="9"/>
      <c r="AC453" s="9"/>
      <c r="AD453" s="8">
        <v>967.74023486643523</v>
      </c>
      <c r="AE453" s="8">
        <v>9.5267998822460118</v>
      </c>
      <c r="AF453" s="8">
        <v>2226.5280925800585</v>
      </c>
      <c r="AG453" s="8">
        <v>9.9322324033869709</v>
      </c>
      <c r="AI453" s="8">
        <v>14674.369703911449</v>
      </c>
      <c r="AJ453" s="8">
        <v>2031.9248022781758</v>
      </c>
      <c r="AK453" s="8">
        <v>104730.36575633957</v>
      </c>
    </row>
    <row r="454" spans="1:37" x14ac:dyDescent="0.25">
      <c r="A454" s="7" t="s">
        <v>16</v>
      </c>
      <c r="B454" s="7" t="s">
        <v>451</v>
      </c>
      <c r="C454" s="7" t="s">
        <v>18</v>
      </c>
      <c r="D454" s="8">
        <v>894.50453921197891</v>
      </c>
      <c r="E454" s="8">
        <v>9.042255118455488</v>
      </c>
      <c r="F454" s="9">
        <v>0.16251708777174881</v>
      </c>
      <c r="G454" s="10">
        <v>1.0119297258802958E-2</v>
      </c>
      <c r="H454" s="10"/>
      <c r="I454" s="14">
        <v>7.6212596227915888E-2</v>
      </c>
      <c r="J454" s="8">
        <v>16.471182573278316</v>
      </c>
      <c r="K454" s="8">
        <v>2.2958982475694705</v>
      </c>
      <c r="L454" s="8">
        <v>39.78945794800368</v>
      </c>
      <c r="M454" s="8">
        <v>939.22027152633757</v>
      </c>
      <c r="N454" s="8">
        <v>115.51476047485905</v>
      </c>
      <c r="O454" s="8">
        <v>9811.6713778884459</v>
      </c>
      <c r="P454" s="39">
        <f t="shared" si="7"/>
        <v>1027842103360946</v>
      </c>
      <c r="Q454" s="39"/>
      <c r="R454" s="14">
        <v>6.1531991110034845</v>
      </c>
      <c r="S454" s="14">
        <v>6.2266050896846357E-2</v>
      </c>
      <c r="T454" s="9">
        <v>0.1392903189367303</v>
      </c>
      <c r="U454" s="9">
        <v>1.86851699088797E-3</v>
      </c>
      <c r="V454" s="9"/>
      <c r="W454" s="23">
        <f t="array" ref="W454:AA454">[1]!ConvertConc(R454:U454,TRUE,FALSE)</f>
        <v>3.1211974175599693</v>
      </c>
      <c r="X454" s="24">
        <v>5.2446365123807098E-2</v>
      </c>
      <c r="Y454" s="25">
        <v>0.16251708777174881</v>
      </c>
      <c r="Z454" s="24">
        <v>1.6445587207972975E-3</v>
      </c>
      <c r="AA454" s="24">
        <v>0.602221419866528</v>
      </c>
      <c r="AB454" s="9"/>
      <c r="AC454" s="9"/>
      <c r="AD454" s="8">
        <v>970.7497665098233</v>
      </c>
      <c r="AE454" s="8">
        <v>9.8233054512264655</v>
      </c>
      <c r="AF454" s="8">
        <v>2218.4035972387333</v>
      </c>
      <c r="AG454" s="8">
        <v>11.626122046512402</v>
      </c>
      <c r="AI454" s="8">
        <v>14609.203044762527</v>
      </c>
      <c r="AJ454" s="8">
        <v>2011.0408637206322</v>
      </c>
      <c r="AK454" s="8">
        <v>103951.51536427041</v>
      </c>
    </row>
    <row r="455" spans="1:37" x14ac:dyDescent="0.25">
      <c r="A455" s="7" t="s">
        <v>16</v>
      </c>
      <c r="B455" s="7" t="s">
        <v>452</v>
      </c>
      <c r="C455" s="7" t="s">
        <v>18</v>
      </c>
      <c r="D455" s="8">
        <v>880.44936571831192</v>
      </c>
      <c r="E455" s="8">
        <v>8.8350242302247448</v>
      </c>
      <c r="F455" s="9">
        <v>0.16097365166654676</v>
      </c>
      <c r="G455" s="10">
        <v>1.0059613782786235E-2</v>
      </c>
      <c r="H455" s="10"/>
      <c r="I455" s="14">
        <v>7.4710541610931588E-2</v>
      </c>
      <c r="J455" s="8">
        <v>16.003806802321627</v>
      </c>
      <c r="K455" s="8">
        <v>2.3029428222477324</v>
      </c>
      <c r="L455" s="8">
        <v>38.033994071443004</v>
      </c>
      <c r="M455" s="8">
        <v>893.21836362586373</v>
      </c>
      <c r="N455" s="8">
        <v>111.53030350670863</v>
      </c>
      <c r="O455" s="8">
        <v>10211.256209109501</v>
      </c>
      <c r="P455" s="39">
        <f t="shared" si="7"/>
        <v>966621183439098.75</v>
      </c>
      <c r="Q455" s="39"/>
      <c r="R455" s="14">
        <v>6.2121967765971862</v>
      </c>
      <c r="S455" s="14">
        <v>6.2492300315237274E-2</v>
      </c>
      <c r="T455" s="9">
        <v>0.14446444127072866</v>
      </c>
      <c r="U455" s="9">
        <v>1.7457609633304506E-3</v>
      </c>
      <c r="V455" s="9"/>
      <c r="W455" s="23">
        <f t="array" ref="W455:AA455">[1]!ConvertConc(R455:U455,TRUE,FALSE)</f>
        <v>3.2063950770920093</v>
      </c>
      <c r="X455" s="24">
        <v>5.0415675727609507E-2</v>
      </c>
      <c r="Y455" s="25">
        <v>0.16097365166654676</v>
      </c>
      <c r="Z455" s="24">
        <v>1.6193327649702241E-3</v>
      </c>
      <c r="AA455" s="24">
        <v>0.63978307629641895</v>
      </c>
      <c r="AB455" s="9"/>
      <c r="AC455" s="9"/>
      <c r="AD455" s="8">
        <v>962.18538560454533</v>
      </c>
      <c r="AE455" s="8">
        <v>9.6792133666229727</v>
      </c>
      <c r="AF455" s="8">
        <v>2281.4097273029479</v>
      </c>
      <c r="AG455" s="8">
        <v>10.402515709611476</v>
      </c>
      <c r="AI455" s="8">
        <v>14029.044821733612</v>
      </c>
      <c r="AJ455" s="8">
        <v>1993.8091210253422</v>
      </c>
      <c r="AK455" s="8">
        <v>99036.184674044009</v>
      </c>
    </row>
    <row r="456" spans="1:37" x14ac:dyDescent="0.25">
      <c r="A456" s="7" t="s">
        <v>16</v>
      </c>
      <c r="B456" s="7" t="s">
        <v>453</v>
      </c>
      <c r="C456" s="7" t="s">
        <v>18</v>
      </c>
      <c r="D456" s="8">
        <v>913.40672540519051</v>
      </c>
      <c r="E456" s="8">
        <v>8.909206949530752</v>
      </c>
      <c r="F456" s="9">
        <v>0.16742033586412902</v>
      </c>
      <c r="G456" s="10">
        <v>9.7306894051701828E-3</v>
      </c>
      <c r="H456" s="10"/>
      <c r="I456" s="14">
        <v>6.7943398315005191E-2</v>
      </c>
      <c r="J456" s="8">
        <v>16.257292022134028</v>
      </c>
      <c r="K456" s="8">
        <v>2.3669982963348293</v>
      </c>
      <c r="L456" s="8">
        <v>39.035121604592739</v>
      </c>
      <c r="M456" s="8">
        <v>899.41546488296331</v>
      </c>
      <c r="N456" s="8">
        <v>113.12458845082939</v>
      </c>
      <c r="O456" s="8">
        <v>10263.48300303635</v>
      </c>
      <c r="P456" s="39">
        <f t="shared" si="7"/>
        <v>1014239363402401.2</v>
      </c>
      <c r="Q456" s="39"/>
      <c r="R456" s="14">
        <v>5.9729900483030685</v>
      </c>
      <c r="S456" s="14">
        <v>5.8121310980209603E-2</v>
      </c>
      <c r="T456" s="9">
        <v>0.14565914708582733</v>
      </c>
      <c r="U456" s="9">
        <v>1.8624383081294784E-3</v>
      </c>
      <c r="V456" s="9"/>
      <c r="W456" s="23">
        <f t="array" ref="W456:AA456">[1]!ConvertConc(R456:U456,TRUE,FALSE)</f>
        <v>3.3623835026980511</v>
      </c>
      <c r="X456" s="24">
        <v>5.4026212114444111E-2</v>
      </c>
      <c r="Y456" s="25">
        <v>0.16742033586412902</v>
      </c>
      <c r="Z456" s="24">
        <v>1.6291152884031139E-3</v>
      </c>
      <c r="AA456" s="24">
        <v>0.60560065652049611</v>
      </c>
      <c r="AB456" s="9"/>
      <c r="AC456" s="9"/>
      <c r="AD456" s="8">
        <v>997.88218164016052</v>
      </c>
      <c r="AE456" s="8">
        <v>9.7100815724940173</v>
      </c>
      <c r="AF456" s="8">
        <v>2295.5783455051755</v>
      </c>
      <c r="AG456" s="8">
        <v>10.990168490009127</v>
      </c>
      <c r="AI456" s="8">
        <v>16458.237532274445</v>
      </c>
      <c r="AJ456" s="8">
        <v>2395.8234933701074</v>
      </c>
      <c r="AK456" s="8">
        <v>116904.25985041501</v>
      </c>
    </row>
    <row r="457" spans="1:37" x14ac:dyDescent="0.25">
      <c r="A457" s="7" t="s">
        <v>16</v>
      </c>
      <c r="B457" s="7" t="s">
        <v>454</v>
      </c>
      <c r="C457" s="7" t="s">
        <v>18</v>
      </c>
      <c r="D457" s="8">
        <v>925.22935347693317</v>
      </c>
      <c r="E457" s="8">
        <v>9.0405843585679815</v>
      </c>
      <c r="F457" s="9">
        <v>0.16955362368034371</v>
      </c>
      <c r="G457" s="10">
        <v>9.6653880320622717E-3</v>
      </c>
      <c r="H457" s="10"/>
      <c r="I457" s="14">
        <v>8.3139025978452463E-2</v>
      </c>
      <c r="J457" s="8">
        <v>17.203486366186368</v>
      </c>
      <c r="K457" s="8">
        <v>2.48959896200008</v>
      </c>
      <c r="L457" s="8">
        <v>40.670753558186753</v>
      </c>
      <c r="M457" s="8">
        <v>912.00515446445172</v>
      </c>
      <c r="N457" s="8">
        <v>115.3227145561836</v>
      </c>
      <c r="O457" s="8">
        <v>10455.371330032365</v>
      </c>
      <c r="P457" s="39">
        <f t="shared" si="7"/>
        <v>1044445789463936.1</v>
      </c>
      <c r="Q457" s="39"/>
      <c r="R457" s="14">
        <v>5.897839151378335</v>
      </c>
      <c r="S457" s="14">
        <v>5.7004903948760462E-2</v>
      </c>
      <c r="T457" s="9">
        <v>0.14524337936301113</v>
      </c>
      <c r="U457" s="9">
        <v>2.1169436624038748E-3</v>
      </c>
      <c r="V457" s="9"/>
      <c r="W457" s="23">
        <f t="array" ref="W457:AA457">[1]!ConvertConc(R457:U457,TRUE,FALSE)</f>
        <v>3.3955075125932903</v>
      </c>
      <c r="X457" s="24">
        <v>5.9383014149304143E-2</v>
      </c>
      <c r="Y457" s="25">
        <v>0.16955362368034371</v>
      </c>
      <c r="Z457" s="24">
        <v>1.6388015651127843E-3</v>
      </c>
      <c r="AA457" s="24">
        <v>0.55266473325994514</v>
      </c>
      <c r="AB457" s="9"/>
      <c r="AC457" s="9"/>
      <c r="AD457" s="8">
        <v>1009.6512992176849</v>
      </c>
      <c r="AE457" s="8">
        <v>9.7586715840147349</v>
      </c>
      <c r="AF457" s="8">
        <v>2290.6631919906531</v>
      </c>
      <c r="AG457" s="8">
        <v>12.534293167469192</v>
      </c>
      <c r="AI457" s="8">
        <v>16533.74384603876</v>
      </c>
      <c r="AJ457" s="8">
        <v>2392.3196948527125</v>
      </c>
      <c r="AK457" s="8">
        <v>113177.36271031009</v>
      </c>
    </row>
    <row r="458" spans="1:37" x14ac:dyDescent="0.25">
      <c r="A458" s="7" t="s">
        <v>16</v>
      </c>
      <c r="B458" s="7" t="s">
        <v>455</v>
      </c>
      <c r="C458" s="7" t="s">
        <v>18</v>
      </c>
      <c r="D458" s="8">
        <v>924.41810320804098</v>
      </c>
      <c r="E458" s="8">
        <v>18.527563390795503</v>
      </c>
      <c r="F458" s="9">
        <v>0.17898487011177183</v>
      </c>
      <c r="G458" s="10">
        <v>1.8586415565619192E-2</v>
      </c>
      <c r="H458" s="10"/>
      <c r="I458" s="14">
        <v>0.13834277364001454</v>
      </c>
      <c r="J458" s="8">
        <v>17.067597158468491</v>
      </c>
      <c r="K458" s="8">
        <v>3.2756353630172863</v>
      </c>
      <c r="L458" s="8">
        <v>40.341002605152823</v>
      </c>
      <c r="M458" s="8">
        <v>911.69929246302445</v>
      </c>
      <c r="N458" s="8">
        <v>115.8372793013431</v>
      </c>
      <c r="O458" s="8">
        <v>10467.759717057845</v>
      </c>
      <c r="P458" s="39">
        <f t="shared" si="7"/>
        <v>1044951691272789</v>
      </c>
      <c r="Q458" s="39"/>
      <c r="R458" s="14">
        <v>5.5870644226828983</v>
      </c>
      <c r="S458" s="14">
        <v>0.10384350115187063</v>
      </c>
      <c r="T458" s="9">
        <v>0.18677239546557797</v>
      </c>
      <c r="U458" s="9">
        <v>6.5916152541378135E-3</v>
      </c>
      <c r="V458" s="9"/>
      <c r="W458" s="23">
        <f t="array" ref="W458:AA458">[1]!ConvertConc(R458:U458,TRUE,FALSE)</f>
        <v>4.6092502141630467</v>
      </c>
      <c r="X458" s="24">
        <v>0.18385054530039571</v>
      </c>
      <c r="Y458" s="25">
        <v>0.17898487011177183</v>
      </c>
      <c r="Z458" s="24">
        <v>3.3266871758557653E-3</v>
      </c>
      <c r="AA458" s="24">
        <v>0.46597327076934836</v>
      </c>
      <c r="AB458" s="9"/>
      <c r="AC458" s="9"/>
      <c r="AD458" s="8">
        <v>1061.4265183461705</v>
      </c>
      <c r="AE458" s="8">
        <v>19.728114362350247</v>
      </c>
      <c r="AF458" s="8">
        <v>2713.9467848607587</v>
      </c>
      <c r="AG458" s="8">
        <v>29.097430052278749</v>
      </c>
      <c r="AI458" s="8">
        <v>18730.000951887887</v>
      </c>
      <c r="AJ458" s="8">
        <v>3593.7135998988724</v>
      </c>
      <c r="AK458" s="8">
        <v>129629.75000545943</v>
      </c>
    </row>
    <row r="459" spans="1:37" x14ac:dyDescent="0.25">
      <c r="A459" s="7" t="s">
        <v>16</v>
      </c>
      <c r="B459" s="7" t="s">
        <v>456</v>
      </c>
      <c r="C459" s="7" t="s">
        <v>18</v>
      </c>
      <c r="D459" s="8">
        <v>906.17570454123108</v>
      </c>
      <c r="E459" s="8">
        <v>8.2221314990363439</v>
      </c>
      <c r="F459" s="9">
        <v>0.16573625136356213</v>
      </c>
      <c r="G459" s="10">
        <v>9.0609624941112282E-3</v>
      </c>
      <c r="H459" s="10"/>
      <c r="I459" s="14">
        <v>8.5210645734646873E-2</v>
      </c>
      <c r="J459" s="8">
        <v>16.215028105287626</v>
      </c>
      <c r="K459" s="8">
        <v>2.3244546671803694</v>
      </c>
      <c r="L459" s="8">
        <v>38.976643600299205</v>
      </c>
      <c r="M459" s="8">
        <v>903.30636545049254</v>
      </c>
      <c r="N459" s="8">
        <v>114.91868194140308</v>
      </c>
      <c r="O459" s="8">
        <v>10562.228269334075</v>
      </c>
      <c r="P459" s="39">
        <f t="shared" si="7"/>
        <v>1014357788079759</v>
      </c>
      <c r="Q459" s="39"/>
      <c r="R459" s="14">
        <v>6.0336829859050054</v>
      </c>
      <c r="S459" s="14">
        <v>5.46709752366423E-2</v>
      </c>
      <c r="T459" s="9">
        <v>0.14415613636171487</v>
      </c>
      <c r="U459" s="9">
        <v>1.6773198599690372E-3</v>
      </c>
      <c r="V459" s="9"/>
      <c r="W459" s="23">
        <f t="array" ref="W459:AA459">[1]!ConvertConc(R459:U459,TRUE,FALSE)</f>
        <v>3.2942148482088278</v>
      </c>
      <c r="X459" s="24">
        <v>4.8580954814517761E-2</v>
      </c>
      <c r="Y459" s="25">
        <v>0.16573625136356213</v>
      </c>
      <c r="Z459" s="24">
        <v>1.5017299575198274E-3</v>
      </c>
      <c r="AA459" s="24">
        <v>0.6144127323377474</v>
      </c>
      <c r="AB459" s="9"/>
      <c r="AC459" s="9"/>
      <c r="AD459" s="8">
        <v>988.57606978024671</v>
      </c>
      <c r="AE459" s="8">
        <v>8.9574506908546994</v>
      </c>
      <c r="AF459" s="8">
        <v>2277.7308692421375</v>
      </c>
      <c r="AG459" s="8">
        <v>10.019999099176299</v>
      </c>
      <c r="AI459" s="8">
        <v>16404.178900108014</v>
      </c>
      <c r="AJ459" s="8">
        <v>2351.0038190499836</v>
      </c>
      <c r="AK459" s="8">
        <v>118594.92974085998</v>
      </c>
    </row>
    <row r="460" spans="1:37" x14ac:dyDescent="0.25">
      <c r="A460" s="7" t="s">
        <v>16</v>
      </c>
      <c r="B460" s="7" t="s">
        <v>457</v>
      </c>
      <c r="C460" s="7" t="s">
        <v>18</v>
      </c>
      <c r="D460" s="8">
        <v>910.59557014855102</v>
      </c>
      <c r="E460" s="8">
        <v>8.5280514952987918</v>
      </c>
      <c r="F460" s="9">
        <v>0.16577540722064757</v>
      </c>
      <c r="G460" s="10">
        <v>9.3542707611439409E-3</v>
      </c>
      <c r="H460" s="10"/>
      <c r="I460" s="14">
        <v>7.189195843187185E-2</v>
      </c>
      <c r="J460" s="8">
        <v>16.025015436214495</v>
      </c>
      <c r="K460" s="8">
        <v>2.2407527639546285</v>
      </c>
      <c r="L460" s="8">
        <v>38.394034072671644</v>
      </c>
      <c r="M460" s="8">
        <v>898.08514938514406</v>
      </c>
      <c r="N460" s="8">
        <v>112.99794589952432</v>
      </c>
      <c r="O460" s="8">
        <v>11029.101989542323</v>
      </c>
      <c r="P460" s="39">
        <f t="shared" si="7"/>
        <v>1009598307463052.2</v>
      </c>
      <c r="Q460" s="39"/>
      <c r="R460" s="14">
        <v>6.0322578406880156</v>
      </c>
      <c r="S460" s="14">
        <v>5.6427373142829189E-2</v>
      </c>
      <c r="T460" s="9">
        <v>0.14048143844110686</v>
      </c>
      <c r="U460" s="9">
        <v>1.7759426985561662E-3</v>
      </c>
      <c r="V460" s="9"/>
      <c r="W460" s="23">
        <f t="array" ref="W460:AA460">[1]!ConvertConc(R460:U460,TRUE,FALSE)</f>
        <v>3.2110001335835796</v>
      </c>
      <c r="X460" s="24">
        <v>5.0497332910555325E-2</v>
      </c>
      <c r="Y460" s="25">
        <v>0.16577540722064757</v>
      </c>
      <c r="Z460" s="24">
        <v>1.5507080446808337E-3</v>
      </c>
      <c r="AA460" s="24">
        <v>0.59481487303127845</v>
      </c>
      <c r="AB460" s="9"/>
      <c r="AC460" s="9"/>
      <c r="AD460" s="8">
        <v>988.79259442984358</v>
      </c>
      <c r="AE460" s="8">
        <v>9.2494336549107441</v>
      </c>
      <c r="AF460" s="8">
        <v>2233.1513360232757</v>
      </c>
      <c r="AG460" s="8">
        <v>10.938923005590167</v>
      </c>
      <c r="AI460" s="8">
        <v>16086.433837790019</v>
      </c>
      <c r="AJ460" s="8">
        <v>2248.8671965129643</v>
      </c>
      <c r="AK460" s="8">
        <v>115749.64124257604</v>
      </c>
    </row>
    <row r="461" spans="1:37" x14ac:dyDescent="0.25">
      <c r="A461" s="7" t="s">
        <v>16</v>
      </c>
      <c r="B461" s="7" t="s">
        <v>458</v>
      </c>
      <c r="C461" s="7" t="s">
        <v>18</v>
      </c>
      <c r="D461" s="8">
        <v>912.54409498275822</v>
      </c>
      <c r="E461" s="8">
        <v>9.5584124341971499</v>
      </c>
      <c r="F461" s="9">
        <v>0.16864825920507956</v>
      </c>
      <c r="G461" s="10">
        <v>1.0500917558715869E-2</v>
      </c>
      <c r="H461" s="10"/>
      <c r="I461" s="14"/>
      <c r="J461" s="8"/>
      <c r="K461" s="8"/>
      <c r="L461" s="8"/>
      <c r="M461" s="8"/>
      <c r="N461" s="8"/>
      <c r="O461" s="8"/>
      <c r="P461" s="8"/>
      <c r="Q461" s="8"/>
      <c r="R461" s="14">
        <v>5.9295008718944473</v>
      </c>
      <c r="S461" s="14">
        <v>6.2265199820097455E-2</v>
      </c>
      <c r="T461" s="9">
        <v>0.15200957604568169</v>
      </c>
      <c r="U461" s="9">
        <v>1.8151111633922126E-3</v>
      </c>
      <c r="V461" s="9"/>
      <c r="W461" s="23">
        <f t="array" ref="W461:AA461">[1]!ConvertConc(R461:U461,TRUE,FALSE)</f>
        <v>3.5347124147537672</v>
      </c>
      <c r="X461" s="24">
        <v>5.6206509317277789E-2</v>
      </c>
      <c r="Y461" s="25">
        <v>0.16864825920507956</v>
      </c>
      <c r="Z461" s="24">
        <v>1.7709614663334852E-3</v>
      </c>
      <c r="AA461" s="24">
        <v>0.66038122829465362</v>
      </c>
      <c r="AB461" s="9"/>
      <c r="AC461" s="9"/>
      <c r="AD461" s="8">
        <v>1004.6591257636136</v>
      </c>
      <c r="AE461" s="8">
        <v>10.549842654255265</v>
      </c>
      <c r="AF461" s="8">
        <v>2368.6558234120034</v>
      </c>
      <c r="AG461" s="8">
        <v>10.18502770281467</v>
      </c>
      <c r="AI461" s="8">
        <v>12994.726975728832</v>
      </c>
      <c r="AJ461" s="8">
        <v>1960.3978946396985</v>
      </c>
      <c r="AK461" s="8">
        <v>91766.232109879653</v>
      </c>
    </row>
    <row r="462" spans="1:37" x14ac:dyDescent="0.25">
      <c r="A462" s="7" t="s">
        <v>16</v>
      </c>
      <c r="B462" s="7" t="s">
        <v>459</v>
      </c>
      <c r="C462" s="7" t="s">
        <v>18</v>
      </c>
      <c r="D462" s="8">
        <v>923.29931563712205</v>
      </c>
      <c r="E462" s="8">
        <v>9.4885787674386357</v>
      </c>
      <c r="F462" s="9">
        <v>0.17169339025119496</v>
      </c>
      <c r="G462" s="10">
        <v>1.0203953379596245E-2</v>
      </c>
      <c r="H462" s="10"/>
      <c r="I462" s="14"/>
      <c r="J462" s="8"/>
      <c r="K462" s="8"/>
      <c r="L462" s="8"/>
      <c r="M462" s="8"/>
      <c r="N462" s="8"/>
      <c r="O462" s="8"/>
      <c r="P462" s="8"/>
      <c r="Q462" s="8"/>
      <c r="R462" s="14">
        <v>5.8243360360987468</v>
      </c>
      <c r="S462" s="14">
        <v>5.9431253379454006E-2</v>
      </c>
      <c r="T462" s="9">
        <v>0.15650020708746026</v>
      </c>
      <c r="U462" s="9">
        <v>2.045988288569472E-3</v>
      </c>
      <c r="V462" s="9"/>
      <c r="W462" s="23">
        <f t="array" ref="W462:AA462">[1]!ConvertConc(R462:U462,TRUE,FALSE)</f>
        <v>3.7048426497851161</v>
      </c>
      <c r="X462" s="24">
        <v>6.1441684902703769E-2</v>
      </c>
      <c r="Y462" s="25">
        <v>0.17169339025119496</v>
      </c>
      <c r="Z462" s="24">
        <v>1.7519513497080178E-3</v>
      </c>
      <c r="AA462" s="24">
        <v>0.61528328425582546</v>
      </c>
      <c r="AB462" s="9"/>
      <c r="AC462" s="9"/>
      <c r="AD462" s="8">
        <v>1021.4346141155053</v>
      </c>
      <c r="AE462" s="8">
        <v>10.422671182740496</v>
      </c>
      <c r="AF462" s="8">
        <v>2418.1949125689575</v>
      </c>
      <c r="AG462" s="8">
        <v>11.094371526943933</v>
      </c>
      <c r="AI462" s="8">
        <v>13633.746844714522</v>
      </c>
      <c r="AJ462" s="8">
        <v>2118.5176661043524</v>
      </c>
      <c r="AK462" s="8">
        <v>94501.569809714507</v>
      </c>
    </row>
    <row r="463" spans="1:37" x14ac:dyDescent="0.25">
      <c r="A463" s="7" t="s">
        <v>16</v>
      </c>
      <c r="B463" s="7" t="s">
        <v>460</v>
      </c>
      <c r="C463" s="7" t="s">
        <v>18</v>
      </c>
      <c r="D463" s="8">
        <v>919.63809166153646</v>
      </c>
      <c r="E463" s="8">
        <v>8.9000600836454336</v>
      </c>
      <c r="F463" s="9">
        <v>0.17170221868099958</v>
      </c>
      <c r="G463" s="10">
        <v>9.562708309619734E-3</v>
      </c>
      <c r="H463" s="10"/>
      <c r="I463" s="14"/>
      <c r="J463" s="8"/>
      <c r="K463" s="8"/>
      <c r="L463" s="8"/>
      <c r="M463" s="8"/>
      <c r="N463" s="8"/>
      <c r="O463" s="8"/>
      <c r="P463" s="8"/>
      <c r="Q463" s="8"/>
      <c r="R463" s="14">
        <v>5.8240365656419977</v>
      </c>
      <c r="S463" s="14">
        <v>5.5693562861793909E-2</v>
      </c>
      <c r="T463" s="9">
        <v>0.15963636971196968</v>
      </c>
      <c r="U463" s="9">
        <v>1.9920379680138395E-3</v>
      </c>
      <c r="V463" s="9"/>
      <c r="W463" s="23">
        <f t="array" ref="W463:AA463">[1]!ConvertConc(R463:U463,TRUE,FALSE)</f>
        <v>3.7792796126547139</v>
      </c>
      <c r="X463" s="24">
        <v>5.9415369645617583E-2</v>
      </c>
      <c r="Y463" s="25">
        <v>0.17170221868099958</v>
      </c>
      <c r="Z463" s="24">
        <v>1.6419382333609394E-3</v>
      </c>
      <c r="AA463" s="24">
        <v>0.60826262248080354</v>
      </c>
      <c r="AB463" s="9"/>
      <c r="AC463" s="9"/>
      <c r="AD463" s="8">
        <v>1021.4831861234761</v>
      </c>
      <c r="AE463" s="8">
        <v>9.768145752079807</v>
      </c>
      <c r="AF463" s="8">
        <v>2451.8126841454009</v>
      </c>
      <c r="AG463" s="8">
        <v>10.553487392038924</v>
      </c>
      <c r="AI463" s="8">
        <v>13341.64480929717</v>
      </c>
      <c r="AJ463" s="8">
        <v>2118.2903230252414</v>
      </c>
      <c r="AK463" s="8">
        <v>92670.803152493856</v>
      </c>
    </row>
    <row r="464" spans="1:37" x14ac:dyDescent="0.25">
      <c r="A464" s="7" t="s">
        <v>16</v>
      </c>
      <c r="B464" s="7" t="s">
        <v>461</v>
      </c>
      <c r="C464" s="7" t="s">
        <v>18</v>
      </c>
      <c r="D464" s="8">
        <v>884.7849945658179</v>
      </c>
      <c r="E464" s="8">
        <v>9.5200120771713248</v>
      </c>
      <c r="F464" s="9">
        <v>0.16938196400319278</v>
      </c>
      <c r="G464" s="10">
        <v>1.0486877650649842E-2</v>
      </c>
      <c r="H464" s="10"/>
      <c r="I464" s="14"/>
      <c r="J464" s="8"/>
      <c r="K464" s="8"/>
      <c r="L464" s="8"/>
      <c r="M464" s="8"/>
      <c r="N464" s="8"/>
      <c r="O464" s="8"/>
      <c r="P464" s="8"/>
      <c r="Q464" s="8"/>
      <c r="R464" s="14">
        <v>5.9038162999523989</v>
      </c>
      <c r="S464" s="14">
        <v>6.1912599209513051E-2</v>
      </c>
      <c r="T464" s="9">
        <v>0.17906494957626301</v>
      </c>
      <c r="U464" s="9">
        <v>2.4088250895448406E-3</v>
      </c>
      <c r="V464" s="9"/>
      <c r="W464" s="23">
        <f t="array" ref="W464:AA464">[1]!ConvertConc(R464:U464,TRUE,FALSE)</f>
        <v>4.1819518076424922</v>
      </c>
      <c r="X464" s="24">
        <v>7.1331083306994975E-2</v>
      </c>
      <c r="Y464" s="25">
        <v>0.16938196400319278</v>
      </c>
      <c r="Z464" s="24">
        <v>1.7762879327282582E-3</v>
      </c>
      <c r="AA464" s="24">
        <v>0.61481776126846122</v>
      </c>
      <c r="AB464" s="9"/>
      <c r="AC464" s="9"/>
      <c r="AD464" s="8">
        <v>1008.7050659095975</v>
      </c>
      <c r="AE464" s="8">
        <v>10.578166611784633</v>
      </c>
      <c r="AF464" s="8">
        <v>2644.2292343947488</v>
      </c>
      <c r="AG464" s="8">
        <v>11.164057505586623</v>
      </c>
      <c r="AI464" s="8">
        <v>12507.032225884977</v>
      </c>
      <c r="AJ464" s="8">
        <v>2255.8387610365799</v>
      </c>
      <c r="AK464" s="8">
        <v>87985.631891274141</v>
      </c>
    </row>
  </sheetData>
  <sortState ref="A3:Z463">
    <sortCondition ref="C3:C463"/>
  </sortState>
  <conditionalFormatting sqref="Z2">
    <cfRule type="cellIs" dxfId="35" priority="1" stopIfTrue="1" operator="lessThan">
      <formula>0.75</formula>
    </cfRule>
  </conditionalFormatting>
  <conditionalFormatting sqref="S2">
    <cfRule type="cellIs" dxfId="34" priority="5" stopIfTrue="1" operator="lessThan">
      <formula>0.75</formula>
    </cfRule>
  </conditionalFormatting>
  <conditionalFormatting sqref="U2">
    <cfRule type="cellIs" dxfId="33" priority="4" stopIfTrue="1" operator="lessThan">
      <formula>0.75</formula>
    </cfRule>
  </conditionalFormatting>
  <conditionalFormatting sqref="X2">
    <cfRule type="cellIs" dxfId="32" priority="2" stopIfTrue="1" operator="lessThan">
      <formula>0.75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54"/>
  <sheetViews>
    <sheetView tabSelected="1" workbookViewId="0">
      <selection activeCell="C10" sqref="C10"/>
    </sheetView>
  </sheetViews>
  <sheetFormatPr defaultRowHeight="15" x14ac:dyDescent="0.25"/>
  <cols>
    <col min="1" max="1" width="11.7109375" customWidth="1"/>
    <col min="2" max="2" width="10" bestFit="1" customWidth="1"/>
    <col min="3" max="3" width="22.42578125" bestFit="1" customWidth="1"/>
  </cols>
  <sheetData>
    <row r="1" spans="1:36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/>
      <c r="AD1" s="1" t="s">
        <v>1</v>
      </c>
      <c r="AE1" s="1"/>
      <c r="AF1" s="1" t="s">
        <v>13</v>
      </c>
      <c r="AG1" s="1"/>
      <c r="AH1" s="1" t="s">
        <v>7</v>
      </c>
      <c r="AI1" s="1" t="s">
        <v>8</v>
      </c>
      <c r="AJ1" s="1" t="s">
        <v>11</v>
      </c>
    </row>
    <row r="2" spans="1:36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3"/>
      <c r="AD2" s="6" t="s">
        <v>15</v>
      </c>
      <c r="AE2" s="3" t="s">
        <v>14</v>
      </c>
      <c r="AF2" s="6" t="s">
        <v>15</v>
      </c>
      <c r="AG2" s="3" t="s">
        <v>3</v>
      </c>
      <c r="AH2" s="1" t="s">
        <v>463</v>
      </c>
      <c r="AI2" s="1" t="s">
        <v>463</v>
      </c>
      <c r="AJ2" s="1" t="s">
        <v>463</v>
      </c>
    </row>
    <row r="3" spans="1:36" x14ac:dyDescent="0.25">
      <c r="A3" s="11" t="s">
        <v>496</v>
      </c>
      <c r="B3" s="7" t="s">
        <v>466</v>
      </c>
      <c r="C3" s="7" t="s">
        <v>18</v>
      </c>
      <c r="D3" s="8">
        <v>495.47891376061449</v>
      </c>
      <c r="E3" s="8">
        <v>7.4715789366985241</v>
      </c>
      <c r="F3" s="9">
        <v>8.0907266210797135E-2</v>
      </c>
      <c r="G3" s="10">
        <v>1.5219168412566092E-2</v>
      </c>
      <c r="H3" s="10"/>
      <c r="I3" s="14">
        <v>1.0134324139763643E-3</v>
      </c>
      <c r="J3" s="8">
        <v>1.1929225213658372</v>
      </c>
      <c r="K3" s="8">
        <v>7.9515699991433958E-2</v>
      </c>
      <c r="L3" s="8">
        <v>2.7862857254526485</v>
      </c>
      <c r="M3" s="8">
        <v>125.68776809319704</v>
      </c>
      <c r="N3" s="8">
        <v>16.786475671947802</v>
      </c>
      <c r="O3" s="8">
        <v>9412.6940181288501</v>
      </c>
      <c r="P3" s="39">
        <f>8*0.9927*N3/1000000000/238*6.02E+23*(EXP(D3*1000000*0.000000000155)-1)+7*0.0072*N3/1000000000/235*6.02E+23*(EXP(D3*1000000*0.000000000985)-1)+6*M3/1000000000/232*6.02E+23*(EXP(D3*1000000*0.000000000049475)-1)</f>
        <v>76842691946899.484</v>
      </c>
      <c r="Q3" s="39"/>
      <c r="R3" s="14">
        <v>12.35982930624035</v>
      </c>
      <c r="S3" s="14">
        <v>0.18810632376224182</v>
      </c>
      <c r="T3" s="9">
        <v>6.7299566502006872E-2</v>
      </c>
      <c r="U3" s="9">
        <v>2.0277032038466163E-3</v>
      </c>
      <c r="V3" s="9"/>
      <c r="W3" s="23">
        <f t="array" ref="W3:AA3">[1]!ConvertConc(R3:U3,TRUE,FALSE)</f>
        <v>0.750759901240036</v>
      </c>
      <c r="X3" s="24">
        <v>2.5342018919884791E-2</v>
      </c>
      <c r="Y3" s="25">
        <v>8.0907266210797135E-2</v>
      </c>
      <c r="Z3" s="24">
        <v>1.2313413102624396E-3</v>
      </c>
      <c r="AA3" s="24">
        <v>0.45086942009218339</v>
      </c>
      <c r="AB3" s="9"/>
      <c r="AC3" s="9"/>
      <c r="AD3" s="8">
        <v>501.5358568148896</v>
      </c>
      <c r="AE3" s="8">
        <v>7.6329586698064382</v>
      </c>
      <c r="AF3" s="8">
        <v>847.05811517375582</v>
      </c>
      <c r="AG3" s="8">
        <v>31.329512994695719</v>
      </c>
      <c r="AH3" s="8">
        <v>2541.6925438565022</v>
      </c>
      <c r="AI3" s="8">
        <v>161.75895667108878</v>
      </c>
      <c r="AJ3" s="8">
        <v>27204.616409205377</v>
      </c>
    </row>
    <row r="4" spans="1:36" x14ac:dyDescent="0.25">
      <c r="A4" s="11" t="s">
        <v>496</v>
      </c>
      <c r="B4" s="7" t="s">
        <v>467</v>
      </c>
      <c r="C4" s="7" t="s">
        <v>18</v>
      </c>
      <c r="D4" s="8">
        <v>508.37068857031068</v>
      </c>
      <c r="E4" s="8">
        <v>8.8804011187025935</v>
      </c>
      <c r="F4" s="9">
        <v>8.2405210559015604E-2</v>
      </c>
      <c r="G4" s="10">
        <v>1.7685220065115973E-2</v>
      </c>
      <c r="H4" s="10"/>
      <c r="I4" s="14">
        <v>3.845338711112413E-4</v>
      </c>
      <c r="J4" s="8">
        <v>1.0422800794812974</v>
      </c>
      <c r="K4" s="8">
        <v>6.293498612514245E-2</v>
      </c>
      <c r="L4" s="8">
        <v>2.4794039609923324</v>
      </c>
      <c r="M4" s="8">
        <v>112.10821054495545</v>
      </c>
      <c r="N4" s="8">
        <v>14.377404699617875</v>
      </c>
      <c r="O4" s="8">
        <v>8236.9834295891214</v>
      </c>
      <c r="P4" s="39">
        <f t="shared" ref="P4:P54" si="0">8*0.9927*N4/1000000000/238*6.02E+23*(EXP(D4*1000000*0.000000000155)-1)+7*0.0072*N4/1000000000/235*6.02E+23*(EXP(D4*1000000*0.000000000985)-1)+6*M4/1000000000/232*6.02E+23*(EXP(D4*1000000*0.000000000049475)-1)</f>
        <v>69341012327520.453</v>
      </c>
      <c r="Q4" s="39"/>
      <c r="R4" s="14">
        <v>12.135154964306977</v>
      </c>
      <c r="S4" s="14">
        <v>0.21461288606805345</v>
      </c>
      <c r="T4" s="9">
        <v>6.0903693648446687E-2</v>
      </c>
      <c r="U4" s="9">
        <v>2.1354371482245459E-3</v>
      </c>
      <c r="V4" s="9"/>
      <c r="W4" s="23">
        <f t="array" ref="W4:AA4">[1]!ConvertConc(R4:U4,TRUE,FALSE)</f>
        <v>0.69198962064736957</v>
      </c>
      <c r="X4" s="24">
        <v>2.7174561171142492E-2</v>
      </c>
      <c r="Y4" s="25">
        <v>8.2405210559015604E-2</v>
      </c>
      <c r="Z4" s="24">
        <v>1.4573542832484094E-3</v>
      </c>
      <c r="AA4" s="24">
        <v>0.45034724376416979</v>
      </c>
      <c r="AB4" s="9"/>
      <c r="AC4" s="9"/>
      <c r="AD4" s="8">
        <v>510.46325064943164</v>
      </c>
      <c r="AE4" s="8">
        <v>9.0276549228896528</v>
      </c>
      <c r="AF4" s="8">
        <v>635.83449232928399</v>
      </c>
      <c r="AG4" s="8">
        <v>37.730217088218609</v>
      </c>
      <c r="AH4" s="8">
        <v>2213.845316978528</v>
      </c>
      <c r="AI4" s="8">
        <v>127.60363138177338</v>
      </c>
      <c r="AJ4" s="8">
        <v>23193.153039320514</v>
      </c>
    </row>
    <row r="5" spans="1:36" x14ac:dyDescent="0.25">
      <c r="A5" s="11" t="s">
        <v>496</v>
      </c>
      <c r="B5" s="7" t="s">
        <v>468</v>
      </c>
      <c r="C5" s="7" t="s">
        <v>18</v>
      </c>
      <c r="D5" s="8">
        <v>487.12178034807306</v>
      </c>
      <c r="E5" s="8">
        <v>8.1550366254916149</v>
      </c>
      <c r="F5" s="9">
        <v>7.9640538587915852E-2</v>
      </c>
      <c r="G5" s="10">
        <v>1.6877854384593837E-2</v>
      </c>
      <c r="H5" s="10"/>
      <c r="I5" s="14">
        <v>4.7064494172315521E-8</v>
      </c>
      <c r="J5" s="8">
        <v>1.0134521153075307</v>
      </c>
      <c r="K5" s="8">
        <v>6.8327053258647644E-2</v>
      </c>
      <c r="L5" s="8">
        <v>2.5348628514795881</v>
      </c>
      <c r="M5" s="8">
        <v>113.37812223969189</v>
      </c>
      <c r="N5" s="8">
        <v>14.500424284698791</v>
      </c>
      <c r="O5" s="8">
        <v>8562.7571743303652</v>
      </c>
      <c r="P5" s="39">
        <f t="shared" si="0"/>
        <v>67055263151075</v>
      </c>
      <c r="Q5" s="39"/>
      <c r="R5" s="14">
        <v>12.556419352891389</v>
      </c>
      <c r="S5" s="14">
        <v>0.21192541742999685</v>
      </c>
      <c r="T5" s="9">
        <v>6.8591512103545207E-2</v>
      </c>
      <c r="U5" s="9">
        <v>2.3073430903914039E-3</v>
      </c>
      <c r="V5" s="9"/>
      <c r="W5" s="23">
        <f t="array" ref="W5:AA5">[1]!ConvertConc(R5:U5,TRUE,FALSE)</f>
        <v>0.75319224557907438</v>
      </c>
      <c r="X5" s="24">
        <v>2.8346834542448133E-2</v>
      </c>
      <c r="Y5" s="25">
        <v>7.9640538587915852E-2</v>
      </c>
      <c r="Z5" s="24">
        <v>1.3441614133974703E-3</v>
      </c>
      <c r="AA5" s="24">
        <v>0.44845462464081476</v>
      </c>
      <c r="AB5" s="9"/>
      <c r="AC5" s="9"/>
      <c r="AD5" s="8">
        <v>493.97679995853082</v>
      </c>
      <c r="AE5" s="8">
        <v>8.3372684990677222</v>
      </c>
      <c r="AF5" s="8">
        <v>886.47995807914253</v>
      </c>
      <c r="AG5" s="8">
        <v>34.762186492783542</v>
      </c>
      <c r="AH5" s="8">
        <v>2170.9480515562732</v>
      </c>
      <c r="AI5" s="8">
        <v>139.68517049684223</v>
      </c>
      <c r="AJ5" s="8">
        <v>23555.18324961096</v>
      </c>
    </row>
    <row r="6" spans="1:36" x14ac:dyDescent="0.25">
      <c r="A6" s="11" t="s">
        <v>496</v>
      </c>
      <c r="B6" s="7" t="s">
        <v>469</v>
      </c>
      <c r="C6" s="7" t="s">
        <v>18</v>
      </c>
      <c r="D6" s="8">
        <v>497.82594493173292</v>
      </c>
      <c r="E6" s="8">
        <v>8.1959472167049388</v>
      </c>
      <c r="F6" s="9">
        <v>8.1334452672061935E-2</v>
      </c>
      <c r="G6" s="10">
        <v>1.6681069499154277E-2</v>
      </c>
      <c r="H6" s="10"/>
      <c r="I6" s="14">
        <v>1.58644772598926E-3</v>
      </c>
      <c r="J6" s="8">
        <v>1.3179074330730722</v>
      </c>
      <c r="K6" s="8">
        <v>8.7082926909042208E-2</v>
      </c>
      <c r="L6" s="8">
        <v>3.2029744320000528</v>
      </c>
      <c r="M6" s="8">
        <v>144.90539544240067</v>
      </c>
      <c r="N6" s="8">
        <v>18.516416556326501</v>
      </c>
      <c r="O6" s="8">
        <v>8991.7351133925258</v>
      </c>
      <c r="P6" s="39">
        <f t="shared" si="0"/>
        <v>87605939313331.875</v>
      </c>
      <c r="Q6" s="39"/>
      <c r="R6" s="14">
        <v>12.294912760180116</v>
      </c>
      <c r="S6" s="14">
        <v>0.20509229423860326</v>
      </c>
      <c r="T6" s="9">
        <v>6.7647673711125844E-2</v>
      </c>
      <c r="U6" s="9">
        <v>1.8808692705383925E-3</v>
      </c>
      <c r="V6" s="9"/>
      <c r="W6" s="23">
        <f t="array" ref="W6:AA6">[1]!ConvertConc(R6:U6,TRUE,FALSE)</f>
        <v>0.75862768880300624</v>
      </c>
      <c r="X6" s="24">
        <v>2.4597735451598012E-2</v>
      </c>
      <c r="Y6" s="25">
        <v>8.1334452672061935E-2</v>
      </c>
      <c r="Z6" s="24">
        <v>1.3567456576983395E-3</v>
      </c>
      <c r="AA6" s="24">
        <v>0.51446692016860462</v>
      </c>
      <c r="AB6" s="9"/>
      <c r="AC6" s="9"/>
      <c r="AD6" s="8">
        <v>504.08304742182537</v>
      </c>
      <c r="AE6" s="8">
        <v>8.4086443473889503</v>
      </c>
      <c r="AF6" s="8">
        <v>857.77832789498723</v>
      </c>
      <c r="AG6" s="8">
        <v>28.862338693210674</v>
      </c>
      <c r="AH6" s="8">
        <v>2806.1529769578956</v>
      </c>
      <c r="AI6" s="8">
        <v>176.91888491455825</v>
      </c>
      <c r="AJ6" s="8">
        <v>29852.7975393628</v>
      </c>
    </row>
    <row r="7" spans="1:36" x14ac:dyDescent="0.25">
      <c r="A7" s="11" t="s">
        <v>496</v>
      </c>
      <c r="B7" s="7" t="s">
        <v>470</v>
      </c>
      <c r="C7" s="7" t="s">
        <v>18</v>
      </c>
      <c r="D7" s="8">
        <v>509.93930132399652</v>
      </c>
      <c r="E7" s="8">
        <v>12.650028288656122</v>
      </c>
      <c r="F7" s="9">
        <v>8.4609094773605217E-2</v>
      </c>
      <c r="G7" s="10">
        <v>2.4801739248984961E-2</v>
      </c>
      <c r="H7" s="10"/>
      <c r="I7" s="14">
        <v>4.3120770098093071E-8</v>
      </c>
      <c r="J7" s="8">
        <v>0.93883084124680538</v>
      </c>
      <c r="K7" s="8">
        <v>7.4399815887637208E-2</v>
      </c>
      <c r="L7" s="8">
        <v>2.210994082449218</v>
      </c>
      <c r="M7" s="8">
        <v>102.62264517800602</v>
      </c>
      <c r="N7" s="8">
        <v>13.113056536207313</v>
      </c>
      <c r="O7" s="8">
        <v>8782.6132700551352</v>
      </c>
      <c r="P7" s="39">
        <f t="shared" si="0"/>
        <v>63591950913496.875</v>
      </c>
      <c r="Q7" s="39"/>
      <c r="R7" s="14">
        <v>11.819060382051996</v>
      </c>
      <c r="S7" s="14">
        <v>0.29313325376366217</v>
      </c>
      <c r="T7" s="9">
        <v>7.9527532291289754E-2</v>
      </c>
      <c r="U7" s="9">
        <v>4.3120936399514281E-3</v>
      </c>
      <c r="V7" s="9"/>
      <c r="W7" s="23">
        <f t="array" ref="W7:AA7">[1]!ConvertConc(R7:U7,TRUE,FALSE)</f>
        <v>0.92776039700875701</v>
      </c>
      <c r="X7" s="24">
        <v>5.531728718591037E-2</v>
      </c>
      <c r="Y7" s="25">
        <v>8.4609094773605217E-2</v>
      </c>
      <c r="Z7" s="24">
        <v>2.0984527066676127E-3</v>
      </c>
      <c r="AA7" s="24">
        <v>0.41596529082877287</v>
      </c>
      <c r="AB7" s="9"/>
      <c r="AC7" s="9"/>
      <c r="AD7" s="8">
        <v>523.57544406683428</v>
      </c>
      <c r="AE7" s="8">
        <v>12.985581640917134</v>
      </c>
      <c r="AF7" s="8">
        <v>1185.2957497852699</v>
      </c>
      <c r="AG7" s="8">
        <v>53.558995590831429</v>
      </c>
      <c r="AH7" s="8">
        <v>2194.9740908142071</v>
      </c>
      <c r="AI7" s="8">
        <v>165.93268889344259</v>
      </c>
      <c r="AJ7" s="8">
        <v>23178.678754128417</v>
      </c>
    </row>
    <row r="8" spans="1:36" x14ac:dyDescent="0.25">
      <c r="A8" s="11" t="s">
        <v>496</v>
      </c>
      <c r="B8" s="7" t="s">
        <v>471</v>
      </c>
      <c r="C8" s="7" t="s">
        <v>472</v>
      </c>
      <c r="D8" s="8">
        <v>518.49482503022273</v>
      </c>
      <c r="E8" s="8">
        <v>13.319815477527273</v>
      </c>
      <c r="F8" s="9">
        <v>8.5372740477798595E-2</v>
      </c>
      <c r="G8" s="10">
        <v>2.5932385221971273E-2</v>
      </c>
      <c r="H8" s="10"/>
      <c r="I8" s="14">
        <v>9.6616972920679049E-3</v>
      </c>
      <c r="J8" s="8">
        <v>0.97622633134698433</v>
      </c>
      <c r="K8" s="8">
        <v>6.9606789363606883E-2</v>
      </c>
      <c r="L8" s="8">
        <v>2.2643784136258351</v>
      </c>
      <c r="M8" s="8">
        <v>105.1622943492</v>
      </c>
      <c r="N8" s="8">
        <v>13.671075636093022</v>
      </c>
      <c r="O8" s="8">
        <v>9540.735415581159</v>
      </c>
      <c r="P8" s="39">
        <f t="shared" si="0"/>
        <v>66701109262343.875</v>
      </c>
      <c r="Q8" s="39"/>
      <c r="R8" s="14">
        <v>11.713340750260356</v>
      </c>
      <c r="S8" s="14">
        <v>0.30375486457196554</v>
      </c>
      <c r="T8" s="9">
        <v>7.3132919808848104E-2</v>
      </c>
      <c r="U8" s="9">
        <v>3.5245635356335398E-3</v>
      </c>
      <c r="V8" s="9"/>
      <c r="W8" s="23">
        <f t="array" ref="W8:AA8">[1]!ConvertConc(R8:U8,TRUE,FALSE)</f>
        <v>0.8608617471509864</v>
      </c>
      <c r="X8" s="24">
        <v>4.7113166619748771E-2</v>
      </c>
      <c r="Y8" s="25">
        <v>8.5372740477798595E-2</v>
      </c>
      <c r="Z8" s="24">
        <v>2.2139187935256532E-3</v>
      </c>
      <c r="AA8" s="24">
        <v>0.47384202870839959</v>
      </c>
      <c r="AB8" s="9"/>
      <c r="AC8" s="9"/>
      <c r="AD8" s="8">
        <v>528.11260342998469</v>
      </c>
      <c r="AE8" s="8">
        <v>13.69521947272451</v>
      </c>
      <c r="AF8" s="8">
        <v>1017.6382857446358</v>
      </c>
      <c r="AG8" s="8">
        <v>48.805875306881049</v>
      </c>
      <c r="AH8" s="8">
        <v>2334.8900596755825</v>
      </c>
      <c r="AI8" s="8">
        <v>158.77745331665224</v>
      </c>
      <c r="AJ8" s="8">
        <v>24683.189931440324</v>
      </c>
    </row>
    <row r="9" spans="1:36" x14ac:dyDescent="0.25">
      <c r="A9" s="11" t="s">
        <v>496</v>
      </c>
      <c r="B9" s="7" t="s">
        <v>473</v>
      </c>
      <c r="C9" s="7" t="s">
        <v>18</v>
      </c>
      <c r="D9" s="8">
        <v>494.8703218826721</v>
      </c>
      <c r="E9" s="8">
        <v>9.3255493562903631</v>
      </c>
      <c r="F9" s="9">
        <v>8.0448989610136981E-2</v>
      </c>
      <c r="G9" s="10">
        <v>1.906360999793329E-2</v>
      </c>
      <c r="H9" s="10"/>
      <c r="I9" s="14">
        <v>1.11732754252158E-2</v>
      </c>
      <c r="J9" s="8">
        <v>0.9488097143354125</v>
      </c>
      <c r="K9" s="8">
        <v>6.078488378935968E-2</v>
      </c>
      <c r="L9" s="8">
        <v>2.4538151654710942</v>
      </c>
      <c r="M9" s="8">
        <v>111.15494481421847</v>
      </c>
      <c r="N9" s="8">
        <v>13.655931227349406</v>
      </c>
      <c r="O9" s="8">
        <v>9677.9957574882792</v>
      </c>
      <c r="P9" s="39">
        <f t="shared" si="0"/>
        <v>65870465706072.531</v>
      </c>
      <c r="Q9" s="39"/>
      <c r="R9" s="14">
        <v>12.430236909700044</v>
      </c>
      <c r="S9" s="14">
        <v>0.23696518862843716</v>
      </c>
      <c r="T9" s="9">
        <v>6.3740466614180979E-2</v>
      </c>
      <c r="U9" s="9">
        <v>2.3186065919206119E-3</v>
      </c>
      <c r="V9" s="9"/>
      <c r="W9" s="23">
        <f t="array" ref="W9:AA9">[1]!ConvertConc(R9:U9,TRUE,FALSE)</f>
        <v>0.70702880408538815</v>
      </c>
      <c r="X9" s="24">
        <v>2.9036560262690525E-2</v>
      </c>
      <c r="Y9" s="25">
        <v>8.0448989610136981E-2</v>
      </c>
      <c r="Z9" s="24">
        <v>1.5336481626554387E-3</v>
      </c>
      <c r="AA9" s="24">
        <v>0.46419139376187618</v>
      </c>
      <c r="AB9" s="9"/>
      <c r="AC9" s="9"/>
      <c r="AD9" s="8">
        <v>498.80216512094393</v>
      </c>
      <c r="AE9" s="8">
        <v>9.508969941990399</v>
      </c>
      <c r="AF9" s="8">
        <v>733.02988479783005</v>
      </c>
      <c r="AG9" s="8">
        <v>38.522729712105935</v>
      </c>
      <c r="AH9" s="8">
        <v>2052.5957058315225</v>
      </c>
      <c r="AI9" s="8">
        <v>125.38466903684356</v>
      </c>
      <c r="AJ9" s="8">
        <v>22267.283172370135</v>
      </c>
    </row>
    <row r="10" spans="1:36" x14ac:dyDescent="0.25">
      <c r="A10" s="11" t="s">
        <v>496</v>
      </c>
      <c r="B10" s="7" t="s">
        <v>474</v>
      </c>
      <c r="C10" s="7" t="s">
        <v>475</v>
      </c>
      <c r="D10" s="8">
        <v>501.780675520984</v>
      </c>
      <c r="E10" s="8">
        <v>11.579523311829796</v>
      </c>
      <c r="F10" s="9">
        <v>8.189620883811155E-2</v>
      </c>
      <c r="G10" s="10">
        <v>2.3277784850833663E-2</v>
      </c>
      <c r="H10" s="10"/>
      <c r="I10" s="14">
        <v>1.1925690017508192E-2</v>
      </c>
      <c r="J10" s="8">
        <v>1.0143016771222377</v>
      </c>
      <c r="K10" s="8">
        <v>6.6627043494118243E-2</v>
      </c>
      <c r="L10" s="8">
        <v>2.5877222726540294</v>
      </c>
      <c r="M10" s="8">
        <v>116.15160698828402</v>
      </c>
      <c r="N10" s="8">
        <v>13.822230892939688</v>
      </c>
      <c r="O10" s="8">
        <v>10024.721989564685</v>
      </c>
      <c r="P10" s="39">
        <f t="shared" si="0"/>
        <v>69053255657915.75</v>
      </c>
      <c r="Q10" s="39"/>
      <c r="R10" s="14">
        <v>12.210577439265247</v>
      </c>
      <c r="S10" s="14">
        <v>0.28423519453565987</v>
      </c>
      <c r="T10" s="9">
        <v>6.6675876154390717E-2</v>
      </c>
      <c r="U10" s="9">
        <v>3.199030104528149E-3</v>
      </c>
      <c r="V10" s="9"/>
      <c r="W10" s="23">
        <f t="array" ref="W10:AA10">[1]!ConvertConc(R10:U10,TRUE,FALSE)</f>
        <v>0.75289394378719754</v>
      </c>
      <c r="X10" s="24">
        <v>4.0149955537920522E-2</v>
      </c>
      <c r="Y10" s="25">
        <v>8.189620883811155E-2</v>
      </c>
      <c r="Z10" s="24">
        <v>1.906362329432503E-3</v>
      </c>
      <c r="AA10" s="24">
        <v>0.4365061680434863</v>
      </c>
      <c r="AB10" s="9"/>
      <c r="AC10" s="9"/>
      <c r="AD10" s="8">
        <v>507.43110739670192</v>
      </c>
      <c r="AE10" s="8">
        <v>11.811872144600697</v>
      </c>
      <c r="AF10" s="8">
        <v>827.66553141298004</v>
      </c>
      <c r="AG10" s="8">
        <v>50.04341081022001</v>
      </c>
      <c r="AH10" s="8">
        <v>1934.1113944050403</v>
      </c>
      <c r="AI10" s="8">
        <v>121.11352671696216</v>
      </c>
      <c r="AJ10" s="8">
        <v>19835.903407614813</v>
      </c>
    </row>
    <row r="11" spans="1:36" x14ac:dyDescent="0.25">
      <c r="A11" s="11" t="s">
        <v>496</v>
      </c>
      <c r="B11" s="7" t="s">
        <v>476</v>
      </c>
      <c r="C11" s="7" t="s">
        <v>18</v>
      </c>
      <c r="D11" s="8">
        <v>501.5211603505241</v>
      </c>
      <c r="E11" s="8">
        <v>7.9820289332546732</v>
      </c>
      <c r="F11" s="9">
        <v>8.1820774173187436E-2</v>
      </c>
      <c r="G11" s="10">
        <v>1.6013614017619405E-2</v>
      </c>
      <c r="H11" s="10"/>
      <c r="I11" s="14">
        <v>4.7772692345422109E-8</v>
      </c>
      <c r="J11" s="8">
        <v>1.01112747101223</v>
      </c>
      <c r="K11" s="8">
        <v>6.7048495968894728E-2</v>
      </c>
      <c r="L11" s="8">
        <v>2.3204433624399834</v>
      </c>
      <c r="M11" s="8">
        <v>106.05852926002021</v>
      </c>
      <c r="N11" s="8">
        <v>14.317672264031307</v>
      </c>
      <c r="O11" s="8">
        <v>8394.8926770464968</v>
      </c>
      <c r="P11" s="39">
        <f t="shared" si="0"/>
        <v>65914184933865.953</v>
      </c>
      <c r="Q11" s="39"/>
      <c r="R11" s="14">
        <v>12.221834981459986</v>
      </c>
      <c r="S11" s="14">
        <v>0.19571574798013883</v>
      </c>
      <c r="T11" s="9">
        <v>6.6360337873523065E-2</v>
      </c>
      <c r="U11" s="9">
        <v>2.3880772677453586E-3</v>
      </c>
      <c r="V11" s="9"/>
      <c r="W11" s="23">
        <f t="array" ref="W11:AA11">[1]!ConvertConc(R11:U11,TRUE,FALSE)</f>
        <v>0.74864072374411605</v>
      </c>
      <c r="X11" s="24">
        <v>2.9487940963391138E-2</v>
      </c>
      <c r="Y11" s="25">
        <v>8.1820774173187436E-2</v>
      </c>
      <c r="Z11" s="24">
        <v>1.3102462962322262E-3</v>
      </c>
      <c r="AA11" s="24">
        <v>0.40655410978993062</v>
      </c>
      <c r="AB11" s="9"/>
      <c r="AC11" s="9"/>
      <c r="AD11" s="8">
        <v>506.98161876412547</v>
      </c>
      <c r="AE11" s="8">
        <v>8.118607956916577</v>
      </c>
      <c r="AF11" s="8">
        <v>817.7621754956416</v>
      </c>
      <c r="AG11" s="8">
        <v>37.594269265701044</v>
      </c>
      <c r="AH11" s="8">
        <v>2133.6966599876177</v>
      </c>
      <c r="AI11" s="8">
        <v>134.84869952857002</v>
      </c>
      <c r="AJ11" s="8">
        <v>22703.641123177829</v>
      </c>
    </row>
    <row r="12" spans="1:36" x14ac:dyDescent="0.25">
      <c r="A12" s="11" t="s">
        <v>496</v>
      </c>
      <c r="B12" s="7" t="s">
        <v>477</v>
      </c>
      <c r="C12" s="7" t="s">
        <v>18</v>
      </c>
      <c r="D12" s="8">
        <v>505.66745503580205</v>
      </c>
      <c r="E12" s="8">
        <v>8.2047811804330628</v>
      </c>
      <c r="F12" s="9">
        <v>8.2460459583594728E-2</v>
      </c>
      <c r="G12" s="10">
        <v>1.6300365927237697E-2</v>
      </c>
      <c r="H12" s="10"/>
      <c r="I12" s="14">
        <v>5.1720827913661208E-3</v>
      </c>
      <c r="J12" s="8">
        <v>0.9616782124354607</v>
      </c>
      <c r="K12" s="8">
        <v>6.2187906067810175E-2</v>
      </c>
      <c r="L12" s="8">
        <v>2.4176879946928076</v>
      </c>
      <c r="M12" s="8">
        <v>110.67242555778802</v>
      </c>
      <c r="N12" s="8">
        <v>13.538755454295414</v>
      </c>
      <c r="O12" s="8">
        <v>10077.985206203126</v>
      </c>
      <c r="P12" s="39">
        <f t="shared" si="0"/>
        <v>66952880788157.469</v>
      </c>
      <c r="Q12" s="39"/>
      <c r="R12" s="14">
        <v>12.12702433444777</v>
      </c>
      <c r="S12" s="14">
        <v>0.19767493426001484</v>
      </c>
      <c r="T12" s="9">
        <v>6.5849647056746966E-2</v>
      </c>
      <c r="U12" s="9">
        <v>2.5550080695440056E-3</v>
      </c>
      <c r="V12" s="9"/>
      <c r="W12" s="23">
        <f t="array" ref="W12:AA12">[1]!ConvertConc(R12:U12,TRUE,FALSE)</f>
        <v>0.74868731898176066</v>
      </c>
      <c r="X12" s="24">
        <v>3.1508896490974575E-2</v>
      </c>
      <c r="Y12" s="25">
        <v>8.2460459583594728E-2</v>
      </c>
      <c r="Z12" s="24">
        <v>1.3441356657407887E-3</v>
      </c>
      <c r="AA12" s="24">
        <v>0.38731528627100342</v>
      </c>
      <c r="AB12" s="9"/>
      <c r="AC12" s="9"/>
      <c r="AD12" s="8">
        <v>510.79228547185397</v>
      </c>
      <c r="AE12" s="8">
        <v>8.3261011660012798</v>
      </c>
      <c r="AF12" s="8">
        <v>801.60008035367355</v>
      </c>
      <c r="AG12" s="8">
        <v>40.638844817816874</v>
      </c>
      <c r="AH12" s="8">
        <v>2036.528139465423</v>
      </c>
      <c r="AI12" s="8">
        <v>125.4875629288675</v>
      </c>
      <c r="AJ12" s="8">
        <v>21511.538775161112</v>
      </c>
    </row>
    <row r="13" spans="1:36" x14ac:dyDescent="0.25">
      <c r="A13" s="11" t="s">
        <v>496</v>
      </c>
      <c r="B13" s="7" t="s">
        <v>478</v>
      </c>
      <c r="C13" s="7" t="s">
        <v>18</v>
      </c>
      <c r="D13" s="8">
        <v>503.39614187314726</v>
      </c>
      <c r="E13" s="8">
        <v>8.3513185872657907</v>
      </c>
      <c r="F13" s="9">
        <v>8.19497463086796E-2</v>
      </c>
      <c r="G13" s="10">
        <v>1.6736345876922552E-2</v>
      </c>
      <c r="H13" s="10"/>
      <c r="I13" s="14">
        <v>4.7752534072994607E-8</v>
      </c>
      <c r="J13" s="8">
        <v>0.98658773590875393</v>
      </c>
      <c r="K13" s="8">
        <v>6.3643240339687004E-2</v>
      </c>
      <c r="L13" s="8">
        <v>2.5479580812064562</v>
      </c>
      <c r="M13" s="8">
        <v>116.32131931731637</v>
      </c>
      <c r="N13" s="8">
        <v>14.020133681664976</v>
      </c>
      <c r="O13" s="8">
        <v>10574.86043677495</v>
      </c>
      <c r="P13" s="39">
        <f t="shared" si="0"/>
        <v>69686884793473.344</v>
      </c>
      <c r="Q13" s="39"/>
      <c r="R13" s="14">
        <v>12.202600313530029</v>
      </c>
      <c r="S13" s="14">
        <v>0.20422693944508213</v>
      </c>
      <c r="T13" s="9">
        <v>6.4554970376157039E-2</v>
      </c>
      <c r="U13" s="9">
        <v>2.3012924645363338E-3</v>
      </c>
      <c r="V13" s="9"/>
      <c r="W13" s="23">
        <f t="array" ref="W13:AA13">[1]!ConvertConc(R13:U13,TRUE,FALSE)</f>
        <v>0.72942152383663983</v>
      </c>
      <c r="X13" s="24">
        <v>2.8725930142448425E-2</v>
      </c>
      <c r="Y13" s="25">
        <v>8.19497463086796E-2</v>
      </c>
      <c r="Z13" s="24">
        <v>1.3715392987481189E-3</v>
      </c>
      <c r="AA13" s="24">
        <v>0.42497669709787117</v>
      </c>
      <c r="AB13" s="9"/>
      <c r="AC13" s="9"/>
      <c r="AD13" s="8">
        <v>507.75009933676387</v>
      </c>
      <c r="AE13" s="8">
        <v>8.4978812815418632</v>
      </c>
      <c r="AF13" s="8">
        <v>759.86522988863203</v>
      </c>
      <c r="AG13" s="8">
        <v>37.588805314230143</v>
      </c>
      <c r="AH13" s="8">
        <v>2082.738457030714</v>
      </c>
      <c r="AI13" s="8">
        <v>127.99368695458826</v>
      </c>
      <c r="AJ13" s="8">
        <v>22172.669177459957</v>
      </c>
    </row>
    <row r="14" spans="1:36" x14ac:dyDescent="0.25">
      <c r="A14" s="11" t="s">
        <v>496</v>
      </c>
      <c r="B14" s="7" t="s">
        <v>479</v>
      </c>
      <c r="C14" s="7" t="s">
        <v>18</v>
      </c>
      <c r="D14" s="8">
        <v>505.11371937500064</v>
      </c>
      <c r="E14" s="8">
        <v>8.3737123991566058</v>
      </c>
      <c r="F14" s="9">
        <v>8.305332118785709E-2</v>
      </c>
      <c r="G14" s="10">
        <v>1.6670460313847984E-2</v>
      </c>
      <c r="H14" s="10"/>
      <c r="I14" s="14">
        <v>9.9045821912125322E-3</v>
      </c>
      <c r="J14" s="8">
        <v>0.98502097805705413</v>
      </c>
      <c r="K14" s="8">
        <v>7.151627454054417E-2</v>
      </c>
      <c r="L14" s="8">
        <v>2.4537524667997972</v>
      </c>
      <c r="M14" s="8">
        <v>111.18330734180914</v>
      </c>
      <c r="N14" s="8">
        <v>13.827388316987793</v>
      </c>
      <c r="O14" s="8">
        <v>10277.773358990105</v>
      </c>
      <c r="P14" s="39">
        <f t="shared" si="0"/>
        <v>67575146587518.523</v>
      </c>
      <c r="Q14" s="39"/>
      <c r="R14" s="14">
        <v>12.040457692692561</v>
      </c>
      <c r="S14" s="14">
        <v>0.20071997212659701</v>
      </c>
      <c r="T14" s="9">
        <v>7.2493986327002533E-2</v>
      </c>
      <c r="U14" s="9">
        <v>2.5165324688146292E-3</v>
      </c>
      <c r="V14" s="9"/>
      <c r="W14" s="23">
        <f t="array" ref="W14:AA14">[1]!ConvertConc(R14:U14,TRUE,FALSE)</f>
        <v>0.83015704966377069</v>
      </c>
      <c r="X14" s="24">
        <v>3.1968519927934785E-2</v>
      </c>
      <c r="Y14" s="25">
        <v>8.305332118785709E-2</v>
      </c>
      <c r="Z14" s="24">
        <v>1.3845370947954416E-3</v>
      </c>
      <c r="AA14" s="24">
        <v>0.43289774383918583</v>
      </c>
      <c r="AB14" s="9"/>
      <c r="AC14" s="9"/>
      <c r="AD14" s="8">
        <v>514.322008148446</v>
      </c>
      <c r="AE14" s="8">
        <v>8.5739846253772676</v>
      </c>
      <c r="AF14" s="8">
        <v>999.84141514812779</v>
      </c>
      <c r="AG14" s="8">
        <v>35.249722159642225</v>
      </c>
      <c r="AH14" s="8">
        <v>2082.0543974108245</v>
      </c>
      <c r="AI14" s="8">
        <v>143.97656870430717</v>
      </c>
      <c r="AJ14" s="8">
        <v>21861.863946235182</v>
      </c>
    </row>
    <row r="15" spans="1:36" x14ac:dyDescent="0.25">
      <c r="A15" s="11" t="s">
        <v>496</v>
      </c>
      <c r="B15" s="7" t="s">
        <v>480</v>
      </c>
      <c r="C15" s="7" t="s">
        <v>18</v>
      </c>
      <c r="D15" s="8">
        <v>507.69625000669078</v>
      </c>
      <c r="E15" s="8">
        <v>9.3523740866883234</v>
      </c>
      <c r="F15" s="9">
        <v>8.2916832343712069E-2</v>
      </c>
      <c r="G15" s="10">
        <v>1.858571523892405E-2</v>
      </c>
      <c r="H15" s="10"/>
      <c r="I15" s="14">
        <v>2.4487188597072027E-2</v>
      </c>
      <c r="J15" s="8">
        <v>1.0720478655062418</v>
      </c>
      <c r="K15" s="8">
        <v>7.0360663219705313E-2</v>
      </c>
      <c r="L15" s="8">
        <v>2.7128347678362248</v>
      </c>
      <c r="M15" s="8">
        <v>117.38274955669685</v>
      </c>
      <c r="N15" s="8">
        <v>14.349118097988885</v>
      </c>
      <c r="O15" s="8">
        <v>7738.5440721853529</v>
      </c>
      <c r="P15" s="39">
        <f t="shared" si="0"/>
        <v>71286514581393.719</v>
      </c>
      <c r="Q15" s="39"/>
      <c r="R15" s="14">
        <v>12.06027740971504</v>
      </c>
      <c r="S15" s="14">
        <v>0.22414888163939228</v>
      </c>
      <c r="T15" s="9">
        <v>6.6994454162412745E-2</v>
      </c>
      <c r="U15" s="9">
        <v>2.553545362561872E-3</v>
      </c>
      <c r="V15" s="9"/>
      <c r="W15" s="23">
        <f t="array" ref="W15:AA15">[1]!ConvertConc(R15:U15,TRUE,FALSE)</f>
        <v>0.76591897732572345</v>
      </c>
      <c r="X15" s="24">
        <v>3.2479307972551746E-2</v>
      </c>
      <c r="Y15" s="25">
        <v>8.2916832343712069E-2</v>
      </c>
      <c r="Z15" s="24">
        <v>1.54106863445384E-3</v>
      </c>
      <c r="AA15" s="24">
        <v>0.43828372269181182</v>
      </c>
      <c r="AB15" s="9"/>
      <c r="AC15" s="9"/>
      <c r="AD15" s="8">
        <v>513.50956516964925</v>
      </c>
      <c r="AE15" s="8">
        <v>9.543942550706813</v>
      </c>
      <c r="AF15" s="8">
        <v>837.60117792821961</v>
      </c>
      <c r="AG15" s="8">
        <v>39.69326966571743</v>
      </c>
      <c r="AH15" s="8">
        <v>2260.2334997248367</v>
      </c>
      <c r="AI15" s="8">
        <v>142.01392491856154</v>
      </c>
      <c r="AJ15" s="8">
        <v>23427.557366216119</v>
      </c>
    </row>
    <row r="16" spans="1:36" x14ac:dyDescent="0.25">
      <c r="A16" s="11" t="s">
        <v>496</v>
      </c>
      <c r="B16" s="7" t="s">
        <v>481</v>
      </c>
      <c r="C16" s="7" t="s">
        <v>18</v>
      </c>
      <c r="D16" s="8">
        <v>488.57009761625426</v>
      </c>
      <c r="E16" s="8">
        <v>8.7696276900022969</v>
      </c>
      <c r="F16" s="9">
        <v>7.9989488785122048E-2</v>
      </c>
      <c r="G16" s="10">
        <v>1.8111140675214847E-2</v>
      </c>
      <c r="H16" s="10"/>
      <c r="I16" s="14">
        <v>4.668253443758299E-3</v>
      </c>
      <c r="J16" s="8">
        <v>1.0131284355251362</v>
      </c>
      <c r="K16" s="8">
        <v>7.0270231916803635E-2</v>
      </c>
      <c r="L16" s="8">
        <v>2.6368628756711994</v>
      </c>
      <c r="M16" s="8">
        <v>113.12438748209883</v>
      </c>
      <c r="N16" s="8">
        <v>14.027779345753123</v>
      </c>
      <c r="O16" s="8">
        <v>7600.7490843938649</v>
      </c>
      <c r="P16" s="39">
        <f t="shared" si="0"/>
        <v>66378400579508.695</v>
      </c>
      <c r="Q16" s="39"/>
      <c r="R16" s="14">
        <v>12.501642593145299</v>
      </c>
      <c r="S16" s="14">
        <v>0.22641900767571224</v>
      </c>
      <c r="T16" s="9">
        <v>6.9662460655071201E-2</v>
      </c>
      <c r="U16" s="9">
        <v>2.4040174200482332E-3</v>
      </c>
      <c r="V16" s="9"/>
      <c r="W16" s="23">
        <f t="array" ref="W16:AA16">[1]!ConvertConc(R16:U16,TRUE,FALSE)</f>
        <v>0.76830384515933214</v>
      </c>
      <c r="X16" s="24">
        <v>2.9943352228473441E-2</v>
      </c>
      <c r="Y16" s="25">
        <v>7.9989488785122048E-2</v>
      </c>
      <c r="Z16" s="24">
        <v>1.4487008839258657E-3</v>
      </c>
      <c r="AA16" s="24">
        <v>0.46470611956925012</v>
      </c>
      <c r="AB16" s="9"/>
      <c r="AC16" s="9"/>
      <c r="AD16" s="8">
        <v>496.06000633294252</v>
      </c>
      <c r="AE16" s="8">
        <v>8.9842125580438896</v>
      </c>
      <c r="AF16" s="8">
        <v>918.42035047159141</v>
      </c>
      <c r="AG16" s="8">
        <v>35.484475298421579</v>
      </c>
      <c r="AH16" s="8">
        <v>2129.7691565538071</v>
      </c>
      <c r="AI16" s="8">
        <v>141.38554524236392</v>
      </c>
      <c r="AJ16" s="8">
        <v>22802.15963324362</v>
      </c>
    </row>
    <row r="17" spans="1:36" x14ac:dyDescent="0.25">
      <c r="A17" s="11" t="s">
        <v>496</v>
      </c>
      <c r="B17" s="7" t="s">
        <v>482</v>
      </c>
      <c r="C17" s="7" t="s">
        <v>18</v>
      </c>
      <c r="D17" s="8">
        <v>494.07187692457285</v>
      </c>
      <c r="E17" s="8">
        <v>7.999344788248437</v>
      </c>
      <c r="F17" s="9">
        <v>8.063442455751324E-2</v>
      </c>
      <c r="G17" s="10">
        <v>1.6293173470385832E-2</v>
      </c>
      <c r="H17" s="10"/>
      <c r="I17" s="14">
        <v>4.8615668127428844E-8</v>
      </c>
      <c r="J17" s="8">
        <v>0.96423351151043368</v>
      </c>
      <c r="K17" s="8">
        <v>6.4595437870407127E-2</v>
      </c>
      <c r="L17" s="8">
        <v>2.0413195895696221</v>
      </c>
      <c r="M17" s="8">
        <v>89.830016456950418</v>
      </c>
      <c r="N17" s="8">
        <v>13.261439992986451</v>
      </c>
      <c r="O17" s="8">
        <v>7035.6284933365714</v>
      </c>
      <c r="P17" s="39">
        <f t="shared" si="0"/>
        <v>56883219661298.078</v>
      </c>
      <c r="Q17" s="39"/>
      <c r="R17" s="14">
        <v>12.401651099856748</v>
      </c>
      <c r="S17" s="14">
        <v>0.20206225268916725</v>
      </c>
      <c r="T17" s="9">
        <v>6.6922048444592666E-2</v>
      </c>
      <c r="U17" s="9">
        <v>2.3926775415211202E-3</v>
      </c>
      <c r="V17" s="9"/>
      <c r="W17" s="23">
        <f t="array" ref="W17:AA17">[1]!ConvertConc(R17:U17,TRUE,FALSE)</f>
        <v>0.74403093307850121</v>
      </c>
      <c r="X17" s="24">
        <v>2.9233495003079008E-2</v>
      </c>
      <c r="Y17" s="25">
        <v>8.063442455751324E-2</v>
      </c>
      <c r="Z17" s="24">
        <v>1.3137906670003027E-3</v>
      </c>
      <c r="AA17" s="24">
        <v>0.41468271442413029</v>
      </c>
      <c r="AB17" s="9"/>
      <c r="AC17" s="9"/>
      <c r="AD17" s="8">
        <v>499.90845326301394</v>
      </c>
      <c r="AE17" s="8">
        <v>8.1450951483265541</v>
      </c>
      <c r="AF17" s="8">
        <v>835.34855480601607</v>
      </c>
      <c r="AG17" s="8">
        <v>37.2462276935183</v>
      </c>
      <c r="AH17" s="8">
        <v>1999.9159233936964</v>
      </c>
      <c r="AI17" s="8">
        <v>128.20372745023531</v>
      </c>
      <c r="AJ17" s="8">
        <v>21237.069472789204</v>
      </c>
    </row>
    <row r="18" spans="1:36" x14ac:dyDescent="0.25">
      <c r="A18" s="11" t="s">
        <v>496</v>
      </c>
      <c r="B18" s="7" t="s">
        <v>483</v>
      </c>
      <c r="C18" s="7" t="s">
        <v>18</v>
      </c>
      <c r="D18" s="8">
        <v>497.4657598097258</v>
      </c>
      <c r="E18" s="8">
        <v>8.1996802223102598</v>
      </c>
      <c r="F18" s="9">
        <v>8.1135095814171734E-2</v>
      </c>
      <c r="G18" s="10">
        <v>1.6584335477596763E-2</v>
      </c>
      <c r="H18" s="10"/>
      <c r="I18" s="14">
        <v>4.9475828089836245E-8</v>
      </c>
      <c r="J18" s="8">
        <v>1.1063434793287144</v>
      </c>
      <c r="K18" s="8">
        <v>7.305356625061428E-2</v>
      </c>
      <c r="L18" s="8">
        <v>3.3226089614315901</v>
      </c>
      <c r="M18" s="8">
        <v>146.61513709675464</v>
      </c>
      <c r="N18" s="8">
        <v>15.153099383993181</v>
      </c>
      <c r="O18" s="8">
        <v>10384.227823505169</v>
      </c>
      <c r="P18" s="39">
        <f t="shared" si="0"/>
        <v>82514081678095.609</v>
      </c>
      <c r="Q18" s="39"/>
      <c r="R18" s="14">
        <v>12.325122562132128</v>
      </c>
      <c r="S18" s="14">
        <v>0.20440396737289615</v>
      </c>
      <c r="T18" s="9">
        <v>6.6270612814242333E-2</v>
      </c>
      <c r="U18" s="9">
        <v>2.4615021111838711E-3</v>
      </c>
      <c r="V18" s="9"/>
      <c r="W18" s="23">
        <f t="array" ref="W18:AA18">[1]!ConvertConc(R18:U18,TRUE,FALSE)</f>
        <v>0.74136318310550342</v>
      </c>
      <c r="X18" s="24">
        <v>3.0156781801247652E-2</v>
      </c>
      <c r="Y18" s="25">
        <v>8.1135095814171734E-2</v>
      </c>
      <c r="Z18" s="24">
        <v>1.3455716479891808E-3</v>
      </c>
      <c r="AA18" s="24">
        <v>0.40770317669811812</v>
      </c>
      <c r="AB18" s="9"/>
      <c r="AC18" s="9"/>
      <c r="AD18" s="8">
        <v>502.89446478440072</v>
      </c>
      <c r="AE18" s="8">
        <v>8.340170513810973</v>
      </c>
      <c r="AF18" s="8">
        <v>814.93463619729027</v>
      </c>
      <c r="AG18" s="8">
        <v>38.820116573853113</v>
      </c>
      <c r="AH18" s="8">
        <v>2254.7436421387915</v>
      </c>
      <c r="AI18" s="8">
        <v>142.43658922271706</v>
      </c>
      <c r="AJ18" s="8">
        <v>23808.794360172044</v>
      </c>
    </row>
    <row r="19" spans="1:36" x14ac:dyDescent="0.25">
      <c r="A19" s="11" t="s">
        <v>496</v>
      </c>
      <c r="B19" s="7" t="s">
        <v>484</v>
      </c>
      <c r="C19" s="7" t="s">
        <v>18</v>
      </c>
      <c r="D19" s="8">
        <v>530.83075243499025</v>
      </c>
      <c r="E19" s="8">
        <v>11.054940196497322</v>
      </c>
      <c r="F19" s="9">
        <v>8.655599364241548E-2</v>
      </c>
      <c r="G19" s="10">
        <v>2.1120396704722502E-2</v>
      </c>
      <c r="H19" s="10"/>
      <c r="I19" s="14">
        <v>5.1853166366083611E-8</v>
      </c>
      <c r="J19" s="8">
        <v>1.0811012809980498</v>
      </c>
      <c r="K19" s="8">
        <v>7.0071313919194467E-2</v>
      </c>
      <c r="L19" s="8">
        <v>2.657444134835806</v>
      </c>
      <c r="M19" s="8">
        <v>118.3409941640991</v>
      </c>
      <c r="N19" s="8">
        <v>14.040507432327756</v>
      </c>
      <c r="O19" s="8">
        <v>7944.4745879875836</v>
      </c>
      <c r="P19" s="39">
        <f t="shared" si="0"/>
        <v>74461315752692.172</v>
      </c>
      <c r="Q19" s="39"/>
      <c r="R19" s="14">
        <v>11.553214952753599</v>
      </c>
      <c r="S19" s="14">
        <v>0.24400848301708786</v>
      </c>
      <c r="T19" s="9">
        <v>6.4853629201442178E-2</v>
      </c>
      <c r="U19" s="9">
        <v>2.4376272592231082E-3</v>
      </c>
      <c r="V19" s="9"/>
      <c r="W19" s="23">
        <f t="array" ref="W19:AA19">[1]!ConvertConc(R19:U19,TRUE,FALSE)</f>
        <v>0.77398528728694704</v>
      </c>
      <c r="X19" s="24">
        <v>3.3369659795187398E-2</v>
      </c>
      <c r="Y19" s="25">
        <v>8.655599364241548E-2</v>
      </c>
      <c r="Z19" s="24">
        <v>1.8280969228992537E-3</v>
      </c>
      <c r="AA19" s="24">
        <v>0.48987242937000208</v>
      </c>
      <c r="AB19" s="9"/>
      <c r="AC19" s="9"/>
      <c r="AD19" s="8">
        <v>535.1365362287205</v>
      </c>
      <c r="AE19" s="8">
        <v>11.302295936341682</v>
      </c>
      <c r="AF19" s="8">
        <v>769.5915457539752</v>
      </c>
      <c r="AG19" s="8">
        <v>39.570155222235719</v>
      </c>
      <c r="AH19" s="8">
        <v>2132.6370047481746</v>
      </c>
      <c r="AI19" s="8">
        <v>136.92119038686133</v>
      </c>
      <c r="AJ19" s="8">
        <v>32170.566936742696</v>
      </c>
    </row>
    <row r="20" spans="1:36" x14ac:dyDescent="0.25">
      <c r="A20" s="11" t="s">
        <v>496</v>
      </c>
      <c r="B20" s="7" t="s">
        <v>485</v>
      </c>
      <c r="C20" s="7" t="s">
        <v>18</v>
      </c>
      <c r="D20" s="8">
        <v>496.47497950285418</v>
      </c>
      <c r="E20" s="8">
        <v>10.650595072674042</v>
      </c>
      <c r="F20" s="9">
        <v>8.1370022083767438E-2</v>
      </c>
      <c r="G20" s="10">
        <v>2.1661179316081983E-2</v>
      </c>
      <c r="H20" s="10"/>
      <c r="I20" s="14">
        <v>1.2227794562005179E-2</v>
      </c>
      <c r="J20" s="8">
        <v>0.97825118603157324</v>
      </c>
      <c r="K20" s="8">
        <v>6.7870520263141693E-2</v>
      </c>
      <c r="L20" s="8">
        <v>2.2837570830657055</v>
      </c>
      <c r="M20" s="8">
        <v>103.55873783670596</v>
      </c>
      <c r="N20" s="8">
        <v>13.553130805585877</v>
      </c>
      <c r="O20" s="8">
        <v>7352.8572940125796</v>
      </c>
      <c r="P20" s="39">
        <f t="shared" si="0"/>
        <v>62975000495881.437</v>
      </c>
      <c r="Q20" s="39"/>
      <c r="R20" s="14">
        <v>12.289538264725268</v>
      </c>
      <c r="S20" s="14">
        <v>0.26620589206406503</v>
      </c>
      <c r="T20" s="9">
        <v>7.0225618352817376E-2</v>
      </c>
      <c r="U20" s="9">
        <v>2.831306626156431E-3</v>
      </c>
      <c r="V20" s="9"/>
      <c r="W20" s="23">
        <f t="array" ref="W20:AA20">[1]!ConvertConc(R20:U20,TRUE,FALSE)</f>
        <v>0.78788218482372052</v>
      </c>
      <c r="X20" s="24">
        <v>3.6059626097857525E-2</v>
      </c>
      <c r="Y20" s="25">
        <v>8.1370022083767438E-2</v>
      </c>
      <c r="Z20" s="24">
        <v>1.7625706393100374E-3</v>
      </c>
      <c r="AA20" s="24">
        <v>0.4732843662632169</v>
      </c>
      <c r="AB20" s="9"/>
      <c r="AC20" s="9"/>
      <c r="AD20" s="8">
        <v>504.29509225991154</v>
      </c>
      <c r="AE20" s="8">
        <v>10.923626421662052</v>
      </c>
      <c r="AF20" s="8">
        <v>934.95722478924347</v>
      </c>
      <c r="AG20" s="8">
        <v>41.350072585111207</v>
      </c>
      <c r="AH20" s="8">
        <v>1981.9858379835759</v>
      </c>
      <c r="AI20" s="8">
        <v>136.20409410583943</v>
      </c>
      <c r="AJ20" s="8">
        <v>31838.355775125019</v>
      </c>
    </row>
    <row r="21" spans="1:36" x14ac:dyDescent="0.25">
      <c r="A21" s="11" t="s">
        <v>496</v>
      </c>
      <c r="B21" s="7" t="s">
        <v>486</v>
      </c>
      <c r="C21" s="7" t="s">
        <v>18</v>
      </c>
      <c r="D21" s="8">
        <v>510.8575909162239</v>
      </c>
      <c r="E21" s="8">
        <v>11.326744282723524</v>
      </c>
      <c r="F21" s="9">
        <v>8.3181111005647693E-2</v>
      </c>
      <c r="G21" s="10">
        <v>2.2379670701743151E-2</v>
      </c>
      <c r="H21" s="10"/>
      <c r="I21" s="14">
        <v>5.0934441542684927E-8</v>
      </c>
      <c r="J21" s="8">
        <v>1.0480695051604458</v>
      </c>
      <c r="K21" s="8">
        <v>6.7851577755010495E-2</v>
      </c>
      <c r="L21" s="8">
        <v>2.9178179431094486</v>
      </c>
      <c r="M21" s="8">
        <v>128.19097800203568</v>
      </c>
      <c r="N21" s="8">
        <v>14.206022020890421</v>
      </c>
      <c r="O21" s="8">
        <v>9660.664308081743</v>
      </c>
      <c r="P21" s="39">
        <f t="shared" si="0"/>
        <v>75800317365552.672</v>
      </c>
      <c r="Q21" s="39"/>
      <c r="R21" s="14">
        <v>12.021960129050257</v>
      </c>
      <c r="S21" s="14">
        <v>0.26904750887763035</v>
      </c>
      <c r="T21" s="9">
        <v>6.4441804271991185E-2</v>
      </c>
      <c r="U21" s="9">
        <v>3.052706467565996E-3</v>
      </c>
      <c r="V21" s="9"/>
      <c r="W21" s="23">
        <f t="array" ref="W21:AA21">[1]!ConvertConc(R21:U21,TRUE,FALSE)</f>
        <v>0.73908379978332905</v>
      </c>
      <c r="X21" s="24">
        <v>3.8722002740629625E-2</v>
      </c>
      <c r="Y21" s="25">
        <v>8.3181111005647693E-2</v>
      </c>
      <c r="Z21" s="24">
        <v>1.8615658729115383E-3</v>
      </c>
      <c r="AA21" s="24">
        <v>0.42715900236194809</v>
      </c>
      <c r="AB21" s="9"/>
      <c r="AC21" s="9"/>
      <c r="AD21" s="8">
        <v>515.08257781020404</v>
      </c>
      <c r="AE21" s="8">
        <v>11.527378475597359</v>
      </c>
      <c r="AF21" s="8">
        <v>756.16401852511797</v>
      </c>
      <c r="AG21" s="8">
        <v>49.979689486056394</v>
      </c>
      <c r="AH21" s="8">
        <v>2105.6601118993954</v>
      </c>
      <c r="AI21" s="8">
        <v>135.0193271112631</v>
      </c>
      <c r="AJ21" s="8">
        <v>33034.370464116262</v>
      </c>
    </row>
    <row r="22" spans="1:36" x14ac:dyDescent="0.25">
      <c r="A22" s="11" t="s">
        <v>496</v>
      </c>
      <c r="B22" s="7" t="s">
        <v>487</v>
      </c>
      <c r="C22" s="7" t="s">
        <v>18</v>
      </c>
      <c r="D22" s="8">
        <v>519.69774657656296</v>
      </c>
      <c r="E22" s="8">
        <v>11.452556185482823</v>
      </c>
      <c r="F22" s="9">
        <v>8.4681918399698256E-2</v>
      </c>
      <c r="G22" s="10">
        <v>2.2314461901189644E-2</v>
      </c>
      <c r="H22" s="10"/>
      <c r="I22" s="14">
        <v>5.0470059359918782E-8</v>
      </c>
      <c r="J22" s="8">
        <v>1.0719152331942341</v>
      </c>
      <c r="K22" s="8">
        <v>6.9244891429642089E-2</v>
      </c>
      <c r="L22" s="8">
        <v>3.040282857633624</v>
      </c>
      <c r="M22" s="8">
        <v>130.12792973936229</v>
      </c>
      <c r="N22" s="8">
        <v>14.201965667685073</v>
      </c>
      <c r="O22" s="8">
        <v>9721.9478815364164</v>
      </c>
      <c r="P22" s="39">
        <f t="shared" si="0"/>
        <v>77924058378987.656</v>
      </c>
      <c r="Q22" s="39"/>
      <c r="R22" s="14">
        <v>11.808896384231693</v>
      </c>
      <c r="S22" s="14">
        <v>0.26350916846103423</v>
      </c>
      <c r="T22" s="9">
        <v>6.4701915598240997E-2</v>
      </c>
      <c r="U22" s="9">
        <v>2.7146160004687162E-3</v>
      </c>
      <c r="V22" s="9"/>
      <c r="W22" s="23">
        <f t="array" ref="W22:AA22">[1]!ConvertConc(R22:U22,TRUE,FALSE)</f>
        <v>0.75545587262478897</v>
      </c>
      <c r="X22" s="24">
        <v>3.5899803256746493E-2</v>
      </c>
      <c r="Y22" s="25">
        <v>8.4681918399698256E-2</v>
      </c>
      <c r="Z22" s="24">
        <v>1.8896314418497169E-3</v>
      </c>
      <c r="AA22" s="24">
        <v>0.46957336136787475</v>
      </c>
      <c r="AB22" s="9"/>
      <c r="AC22" s="9"/>
      <c r="AD22" s="8">
        <v>524.00825944602082</v>
      </c>
      <c r="AE22" s="8">
        <v>11.69296234131693</v>
      </c>
      <c r="AF22" s="8">
        <v>764.65826109263878</v>
      </c>
      <c r="AG22" s="8">
        <v>44.205015955992053</v>
      </c>
      <c r="AH22" s="8">
        <v>2173.843462248175</v>
      </c>
      <c r="AI22" s="8">
        <v>139.08245863503649</v>
      </c>
      <c r="AJ22" s="8">
        <v>33277.080462624996</v>
      </c>
    </row>
    <row r="23" spans="1:36" x14ac:dyDescent="0.25">
      <c r="A23" s="11" t="s">
        <v>496</v>
      </c>
      <c r="B23" s="7" t="s">
        <v>488</v>
      </c>
      <c r="C23" s="7" t="s">
        <v>18</v>
      </c>
      <c r="D23" s="8">
        <v>493.3032497415453</v>
      </c>
      <c r="E23" s="8">
        <v>8.528497899903444</v>
      </c>
      <c r="F23" s="9">
        <v>8.0544738744114969E-2</v>
      </c>
      <c r="G23" s="10">
        <v>1.7442690882290227E-2</v>
      </c>
      <c r="H23" s="10"/>
      <c r="I23" s="14">
        <v>1.2382908726770286E-2</v>
      </c>
      <c r="J23" s="8">
        <v>1.0596473737197418</v>
      </c>
      <c r="K23" s="8">
        <v>6.9849336455068425E-2</v>
      </c>
      <c r="L23" s="8">
        <v>3.0292925965473714</v>
      </c>
      <c r="M23" s="8">
        <v>135.8292876140747</v>
      </c>
      <c r="N23" s="8">
        <v>14.704572646747325</v>
      </c>
      <c r="O23" s="8">
        <v>9907.9623657150787</v>
      </c>
      <c r="P23" s="39">
        <f t="shared" si="0"/>
        <v>76906221210664.812</v>
      </c>
      <c r="Q23" s="39"/>
      <c r="R23" s="14">
        <v>12.415460222385605</v>
      </c>
      <c r="S23" s="14">
        <v>0.21655903482044239</v>
      </c>
      <c r="T23" s="9">
        <v>6.7306765900515056E-2</v>
      </c>
      <c r="U23" s="9">
        <v>2.346925067008137E-3</v>
      </c>
      <c r="V23" s="9"/>
      <c r="W23" s="23">
        <f t="array" ref="W23:AA23">[1]!ConvertConc(R23:U23,TRUE,FALSE)</f>
        <v>0.74747586606820393</v>
      </c>
      <c r="X23" s="24">
        <v>2.914293536510433E-2</v>
      </c>
      <c r="Y23" s="25">
        <v>8.0544738744114969E-2</v>
      </c>
      <c r="Z23" s="24">
        <v>1.4049169801084226E-3</v>
      </c>
      <c r="AA23" s="24">
        <v>0.44738082524835521</v>
      </c>
      <c r="AB23" s="9"/>
      <c r="AC23" s="9"/>
      <c r="AD23" s="8">
        <v>499.37341950961269</v>
      </c>
      <c r="AE23" s="8">
        <v>8.7104161913384139</v>
      </c>
      <c r="AF23" s="8">
        <v>847.28057141460818</v>
      </c>
      <c r="AG23" s="8">
        <v>36.256571756927521</v>
      </c>
      <c r="AH23" s="8">
        <v>2177.1333878940268</v>
      </c>
      <c r="AI23" s="8">
        <v>137.26586365131556</v>
      </c>
      <c r="AJ23" s="8">
        <v>23257.23980665403</v>
      </c>
    </row>
    <row r="24" spans="1:36" x14ac:dyDescent="0.25">
      <c r="A24" s="11" t="s">
        <v>496</v>
      </c>
      <c r="B24" s="7" t="s">
        <v>489</v>
      </c>
      <c r="C24" s="7" t="s">
        <v>18</v>
      </c>
      <c r="D24" s="8">
        <v>507.52599172621228</v>
      </c>
      <c r="E24" s="8">
        <v>8.3176441715855685</v>
      </c>
      <c r="F24" s="9">
        <v>8.2692779176479131E-2</v>
      </c>
      <c r="G24" s="10">
        <v>1.6524809442362343E-2</v>
      </c>
      <c r="H24" s="10"/>
      <c r="I24" s="14">
        <v>4.3877556277171379E-3</v>
      </c>
      <c r="J24" s="8">
        <v>1.076663121865759</v>
      </c>
      <c r="K24" s="8">
        <v>6.9721220376254778E-2</v>
      </c>
      <c r="L24" s="8">
        <v>2.9074733662753545</v>
      </c>
      <c r="M24" s="8">
        <v>126.209137272316</v>
      </c>
      <c r="N24" s="8">
        <v>14.536565356378091</v>
      </c>
      <c r="O24" s="8">
        <v>9126.3265961576399</v>
      </c>
      <c r="P24" s="39">
        <f t="shared" si="0"/>
        <v>75080078445135.187</v>
      </c>
      <c r="Q24" s="39"/>
      <c r="R24" s="14">
        <v>12.092954305790666</v>
      </c>
      <c r="S24" s="14">
        <v>0.19983376549838594</v>
      </c>
      <c r="T24" s="9">
        <v>6.5092477592791964E-2</v>
      </c>
      <c r="U24" s="9">
        <v>2.3240832386722319E-3</v>
      </c>
      <c r="V24" s="9"/>
      <c r="W24" s="23">
        <f t="array" ref="W24:AA24">[1]!ConvertConc(R24:U24,TRUE,FALSE)</f>
        <v>0.74216362549195558</v>
      </c>
      <c r="X24" s="24">
        <v>2.9198913250899544E-2</v>
      </c>
      <c r="Y24" s="25">
        <v>8.2692779176479131E-2</v>
      </c>
      <c r="Z24" s="24">
        <v>1.3664824181506665E-3</v>
      </c>
      <c r="AA24" s="24">
        <v>0.4200194843186334</v>
      </c>
      <c r="AB24" s="9"/>
      <c r="AC24" s="9"/>
      <c r="AD24" s="8">
        <v>512.1756779239812</v>
      </c>
      <c r="AE24" s="8">
        <v>8.4636054787065387</v>
      </c>
      <c r="AF24" s="8">
        <v>777.32696140832741</v>
      </c>
      <c r="AG24" s="8">
        <v>37.54175838025769</v>
      </c>
      <c r="AH24" s="8">
        <v>2214.4977456350102</v>
      </c>
      <c r="AI24" s="8">
        <v>137.13256010212925</v>
      </c>
      <c r="AJ24" s="8">
        <v>22982.202258318444</v>
      </c>
    </row>
    <row r="25" spans="1:36" x14ac:dyDescent="0.25">
      <c r="A25" s="11" t="s">
        <v>496</v>
      </c>
      <c r="B25" s="7" t="s">
        <v>490</v>
      </c>
      <c r="C25" s="7" t="s">
        <v>18</v>
      </c>
      <c r="D25" s="8">
        <v>510.13318291609363</v>
      </c>
      <c r="E25" s="8">
        <v>8.9258760027420418</v>
      </c>
      <c r="F25" s="9">
        <v>8.3577826993622303E-2</v>
      </c>
      <c r="G25" s="10">
        <v>1.7698632863605363E-2</v>
      </c>
      <c r="H25" s="10"/>
      <c r="I25" s="14">
        <v>4.8590519886916205E-8</v>
      </c>
      <c r="J25" s="8">
        <v>1.0843691908059983</v>
      </c>
      <c r="K25" s="8">
        <v>7.3901324760015014E-2</v>
      </c>
      <c r="L25" s="8">
        <v>3.1535210854100955</v>
      </c>
      <c r="M25" s="8">
        <v>136.73478903662567</v>
      </c>
      <c r="N25" s="8">
        <v>14.553375243882959</v>
      </c>
      <c r="O25" s="8">
        <v>10600.956380273796</v>
      </c>
      <c r="P25" s="39">
        <f t="shared" si="0"/>
        <v>79693456132143.312</v>
      </c>
      <c r="Q25" s="39"/>
      <c r="R25" s="14">
        <v>11.964895905660583</v>
      </c>
      <c r="S25" s="14">
        <v>0.21176229988554165</v>
      </c>
      <c r="T25" s="9">
        <v>6.9437107926264285E-2</v>
      </c>
      <c r="U25" s="9">
        <v>2.2030293878939088E-3</v>
      </c>
      <c r="V25" s="9"/>
      <c r="W25" s="23">
        <f t="array" ref="W25:AA25">[1]!ConvertConc(R25:U25,TRUE,FALSE)</f>
        <v>0.80017314955024998</v>
      </c>
      <c r="X25" s="24">
        <v>2.9070000323829528E-2</v>
      </c>
      <c r="Y25" s="25">
        <v>8.3577826993622303E-2</v>
      </c>
      <c r="Z25" s="24">
        <v>1.4792132754980472E-3</v>
      </c>
      <c r="AA25" s="24">
        <v>0.48716789279137651</v>
      </c>
      <c r="AB25" s="9"/>
      <c r="AC25" s="9"/>
      <c r="AD25" s="8">
        <v>517.44315014234144</v>
      </c>
      <c r="AE25" s="8">
        <v>9.1580363421567288</v>
      </c>
      <c r="AF25" s="8">
        <v>911.75347655122243</v>
      </c>
      <c r="AG25" s="8">
        <v>32.657196899539102</v>
      </c>
      <c r="AH25" s="8">
        <v>2250.1389846844818</v>
      </c>
      <c r="AI25" s="8">
        <v>146.61154735440155</v>
      </c>
      <c r="AJ25" s="8">
        <v>23178.304424951901</v>
      </c>
    </row>
    <row r="26" spans="1:36" x14ac:dyDescent="0.25">
      <c r="A26" s="11" t="s">
        <v>496</v>
      </c>
      <c r="B26" s="7" t="s">
        <v>491</v>
      </c>
      <c r="C26" s="7" t="s">
        <v>18</v>
      </c>
      <c r="D26" s="8">
        <v>506.24131998660675</v>
      </c>
      <c r="E26" s="8">
        <v>8.7014843587646169</v>
      </c>
      <c r="F26" s="9">
        <v>8.2491732364754738E-2</v>
      </c>
      <c r="G26" s="10">
        <v>1.7305246699044829E-2</v>
      </c>
      <c r="H26" s="10"/>
      <c r="I26" s="14">
        <v>4.9071276809674161E-8</v>
      </c>
      <c r="J26" s="8">
        <v>1.0842786285936978</v>
      </c>
      <c r="K26" s="8">
        <v>7.0239293980202636E-2</v>
      </c>
      <c r="L26" s="8">
        <v>3.2162833554405714</v>
      </c>
      <c r="M26" s="8">
        <v>140.68452835846136</v>
      </c>
      <c r="N26" s="8">
        <v>14.78167453564822</v>
      </c>
      <c r="O26" s="8">
        <v>11052.308432925947</v>
      </c>
      <c r="P26" s="39">
        <f t="shared" si="0"/>
        <v>81023458981066.656</v>
      </c>
      <c r="Q26" s="39"/>
      <c r="R26" s="14">
        <v>12.122426955204277</v>
      </c>
      <c r="S26" s="14">
        <v>0.20978158905096086</v>
      </c>
      <c r="T26" s="9">
        <v>6.5220482639874677E-2</v>
      </c>
      <c r="U26" s="9">
        <v>2.5502738795738574E-3</v>
      </c>
      <c r="V26" s="9"/>
      <c r="W26" s="23">
        <f t="array" ref="W26:AA26">[1]!ConvertConc(R26:U26,TRUE,FALSE)</f>
        <v>0.74181516453892171</v>
      </c>
      <c r="X26" s="24">
        <v>3.1720427825911626E-2</v>
      </c>
      <c r="Y26" s="25">
        <v>8.2491732364754738E-2</v>
      </c>
      <c r="Z26" s="24">
        <v>1.4275397792036615E-3</v>
      </c>
      <c r="AA26" s="24">
        <v>0.40470117546624346</v>
      </c>
      <c r="AB26" s="9"/>
      <c r="AC26" s="9"/>
      <c r="AD26" s="8">
        <v>510.97852265597999</v>
      </c>
      <c r="AE26" s="8">
        <v>8.8426093924752003</v>
      </c>
      <c r="AF26" s="8">
        <v>781.45695232018124</v>
      </c>
      <c r="AG26" s="8">
        <v>41.087347680785548</v>
      </c>
      <c r="AH26" s="8">
        <v>2227.8797434436647</v>
      </c>
      <c r="AI26" s="8">
        <v>137.94892377184999</v>
      </c>
      <c r="AJ26" s="8">
        <v>23276.118374523288</v>
      </c>
    </row>
    <row r="27" spans="1:36" x14ac:dyDescent="0.25">
      <c r="A27" s="11" t="s">
        <v>496</v>
      </c>
      <c r="B27" s="7" t="s">
        <v>492</v>
      </c>
      <c r="C27" s="7" t="s">
        <v>18</v>
      </c>
      <c r="D27" s="8">
        <v>508.39987407709674</v>
      </c>
      <c r="E27" s="8">
        <v>8.2346066052660181</v>
      </c>
      <c r="F27" s="9">
        <v>8.4678093917314887E-2</v>
      </c>
      <c r="G27" s="10">
        <v>1.6251642004298184E-2</v>
      </c>
      <c r="H27" s="10"/>
      <c r="I27" s="14">
        <v>1.0884294429899809E-2</v>
      </c>
      <c r="J27" s="8">
        <v>1.1020790775868508</v>
      </c>
      <c r="K27" s="8">
        <v>9.0262608420496881E-2</v>
      </c>
      <c r="L27" s="8">
        <v>3.1863805057810146</v>
      </c>
      <c r="M27" s="8">
        <v>135.07961156167337</v>
      </c>
      <c r="N27" s="8">
        <v>14.718134549823574</v>
      </c>
      <c r="O27" s="8">
        <v>10000.493682403818</v>
      </c>
      <c r="P27" s="39">
        <f t="shared" si="0"/>
        <v>79044731636189.703</v>
      </c>
      <c r="Q27" s="39"/>
      <c r="R27" s="14">
        <v>11.809429732516938</v>
      </c>
      <c r="S27" s="14">
        <v>0.19192262428778012</v>
      </c>
      <c r="T27" s="9">
        <v>8.2619014932713272E-2</v>
      </c>
      <c r="U27" s="9">
        <v>2.5715384208053848E-3</v>
      </c>
      <c r="V27" s="9"/>
      <c r="W27" s="23">
        <f t="array" ref="W27:AA27">[1]!ConvertConc(R27:U27,TRUE,FALSE)</f>
        <v>0.96461133491961082</v>
      </c>
      <c r="X27" s="24">
        <v>3.3870054190414133E-2</v>
      </c>
      <c r="Y27" s="25">
        <v>8.4678093917314887E-2</v>
      </c>
      <c r="Z27" s="24">
        <v>1.3761580679505412E-3</v>
      </c>
      <c r="AA27" s="24">
        <v>0.46284301761874486</v>
      </c>
      <c r="AB27" s="9"/>
      <c r="AC27" s="9"/>
      <c r="AD27" s="8">
        <v>523.98552997987781</v>
      </c>
      <c r="AE27" s="8">
        <v>8.5156252486654278</v>
      </c>
      <c r="AF27" s="8">
        <v>1260.2300440270251</v>
      </c>
      <c r="AG27" s="8">
        <v>30.415048499708597</v>
      </c>
      <c r="AH27" s="8">
        <v>2275.0123893194909</v>
      </c>
      <c r="AI27" s="8">
        <v>178.06138404178182</v>
      </c>
      <c r="AJ27" s="8">
        <v>23249.260677578757</v>
      </c>
    </row>
    <row r="28" spans="1:36" x14ac:dyDescent="0.25">
      <c r="A28" s="11" t="s">
        <v>496</v>
      </c>
      <c r="B28" s="7" t="s">
        <v>493</v>
      </c>
      <c r="C28" s="7" t="s">
        <v>18</v>
      </c>
      <c r="D28" s="8">
        <v>509.2760177548987</v>
      </c>
      <c r="E28" s="8">
        <v>8.5558165750347719</v>
      </c>
      <c r="F28" s="9">
        <v>8.304343444743971E-2</v>
      </c>
      <c r="G28" s="10">
        <v>1.6935252074512207E-2</v>
      </c>
      <c r="H28" s="10"/>
      <c r="I28" s="14">
        <v>4.9215582068631349E-8</v>
      </c>
      <c r="J28" s="8">
        <v>1.0779359540157065</v>
      </c>
      <c r="K28" s="8">
        <v>7.038557169016095E-2</v>
      </c>
      <c r="L28" s="8">
        <v>2.992091565464071</v>
      </c>
      <c r="M28" s="8">
        <v>131.5937812404363</v>
      </c>
      <c r="N28" s="8">
        <v>14.69884611425798</v>
      </c>
      <c r="O28" s="8">
        <v>9276.156401063532</v>
      </c>
      <c r="P28" s="39">
        <f t="shared" si="0"/>
        <v>77766119714380.812</v>
      </c>
      <c r="Q28" s="39"/>
      <c r="R28" s="14">
        <v>12.04189117001086</v>
      </c>
      <c r="S28" s="14">
        <v>0.20393246241797663</v>
      </c>
      <c r="T28" s="9">
        <v>6.5664112462601704E-2</v>
      </c>
      <c r="U28" s="9">
        <v>2.4061316085900709E-3</v>
      </c>
      <c r="V28" s="9"/>
      <c r="W28" s="23">
        <f t="array" ref="W28:AA28">[1]!ConvertConc(R28:U28,TRUE,FALSE)</f>
        <v>0.75185597498929713</v>
      </c>
      <c r="X28" s="24">
        <v>3.0350349288508528E-2</v>
      </c>
      <c r="Y28" s="25">
        <v>8.304343444743971E-2</v>
      </c>
      <c r="Z28" s="24">
        <v>1.4063614955006217E-3</v>
      </c>
      <c r="AA28" s="24">
        <v>0.41952961856003762</v>
      </c>
      <c r="AB28" s="9"/>
      <c r="AC28" s="9"/>
      <c r="AD28" s="8">
        <v>514.26316126316704</v>
      </c>
      <c r="AE28" s="8">
        <v>8.7091762686272549</v>
      </c>
      <c r="AF28" s="8">
        <v>795.6868881050417</v>
      </c>
      <c r="AG28" s="8">
        <v>38.415361685892286</v>
      </c>
      <c r="AH28" s="8">
        <v>2208.2971238420978</v>
      </c>
      <c r="AI28" s="8">
        <v>137.76615716176747</v>
      </c>
      <c r="AJ28" s="8">
        <v>23008.135982655713</v>
      </c>
    </row>
    <row r="29" spans="1:36" x14ac:dyDescent="0.25">
      <c r="A29" s="11" t="s">
        <v>496</v>
      </c>
      <c r="B29" s="7" t="s">
        <v>494</v>
      </c>
      <c r="C29" s="7" t="s">
        <v>18</v>
      </c>
      <c r="D29" s="8">
        <v>500.25886575165157</v>
      </c>
      <c r="E29" s="8">
        <v>7.9069002756220472</v>
      </c>
      <c r="F29" s="9">
        <v>8.1866657901067716E-2</v>
      </c>
      <c r="G29" s="10">
        <v>1.5958975042966721E-2</v>
      </c>
      <c r="H29" s="10"/>
      <c r="I29" s="14">
        <v>4.9577931611439994E-8</v>
      </c>
      <c r="J29" s="8">
        <v>1.2093219029528712</v>
      </c>
      <c r="K29" s="8">
        <v>8.2852886925035993E-2</v>
      </c>
      <c r="L29" s="8">
        <v>2.9343993273616524</v>
      </c>
      <c r="M29" s="8">
        <v>128.39361762640175</v>
      </c>
      <c r="N29" s="8">
        <v>16.718780265018097</v>
      </c>
      <c r="O29" s="8">
        <v>9220.5024486295515</v>
      </c>
      <c r="P29" s="39">
        <f t="shared" si="0"/>
        <v>78544003331314.672</v>
      </c>
      <c r="Q29" s="39"/>
      <c r="R29" s="14">
        <v>12.21498502123363</v>
      </c>
      <c r="S29" s="14">
        <v>0.19493864110407982</v>
      </c>
      <c r="T29" s="9">
        <v>6.8880524713644753E-2</v>
      </c>
      <c r="U29" s="9">
        <v>2.1020962691643079E-3</v>
      </c>
      <c r="V29" s="9"/>
      <c r="W29" s="23">
        <f t="array" ref="W29:AA29">[1]!ConvertConc(R29:U29,TRUE,FALSE)</f>
        <v>0.77750785048102999</v>
      </c>
      <c r="X29" s="24">
        <v>2.6776512219822399E-2</v>
      </c>
      <c r="Y29" s="25">
        <v>8.1866657901067716E-2</v>
      </c>
      <c r="Z29" s="24">
        <v>1.3065079502942341E-3</v>
      </c>
      <c r="AA29" s="24">
        <v>0.46339972434317883</v>
      </c>
      <c r="AB29" s="9"/>
      <c r="AC29" s="9"/>
      <c r="AD29" s="8">
        <v>507.2550274920178</v>
      </c>
      <c r="AE29" s="8">
        <v>8.0952703241645096</v>
      </c>
      <c r="AF29" s="8">
        <v>895.16422080543123</v>
      </c>
      <c r="AG29" s="8">
        <v>31.494225991645237</v>
      </c>
      <c r="AH29" s="8">
        <v>2459.3207487553077</v>
      </c>
      <c r="AI29" s="8">
        <v>160.94545683720929</v>
      </c>
      <c r="AJ29" s="8">
        <v>25939.32898791568</v>
      </c>
    </row>
    <row r="30" spans="1:36" x14ac:dyDescent="0.25">
      <c r="A30" s="11" t="s">
        <v>496</v>
      </c>
      <c r="B30" s="7" t="s">
        <v>495</v>
      </c>
      <c r="C30" s="7" t="s">
        <v>18</v>
      </c>
      <c r="D30" s="8">
        <v>489.77217798575327</v>
      </c>
      <c r="E30" s="8">
        <v>7.985458220957578</v>
      </c>
      <c r="F30" s="9">
        <v>8.0332066864862772E-2</v>
      </c>
      <c r="G30" s="10">
        <v>1.6424835196122183E-2</v>
      </c>
      <c r="H30" s="10"/>
      <c r="I30" s="14">
        <v>2.5974352203060281E-3</v>
      </c>
      <c r="J30" s="8">
        <v>1.0973723389102761</v>
      </c>
      <c r="K30" s="8">
        <v>7.6653294529717891E-2</v>
      </c>
      <c r="L30" s="8">
        <v>2.7021072212092649</v>
      </c>
      <c r="M30" s="8">
        <v>120.3823099116189</v>
      </c>
      <c r="N30" s="8">
        <v>15.592877676761297</v>
      </c>
      <c r="O30" s="8">
        <v>9128.2342687691962</v>
      </c>
      <c r="P30" s="39">
        <f t="shared" si="0"/>
        <v>71922279201336.719</v>
      </c>
      <c r="Q30" s="39"/>
      <c r="R30" s="14">
        <v>12.448329030077524</v>
      </c>
      <c r="S30" s="14">
        <v>0.20446175278612683</v>
      </c>
      <c r="T30" s="9">
        <v>7.1071472289517615E-2</v>
      </c>
      <c r="U30" s="9">
        <v>2.3049034104161443E-3</v>
      </c>
      <c r="V30" s="9"/>
      <c r="W30" s="23">
        <f t="array" ref="W30:AA30">[1]!ConvertConc(R30:U30,TRUE,FALSE)</f>
        <v>0.78720080226041889</v>
      </c>
      <c r="X30" s="24">
        <v>2.8617004774261802E-2</v>
      </c>
      <c r="Y30" s="25">
        <v>8.0332066864862772E-2</v>
      </c>
      <c r="Z30" s="24">
        <v>1.3194409592192386E-3</v>
      </c>
      <c r="AA30" s="24">
        <v>0.45181679722860085</v>
      </c>
      <c r="AB30" s="9"/>
      <c r="AC30" s="9"/>
      <c r="AD30" s="8">
        <v>498.10451697947775</v>
      </c>
      <c r="AE30" s="8">
        <v>8.1812846018319654</v>
      </c>
      <c r="AF30" s="8">
        <v>959.46981633075939</v>
      </c>
      <c r="AG30" s="8">
        <v>33.135874473550132</v>
      </c>
      <c r="AH30" s="8">
        <v>2258.2645408101953</v>
      </c>
      <c r="AI30" s="8">
        <v>150.64436576035249</v>
      </c>
      <c r="AJ30" s="8">
        <v>24444.107899139581</v>
      </c>
    </row>
    <row r="31" spans="1:36" x14ac:dyDescent="0.25">
      <c r="A31" s="11" t="s">
        <v>496</v>
      </c>
      <c r="B31" s="11" t="s">
        <v>497</v>
      </c>
      <c r="C31" s="11" t="s">
        <v>18</v>
      </c>
      <c r="D31" s="12">
        <v>515.77452139700529</v>
      </c>
      <c r="E31" s="12">
        <v>12.462787609307762</v>
      </c>
      <c r="F31" s="13">
        <v>8.483165684175531E-2</v>
      </c>
      <c r="G31" s="10">
        <v>2.4400506239958212E-2</v>
      </c>
      <c r="H31" s="10"/>
      <c r="I31" s="15">
        <v>9.328930877904119E-8</v>
      </c>
      <c r="J31" s="12">
        <v>1.0442312732237151</v>
      </c>
      <c r="K31" s="12">
        <v>7.3564107676451065E-2</v>
      </c>
      <c r="L31" s="12">
        <v>2.9771136892302978</v>
      </c>
      <c r="M31" s="12">
        <v>128.18210336420699</v>
      </c>
      <c r="N31" s="12">
        <v>13.680179090116685</v>
      </c>
      <c r="O31" s="12">
        <v>9406.7678221064889</v>
      </c>
      <c r="P31" s="39">
        <f t="shared" si="0"/>
        <v>75620894239699.891</v>
      </c>
      <c r="Q31" s="39"/>
      <c r="R31" s="15">
        <v>11.78805221104424</v>
      </c>
      <c r="S31" s="15">
        <v>0.2876344415325382</v>
      </c>
      <c r="T31" s="13">
        <v>7.2352240063495901E-2</v>
      </c>
      <c r="U31" s="13">
        <v>3.2640679979065658E-3</v>
      </c>
      <c r="V31" s="13"/>
      <c r="W31" s="23">
        <f t="array" ref="W31:AA31">[1]!ConvertConc(R31:U31,TRUE,FALSE)</f>
        <v>0.8462744040621365</v>
      </c>
      <c r="X31" s="24">
        <v>4.3405042866436393E-2</v>
      </c>
      <c r="Y31" s="25">
        <v>8.483165684175531E-2</v>
      </c>
      <c r="Z31" s="24">
        <v>2.069935372113244E-3</v>
      </c>
      <c r="AA31" s="24">
        <v>0.47574020236719161</v>
      </c>
      <c r="AB31" s="13"/>
      <c r="AC31" s="13"/>
      <c r="AD31" s="12">
        <v>524.8981142310123</v>
      </c>
      <c r="AE31" s="12">
        <v>12.807779711636114</v>
      </c>
      <c r="AF31" s="12">
        <v>995.86536968627706</v>
      </c>
      <c r="AG31" s="12">
        <v>45.838002647164991</v>
      </c>
      <c r="AH31" s="12">
        <v>1144.7656063181144</v>
      </c>
      <c r="AI31" s="12">
        <v>82.343379767878261</v>
      </c>
      <c r="AJ31" s="12">
        <v>18804.421226857699</v>
      </c>
    </row>
    <row r="32" spans="1:36" x14ac:dyDescent="0.25">
      <c r="A32" s="11" t="s">
        <v>496</v>
      </c>
      <c r="B32" s="11" t="s">
        <v>498</v>
      </c>
      <c r="C32" s="11" t="s">
        <v>18</v>
      </c>
      <c r="D32" s="12">
        <v>516.67061829319186</v>
      </c>
      <c r="E32" s="12">
        <v>13.656018338870121</v>
      </c>
      <c r="F32" s="13">
        <v>8.453575799106193E-2</v>
      </c>
      <c r="G32" s="10">
        <v>2.6577332036169694E-2</v>
      </c>
      <c r="H32" s="10"/>
      <c r="I32" s="15">
        <v>9.2310706886934278E-8</v>
      </c>
      <c r="J32" s="12">
        <v>1.049783077416925</v>
      </c>
      <c r="K32" s="12">
        <v>7.1422230199716413E-2</v>
      </c>
      <c r="L32" s="12">
        <v>2.9873925097438057</v>
      </c>
      <c r="M32" s="12">
        <v>128.20737671732263</v>
      </c>
      <c r="N32" s="12">
        <v>13.683994486919564</v>
      </c>
      <c r="O32" s="12">
        <v>9427.425945463483</v>
      </c>
      <c r="P32" s="39">
        <f t="shared" si="0"/>
        <v>75772504896947.281</v>
      </c>
      <c r="Q32" s="39"/>
      <c r="R32" s="15">
        <v>11.829313698301862</v>
      </c>
      <c r="S32" s="15">
        <v>0.31439159791977905</v>
      </c>
      <c r="T32" s="13">
        <v>6.8126338883853055E-2</v>
      </c>
      <c r="U32" s="13">
        <v>4.1004037114896509E-3</v>
      </c>
      <c r="V32" s="13"/>
      <c r="W32" s="23">
        <f t="array" ref="W32:AA32">[1]!ConvertConc(R32:U32,TRUE,FALSE)</f>
        <v>0.79406632074133709</v>
      </c>
      <c r="X32" s="24">
        <v>5.2245566472295224E-2</v>
      </c>
      <c r="Y32" s="25">
        <v>8.453575799106193E-2</v>
      </c>
      <c r="Z32" s="24">
        <v>2.2467349090577382E-3</v>
      </c>
      <c r="AA32" s="24">
        <v>0.40394172539546008</v>
      </c>
      <c r="AB32" s="13"/>
      <c r="AC32" s="13"/>
      <c r="AD32" s="12">
        <v>523.13954945644502</v>
      </c>
      <c r="AE32" s="12">
        <v>13.903653507156157</v>
      </c>
      <c r="AF32" s="12">
        <v>872.40017103500315</v>
      </c>
      <c r="AG32" s="12">
        <v>62.335705848206224</v>
      </c>
      <c r="AH32" s="12">
        <v>1163.0390316433989</v>
      </c>
      <c r="AI32" s="12">
        <v>80.807810184947783</v>
      </c>
      <c r="AJ32" s="12">
        <v>19009.356006865608</v>
      </c>
    </row>
    <row r="33" spans="1:36" x14ac:dyDescent="0.25">
      <c r="A33" s="11" t="s">
        <v>496</v>
      </c>
      <c r="B33" s="11" t="s">
        <v>499</v>
      </c>
      <c r="C33" s="11" t="s">
        <v>18</v>
      </c>
      <c r="D33" s="12">
        <v>500.04355417727226</v>
      </c>
      <c r="E33" s="12">
        <v>11.77974547758607</v>
      </c>
      <c r="F33" s="13">
        <v>8.1696243848805861E-2</v>
      </c>
      <c r="G33" s="10">
        <v>2.3734595081247839E-2</v>
      </c>
      <c r="H33" s="10"/>
      <c r="I33" s="15">
        <v>3.8713957114774452E-3</v>
      </c>
      <c r="J33" s="12">
        <v>1.0149463565678156</v>
      </c>
      <c r="K33" s="12">
        <v>6.7479725876359906E-2</v>
      </c>
      <c r="L33" s="12">
        <v>2.8206363688402192</v>
      </c>
      <c r="M33" s="12">
        <v>128.52234507762481</v>
      </c>
      <c r="N33" s="12">
        <v>13.873100109586325</v>
      </c>
      <c r="O33" s="12">
        <v>9590.3633457009746</v>
      </c>
      <c r="P33" s="39">
        <f t="shared" si="0"/>
        <v>73718947895970.969</v>
      </c>
      <c r="Q33" s="39"/>
      <c r="R33" s="15">
        <v>12.240464835209396</v>
      </c>
      <c r="S33" s="15">
        <v>0.29052247646994805</v>
      </c>
      <c r="T33" s="13">
        <v>6.7561609930785221E-2</v>
      </c>
      <c r="U33" s="13">
        <v>3.3827993501838807E-3</v>
      </c>
      <c r="V33" s="13"/>
      <c r="W33" s="23">
        <f t="array" ref="W33:AA33">[1]!ConvertConc(R33:U33,TRUE,FALSE)</f>
        <v>0.76103276327065306</v>
      </c>
      <c r="X33" s="24">
        <v>4.216918457908183E-2</v>
      </c>
      <c r="Y33" s="25">
        <v>8.1696243848805861E-2</v>
      </c>
      <c r="Z33" s="24">
        <v>1.9390272674102917E-3</v>
      </c>
      <c r="AA33" s="24">
        <v>0.42834132696870331</v>
      </c>
      <c r="AB33" s="13"/>
      <c r="AC33" s="13"/>
      <c r="AD33" s="12">
        <v>506.23951778373527</v>
      </c>
      <c r="AE33" s="12">
        <v>12.01538996872312</v>
      </c>
      <c r="AF33" s="12">
        <v>855.13476074605921</v>
      </c>
      <c r="AG33" s="12">
        <v>51.99759767611598</v>
      </c>
      <c r="AH33" s="12">
        <v>1114.8577634292083</v>
      </c>
      <c r="AI33" s="12">
        <v>75.710701479375729</v>
      </c>
      <c r="AJ33" s="12">
        <v>19108.261186707747</v>
      </c>
    </row>
    <row r="34" spans="1:36" x14ac:dyDescent="0.25">
      <c r="A34" s="11" t="s">
        <v>496</v>
      </c>
      <c r="B34" s="7" t="s">
        <v>500</v>
      </c>
      <c r="C34" s="7" t="s">
        <v>18</v>
      </c>
      <c r="D34" s="8">
        <v>504.25105730802875</v>
      </c>
      <c r="E34" s="8">
        <v>8.0371986301915896</v>
      </c>
      <c r="F34" s="9">
        <v>8.2657466661309881E-2</v>
      </c>
      <c r="G34" s="10">
        <v>1.6089257569200932E-2</v>
      </c>
      <c r="H34" s="10"/>
      <c r="I34" s="14">
        <v>5.4906223540210625E-8</v>
      </c>
      <c r="J34" s="8">
        <v>1.3595841436495884</v>
      </c>
      <c r="K34" s="8">
        <v>9.3868565699867554E-2</v>
      </c>
      <c r="L34" s="8">
        <v>4.0693758822403314</v>
      </c>
      <c r="M34" s="8">
        <v>172.22556436306064</v>
      </c>
      <c r="N34" s="8">
        <v>18.685680180840894</v>
      </c>
      <c r="O34" s="8">
        <v>11573.693784490795</v>
      </c>
      <c r="P34" s="39">
        <f t="shared" si="0"/>
        <v>99801626132966.516</v>
      </c>
      <c r="Q34" s="39"/>
      <c r="R34" s="14">
        <v>12.098120598076322</v>
      </c>
      <c r="S34" s="14">
        <v>0.19464977840570519</v>
      </c>
      <c r="T34" s="9">
        <v>7.0070216890345483E-2</v>
      </c>
      <c r="U34" s="9">
        <v>2.1494581024734871E-3</v>
      </c>
      <c r="V34" s="9"/>
      <c r="W34" s="23">
        <f t="array" ref="W34:AA34">[1]!ConvertConc(R34:U34,TRUE,FALSE)</f>
        <v>0.79857705389191103</v>
      </c>
      <c r="X34" s="24">
        <v>2.7661990890679642E-2</v>
      </c>
      <c r="Y34" s="25">
        <v>8.2657466661309881E-2</v>
      </c>
      <c r="Z34" s="24">
        <v>1.3298972711314537E-3</v>
      </c>
      <c r="AA34" s="24">
        <v>0.4644825442860569</v>
      </c>
      <c r="AB34" s="9"/>
      <c r="AC34" s="9"/>
      <c r="AD34" s="8">
        <v>511.96542177807481</v>
      </c>
      <c r="AE34" s="8">
        <v>8.2371435375120381</v>
      </c>
      <c r="AF34" s="8">
        <v>930.41144521556078</v>
      </c>
      <c r="AG34" s="8">
        <v>62.967494451827662</v>
      </c>
      <c r="AH34" s="8">
        <v>2543.6065237565285</v>
      </c>
      <c r="AI34" s="8">
        <v>177.75776182635352</v>
      </c>
      <c r="AJ34" s="8">
        <v>44639.623358891353</v>
      </c>
    </row>
    <row r="35" spans="1:36" x14ac:dyDescent="0.25">
      <c r="A35" s="11" t="s">
        <v>496</v>
      </c>
      <c r="B35" s="7" t="s">
        <v>501</v>
      </c>
      <c r="C35" s="7" t="s">
        <v>18</v>
      </c>
      <c r="D35" s="8">
        <v>503.07418245560945</v>
      </c>
      <c r="E35" s="8">
        <v>7.8804036974373881</v>
      </c>
      <c r="F35" s="9">
        <v>8.2136475592372721E-2</v>
      </c>
      <c r="G35" s="10">
        <v>1.5820317923387877E-2</v>
      </c>
      <c r="H35" s="10"/>
      <c r="I35" s="14">
        <v>3.8148283931666782E-3</v>
      </c>
      <c r="J35" s="8">
        <v>1.3351572675396999</v>
      </c>
      <c r="K35" s="8">
        <v>8.9616599418952392E-2</v>
      </c>
      <c r="L35" s="8">
        <v>3.964272627582532</v>
      </c>
      <c r="M35" s="8">
        <v>169.18474637104134</v>
      </c>
      <c r="N35" s="8">
        <v>18.479618317091806</v>
      </c>
      <c r="O35" s="8">
        <v>11780.374735429335</v>
      </c>
      <c r="P35" s="39">
        <f t="shared" si="0"/>
        <v>98017072112783.437</v>
      </c>
      <c r="Q35" s="39"/>
      <c r="R35" s="14">
        <v>12.174858889280868</v>
      </c>
      <c r="S35" s="14">
        <v>0.19261013830080834</v>
      </c>
      <c r="T35" s="9">
        <v>6.6913948360754094E-2</v>
      </c>
      <c r="U35" s="9">
        <v>2.0797648347442377E-3</v>
      </c>
      <c r="V35" s="9"/>
      <c r="W35" s="23">
        <f t="array" ref="W35:AA35">[1]!ConvertConc(R35:U35,TRUE,FALSE)</f>
        <v>0.75779894320612795</v>
      </c>
      <c r="X35" s="24">
        <v>2.6428856544160627E-2</v>
      </c>
      <c r="Y35" s="25">
        <v>8.2136475592372721E-2</v>
      </c>
      <c r="Z35" s="24">
        <v>1.2994251569779251E-3</v>
      </c>
      <c r="AA35" s="24">
        <v>0.45361857345194706</v>
      </c>
      <c r="AB35" s="9"/>
      <c r="AC35" s="9"/>
      <c r="AD35" s="8">
        <v>508.86256361237429</v>
      </c>
      <c r="AE35" s="8">
        <v>8.0503675356579478</v>
      </c>
      <c r="AF35" s="8">
        <v>835.09635043738194</v>
      </c>
      <c r="AG35" s="8">
        <v>64.760813761296546</v>
      </c>
      <c r="AH35" s="8">
        <v>2553.1947383703427</v>
      </c>
      <c r="AI35" s="8">
        <v>173.46437011910828</v>
      </c>
      <c r="AJ35" s="8">
        <v>45145.484807929693</v>
      </c>
    </row>
    <row r="36" spans="1:36" x14ac:dyDescent="0.25">
      <c r="A36" s="11" t="s">
        <v>496</v>
      </c>
      <c r="B36" s="7" t="s">
        <v>502</v>
      </c>
      <c r="C36" s="7" t="s">
        <v>18</v>
      </c>
      <c r="D36" s="8">
        <v>508.01838580259329</v>
      </c>
      <c r="E36" s="8">
        <v>7.9563833940437414</v>
      </c>
      <c r="F36" s="9">
        <v>8.2647113611644576E-2</v>
      </c>
      <c r="G36" s="10">
        <v>1.5793724584922186E-2</v>
      </c>
      <c r="H36" s="10"/>
      <c r="I36" s="14">
        <v>5.318044164913732E-8</v>
      </c>
      <c r="J36" s="8">
        <v>1.3351694768537965</v>
      </c>
      <c r="K36" s="8">
        <v>8.4243393398054048E-2</v>
      </c>
      <c r="L36" s="8">
        <v>3.706081679894818</v>
      </c>
      <c r="M36" s="8">
        <v>160.03324608677841</v>
      </c>
      <c r="N36" s="8">
        <v>18.361719216809007</v>
      </c>
      <c r="O36" s="8">
        <v>10390.787344002014</v>
      </c>
      <c r="P36" s="39">
        <f t="shared" si="0"/>
        <v>95174096295776.422</v>
      </c>
      <c r="Q36" s="39"/>
      <c r="R36" s="14">
        <v>12.099636107063089</v>
      </c>
      <c r="S36" s="14">
        <v>0.19109832025273449</v>
      </c>
      <c r="T36" s="9">
        <v>6.3846811420735186E-2</v>
      </c>
      <c r="U36" s="9">
        <v>2.2170355140145918E-3</v>
      </c>
      <c r="V36" s="9"/>
      <c r="W36" s="23">
        <f t="array" ref="W36:AA36">[1]!ConvertConc(R36:U36,TRUE,FALSE)</f>
        <v>0.72755893489657542</v>
      </c>
      <c r="X36" s="24">
        <v>2.7754427091201506E-2</v>
      </c>
      <c r="Y36" s="25">
        <v>8.2647113611644576E-2</v>
      </c>
      <c r="Z36" s="24">
        <v>1.305305750121088E-3</v>
      </c>
      <c r="AA36" s="24">
        <v>0.41401919049875069</v>
      </c>
      <c r="AB36" s="9"/>
      <c r="AC36" s="9"/>
      <c r="AD36" s="8">
        <v>511.90377682816995</v>
      </c>
      <c r="AE36" s="8">
        <v>8.0848672652055882</v>
      </c>
      <c r="AF36" s="8">
        <v>736.55968109637115</v>
      </c>
      <c r="AG36" s="8">
        <v>73.50544809434659</v>
      </c>
      <c r="AH36" s="8">
        <v>2578.624645546814</v>
      </c>
      <c r="AI36" s="8">
        <v>164.68862169271497</v>
      </c>
      <c r="AJ36" s="8">
        <v>45324.706559509577</v>
      </c>
    </row>
    <row r="37" spans="1:36" x14ac:dyDescent="0.25">
      <c r="A37" s="11" t="s">
        <v>496</v>
      </c>
      <c r="B37" s="7" t="s">
        <v>503</v>
      </c>
      <c r="C37" s="7" t="s">
        <v>18</v>
      </c>
      <c r="D37" s="8">
        <v>503.71851019504396</v>
      </c>
      <c r="E37" s="8">
        <v>8.3965053644681351</v>
      </c>
      <c r="F37" s="9">
        <v>8.2090262883701748E-2</v>
      </c>
      <c r="G37" s="10">
        <v>1.6833242465189392E-2</v>
      </c>
      <c r="H37" s="10"/>
      <c r="I37" s="14">
        <v>5.2507239568114826E-8</v>
      </c>
      <c r="J37" s="8">
        <v>1.3369268531422636</v>
      </c>
      <c r="K37" s="8">
        <v>8.6816259009814073E-2</v>
      </c>
      <c r="L37" s="8">
        <v>3.6881911838440353</v>
      </c>
      <c r="M37" s="8">
        <v>161.23150275524276</v>
      </c>
      <c r="N37" s="8">
        <v>18.530971739886279</v>
      </c>
      <c r="O37" s="8">
        <v>10410.916605008049</v>
      </c>
      <c r="P37" s="39">
        <f t="shared" si="0"/>
        <v>95109108721599</v>
      </c>
      <c r="Q37" s="39"/>
      <c r="R37" s="14">
        <v>12.181712725377819</v>
      </c>
      <c r="S37" s="14">
        <v>0.20505772394756791</v>
      </c>
      <c r="T37" s="9">
        <v>6.5407629338972692E-2</v>
      </c>
      <c r="U37" s="9">
        <v>2.2284415042340827E-3</v>
      </c>
      <c r="V37" s="9"/>
      <c r="W37" s="23">
        <f t="array" ref="W37:AA37">[1]!ConvertConc(R37:U37,TRUE,FALSE)</f>
        <v>0.74032314967252244</v>
      </c>
      <c r="X37" s="24">
        <v>2.813351360185894E-2</v>
      </c>
      <c r="Y37" s="25">
        <v>8.2090262883701748E-2</v>
      </c>
      <c r="Z37" s="24">
        <v>1.3818452991524888E-3</v>
      </c>
      <c r="AA37" s="24">
        <v>0.44296063610792041</v>
      </c>
      <c r="AB37" s="9"/>
      <c r="AC37" s="9"/>
      <c r="AD37" s="8">
        <v>508.58726319646104</v>
      </c>
      <c r="AE37" s="8">
        <v>8.5611727160931217</v>
      </c>
      <c r="AF37" s="8">
        <v>787.47563039111878</v>
      </c>
      <c r="AG37" s="8">
        <v>71.530008251112235</v>
      </c>
      <c r="AH37" s="8">
        <v>2614.9397264021345</v>
      </c>
      <c r="AI37" s="8">
        <v>171.88451933174076</v>
      </c>
      <c r="AJ37" s="8">
        <v>46346.86703994251</v>
      </c>
    </row>
    <row r="38" spans="1:36" x14ac:dyDescent="0.25">
      <c r="A38" s="11" t="s">
        <v>496</v>
      </c>
      <c r="B38" s="7" t="s">
        <v>504</v>
      </c>
      <c r="C38" s="7" t="s">
        <v>18</v>
      </c>
      <c r="D38" s="8">
        <v>512.85479786627775</v>
      </c>
      <c r="E38" s="8">
        <v>7.8246056485416968</v>
      </c>
      <c r="F38" s="9">
        <v>8.363013882291781E-2</v>
      </c>
      <c r="G38" s="10">
        <v>1.5383141945920732E-2</v>
      </c>
      <c r="H38" s="10"/>
      <c r="I38" s="14">
        <v>9.572952520605655E-3</v>
      </c>
      <c r="J38" s="8">
        <v>1.3544640654396722</v>
      </c>
      <c r="K38" s="8">
        <v>8.848026151691285E-2</v>
      </c>
      <c r="L38" s="8">
        <v>3.6341962849931795</v>
      </c>
      <c r="M38" s="8">
        <v>159.58487997801768</v>
      </c>
      <c r="N38" s="8">
        <v>18.412385250794941</v>
      </c>
      <c r="O38" s="8">
        <v>10151.073388709015</v>
      </c>
      <c r="P38" s="39">
        <f t="shared" si="0"/>
        <v>96012581019145.797</v>
      </c>
      <c r="Q38" s="39"/>
      <c r="R38" s="14">
        <v>11.957411694813095</v>
      </c>
      <c r="S38" s="14">
        <v>0.18394256140712242</v>
      </c>
      <c r="T38" s="9">
        <v>6.5563133827591061E-2</v>
      </c>
      <c r="U38" s="9">
        <v>2.1803080153043396E-3</v>
      </c>
      <c r="V38" s="9"/>
      <c r="W38" s="23">
        <f t="array" ref="W38:AA38">[1]!ConvertConc(R38:U38,TRUE,FALSE)</f>
        <v>0.75600348326800304</v>
      </c>
      <c r="X38" s="24">
        <v>2.7700509943276948E-2</v>
      </c>
      <c r="Y38" s="25">
        <v>8.363013882291781E-2</v>
      </c>
      <c r="Z38" s="24">
        <v>1.2864942964700009E-3</v>
      </c>
      <c r="AA38" s="24">
        <v>0.41983735745430883</v>
      </c>
      <c r="AB38" s="9"/>
      <c r="AC38" s="9"/>
      <c r="AD38" s="8">
        <v>517.75435582601199</v>
      </c>
      <c r="AE38" s="8">
        <v>7.9646887487902926</v>
      </c>
      <c r="AF38" s="8">
        <v>792.45920057400451</v>
      </c>
      <c r="AG38" s="8">
        <v>69.763202554166512</v>
      </c>
      <c r="AH38" s="8">
        <v>2611.6531165967517</v>
      </c>
      <c r="AI38" s="8">
        <v>172.69575521615701</v>
      </c>
      <c r="AJ38" s="8">
        <v>45417.43173735898</v>
      </c>
    </row>
    <row r="39" spans="1:36" x14ac:dyDescent="0.25">
      <c r="A39" s="11" t="s">
        <v>496</v>
      </c>
      <c r="B39" s="7" t="s">
        <v>505</v>
      </c>
      <c r="C39" s="7" t="s">
        <v>18</v>
      </c>
      <c r="D39" s="8">
        <v>510.95092794630557</v>
      </c>
      <c r="E39" s="8">
        <v>8.0339033302900091</v>
      </c>
      <c r="F39" s="9">
        <v>8.364833354642344E-2</v>
      </c>
      <c r="G39" s="10">
        <v>1.5864926527037096E-2</v>
      </c>
      <c r="H39" s="10"/>
      <c r="I39" s="14">
        <v>1.3017965967647248E-2</v>
      </c>
      <c r="J39" s="8">
        <v>1.3581139651187899</v>
      </c>
      <c r="K39" s="8">
        <v>9.2763288501256647E-2</v>
      </c>
      <c r="L39" s="8">
        <v>3.7905785099989897</v>
      </c>
      <c r="M39" s="8">
        <v>161.71471787029819</v>
      </c>
      <c r="N39" s="8">
        <v>18.479722151272714</v>
      </c>
      <c r="O39" s="8">
        <v>10415.215908293489</v>
      </c>
      <c r="P39" s="39">
        <f t="shared" si="0"/>
        <v>96613105787011.5</v>
      </c>
      <c r="Q39" s="39"/>
      <c r="R39" s="14">
        <v>11.954810784664545</v>
      </c>
      <c r="S39" s="14">
        <v>0.18966219474333371</v>
      </c>
      <c r="T39" s="9">
        <v>6.8798864765470508E-2</v>
      </c>
      <c r="U39" s="9">
        <v>2.1778361827440853E-3</v>
      </c>
      <c r="V39" s="9"/>
      <c r="W39" s="23">
        <f t="array" ref="W39:AA39">[1]!ConvertConc(R39:U39,TRUE,FALSE)</f>
        <v>0.79348704423089311</v>
      </c>
      <c r="X39" s="24">
        <v>2.8095967706542189E-2</v>
      </c>
      <c r="Y39" s="25">
        <v>8.364833354642344E-2</v>
      </c>
      <c r="Z39" s="24">
        <v>1.3270746658231001E-3</v>
      </c>
      <c r="AA39" s="24">
        <v>0.44805766394540936</v>
      </c>
      <c r="AB39" s="9"/>
      <c r="AC39" s="9"/>
      <c r="AD39" s="8">
        <v>517.86259362299495</v>
      </c>
      <c r="AE39" s="8">
        <v>8.2158519989296845</v>
      </c>
      <c r="AF39" s="8">
        <v>892.71539339646085</v>
      </c>
      <c r="AG39" s="8">
        <v>65.360460459758926</v>
      </c>
      <c r="AH39" s="8">
        <v>2612.2052478994833</v>
      </c>
      <c r="AI39" s="8">
        <v>180.60926658467358</v>
      </c>
      <c r="AJ39" s="8">
        <v>45491.007626394778</v>
      </c>
    </row>
    <row r="40" spans="1:36" x14ac:dyDescent="0.25">
      <c r="A40" s="11" t="s">
        <v>496</v>
      </c>
      <c r="B40" s="7" t="s">
        <v>506</v>
      </c>
      <c r="C40" s="7" t="s">
        <v>18</v>
      </c>
      <c r="D40" s="8">
        <v>514.30439009024474</v>
      </c>
      <c r="E40" s="8">
        <v>7.5755229804419315</v>
      </c>
      <c r="F40" s="9">
        <v>8.4051241186313227E-2</v>
      </c>
      <c r="G40" s="10">
        <v>1.4807347645268127E-2</v>
      </c>
      <c r="H40" s="10"/>
      <c r="I40" s="14">
        <v>5.2649285199793359E-8</v>
      </c>
      <c r="J40" s="8">
        <v>1.3431305851162183</v>
      </c>
      <c r="K40" s="8">
        <v>8.9887085928323451E-2</v>
      </c>
      <c r="L40" s="8">
        <v>3.6619963252600405</v>
      </c>
      <c r="M40" s="8">
        <v>156.60420200436016</v>
      </c>
      <c r="N40" s="8">
        <v>18.184094457238274</v>
      </c>
      <c r="O40" s="8">
        <v>10147.6381527958</v>
      </c>
      <c r="P40" s="39">
        <f t="shared" si="0"/>
        <v>94695035057886.734</v>
      </c>
      <c r="Q40" s="39"/>
      <c r="R40" s="14">
        <v>11.897504259138037</v>
      </c>
      <c r="S40" s="14">
        <v>0.17617048167611513</v>
      </c>
      <c r="T40" s="9">
        <v>6.7281497456568695E-2</v>
      </c>
      <c r="U40" s="9">
        <v>2.2958246773972838E-3</v>
      </c>
      <c r="V40" s="9"/>
      <c r="W40" s="23">
        <f t="array" ref="W40:AA40">[1]!ConvertConc(R40:U40,TRUE,FALSE)</f>
        <v>0.77972427386916399</v>
      </c>
      <c r="X40" s="24">
        <v>2.9003379611360434E-2</v>
      </c>
      <c r="Y40" s="25">
        <v>8.4051241186313227E-2</v>
      </c>
      <c r="Z40" s="24">
        <v>1.2445759482620185E-3</v>
      </c>
      <c r="AA40" s="24">
        <v>0.39807941506625699</v>
      </c>
      <c r="AB40" s="9"/>
      <c r="AC40" s="9"/>
      <c r="AD40" s="8">
        <v>520.25896771841929</v>
      </c>
      <c r="AE40" s="8">
        <v>7.7036554005749629</v>
      </c>
      <c r="AF40" s="8">
        <v>846.49965531830605</v>
      </c>
      <c r="AG40" s="8">
        <v>70.969700149721859</v>
      </c>
      <c r="AH40" s="8">
        <v>2619.4448979978506</v>
      </c>
      <c r="AI40" s="8">
        <v>177.45434626500798</v>
      </c>
      <c r="AJ40" s="8">
        <v>45408.217530865899</v>
      </c>
    </row>
    <row r="41" spans="1:36" x14ac:dyDescent="0.25">
      <c r="A41" s="11" t="s">
        <v>496</v>
      </c>
      <c r="B41" s="7" t="s">
        <v>507</v>
      </c>
      <c r="C41" s="7" t="s">
        <v>18</v>
      </c>
      <c r="D41" s="8">
        <v>517.18955622509691</v>
      </c>
      <c r="E41" s="8">
        <v>8.4910154874852797</v>
      </c>
      <c r="F41" s="9">
        <v>8.4480713725409884E-2</v>
      </c>
      <c r="G41" s="10">
        <v>1.6623478898746727E-2</v>
      </c>
      <c r="H41" s="10"/>
      <c r="I41" s="14">
        <v>5.2531223377675796E-8</v>
      </c>
      <c r="J41" s="8">
        <v>1.3558491952009264</v>
      </c>
      <c r="K41" s="8">
        <v>9.0493742219372703E-2</v>
      </c>
      <c r="L41" s="8">
        <v>3.721339622840973</v>
      </c>
      <c r="M41" s="8">
        <v>156.83355096072151</v>
      </c>
      <c r="N41" s="8">
        <v>18.262886148587206</v>
      </c>
      <c r="O41" s="8">
        <v>10141.500400684037</v>
      </c>
      <c r="P41" s="39">
        <f t="shared" si="0"/>
        <v>95471504689172.422</v>
      </c>
      <c r="Q41" s="39"/>
      <c r="R41" s="14">
        <v>11.837021207589807</v>
      </c>
      <c r="S41" s="14">
        <v>0.19677247226838665</v>
      </c>
      <c r="T41" s="9">
        <v>6.6775957717071746E-2</v>
      </c>
      <c r="U41" s="9">
        <v>2.011295974385189E-3</v>
      </c>
      <c r="V41" s="9"/>
      <c r="W41" s="23">
        <f t="array" ref="W41:AA41">[1]!ConvertConc(R41:U41,TRUE,FALSE)</f>
        <v>0.77781976466565339</v>
      </c>
      <c r="X41" s="24">
        <v>2.675924027767718E-2</v>
      </c>
      <c r="Y41" s="25">
        <v>8.4480713725409884E-2</v>
      </c>
      <c r="Z41" s="24">
        <v>1.4043633619654143E-3</v>
      </c>
      <c r="AA41" s="24">
        <v>0.48320020713495465</v>
      </c>
      <c r="AB41" s="9"/>
      <c r="AC41" s="9"/>
      <c r="AD41" s="8">
        <v>522.81236140651947</v>
      </c>
      <c r="AE41" s="8">
        <v>8.6909602578452247</v>
      </c>
      <c r="AF41" s="8">
        <v>830.79361931995425</v>
      </c>
      <c r="AG41" s="8">
        <v>62.801103328455547</v>
      </c>
      <c r="AH41" s="8">
        <v>2650.0130201924767</v>
      </c>
      <c r="AI41" s="8">
        <v>179.04365357734875</v>
      </c>
      <c r="AJ41" s="8">
        <v>45724.472292018632</v>
      </c>
    </row>
    <row r="42" spans="1:36" x14ac:dyDescent="0.25">
      <c r="A42" s="11" t="s">
        <v>496</v>
      </c>
      <c r="B42" s="7" t="s">
        <v>508</v>
      </c>
      <c r="C42" s="7" t="s">
        <v>18</v>
      </c>
      <c r="D42" s="8">
        <v>512.89590329743544</v>
      </c>
      <c r="E42" s="8">
        <v>7.1648353299410834</v>
      </c>
      <c r="F42" s="9">
        <v>8.3665121084499472E-2</v>
      </c>
      <c r="G42" s="10">
        <v>1.4022273133230879E-2</v>
      </c>
      <c r="H42" s="10"/>
      <c r="I42" s="14">
        <v>5.2437791208717302E-8</v>
      </c>
      <c r="J42" s="8">
        <v>1.3248772095755843</v>
      </c>
      <c r="K42" s="8">
        <v>8.6719252408210157E-2</v>
      </c>
      <c r="L42" s="8">
        <v>3.6970739805104005</v>
      </c>
      <c r="M42" s="8">
        <v>157.09010342484598</v>
      </c>
      <c r="N42" s="8">
        <v>18.030451276188856</v>
      </c>
      <c r="O42" s="8">
        <v>10117.144552392767</v>
      </c>
      <c r="P42" s="39">
        <f t="shared" si="0"/>
        <v>94355011485151.062</v>
      </c>
      <c r="Q42" s="39"/>
      <c r="R42" s="14">
        <v>11.952412033086373</v>
      </c>
      <c r="S42" s="14">
        <v>0.16759998612885252</v>
      </c>
      <c r="T42" s="9">
        <v>6.5834010126910897E-2</v>
      </c>
      <c r="U42" s="9">
        <v>2.2632721112173554E-3</v>
      </c>
      <c r="V42" s="9"/>
      <c r="W42" s="23">
        <f t="array" ref="W42:AA42">[1]!ConvertConc(R42:U42,TRUE,FALSE)</f>
        <v>0.75944447791552117</v>
      </c>
      <c r="X42" s="24">
        <v>2.819680296803323E-2</v>
      </c>
      <c r="Y42" s="25">
        <v>8.3665121084499472E-2</v>
      </c>
      <c r="Z42" s="24">
        <v>1.1731751795716853E-3</v>
      </c>
      <c r="AA42" s="24">
        <v>0.37767182013252754</v>
      </c>
      <c r="AB42" s="9"/>
      <c r="AC42" s="9"/>
      <c r="AD42" s="8">
        <v>517.96245866402637</v>
      </c>
      <c r="AE42" s="8">
        <v>7.2630110681467865</v>
      </c>
      <c r="AF42" s="8">
        <v>801.10257310427949</v>
      </c>
      <c r="AG42" s="8">
        <v>72.020072276773647</v>
      </c>
      <c r="AH42" s="8">
        <v>2593.9181164925571</v>
      </c>
      <c r="AI42" s="8">
        <v>171.87207714422772</v>
      </c>
      <c r="AJ42" s="8">
        <v>45239.631623216301</v>
      </c>
    </row>
    <row r="43" spans="1:36" x14ac:dyDescent="0.25">
      <c r="A43" s="11" t="s">
        <v>496</v>
      </c>
      <c r="B43" s="7" t="s">
        <v>509</v>
      </c>
      <c r="C43" s="7" t="s">
        <v>18</v>
      </c>
      <c r="D43" s="8">
        <v>508.94494433774616</v>
      </c>
      <c r="E43" s="8">
        <v>8.021703899406992</v>
      </c>
      <c r="F43" s="9">
        <v>8.3469937888974069E-2</v>
      </c>
      <c r="G43" s="10">
        <v>1.5907842917970504E-2</v>
      </c>
      <c r="H43" s="10"/>
      <c r="I43" s="14">
        <v>5.3075686437713815E-8</v>
      </c>
      <c r="J43" s="8">
        <v>1.3365903862482369</v>
      </c>
      <c r="K43" s="8">
        <v>9.4027275441054423E-2</v>
      </c>
      <c r="L43" s="8">
        <v>3.7279507025684504</v>
      </c>
      <c r="M43" s="8">
        <v>157.28080552826279</v>
      </c>
      <c r="N43" s="8">
        <v>18.202298224434216</v>
      </c>
      <c r="O43" s="8">
        <v>10140.074639010969</v>
      </c>
      <c r="P43" s="39">
        <f t="shared" si="0"/>
        <v>93983123666133.125</v>
      </c>
      <c r="Q43" s="39"/>
      <c r="R43" s="14">
        <v>11.980361137085435</v>
      </c>
      <c r="S43" s="14">
        <v>0.19058170306931357</v>
      </c>
      <c r="T43" s="9">
        <v>7.0313994527524695E-2</v>
      </c>
      <c r="U43" s="9">
        <v>2.1502535069010064E-3</v>
      </c>
      <c r="V43" s="9"/>
      <c r="W43" s="23">
        <f t="array" ref="W43:AA43">[1]!ConvertConc(R43:U43,TRUE,FALSE)</f>
        <v>0.80923216374875195</v>
      </c>
      <c r="X43" s="24">
        <v>2.7894934730585332E-2</v>
      </c>
      <c r="Y43" s="25">
        <v>8.3469937888974069E-2</v>
      </c>
      <c r="Z43" s="24">
        <v>1.3278266603105539E-3</v>
      </c>
      <c r="AA43" s="24">
        <v>0.46148658419228389</v>
      </c>
      <c r="AB43" s="9"/>
      <c r="AC43" s="9"/>
      <c r="AD43" s="8">
        <v>516.8012650245837</v>
      </c>
      <c r="AE43" s="8">
        <v>8.2211933438195217</v>
      </c>
      <c r="AF43" s="8">
        <v>937.53648230097463</v>
      </c>
      <c r="AG43" s="8">
        <v>62.703154259183371</v>
      </c>
      <c r="AH43" s="8">
        <v>2585.2281786194667</v>
      </c>
      <c r="AI43" s="8">
        <v>184.10641625995223</v>
      </c>
      <c r="AJ43" s="8">
        <v>45138.385954426536</v>
      </c>
    </row>
    <row r="44" spans="1:36" x14ac:dyDescent="0.25">
      <c r="A44" s="11" t="s">
        <v>496</v>
      </c>
      <c r="B44" s="7" t="s">
        <v>510</v>
      </c>
      <c r="C44" s="7" t="s">
        <v>18</v>
      </c>
      <c r="D44" s="8">
        <v>497.37475106916503</v>
      </c>
      <c r="E44" s="8">
        <v>7.8858347773026782</v>
      </c>
      <c r="F44" s="9">
        <v>8.1300820493466514E-2</v>
      </c>
      <c r="G44" s="10">
        <v>1.5998943380723031E-2</v>
      </c>
      <c r="H44" s="10"/>
      <c r="I44" s="14">
        <v>5.1958484719748231E-8</v>
      </c>
      <c r="J44" s="8">
        <v>1.2883348732360018</v>
      </c>
      <c r="K44" s="8">
        <v>8.6820574514696353E-2</v>
      </c>
      <c r="L44" s="8">
        <v>3.577059038433251</v>
      </c>
      <c r="M44" s="8">
        <v>155.34308649575775</v>
      </c>
      <c r="N44" s="8">
        <v>18.016500598556568</v>
      </c>
      <c r="O44" s="8">
        <v>10098.083587125018</v>
      </c>
      <c r="P44" s="39">
        <f t="shared" si="0"/>
        <v>90727331574924</v>
      </c>
      <c r="Q44" s="39"/>
      <c r="R44" s="14">
        <v>12.299998867543556</v>
      </c>
      <c r="S44" s="14">
        <v>0.19678698546478673</v>
      </c>
      <c r="T44" s="9">
        <v>6.8059958477352689E-2</v>
      </c>
      <c r="U44" s="9">
        <v>2.1495002704149989E-3</v>
      </c>
      <c r="V44" s="9"/>
      <c r="W44" s="23">
        <f t="array" ref="W44:AA44">[1]!ConvertConc(R44:U44,TRUE,FALSE)</f>
        <v>0.76293560478444966</v>
      </c>
      <c r="X44" s="24">
        <v>2.7010693662921074E-2</v>
      </c>
      <c r="Y44" s="25">
        <v>8.1300820493466514E-2</v>
      </c>
      <c r="Z44" s="24">
        <v>1.3007272238812974E-3</v>
      </c>
      <c r="AA44" s="24">
        <v>0.45190115057430397</v>
      </c>
      <c r="AB44" s="9"/>
      <c r="AC44" s="9"/>
      <c r="AD44" s="8">
        <v>503.88254486295153</v>
      </c>
      <c r="AE44" s="8">
        <v>8.0615883057969935</v>
      </c>
      <c r="AF44" s="8">
        <v>870.38059218271985</v>
      </c>
      <c r="AG44" s="8">
        <v>65.439369713973036</v>
      </c>
      <c r="AH44" s="8">
        <v>2545.3051224826454</v>
      </c>
      <c r="AI44" s="8">
        <v>173.64151983813693</v>
      </c>
      <c r="AJ44" s="8">
        <v>45654.804632764215</v>
      </c>
    </row>
    <row r="45" spans="1:36" x14ac:dyDescent="0.25">
      <c r="A45" s="11" t="s">
        <v>496</v>
      </c>
      <c r="B45" s="7" t="s">
        <v>511</v>
      </c>
      <c r="C45" s="7" t="s">
        <v>18</v>
      </c>
      <c r="D45" s="8">
        <v>505.26417168676181</v>
      </c>
      <c r="E45" s="8">
        <v>7.9058698098364335</v>
      </c>
      <c r="F45" s="9">
        <v>8.2898952682973884E-2</v>
      </c>
      <c r="G45" s="10">
        <v>1.5804728635655085E-2</v>
      </c>
      <c r="H45" s="10"/>
      <c r="I45" s="14">
        <v>3.8326057005739376E-3</v>
      </c>
      <c r="J45" s="8">
        <v>1.3115544032452957</v>
      </c>
      <c r="K45" s="8">
        <v>9.1183471174841213E-2</v>
      </c>
      <c r="L45" s="8">
        <v>3.6837915597017883</v>
      </c>
      <c r="M45" s="8">
        <v>157.88456388561525</v>
      </c>
      <c r="N45" s="8">
        <v>17.990866927742257</v>
      </c>
      <c r="O45" s="8">
        <v>10091.794936528631</v>
      </c>
      <c r="P45" s="39">
        <f t="shared" si="0"/>
        <v>93160511666058.469</v>
      </c>
      <c r="Q45" s="39"/>
      <c r="R45" s="14">
        <v>12.06287857247422</v>
      </c>
      <c r="S45" s="14">
        <v>0.19065052240281344</v>
      </c>
      <c r="T45" s="9">
        <v>7.0762523187239343E-2</v>
      </c>
      <c r="U45" s="9">
        <v>2.0617327699454118E-3</v>
      </c>
      <c r="V45" s="9"/>
      <c r="W45" s="23">
        <f t="array" ref="W45:AA45">[1]!ConvertConc(R45:U45,TRUE,FALSE)</f>
        <v>0.80882325378952669</v>
      </c>
      <c r="X45" s="24">
        <v>2.6809685604014956E-2</v>
      </c>
      <c r="Y45" s="25">
        <v>8.2898952682973884E-2</v>
      </c>
      <c r="Z45" s="24">
        <v>1.3101954513344133E-3</v>
      </c>
      <c r="AA45" s="24">
        <v>0.47681394810674937</v>
      </c>
      <c r="AB45" s="9"/>
      <c r="AC45" s="9"/>
      <c r="AD45" s="8">
        <v>513.40312980302804</v>
      </c>
      <c r="AE45" s="8">
        <v>8.1141971472328613</v>
      </c>
      <c r="AF45" s="8">
        <v>950.56128108580936</v>
      </c>
      <c r="AG45" s="8">
        <v>59.620604589248686</v>
      </c>
      <c r="AH45" s="8">
        <v>2586.7426675104698</v>
      </c>
      <c r="AI45" s="8">
        <v>182.05731597898088</v>
      </c>
      <c r="AJ45" s="8">
        <v>45531.083311101895</v>
      </c>
    </row>
    <row r="46" spans="1:36" x14ac:dyDescent="0.25">
      <c r="A46" s="11" t="s">
        <v>496</v>
      </c>
      <c r="B46" s="7" t="s">
        <v>512</v>
      </c>
      <c r="C46" s="7" t="s">
        <v>18</v>
      </c>
      <c r="D46" s="8">
        <v>513.1526745361648</v>
      </c>
      <c r="E46" s="8">
        <v>8.3228470185920784</v>
      </c>
      <c r="F46" s="9">
        <v>8.3826855167483574E-2</v>
      </c>
      <c r="G46" s="10">
        <v>1.6348890380046836E-2</v>
      </c>
      <c r="H46" s="10"/>
      <c r="I46" s="14">
        <v>5.3039985084849794E-8</v>
      </c>
      <c r="J46" s="8">
        <v>1.3188679511384043</v>
      </c>
      <c r="K46" s="8">
        <v>8.7081209735482515E-2</v>
      </c>
      <c r="L46" s="8">
        <v>3.6526261726893985</v>
      </c>
      <c r="M46" s="8">
        <v>158.65995336585237</v>
      </c>
      <c r="N46" s="8">
        <v>18.071860050868061</v>
      </c>
      <c r="O46" s="8">
        <v>10116.593325886437</v>
      </c>
      <c r="P46" s="39">
        <f t="shared" si="0"/>
        <v>95104299350296</v>
      </c>
      <c r="Q46" s="39"/>
      <c r="R46" s="14">
        <v>11.929351256253495</v>
      </c>
      <c r="S46" s="14">
        <v>0.1950316559935624</v>
      </c>
      <c r="T46" s="9">
        <v>6.6976491343156849E-2</v>
      </c>
      <c r="U46" s="9">
        <v>2.3339251823950142E-3</v>
      </c>
      <c r="V46" s="9"/>
      <c r="W46" s="23">
        <f t="array" ref="W46:AA46">[1]!ConvertConc(R46:U46,TRUE,FALSE)</f>
        <v>0.77411742080723178</v>
      </c>
      <c r="X46" s="24">
        <v>2.9796933210188767E-2</v>
      </c>
      <c r="Y46" s="25">
        <v>8.3826855167483574E-2</v>
      </c>
      <c r="Z46" s="24">
        <v>1.3704760660372517E-3</v>
      </c>
      <c r="AA46" s="24">
        <v>0.42474038401154784</v>
      </c>
      <c r="AB46" s="9"/>
      <c r="AC46" s="9"/>
      <c r="AD46" s="8">
        <v>518.92449672427176</v>
      </c>
      <c r="AE46" s="8">
        <v>8.4838397124660929</v>
      </c>
      <c r="AF46" s="8">
        <v>837.04263667133796</v>
      </c>
      <c r="AG46" s="8">
        <v>72.584711777895919</v>
      </c>
      <c r="AH46" s="8">
        <v>2552.1666649837593</v>
      </c>
      <c r="AI46" s="8">
        <v>170.59350284029932</v>
      </c>
      <c r="AJ46" s="8">
        <v>44893.337678741846</v>
      </c>
    </row>
    <row r="47" spans="1:36" x14ac:dyDescent="0.25">
      <c r="A47" s="11" t="s">
        <v>496</v>
      </c>
      <c r="B47" s="7" t="s">
        <v>513</v>
      </c>
      <c r="C47" s="7" t="s">
        <v>18</v>
      </c>
      <c r="D47" s="8">
        <v>509.39001398796398</v>
      </c>
      <c r="E47" s="8">
        <v>7.9094356796639884</v>
      </c>
      <c r="F47" s="9">
        <v>8.2923580163540886E-2</v>
      </c>
      <c r="G47" s="10">
        <v>1.5616909598349209E-2</v>
      </c>
      <c r="H47" s="10"/>
      <c r="I47" s="14">
        <v>5.2272183953167726E-8</v>
      </c>
      <c r="J47" s="8">
        <v>1.3256753118200144</v>
      </c>
      <c r="K47" s="8">
        <v>8.2869342392833167E-2</v>
      </c>
      <c r="L47" s="8">
        <v>3.0592421581455644</v>
      </c>
      <c r="M47" s="8">
        <v>137.73714070806832</v>
      </c>
      <c r="N47" s="8">
        <v>18.281645826047118</v>
      </c>
      <c r="O47" s="8">
        <v>9252.3398751945297</v>
      </c>
      <c r="P47" s="39">
        <f t="shared" si="0"/>
        <v>86439242626471.516</v>
      </c>
      <c r="Q47" s="39"/>
      <c r="R47" s="14">
        <v>12.059296017222268</v>
      </c>
      <c r="S47" s="14">
        <v>0.18832893572069281</v>
      </c>
      <c r="T47" s="9">
        <v>6.4315232330983088E-2</v>
      </c>
      <c r="U47" s="9">
        <v>2.3841129617114174E-3</v>
      </c>
      <c r="V47" s="9"/>
      <c r="W47" s="23">
        <f t="array" ref="W47:AA47">[1]!ConvertConc(R47:U47,TRUE,FALSE)</f>
        <v>0.73534841678416218</v>
      </c>
      <c r="X47" s="24">
        <v>2.957903714812387E-2</v>
      </c>
      <c r="Y47" s="25">
        <v>8.2923580163540886E-2</v>
      </c>
      <c r="Z47" s="24">
        <v>1.2950100549854817E-3</v>
      </c>
      <c r="AA47" s="24">
        <v>0.38824352837110088</v>
      </c>
      <c r="AB47" s="9"/>
      <c r="AC47" s="9"/>
      <c r="AD47" s="8">
        <v>513.54973363376223</v>
      </c>
      <c r="AE47" s="8">
        <v>8.0200597644147802</v>
      </c>
      <c r="AF47" s="8">
        <v>752.01401415780242</v>
      </c>
      <c r="AG47" s="8">
        <v>78.272779721252391</v>
      </c>
      <c r="AH47" s="8">
        <v>2602.8537860910433</v>
      </c>
      <c r="AI47" s="8">
        <v>164.71835104207804</v>
      </c>
      <c r="AJ47" s="8">
        <v>46097.770444859874</v>
      </c>
    </row>
    <row r="48" spans="1:36" x14ac:dyDescent="0.25">
      <c r="A48" s="11" t="s">
        <v>496</v>
      </c>
      <c r="B48" s="7" t="s">
        <v>514</v>
      </c>
      <c r="C48" s="7" t="s">
        <v>18</v>
      </c>
      <c r="D48" s="8">
        <v>505.8084302096056</v>
      </c>
      <c r="E48" s="8">
        <v>7.7009207748147919</v>
      </c>
      <c r="F48" s="9">
        <v>8.2770003391797894E-2</v>
      </c>
      <c r="G48" s="10">
        <v>1.5328990898955381E-2</v>
      </c>
      <c r="H48" s="10"/>
      <c r="I48" s="14">
        <v>1.1276930011381926E-2</v>
      </c>
      <c r="J48" s="8">
        <v>1.3746962703115244</v>
      </c>
      <c r="K48" s="8">
        <v>9.4149130933599431E-2</v>
      </c>
      <c r="L48" s="8">
        <v>3.2397615367044659</v>
      </c>
      <c r="M48" s="8">
        <v>141.99606274196631</v>
      </c>
      <c r="N48" s="8">
        <v>18.903754873661249</v>
      </c>
      <c r="O48" s="8">
        <v>9559.1270168217961</v>
      </c>
      <c r="P48" s="39">
        <f t="shared" si="0"/>
        <v>88566607659332.75</v>
      </c>
      <c r="Q48" s="39"/>
      <c r="R48" s="14">
        <v>12.081671608329247</v>
      </c>
      <c r="S48" s="14">
        <v>0.18519983412824664</v>
      </c>
      <c r="T48" s="9">
        <v>6.8632117680527571E-2</v>
      </c>
      <c r="U48" s="9">
        <v>2.2438357292828941E-3</v>
      </c>
      <c r="V48" s="9"/>
      <c r="W48" s="23">
        <f t="array" ref="W48:AA48">[1]!ConvertConc(R48:U48,TRUE,FALSE)</f>
        <v>0.78325224294850393</v>
      </c>
      <c r="X48" s="24">
        <v>2.8282390873167855E-2</v>
      </c>
      <c r="Y48" s="25">
        <v>8.2770003391797894E-2</v>
      </c>
      <c r="Z48" s="24">
        <v>1.2687806286993759E-3</v>
      </c>
      <c r="AA48" s="24">
        <v>0.42452091683432647</v>
      </c>
      <c r="AB48" s="9"/>
      <c r="AC48" s="9"/>
      <c r="AD48" s="8">
        <v>512.63545888263104</v>
      </c>
      <c r="AE48" s="8">
        <v>7.8581842836936664</v>
      </c>
      <c r="AF48" s="8">
        <v>887.70299748683203</v>
      </c>
      <c r="AG48" s="8">
        <v>67.557831776173884</v>
      </c>
      <c r="AH48" s="8">
        <v>2664.6490090209791</v>
      </c>
      <c r="AI48" s="8">
        <v>184.7524433425159</v>
      </c>
      <c r="AJ48" s="8">
        <v>47077.396686898093</v>
      </c>
    </row>
    <row r="49" spans="1:36" x14ac:dyDescent="0.25">
      <c r="A49" s="11" t="s">
        <v>496</v>
      </c>
      <c r="B49" s="7" t="s">
        <v>515</v>
      </c>
      <c r="C49" s="7" t="s">
        <v>18</v>
      </c>
      <c r="D49" s="8">
        <v>512.30021053380347</v>
      </c>
      <c r="E49" s="8">
        <v>7.3306178170801557</v>
      </c>
      <c r="F49" s="9">
        <v>8.4284662221087409E-2</v>
      </c>
      <c r="G49" s="10">
        <v>1.4381689561942938E-2</v>
      </c>
      <c r="H49" s="10"/>
      <c r="I49" s="14">
        <v>4.5917430847346955E-3</v>
      </c>
      <c r="J49" s="8">
        <v>1.3421112903476826</v>
      </c>
      <c r="K49" s="8">
        <v>9.9173456416835906E-2</v>
      </c>
      <c r="L49" s="8">
        <v>3.1512687808711184</v>
      </c>
      <c r="M49" s="8">
        <v>136.10340926213891</v>
      </c>
      <c r="N49" s="8">
        <v>18.22409589963021</v>
      </c>
      <c r="O49" s="8">
        <v>9369.2663456272294</v>
      </c>
      <c r="P49" s="39">
        <f t="shared" si="0"/>
        <v>86193050546794.031</v>
      </c>
      <c r="Q49" s="39"/>
      <c r="R49" s="14">
        <v>11.864554874490643</v>
      </c>
      <c r="S49" s="14">
        <v>0.17063234499556129</v>
      </c>
      <c r="T49" s="9">
        <v>7.2708307734680816E-2</v>
      </c>
      <c r="U49" s="9">
        <v>2.2188464892401259E-3</v>
      </c>
      <c r="V49" s="9"/>
      <c r="W49" s="23">
        <f t="array" ref="W49:AA49">[1]!ConvertConc(R49:U49,TRUE,FALSE)</f>
        <v>0.84495554839668385</v>
      </c>
      <c r="X49" s="24">
        <v>2.8505527024967305E-2</v>
      </c>
      <c r="Y49" s="25">
        <v>8.4284662221087409E-2</v>
      </c>
      <c r="Z49" s="24">
        <v>1.2121558468968991E-3</v>
      </c>
      <c r="AA49" s="24">
        <v>0.42629937625916586</v>
      </c>
      <c r="AB49" s="9"/>
      <c r="AC49" s="9"/>
      <c r="AD49" s="8">
        <v>521.64687876339951</v>
      </c>
      <c r="AE49" s="8">
        <v>7.5021634713316958</v>
      </c>
      <c r="AF49" s="8">
        <v>1005.8339320482912</v>
      </c>
      <c r="AG49" s="8">
        <v>61.920146325824547</v>
      </c>
      <c r="AH49" s="8">
        <v>2786.7621268803741</v>
      </c>
      <c r="AI49" s="8">
        <v>208.49081916994427</v>
      </c>
      <c r="AJ49" s="8">
        <v>48771.396989452151</v>
      </c>
    </row>
    <row r="50" spans="1:36" x14ac:dyDescent="0.25">
      <c r="A50" s="11" t="s">
        <v>496</v>
      </c>
      <c r="B50" s="7" t="s">
        <v>516</v>
      </c>
      <c r="C50" s="7" t="s">
        <v>18</v>
      </c>
      <c r="D50" s="8">
        <v>514.02345735867675</v>
      </c>
      <c r="E50" s="8">
        <v>7.2512196305059513</v>
      </c>
      <c r="F50" s="9">
        <v>8.4370380928067035E-2</v>
      </c>
      <c r="G50" s="10">
        <v>1.4184271433450411E-2</v>
      </c>
      <c r="H50" s="10"/>
      <c r="I50" s="14">
        <v>7.7273697591907662E-3</v>
      </c>
      <c r="J50" s="8">
        <v>1.3334384902020033</v>
      </c>
      <c r="K50" s="8">
        <v>9.3467357497336118E-2</v>
      </c>
      <c r="L50" s="8">
        <v>3.2138256901086399</v>
      </c>
      <c r="M50" s="8">
        <v>137.07552370363913</v>
      </c>
      <c r="N50" s="8">
        <v>18.108622981555069</v>
      </c>
      <c r="O50" s="8">
        <v>9412.4981470367184</v>
      </c>
      <c r="P50" s="39">
        <f t="shared" si="0"/>
        <v>86678489167061.641</v>
      </c>
      <c r="Q50" s="39"/>
      <c r="R50" s="14">
        <v>11.85250071174368</v>
      </c>
      <c r="S50" s="14">
        <v>0.16811908726053654</v>
      </c>
      <c r="T50" s="9">
        <v>7.077266858671491E-2</v>
      </c>
      <c r="U50" s="9">
        <v>2.1732721132680559E-3</v>
      </c>
      <c r="V50" s="9"/>
      <c r="W50" s="23">
        <f t="array" ref="W50:AA50">[1]!ConvertConc(R50:U50,TRUE,FALSE)</f>
        <v>0.82329761305710847</v>
      </c>
      <c r="X50" s="24">
        <v>2.7848421263693156E-2</v>
      </c>
      <c r="Y50" s="25">
        <v>8.4370380928067035E-2</v>
      </c>
      <c r="Z50" s="24">
        <v>1.1967323840273106E-3</v>
      </c>
      <c r="AA50" s="24">
        <v>0.4193371216105044</v>
      </c>
      <c r="AB50" s="9"/>
      <c r="AC50" s="9"/>
      <c r="AD50" s="8">
        <v>522.15648335946503</v>
      </c>
      <c r="AE50" s="8">
        <v>7.406409290706585</v>
      </c>
      <c r="AF50" s="8">
        <v>950.85463520740575</v>
      </c>
      <c r="AG50" s="8">
        <v>62.83421461844307</v>
      </c>
      <c r="AH50" s="8">
        <v>2767.513729017518</v>
      </c>
      <c r="AI50" s="8">
        <v>196.40911162971807</v>
      </c>
      <c r="AJ50" s="8">
        <v>48459.113204128233</v>
      </c>
    </row>
    <row r="51" spans="1:36" x14ac:dyDescent="0.25">
      <c r="A51" s="11" t="s">
        <v>496</v>
      </c>
      <c r="B51" s="7" t="s">
        <v>517</v>
      </c>
      <c r="C51" s="7" t="s">
        <v>18</v>
      </c>
      <c r="D51" s="8">
        <v>513.52322559013953</v>
      </c>
      <c r="E51" s="8">
        <v>7.5907301573641188</v>
      </c>
      <c r="F51" s="9">
        <v>8.4303230725626579E-2</v>
      </c>
      <c r="G51" s="10">
        <v>1.4913773412416415E-2</v>
      </c>
      <c r="H51" s="10"/>
      <c r="I51" s="14">
        <v>4.847269097816366E-8</v>
      </c>
      <c r="J51" s="8">
        <v>1.310027244447264</v>
      </c>
      <c r="K51" s="8">
        <v>9.2200988823588639E-2</v>
      </c>
      <c r="L51" s="8">
        <v>3.1776424421578962</v>
      </c>
      <c r="M51" s="8">
        <v>135.60274662664824</v>
      </c>
      <c r="N51" s="8">
        <v>17.790027333740433</v>
      </c>
      <c r="O51" s="8">
        <v>9258.1404264669691</v>
      </c>
      <c r="P51" s="39">
        <f t="shared" si="0"/>
        <v>85444530254275.984</v>
      </c>
      <c r="Q51" s="39"/>
      <c r="R51" s="14">
        <v>11.861941605234579</v>
      </c>
      <c r="S51" s="14">
        <v>0.17690630933178356</v>
      </c>
      <c r="T51" s="9">
        <v>7.0932796575571125E-2</v>
      </c>
      <c r="U51" s="9">
        <v>2.0514859585145846E-3</v>
      </c>
      <c r="V51" s="9"/>
      <c r="W51" s="23">
        <f t="array" ref="W51:AA51">[1]!ConvertConc(R51:U51,TRUE,FALSE)</f>
        <v>0.82450363670006743</v>
      </c>
      <c r="X51" s="24">
        <v>2.6829661429759503E-2</v>
      </c>
      <c r="Y51" s="25">
        <v>8.4303230725626579E-2</v>
      </c>
      <c r="Z51" s="24">
        <v>1.2572792809766563E-3</v>
      </c>
      <c r="AA51" s="24">
        <v>0.45831589964899278</v>
      </c>
      <c r="AB51" s="9"/>
      <c r="AC51" s="9"/>
      <c r="AD51" s="8">
        <v>521.75727343210997</v>
      </c>
      <c r="AE51" s="8">
        <v>7.7813697522466834</v>
      </c>
      <c r="AF51" s="8">
        <v>955.47741984431138</v>
      </c>
      <c r="AG51" s="8">
        <v>59.137035714145732</v>
      </c>
      <c r="AH51" s="8">
        <v>2771.8849636388122</v>
      </c>
      <c r="AI51" s="8">
        <v>197.52407557699044</v>
      </c>
      <c r="AJ51" s="8">
        <v>48552.177451248048</v>
      </c>
    </row>
    <row r="52" spans="1:36" x14ac:dyDescent="0.25">
      <c r="A52" s="11" t="s">
        <v>496</v>
      </c>
      <c r="B52" s="7" t="s">
        <v>518</v>
      </c>
      <c r="C52" s="7" t="s">
        <v>18</v>
      </c>
      <c r="D52" s="8">
        <v>512.09017174191604</v>
      </c>
      <c r="E52" s="8">
        <v>8.6170935741160601</v>
      </c>
      <c r="F52" s="9">
        <v>8.3709620350274475E-2</v>
      </c>
      <c r="G52" s="10">
        <v>1.6990671835516984E-2</v>
      </c>
      <c r="H52" s="10"/>
      <c r="I52" s="14">
        <v>7.6521025165991723E-3</v>
      </c>
      <c r="J52" s="8">
        <v>1.2331890299767849</v>
      </c>
      <c r="K52" s="8">
        <v>8.2730340378186704E-2</v>
      </c>
      <c r="L52" s="8">
        <v>2.9176097071342393</v>
      </c>
      <c r="M52" s="8">
        <v>128.43291106535733</v>
      </c>
      <c r="N52" s="8">
        <v>16.825176094568519</v>
      </c>
      <c r="O52" s="8">
        <v>9461.4042087181715</v>
      </c>
      <c r="P52" s="39">
        <f t="shared" si="0"/>
        <v>80652599089325.891</v>
      </c>
      <c r="Q52" s="39"/>
      <c r="R52" s="14">
        <v>11.94605824056543</v>
      </c>
      <c r="S52" s="14">
        <v>0.20297155529342062</v>
      </c>
      <c r="T52" s="9">
        <v>6.7556628599451954E-2</v>
      </c>
      <c r="U52" s="9">
        <v>2.2825917929488104E-3</v>
      </c>
      <c r="V52" s="9"/>
      <c r="W52" s="23">
        <f t="array" ref="W52:AA52">[1]!ConvertConc(R52:U52,TRUE,FALSE)</f>
        <v>0.77973066627637266</v>
      </c>
      <c r="X52" s="24">
        <v>2.9488876682162494E-2</v>
      </c>
      <c r="Y52" s="25">
        <v>8.3709620350274475E-2</v>
      </c>
      <c r="Z52" s="24">
        <v>1.4222826888472279E-3</v>
      </c>
      <c r="AA52" s="24">
        <v>0.44925915671804895</v>
      </c>
      <c r="AB52" s="9"/>
      <c r="AC52" s="9"/>
      <c r="AD52" s="8">
        <v>518.22716664695372</v>
      </c>
      <c r="AE52" s="8">
        <v>8.8050277247481628</v>
      </c>
      <c r="AF52" s="8">
        <v>854.98161542624894</v>
      </c>
      <c r="AG52" s="8">
        <v>70.179103134328386</v>
      </c>
      <c r="AH52" s="8">
        <v>2616.8855018928748</v>
      </c>
      <c r="AI52" s="8">
        <v>177.75185418929141</v>
      </c>
      <c r="AJ52" s="8">
        <v>46069.604887541303</v>
      </c>
    </row>
    <row r="53" spans="1:36" x14ac:dyDescent="0.25">
      <c r="A53" s="11" t="s">
        <v>496</v>
      </c>
      <c r="B53" s="7" t="s">
        <v>519</v>
      </c>
      <c r="C53" s="7" t="s">
        <v>18</v>
      </c>
      <c r="D53" s="8">
        <v>517.1506120809313</v>
      </c>
      <c r="E53" s="8">
        <v>7.6660555390913201</v>
      </c>
      <c r="F53" s="9">
        <v>8.4144800218499807E-2</v>
      </c>
      <c r="G53" s="10">
        <v>1.4958847876596716E-2</v>
      </c>
      <c r="H53" s="10"/>
      <c r="I53" s="14">
        <v>4.9113507092108517E-8</v>
      </c>
      <c r="J53" s="8">
        <v>1.2625183281101653</v>
      </c>
      <c r="K53" s="8">
        <v>8.0084569333601613E-2</v>
      </c>
      <c r="L53" s="8">
        <v>3.0000509122739438</v>
      </c>
      <c r="M53" s="8">
        <v>131.27064674500215</v>
      </c>
      <c r="N53" s="8">
        <v>17.083228534403602</v>
      </c>
      <c r="O53" s="8">
        <v>9530.8822079457586</v>
      </c>
      <c r="P53" s="39">
        <f t="shared" si="0"/>
        <v>83070961353422.437</v>
      </c>
      <c r="Q53" s="39"/>
      <c r="R53" s="14">
        <v>11.884275646305987</v>
      </c>
      <c r="S53" s="14">
        <v>0.17777507151663438</v>
      </c>
      <c r="T53" s="9">
        <v>6.3624989485951244E-2</v>
      </c>
      <c r="U53" s="9">
        <v>2.0777082401726731E-3</v>
      </c>
      <c r="V53" s="9"/>
      <c r="W53" s="23">
        <f t="array" ref="W53:AA53">[1]!ConvertConc(R53:U53,TRUE,FALSE)</f>
        <v>0.73816981458602959</v>
      </c>
      <c r="X53" s="24">
        <v>2.6514082238277826E-2</v>
      </c>
      <c r="Y53" s="25">
        <v>8.4144800218499807E-2</v>
      </c>
      <c r="Z53" s="24">
        <v>1.2587092660751608E-3</v>
      </c>
      <c r="AA53" s="24">
        <v>0.41646434767207108</v>
      </c>
      <c r="AB53" s="9"/>
      <c r="AC53" s="9"/>
      <c r="AD53" s="8">
        <v>520.81530142700433</v>
      </c>
      <c r="AE53" s="8">
        <v>7.7907968658504227</v>
      </c>
      <c r="AF53" s="8">
        <v>729.18799127929208</v>
      </c>
      <c r="AG53" s="8">
        <v>69.209139695201188</v>
      </c>
      <c r="AH53" s="8">
        <v>2636.2016173262341</v>
      </c>
      <c r="AI53" s="8">
        <v>169.31236374343155</v>
      </c>
      <c r="AJ53" s="8">
        <v>46043.876034038127</v>
      </c>
    </row>
    <row r="54" spans="1:36" x14ac:dyDescent="0.25">
      <c r="A54" s="11" t="s">
        <v>496</v>
      </c>
      <c r="B54" s="7" t="s">
        <v>520</v>
      </c>
      <c r="C54" s="7" t="s">
        <v>18</v>
      </c>
      <c r="D54" s="8">
        <v>501.90392308847464</v>
      </c>
      <c r="E54" s="8">
        <v>7.0779484316272887</v>
      </c>
      <c r="F54" s="9">
        <v>8.1900246571400687E-2</v>
      </c>
      <c r="G54" s="10">
        <v>1.4229659895833142E-2</v>
      </c>
      <c r="H54" s="10"/>
      <c r="I54" s="14">
        <v>4.8378708409394951E-8</v>
      </c>
      <c r="J54" s="8">
        <v>1.4171102026994544</v>
      </c>
      <c r="K54" s="8">
        <v>9.3279761584178736E-2</v>
      </c>
      <c r="L54" s="8">
        <v>3.3329384031053828</v>
      </c>
      <c r="M54" s="8">
        <v>144.79246752452346</v>
      </c>
      <c r="N54" s="8">
        <v>19.787873986231052</v>
      </c>
      <c r="O54" s="8">
        <v>8426.7417533060034</v>
      </c>
      <c r="P54" s="39">
        <f t="shared" si="0"/>
        <v>90469290027230.141</v>
      </c>
      <c r="Q54" s="39"/>
      <c r="R54" s="14">
        <v>12.209975450174003</v>
      </c>
      <c r="S54" s="14">
        <v>0.17374379799244824</v>
      </c>
      <c r="T54" s="9">
        <v>6.6513527448004706E-2</v>
      </c>
      <c r="U54" s="9">
        <v>1.9314603329635147E-3</v>
      </c>
      <c r="V54" s="9"/>
      <c r="W54" s="23">
        <f t="array" ref="W54:AA54">[1]!ConvertConc(R54:U54,TRUE,FALSE)</f>
        <v>0.7510977562530804</v>
      </c>
      <c r="X54" s="24">
        <v>2.4288741467610279E-2</v>
      </c>
      <c r="Y54" s="25">
        <v>8.1900246571400687E-2</v>
      </c>
      <c r="Z54" s="24">
        <v>1.1654126540959061E-3</v>
      </c>
      <c r="AA54" s="24">
        <v>0.44003373473497115</v>
      </c>
      <c r="AB54" s="9"/>
      <c r="AC54" s="9"/>
      <c r="AD54" s="8">
        <v>507.45516594534502</v>
      </c>
      <c r="AE54" s="8">
        <v>7.2209144237858283</v>
      </c>
      <c r="AF54" s="8">
        <v>822.577938444084</v>
      </c>
      <c r="AG54" s="8">
        <v>60.625395472470736</v>
      </c>
      <c r="AH54" s="8">
        <v>3003.7686260466953</v>
      </c>
      <c r="AI54" s="8">
        <v>200.19525385843949</v>
      </c>
      <c r="AJ54" s="8">
        <v>54160.517865254536</v>
      </c>
    </row>
  </sheetData>
  <conditionalFormatting sqref="S2">
    <cfRule type="cellIs" dxfId="31" priority="4" stopIfTrue="1" operator="lessThan">
      <formula>0.75</formula>
    </cfRule>
  </conditionalFormatting>
  <conditionalFormatting sqref="U2">
    <cfRule type="cellIs" dxfId="30" priority="3" stopIfTrue="1" operator="lessThan">
      <formula>0.75</formula>
    </cfRule>
  </conditionalFormatting>
  <conditionalFormatting sqref="X2">
    <cfRule type="cellIs" dxfId="29" priority="2" stopIfTrue="1" operator="lessThan">
      <formula>0.75</formula>
    </cfRule>
  </conditionalFormatting>
  <conditionalFormatting sqref="Z2">
    <cfRule type="cellIs" dxfId="28" priority="1" stopIfTrue="1" operator="lessThan">
      <formula>0.75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53"/>
  <sheetViews>
    <sheetView workbookViewId="0">
      <selection activeCell="Q1" sqref="Q1:Q1048576"/>
    </sheetView>
  </sheetViews>
  <sheetFormatPr defaultRowHeight="15" x14ac:dyDescent="0.25"/>
  <cols>
    <col min="1" max="1" width="15.5703125" bestFit="1" customWidth="1"/>
    <col min="2" max="3" width="10.5703125" customWidth="1"/>
  </cols>
  <sheetData>
    <row r="1" spans="1:35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1409</v>
      </c>
      <c r="P1" s="16" t="s">
        <v>1410</v>
      </c>
      <c r="Q1" s="16"/>
      <c r="R1" s="28" t="s">
        <v>1404</v>
      </c>
      <c r="S1" s="29"/>
      <c r="T1" s="30"/>
      <c r="W1" s="35" t="s">
        <v>1408</v>
      </c>
      <c r="Y1" s="34"/>
      <c r="Z1" s="36"/>
      <c r="AA1" s="34"/>
      <c r="AC1" s="1" t="s">
        <v>1</v>
      </c>
      <c r="AD1" s="1"/>
      <c r="AE1" s="1" t="s">
        <v>13</v>
      </c>
      <c r="AF1" s="1"/>
      <c r="AG1" s="1" t="s">
        <v>7</v>
      </c>
      <c r="AH1" s="1" t="s">
        <v>8</v>
      </c>
      <c r="AI1" s="1" t="s">
        <v>11</v>
      </c>
    </row>
    <row r="2" spans="1:35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C2" s="6" t="s">
        <v>15</v>
      </c>
      <c r="AD2" s="3" t="s">
        <v>14</v>
      </c>
      <c r="AE2" s="6" t="s">
        <v>15</v>
      </c>
      <c r="AF2" s="3" t="s">
        <v>3</v>
      </c>
      <c r="AG2" s="1" t="s">
        <v>463</v>
      </c>
      <c r="AH2" s="1" t="s">
        <v>463</v>
      </c>
      <c r="AI2" s="1" t="s">
        <v>463</v>
      </c>
    </row>
    <row r="3" spans="1:35" x14ac:dyDescent="0.25">
      <c r="A3" s="7" t="s">
        <v>521</v>
      </c>
      <c r="B3" s="7" t="s">
        <v>522</v>
      </c>
      <c r="C3" s="7" t="s">
        <v>18</v>
      </c>
      <c r="D3" s="17">
        <v>30.489450649871809</v>
      </c>
      <c r="E3" s="17">
        <v>2.8931768040376613</v>
      </c>
      <c r="F3" s="9">
        <v>6.4204174597904898E-3</v>
      </c>
      <c r="G3" s="10">
        <v>7.385397612608656E-2</v>
      </c>
      <c r="H3" s="10"/>
      <c r="I3" s="14">
        <v>5.1551052794889698E-8</v>
      </c>
      <c r="J3" s="8">
        <v>6.0767367347487042E-2</v>
      </c>
      <c r="K3" s="8">
        <v>1.5455029554067724E-2</v>
      </c>
      <c r="L3" s="8">
        <v>0.37350496402643507</v>
      </c>
      <c r="M3" s="8">
        <v>252.79792315705069</v>
      </c>
      <c r="N3" s="8">
        <v>10.70796794963915</v>
      </c>
      <c r="O3" s="8">
        <v>4350.3895845426568</v>
      </c>
      <c r="P3" s="39">
        <f>8*0.9927*N3/1000000000/238*6.02E+23*(EXP(D3*1000000*0.000000000155)-1)+7*0.0072*N3/1000000000/235*6.02E+23*(EXP(D3*1000000*0.000000000985)-1)+6*M3/1000000000/232*6.02E+23*(EXP(D3*1000000*0.000000000049475)-1)</f>
        <v>7002577124784.9229</v>
      </c>
      <c r="Q3" s="39"/>
      <c r="R3" s="14">
        <v>155.75311204649174</v>
      </c>
      <c r="S3" s="14">
        <v>11.502986618645286</v>
      </c>
      <c r="T3" s="9">
        <v>0.2537191334046438</v>
      </c>
      <c r="U3" s="9">
        <v>3.4872641017765597E-2</v>
      </c>
      <c r="W3" s="23">
        <f t="array" ref="W3:AA3">[1]!ConvertConc(R3:U3,TRUE,FALSE)</f>
        <v>0.22460414212070479</v>
      </c>
      <c r="X3" s="24">
        <v>3.5045279072999889E-2</v>
      </c>
      <c r="Y3" s="25">
        <v>6.4204174597904898E-3</v>
      </c>
      <c r="Z3" s="24">
        <v>4.7417335779487613E-4</v>
      </c>
      <c r="AA3" s="24">
        <v>0.47332791716253131</v>
      </c>
      <c r="AC3" s="8">
        <v>41.256369877690048</v>
      </c>
      <c r="AD3" s="8">
        <v>3.0469469559959177</v>
      </c>
      <c r="AE3" s="8">
        <v>3208.1228532556092</v>
      </c>
      <c r="AF3" s="8">
        <v>108.59653799997045</v>
      </c>
      <c r="AG3" s="8">
        <v>122.01027505052502</v>
      </c>
      <c r="AH3" s="8">
        <v>31.024056906223112</v>
      </c>
      <c r="AI3" s="8">
        <v>22749.353871901527</v>
      </c>
    </row>
    <row r="4" spans="1:35" x14ac:dyDescent="0.25">
      <c r="A4" s="7" t="s">
        <v>521</v>
      </c>
      <c r="B4" s="7" t="s">
        <v>523</v>
      </c>
      <c r="C4" s="7" t="s">
        <v>18</v>
      </c>
      <c r="D4" s="17">
        <v>32.553898621777293</v>
      </c>
      <c r="E4" s="17">
        <v>2.5829016986973725</v>
      </c>
      <c r="F4" s="9">
        <v>6.4646785915689949E-3</v>
      </c>
      <c r="G4" s="10">
        <v>6.7129441348707103E-2</v>
      </c>
      <c r="H4" s="10"/>
      <c r="I4" s="14">
        <v>1.1118286839538513E-2</v>
      </c>
      <c r="J4" s="8">
        <v>6.1762216300384115E-2</v>
      </c>
      <c r="K4" s="8">
        <v>1.3518280271161025E-2</v>
      </c>
      <c r="L4" s="8">
        <v>0.39471120822790207</v>
      </c>
      <c r="M4" s="8">
        <v>256.08746040460227</v>
      </c>
      <c r="N4" s="8">
        <v>10.808248689714747</v>
      </c>
      <c r="O4" s="8">
        <v>4319.6192302306836</v>
      </c>
      <c r="P4" s="39">
        <f t="shared" ref="P4:P53" si="0">8*0.9927*N4/1000000000/238*6.02E+23*(EXP(D4*1000000*0.000000000155)-1)+7*0.0072*N4/1000000000/235*6.02E+23*(EXP(D4*1000000*0.000000000985)-1)+6*M4/1000000000/232*6.02E+23*(EXP(D4*1000000*0.000000000049475)-1)</f>
        <v>7570432577026.4111</v>
      </c>
      <c r="Q4" s="39"/>
      <c r="R4" s="14">
        <v>154.68673126366477</v>
      </c>
      <c r="S4" s="14">
        <v>10.384033853787402</v>
      </c>
      <c r="T4" s="9">
        <v>0.21834859595938652</v>
      </c>
      <c r="U4" s="9">
        <v>2.628958774407995E-2</v>
      </c>
      <c r="V4" s="14"/>
      <c r="W4" s="23">
        <f t="array" ref="W4:AA4">[1]!ConvertConc(R4:U4,TRUE,FALSE)</f>
        <v>0.19462499572483988</v>
      </c>
      <c r="X4" s="24">
        <v>2.6829309120895071E-2</v>
      </c>
      <c r="Y4" s="25">
        <v>6.4646785915689949E-3</v>
      </c>
      <c r="Z4" s="24">
        <v>4.339702623509733E-4</v>
      </c>
      <c r="AA4" s="24">
        <v>0.48696994680819927</v>
      </c>
      <c r="AC4" s="8">
        <v>41.539869008583729</v>
      </c>
      <c r="AD4" s="8">
        <v>2.7885482002446973</v>
      </c>
      <c r="AE4" s="8">
        <v>2968.5529633114461</v>
      </c>
      <c r="AF4" s="8">
        <v>97.031991470097623</v>
      </c>
      <c r="AG4" s="8">
        <v>123.56073167632131</v>
      </c>
      <c r="AH4" s="8">
        <v>27.03778566947841</v>
      </c>
      <c r="AI4" s="8">
        <v>22870.172276140122</v>
      </c>
    </row>
    <row r="5" spans="1:35" x14ac:dyDescent="0.25">
      <c r="A5" s="7" t="s">
        <v>521</v>
      </c>
      <c r="B5" s="7" t="s">
        <v>524</v>
      </c>
      <c r="C5" s="7" t="s">
        <v>18</v>
      </c>
      <c r="D5" s="17">
        <v>32.401652371061829</v>
      </c>
      <c r="E5" s="17">
        <v>2.4079822845973475</v>
      </c>
      <c r="F5" s="9">
        <v>6.467713127744675E-3</v>
      </c>
      <c r="G5" s="10">
        <v>6.4477449717391708E-2</v>
      </c>
      <c r="H5" s="10"/>
      <c r="I5" s="14">
        <v>7.745455598723007E-3</v>
      </c>
      <c r="J5" s="8">
        <v>6.3747105937560583E-2</v>
      </c>
      <c r="K5" s="8">
        <v>1.4157979394346145E-2</v>
      </c>
      <c r="L5" s="8">
        <v>0.39757681547817481</v>
      </c>
      <c r="M5" s="8">
        <v>262.10278071533514</v>
      </c>
      <c r="N5" s="8">
        <v>11.151574596924009</v>
      </c>
      <c r="O5" s="8">
        <v>4349.0648900714641</v>
      </c>
      <c r="P5" s="39">
        <f t="shared" si="0"/>
        <v>7721400037858.9531</v>
      </c>
      <c r="Q5" s="39"/>
      <c r="R5" s="14">
        <v>154.61415499557032</v>
      </c>
      <c r="S5" s="14">
        <v>9.9691264043238927</v>
      </c>
      <c r="T5" s="9">
        <v>0.22154263271611407</v>
      </c>
      <c r="U5" s="9">
        <v>2.284268155966707E-2</v>
      </c>
      <c r="V5" s="14"/>
      <c r="W5" s="23">
        <f t="array" ref="W5:AA5">[1]!ConvertConc(R5:U5,TRUE,FALSE)</f>
        <v>0.19756469386501485</v>
      </c>
      <c r="X5" s="24">
        <v>2.4025421892091604E-2</v>
      </c>
      <c r="Y5" s="25">
        <v>6.467713127744675E-3</v>
      </c>
      <c r="Z5" s="24">
        <v>4.1702164798067151E-4</v>
      </c>
      <c r="AA5" s="24">
        <v>0.53020786364656824</v>
      </c>
      <c r="AC5" s="8">
        <v>41.559305207354704</v>
      </c>
      <c r="AD5" s="8">
        <v>2.6796380117969485</v>
      </c>
      <c r="AE5" s="8">
        <v>2991.9364234136178</v>
      </c>
      <c r="AF5" s="8">
        <v>82.928254692758102</v>
      </c>
      <c r="AG5" s="8">
        <v>129.98576535385467</v>
      </c>
      <c r="AH5" s="8">
        <v>28.849379868525237</v>
      </c>
      <c r="AI5" s="8">
        <v>23871.969152792171</v>
      </c>
    </row>
    <row r="6" spans="1:35" x14ac:dyDescent="0.25">
      <c r="A6" s="7" t="s">
        <v>521</v>
      </c>
      <c r="B6" s="7" t="s">
        <v>525</v>
      </c>
      <c r="C6" s="7" t="s">
        <v>18</v>
      </c>
      <c r="D6" s="17">
        <v>31.984889402459338</v>
      </c>
      <c r="E6" s="17">
        <v>4.4068884696708901</v>
      </c>
      <c r="F6" s="9">
        <v>5.9160880523810109E-3</v>
      </c>
      <c r="G6" s="10">
        <v>8.0808262751122073E-2</v>
      </c>
      <c r="H6" s="10"/>
      <c r="I6" s="14">
        <v>5.6311910906309626E-3</v>
      </c>
      <c r="J6" s="8">
        <v>5.0315426048471397E-2</v>
      </c>
      <c r="K6" s="8">
        <v>1.3823576739667959E-2</v>
      </c>
      <c r="L6" s="8">
        <v>0.34630787829998921</v>
      </c>
      <c r="M6" s="8">
        <v>217.27203475033298</v>
      </c>
      <c r="N6" s="8">
        <v>9.6609964574922049</v>
      </c>
      <c r="O6" s="8">
        <v>4135.6470063580882</v>
      </c>
      <c r="P6" s="39">
        <f t="shared" si="0"/>
        <v>6361625226727.8604</v>
      </c>
      <c r="Q6" s="39"/>
      <c r="R6" s="14">
        <v>169.03061468085085</v>
      </c>
      <c r="S6" s="14">
        <v>13.659070324113868</v>
      </c>
      <c r="T6" s="9">
        <v>0.17268748812412224</v>
      </c>
      <c r="U6" s="9">
        <v>7.442676904107226E-2</v>
      </c>
      <c r="V6" s="14"/>
      <c r="W6" s="23">
        <f t="array" ref="W6:AA6">[1]!ConvertConc(R6:U6,TRUE,FALSE)</f>
        <v>0.14086294904334498</v>
      </c>
      <c r="X6" s="24">
        <v>6.1768571244954378E-2</v>
      </c>
      <c r="Y6" s="25">
        <v>5.9160880523810109E-3</v>
      </c>
      <c r="Z6" s="24">
        <v>4.7806879779557879E-4</v>
      </c>
      <c r="AA6" s="24">
        <v>0.18428287993017747</v>
      </c>
      <c r="AC6" s="8">
        <v>38.025184334375943</v>
      </c>
      <c r="AD6" s="8">
        <v>3.0727490868521019</v>
      </c>
      <c r="AE6" s="8">
        <v>2583.8619871627502</v>
      </c>
      <c r="AF6" s="8">
        <v>359.76277239478355</v>
      </c>
      <c r="AG6" s="8">
        <v>100.50976763104667</v>
      </c>
      <c r="AH6" s="8">
        <v>27.577895792003787</v>
      </c>
      <c r="AI6" s="8">
        <v>20050.205430265625</v>
      </c>
    </row>
    <row r="7" spans="1:35" x14ac:dyDescent="0.25">
      <c r="A7" s="7" t="s">
        <v>521</v>
      </c>
      <c r="B7" s="7" t="s">
        <v>526</v>
      </c>
      <c r="C7" s="7" t="s">
        <v>18</v>
      </c>
      <c r="D7" s="17">
        <v>31.961391190204864</v>
      </c>
      <c r="E7" s="17">
        <v>3.4473732847942595</v>
      </c>
      <c r="F7" s="9">
        <v>6.7523270904682612E-3</v>
      </c>
      <c r="G7" s="10">
        <v>7.1204889661554471E-2</v>
      </c>
      <c r="H7" s="10"/>
      <c r="I7" s="14">
        <v>1.4688767840842857E-2</v>
      </c>
      <c r="J7" s="8">
        <v>5.2986278026283196E-2</v>
      </c>
      <c r="K7" s="8">
        <v>1.2602991324562572E-2</v>
      </c>
      <c r="L7" s="8">
        <v>0.31094994829137829</v>
      </c>
      <c r="M7" s="8">
        <v>201.18902249500127</v>
      </c>
      <c r="N7" s="8">
        <v>8.5938455951458543</v>
      </c>
      <c r="O7" s="8">
        <v>4097.2242260489029</v>
      </c>
      <c r="P7" s="39">
        <f t="shared" si="0"/>
        <v>5849817883201.5869</v>
      </c>
      <c r="Q7" s="39"/>
      <c r="R7" s="14">
        <v>148.09709106237207</v>
      </c>
      <c r="S7" s="14">
        <v>10.545237028293389</v>
      </c>
      <c r="T7" s="9">
        <v>0.25561011700143699</v>
      </c>
      <c r="U7" s="9">
        <v>4.7284302725700257E-2</v>
      </c>
      <c r="V7" s="14"/>
      <c r="W7" s="23">
        <f t="array" ref="W7:AA7">[1]!ConvertConc(R7:U7,TRUE,FALSE)</f>
        <v>0.23797579465835075</v>
      </c>
      <c r="X7" s="24">
        <v>4.7170842894740148E-2</v>
      </c>
      <c r="Y7" s="25">
        <v>6.7523270904682612E-3</v>
      </c>
      <c r="Z7" s="24">
        <v>4.8079870543551767E-4</v>
      </c>
      <c r="AA7" s="24">
        <v>0.35922699618874288</v>
      </c>
      <c r="AC7" s="8">
        <v>43.381996678033047</v>
      </c>
      <c r="AD7" s="8">
        <v>3.089010286757266</v>
      </c>
      <c r="AE7" s="8">
        <v>3219.8511077611442</v>
      </c>
      <c r="AF7" s="8">
        <v>146.02236607759949</v>
      </c>
      <c r="AG7" s="8">
        <v>110.93960682257793</v>
      </c>
      <c r="AH7" s="8">
        <v>26.340130249913955</v>
      </c>
      <c r="AI7" s="8">
        <v>18537.699194979228</v>
      </c>
    </row>
    <row r="8" spans="1:35" x14ac:dyDescent="0.25">
      <c r="A8" s="7" t="s">
        <v>521</v>
      </c>
      <c r="B8" s="7" t="s">
        <v>527</v>
      </c>
      <c r="C8" s="7" t="s">
        <v>18</v>
      </c>
      <c r="D8" s="17">
        <v>33.794652820623192</v>
      </c>
      <c r="E8" s="17">
        <v>4.3166338016222827</v>
      </c>
      <c r="F8" s="9">
        <v>6.9732021067905898E-3</v>
      </c>
      <c r="G8" s="10">
        <v>7.1515460535435407E-2</v>
      </c>
      <c r="H8" s="10"/>
      <c r="I8" s="14">
        <v>5.9324539895418686E-5</v>
      </c>
      <c r="J8" s="8">
        <v>5.8113101303731055E-2</v>
      </c>
      <c r="K8" s="8">
        <v>1.4083036937469392E-2</v>
      </c>
      <c r="L8" s="8">
        <v>0.31088181561588585</v>
      </c>
      <c r="M8" s="8">
        <v>200.47806700849821</v>
      </c>
      <c r="N8" s="8">
        <v>9.3968972157046746</v>
      </c>
      <c r="O8" s="8">
        <v>3758.6625443356038</v>
      </c>
      <c r="P8" s="39">
        <f t="shared" si="0"/>
        <v>6255463648669.9385</v>
      </c>
      <c r="Q8" s="39"/>
      <c r="R8" s="14">
        <v>143.40614034780202</v>
      </c>
      <c r="S8" s="14">
        <v>10.255756170582346</v>
      </c>
      <c r="T8" s="9">
        <v>0.2416650967067169</v>
      </c>
      <c r="U8" s="9">
        <v>6.3281605417965694E-2</v>
      </c>
      <c r="V8" s="14"/>
      <c r="W8" s="23">
        <f t="array" ref="W8:AA8">[1]!ConvertConc(R8:U8,TRUE,FALSE)</f>
        <v>0.23235255793865894</v>
      </c>
      <c r="X8" s="24">
        <v>6.3071352054933666E-2</v>
      </c>
      <c r="Y8" s="25">
        <v>6.9732021067905889E-3</v>
      </c>
      <c r="Z8" s="24">
        <v>4.9869176007379741E-4</v>
      </c>
      <c r="AA8" s="24">
        <v>0.2634603452467103</v>
      </c>
      <c r="AC8" s="8">
        <v>44.796143564248382</v>
      </c>
      <c r="AD8" s="8">
        <v>3.2036168372087039</v>
      </c>
      <c r="AE8" s="8">
        <v>3130.9681986380087</v>
      </c>
      <c r="AF8" s="8">
        <v>208.18241147993973</v>
      </c>
      <c r="AG8" s="8">
        <v>122.15582649126662</v>
      </c>
      <c r="AH8" s="8">
        <v>29.535578443985571</v>
      </c>
      <c r="AI8" s="8">
        <v>20179.205010635131</v>
      </c>
    </row>
    <row r="9" spans="1:35" x14ac:dyDescent="0.25">
      <c r="A9" s="7" t="s">
        <v>521</v>
      </c>
      <c r="B9" s="7" t="s">
        <v>528</v>
      </c>
      <c r="C9" s="7" t="s">
        <v>18</v>
      </c>
      <c r="D9" s="17">
        <v>32.968904042747923</v>
      </c>
      <c r="E9" s="17">
        <v>3.2385862665146763</v>
      </c>
      <c r="F9" s="9">
        <v>6.7011357666863823E-3</v>
      </c>
      <c r="G9" s="10">
        <v>7.2630846372631216E-2</v>
      </c>
      <c r="H9" s="10"/>
      <c r="I9" s="14">
        <v>5.0116011093201044E-8</v>
      </c>
      <c r="J9" s="8">
        <v>5.785483477982066E-2</v>
      </c>
      <c r="K9" s="8">
        <v>1.349511543385468E-2</v>
      </c>
      <c r="L9" s="8">
        <v>0.32960535802971769</v>
      </c>
      <c r="M9" s="8">
        <v>212.71762207836909</v>
      </c>
      <c r="N9" s="8">
        <v>9.7323118060381333</v>
      </c>
      <c r="O9" s="8">
        <v>3963.8814319400317</v>
      </c>
      <c r="P9" s="39">
        <f t="shared" si="0"/>
        <v>6449459994470.8418</v>
      </c>
      <c r="Q9" s="39"/>
      <c r="R9" s="14">
        <v>149.22843452468743</v>
      </c>
      <c r="S9" s="14">
        <v>10.83858750239083</v>
      </c>
      <c r="T9" s="9">
        <v>0.23260911196795156</v>
      </c>
      <c r="U9" s="9">
        <v>4.0150095714600147E-2</v>
      </c>
      <c r="V9" s="14"/>
      <c r="W9" s="23">
        <f t="array" ref="W9:AA9">[1]!ConvertConc(R9:U9,TRUE,FALSE)</f>
        <v>0.21491979367266861</v>
      </c>
      <c r="X9" s="24">
        <v>4.0247205363051479E-2</v>
      </c>
      <c r="Y9" s="25">
        <v>6.7011357666863832E-3</v>
      </c>
      <c r="Z9" s="24">
        <v>4.86709162392343E-4</v>
      </c>
      <c r="AA9" s="24">
        <v>0.38784820898415989</v>
      </c>
      <c r="AC9" s="8">
        <v>43.054201194514057</v>
      </c>
      <c r="AD9" s="8">
        <v>3.1270630726551061</v>
      </c>
      <c r="AE9" s="8">
        <v>3070.0869910611982</v>
      </c>
      <c r="AF9" s="8">
        <v>137.91644951956667</v>
      </c>
      <c r="AG9" s="8">
        <v>119.51912209859709</v>
      </c>
      <c r="AH9" s="8">
        <v>27.814597486529543</v>
      </c>
      <c r="AI9" s="8">
        <v>20530.96475458995</v>
      </c>
    </row>
    <row r="10" spans="1:35" x14ac:dyDescent="0.25">
      <c r="A10" s="7" t="s">
        <v>521</v>
      </c>
      <c r="B10" s="7" t="s">
        <v>529</v>
      </c>
      <c r="C10" s="7" t="s">
        <v>18</v>
      </c>
      <c r="D10" s="17">
        <v>33.558361728186718</v>
      </c>
      <c r="E10" s="17">
        <v>8.877700713121687</v>
      </c>
      <c r="F10" s="9">
        <v>6.7936410698044899E-3</v>
      </c>
      <c r="G10" s="10">
        <v>8.3429413603045344E-2</v>
      </c>
      <c r="H10" s="10"/>
      <c r="I10" s="14">
        <v>7.5487611962772256E-3</v>
      </c>
      <c r="J10" s="8">
        <v>4.9456151914293228E-2</v>
      </c>
      <c r="K10" s="8">
        <v>1.141484918015429E-2</v>
      </c>
      <c r="L10" s="8">
        <v>0.30071869204295737</v>
      </c>
      <c r="M10" s="8">
        <v>195.81104205498156</v>
      </c>
      <c r="N10" s="8">
        <v>8.2092767276272891</v>
      </c>
      <c r="O10" s="8">
        <v>3995.9219636071966</v>
      </c>
      <c r="P10" s="39">
        <f t="shared" si="0"/>
        <v>5961366992683.9062</v>
      </c>
      <c r="Q10" s="39"/>
      <c r="R10" s="14">
        <v>147.19647236658889</v>
      </c>
      <c r="S10" s="14">
        <v>12.280515373981379</v>
      </c>
      <c r="T10" s="9">
        <v>0.23016418539521954</v>
      </c>
      <c r="U10" s="9">
        <v>0.15298368056955214</v>
      </c>
      <c r="V10" s="14"/>
      <c r="W10" s="23">
        <f t="array" ref="W10:AA10">[1]!ConvertConc(R10:U10,TRUE,FALSE)</f>
        <v>0.21559645670894614</v>
      </c>
      <c r="X10" s="24">
        <v>0.14442537473724887</v>
      </c>
      <c r="Y10" s="25">
        <v>6.7936410698044899E-3</v>
      </c>
      <c r="Z10" s="24">
        <v>5.6678949068335424E-4</v>
      </c>
      <c r="AA10" s="24">
        <v>0.12454242193136345</v>
      </c>
      <c r="AC10" s="8">
        <v>43.646532006811299</v>
      </c>
      <c r="AD10" s="8">
        <v>3.6414045711348164</v>
      </c>
      <c r="AE10" s="8">
        <v>3053.1894613948862</v>
      </c>
      <c r="AF10" s="8">
        <v>531.83277131301918</v>
      </c>
      <c r="AG10" s="8">
        <v>103.08926354904496</v>
      </c>
      <c r="AH10" s="8">
        <v>23.738383586430896</v>
      </c>
      <c r="AI10" s="8">
        <v>17466.654414365039</v>
      </c>
    </row>
    <row r="11" spans="1:35" x14ac:dyDescent="0.25">
      <c r="A11" s="7" t="s">
        <v>521</v>
      </c>
      <c r="B11" s="7" t="s">
        <v>530</v>
      </c>
      <c r="C11" s="7" t="s">
        <v>18</v>
      </c>
      <c r="D11" s="17">
        <v>33.413317530158466</v>
      </c>
      <c r="E11" s="17">
        <v>2.6595564252709196</v>
      </c>
      <c r="F11" s="9">
        <v>7.0606376507000084E-3</v>
      </c>
      <c r="G11" s="10">
        <v>6.4745492619338665E-2</v>
      </c>
      <c r="H11" s="10"/>
      <c r="I11" s="14">
        <v>1.14311993953895E-2</v>
      </c>
      <c r="J11" s="8">
        <v>5.6400894272865126E-2</v>
      </c>
      <c r="K11" s="8">
        <v>1.2862320809831717E-2</v>
      </c>
      <c r="L11" s="8">
        <v>0.30306492875614427</v>
      </c>
      <c r="M11" s="8">
        <v>201.25274507318582</v>
      </c>
      <c r="N11" s="8">
        <v>8.9005299486300657</v>
      </c>
      <c r="O11" s="8">
        <v>4066.944468615884</v>
      </c>
      <c r="P11" s="39">
        <f t="shared" si="0"/>
        <v>6150829240626.4395</v>
      </c>
      <c r="Q11" s="39"/>
      <c r="R11" s="14">
        <v>141.63026761483187</v>
      </c>
      <c r="S11" s="14">
        <v>9.1699214465310561</v>
      </c>
      <c r="T11" s="9">
        <v>0.25572841885320424</v>
      </c>
      <c r="U11" s="9">
        <v>2.6994755766440684E-2</v>
      </c>
      <c r="V11" s="14"/>
      <c r="W11" s="23">
        <f t="array" ref="W11:AA11">[1]!ConvertConc(R11:U11,TRUE,FALSE)</f>
        <v>0.24895691426192931</v>
      </c>
      <c r="X11" s="24">
        <v>3.0829416555222929E-2</v>
      </c>
      <c r="Y11" s="25">
        <v>7.0606376507000084E-3</v>
      </c>
      <c r="Z11" s="24">
        <v>4.5714446290122211E-4</v>
      </c>
      <c r="AA11" s="24">
        <v>0.52283954274666022</v>
      </c>
      <c r="AC11" s="8">
        <v>45.355861796888526</v>
      </c>
      <c r="AD11" s="8">
        <v>2.9365876152141905</v>
      </c>
      <c r="AE11" s="8">
        <v>3220.5815920762352</v>
      </c>
      <c r="AF11" s="8">
        <v>83.321241643973138</v>
      </c>
      <c r="AG11" s="8">
        <v>117.31412454577529</v>
      </c>
      <c r="AH11" s="8">
        <v>26.690758395844099</v>
      </c>
      <c r="AI11" s="8">
        <v>18888.955950232441</v>
      </c>
    </row>
    <row r="12" spans="1:35" x14ac:dyDescent="0.25">
      <c r="A12" s="7" t="s">
        <v>521</v>
      </c>
      <c r="B12" s="7" t="s">
        <v>531</v>
      </c>
      <c r="C12" s="7" t="s">
        <v>18</v>
      </c>
      <c r="D12" s="17">
        <v>31.176684608202564</v>
      </c>
      <c r="E12" s="17">
        <v>2.7925368400315236</v>
      </c>
      <c r="F12" s="9">
        <v>6.32803018762989E-3</v>
      </c>
      <c r="G12" s="10">
        <v>6.5349009545847145E-2</v>
      </c>
      <c r="H12" s="10"/>
      <c r="I12" s="14">
        <v>1.145180288965186E-2</v>
      </c>
      <c r="J12" s="8">
        <v>6.0826296079840469E-2</v>
      </c>
      <c r="K12" s="8">
        <v>1.3980671091656826E-2</v>
      </c>
      <c r="L12" s="8">
        <v>0.37405509205073495</v>
      </c>
      <c r="M12" s="8">
        <v>248.53109216615763</v>
      </c>
      <c r="N12" s="8">
        <v>10.632727751715899</v>
      </c>
      <c r="O12" s="8">
        <v>4262.1556324969915</v>
      </c>
      <c r="P12" s="39">
        <f t="shared" si="0"/>
        <v>7050419535751.7021</v>
      </c>
      <c r="Q12" s="39"/>
      <c r="R12" s="14">
        <v>158.02705902933462</v>
      </c>
      <c r="S12" s="14">
        <v>10.326911789010138</v>
      </c>
      <c r="T12" s="9">
        <v>0.23178582829623351</v>
      </c>
      <c r="U12" s="9">
        <v>3.7207100641819396E-2</v>
      </c>
      <c r="V12" s="14"/>
      <c r="W12" s="23">
        <f t="array" ref="W12:AA12">[1]!ConvertConc(R12:U12,TRUE,FALSE)</f>
        <v>0.20223517543000141</v>
      </c>
      <c r="X12" s="24">
        <v>3.5050527692297884E-2</v>
      </c>
      <c r="Y12" s="25">
        <v>6.3280301876298892E-3</v>
      </c>
      <c r="Z12" s="24">
        <v>4.1353050513783451E-4</v>
      </c>
      <c r="AA12" s="24">
        <v>0.37705190990848714</v>
      </c>
      <c r="AC12" s="8">
        <v>40.664575485681759</v>
      </c>
      <c r="AD12" s="8">
        <v>2.657389731591639</v>
      </c>
      <c r="AE12" s="8">
        <v>3064.4196283804008</v>
      </c>
      <c r="AF12" s="8">
        <v>128.3216360204961</v>
      </c>
      <c r="AG12" s="8">
        <v>129.09106738070039</v>
      </c>
      <c r="AH12" s="8">
        <v>29.588280268370347</v>
      </c>
      <c r="AI12" s="8">
        <v>22848.47322007834</v>
      </c>
    </row>
    <row r="13" spans="1:35" x14ac:dyDescent="0.25">
      <c r="A13" s="11" t="s">
        <v>1398</v>
      </c>
      <c r="B13" s="11" t="s">
        <v>532</v>
      </c>
      <c r="C13" s="11" t="s">
        <v>18</v>
      </c>
      <c r="D13" s="18">
        <v>33.761274249821689</v>
      </c>
      <c r="E13" s="18">
        <v>1.9103015341847183</v>
      </c>
      <c r="F13" s="13">
        <v>6.9306482385436234E-3</v>
      </c>
      <c r="G13" s="10">
        <v>4.6687450870077134E-2</v>
      </c>
      <c r="H13" s="10"/>
      <c r="I13" s="15">
        <v>6.8256133260599216E-3</v>
      </c>
      <c r="J13" s="12">
        <v>7.1779629965545863E-2</v>
      </c>
      <c r="K13" s="12">
        <v>1.4946624365799965E-2</v>
      </c>
      <c r="L13" s="12">
        <v>0.41717588673500322</v>
      </c>
      <c r="M13" s="12">
        <v>267.64498904999709</v>
      </c>
      <c r="N13" s="12">
        <v>11.364681788691009</v>
      </c>
      <c r="O13" s="12">
        <v>4469.6489267952866</v>
      </c>
      <c r="P13" s="39">
        <f t="shared" si="0"/>
        <v>8213426359306.0146</v>
      </c>
      <c r="Q13" s="39"/>
      <c r="R13" s="15">
        <v>144.28664759505031</v>
      </c>
      <c r="S13" s="15">
        <v>6.7363757708020442</v>
      </c>
      <c r="T13" s="13">
        <v>0.238590492781137</v>
      </c>
      <c r="U13" s="13">
        <v>1.913083968320628E-2</v>
      </c>
      <c r="V13" s="15"/>
      <c r="W13" s="23">
        <f t="array" ref="W13:AA13">[1]!ConvertConc(R13:U13,TRUE,FALSE)</f>
        <v>0.22799654502328101</v>
      </c>
      <c r="X13" s="24">
        <v>2.1154578088466783E-2</v>
      </c>
      <c r="Y13" s="25">
        <v>6.9306482385436234E-3</v>
      </c>
      <c r="Z13" s="24">
        <v>3.2357429913479205E-4</v>
      </c>
      <c r="AA13" s="24">
        <v>0.50318079849226849</v>
      </c>
      <c r="AC13" s="12">
        <v>44.523717589428955</v>
      </c>
      <c r="AD13" s="12">
        <v>2.0786988775096535</v>
      </c>
      <c r="AE13" s="12">
        <v>3110.5919418208118</v>
      </c>
      <c r="AF13" s="12">
        <v>63.853511239427149</v>
      </c>
      <c r="AG13" s="12">
        <v>241.69215283025042</v>
      </c>
      <c r="AH13" s="12">
        <v>50.25488691496745</v>
      </c>
      <c r="AI13" s="12">
        <v>44433.896496806803</v>
      </c>
    </row>
    <row r="14" spans="1:35" x14ac:dyDescent="0.25">
      <c r="A14" s="11" t="s">
        <v>1398</v>
      </c>
      <c r="B14" s="11" t="s">
        <v>533</v>
      </c>
      <c r="C14" s="11" t="s">
        <v>18</v>
      </c>
      <c r="D14" s="18">
        <v>34.300939911720086</v>
      </c>
      <c r="E14" s="18">
        <v>2.0666200966944461</v>
      </c>
      <c r="F14" s="13">
        <v>7.0354856687936031E-3</v>
      </c>
      <c r="G14" s="10">
        <v>5.1428695694511722E-2</v>
      </c>
      <c r="H14" s="10"/>
      <c r="I14" s="15">
        <v>3.0862645337762215E-8</v>
      </c>
      <c r="J14" s="12">
        <v>6.8698780647315841E-2</v>
      </c>
      <c r="K14" s="12">
        <v>1.4278581501651282E-2</v>
      </c>
      <c r="L14" s="12">
        <v>0.42327663490970185</v>
      </c>
      <c r="M14" s="12">
        <v>259.81289384131679</v>
      </c>
      <c r="N14" s="12">
        <v>10.855660634701113</v>
      </c>
      <c r="O14" s="12">
        <v>4453.6603086743635</v>
      </c>
      <c r="P14" s="39">
        <f t="shared" si="0"/>
        <v>8081000455571.3301</v>
      </c>
      <c r="Q14" s="39"/>
      <c r="R14" s="15">
        <v>142.1365982501494</v>
      </c>
      <c r="S14" s="15">
        <v>7.3098998584600015</v>
      </c>
      <c r="T14" s="13">
        <v>0.238076691545518</v>
      </c>
      <c r="U14" s="13">
        <v>1.8817165997391274E-2</v>
      </c>
      <c r="V14" s="15"/>
      <c r="W14" s="23">
        <f t="array" ref="W14:AA14">[1]!ConvertConc(R14:U14,TRUE,FALSE)</f>
        <v>0.23094695268086252</v>
      </c>
      <c r="X14" s="24">
        <v>2.177764412235559E-2</v>
      </c>
      <c r="Y14" s="25">
        <v>7.0354856687936023E-3</v>
      </c>
      <c r="Z14" s="24">
        <v>3.6182585152348445E-4</v>
      </c>
      <c r="AA14" s="24">
        <v>0.54538959697694622</v>
      </c>
      <c r="AC14" s="12">
        <v>45.194856479414568</v>
      </c>
      <c r="AD14" s="12">
        <v>2.3243125208369433</v>
      </c>
      <c r="AE14" s="12">
        <v>3107.1579036608837</v>
      </c>
      <c r="AF14" s="12">
        <v>62.959839502666938</v>
      </c>
      <c r="AG14" s="12">
        <v>230.7091214342004</v>
      </c>
      <c r="AH14" s="12">
        <v>47.884160139007136</v>
      </c>
      <c r="AI14" s="12">
        <v>42320.396591592609</v>
      </c>
    </row>
    <row r="15" spans="1:35" x14ac:dyDescent="0.25">
      <c r="A15" s="11" t="s">
        <v>1398</v>
      </c>
      <c r="B15" s="11" t="s">
        <v>534</v>
      </c>
      <c r="C15" s="11" t="s">
        <v>18</v>
      </c>
      <c r="D15" s="18">
        <v>34.208738369892473</v>
      </c>
      <c r="E15" s="18">
        <v>1.8889999128368407</v>
      </c>
      <c r="F15" s="13">
        <v>6.8203595045450705E-3</v>
      </c>
      <c r="G15" s="10">
        <v>4.5786034013725663E-2</v>
      </c>
      <c r="H15" s="10"/>
      <c r="I15" s="15">
        <v>3.015459393613595E-8</v>
      </c>
      <c r="J15" s="12">
        <v>6.9396367626729141E-2</v>
      </c>
      <c r="K15" s="12">
        <v>1.3858201922743186E-2</v>
      </c>
      <c r="L15" s="12">
        <v>0.41668454843163161</v>
      </c>
      <c r="M15" s="12">
        <v>261.47150045204319</v>
      </c>
      <c r="N15" s="12">
        <v>11.276092039968196</v>
      </c>
      <c r="O15" s="12">
        <v>4440.4913641029443</v>
      </c>
      <c r="P15" s="39">
        <f t="shared" si="0"/>
        <v>8149753868404.4844</v>
      </c>
      <c r="Q15" s="39"/>
      <c r="R15" s="15">
        <v>146.61983717040172</v>
      </c>
      <c r="S15" s="15">
        <v>6.7131408517709312</v>
      </c>
      <c r="T15" s="13">
        <v>0.22078603653029744</v>
      </c>
      <c r="U15" s="13">
        <v>1.9049714657086922E-2</v>
      </c>
      <c r="V15" s="15"/>
      <c r="W15" s="23">
        <f t="array" ref="W15:AA15">[1]!ConvertConc(R15:U15,TRUE,FALSE)</f>
        <v>0.20762523887826795</v>
      </c>
      <c r="X15" s="24">
        <v>2.0280246465381548E-2</v>
      </c>
      <c r="Y15" s="25">
        <v>6.8203595045450705E-3</v>
      </c>
      <c r="Z15" s="24">
        <v>3.1227721226093769E-4</v>
      </c>
      <c r="AA15" s="24">
        <v>0.46874855616846872</v>
      </c>
      <c r="AC15" s="12">
        <v>43.817605605422592</v>
      </c>
      <c r="AD15" s="12">
        <v>2.0062343806498952</v>
      </c>
      <c r="AE15" s="12">
        <v>2986.4322240946417</v>
      </c>
      <c r="AF15" s="12">
        <v>69.427822568970996</v>
      </c>
      <c r="AG15" s="12">
        <v>238.53328075457242</v>
      </c>
      <c r="AH15" s="12">
        <v>47.569370826781608</v>
      </c>
      <c r="AI15" s="12">
        <v>44981.159682652309</v>
      </c>
    </row>
    <row r="16" spans="1:35" x14ac:dyDescent="0.25">
      <c r="A16" s="11" t="s">
        <v>1398</v>
      </c>
      <c r="B16" s="11" t="s">
        <v>535</v>
      </c>
      <c r="C16" s="11" t="s">
        <v>18</v>
      </c>
      <c r="D16" s="18">
        <v>31.376291669519919</v>
      </c>
      <c r="E16" s="18">
        <v>2.1253907339801748</v>
      </c>
      <c r="F16" s="13">
        <v>6.8212420967704709E-3</v>
      </c>
      <c r="G16" s="10">
        <v>5.8933253325307015E-2</v>
      </c>
      <c r="H16" s="10"/>
      <c r="I16" s="15">
        <v>5.7503135421309286E-3</v>
      </c>
      <c r="J16" s="12">
        <v>6.7037326892503413E-2</v>
      </c>
      <c r="K16" s="12">
        <v>1.5696921656011571E-2</v>
      </c>
      <c r="L16" s="12">
        <v>0.41288849531581245</v>
      </c>
      <c r="M16" s="12">
        <v>258.71098622643177</v>
      </c>
      <c r="N16" s="12">
        <v>10.875222751384541</v>
      </c>
      <c r="O16" s="12">
        <v>4548.6573755704276</v>
      </c>
      <c r="P16" s="39">
        <f t="shared" si="0"/>
        <v>7366562278466.5498</v>
      </c>
      <c r="Q16" s="39"/>
      <c r="R16" s="15">
        <v>146.60086620784972</v>
      </c>
      <c r="S16" s="15">
        <v>8.6396659859366487</v>
      </c>
      <c r="T16" s="13">
        <v>0.27208482953619328</v>
      </c>
      <c r="U16" s="13">
        <v>1.882981135887735E-2</v>
      </c>
      <c r="V16" s="15"/>
      <c r="W16" s="23">
        <f t="array" ref="W16:AA16">[1]!ConvertConc(R16:U16,TRUE,FALSE)</f>
        <v>0.25589928127206107</v>
      </c>
      <c r="X16" s="24">
        <v>2.3260881945185389E-2</v>
      </c>
      <c r="Y16" s="25">
        <v>6.82124209677047E-3</v>
      </c>
      <c r="Z16" s="24">
        <v>4.0199798848222253E-4</v>
      </c>
      <c r="AA16" s="24">
        <v>0.648340729492068</v>
      </c>
      <c r="AC16" s="12">
        <v>43.823256616043054</v>
      </c>
      <c r="AD16" s="12">
        <v>2.5826470836932018</v>
      </c>
      <c r="AE16" s="12">
        <v>3318.081310961933</v>
      </c>
      <c r="AF16" s="12">
        <v>54.212457252183341</v>
      </c>
      <c r="AG16" s="12">
        <v>225.73578305239778</v>
      </c>
      <c r="AH16" s="12">
        <v>52.786598236053784</v>
      </c>
      <c r="AI16" s="12">
        <v>42487.760704529166</v>
      </c>
    </row>
    <row r="17" spans="1:35" x14ac:dyDescent="0.25">
      <c r="A17" s="11" t="s">
        <v>1398</v>
      </c>
      <c r="B17" s="11" t="s">
        <v>536</v>
      </c>
      <c r="C17" s="11" t="s">
        <v>18</v>
      </c>
      <c r="D17" s="18">
        <v>31.335687433202953</v>
      </c>
      <c r="E17" s="18">
        <v>1.959312663485739</v>
      </c>
      <c r="F17" s="13">
        <v>6.7072221755919573E-3</v>
      </c>
      <c r="G17" s="10">
        <v>5.3109547237970373E-2</v>
      </c>
      <c r="H17" s="10"/>
      <c r="I17" s="15">
        <v>2.9952693639290257E-8</v>
      </c>
      <c r="J17" s="12">
        <v>6.3964219913336604E-2</v>
      </c>
      <c r="K17" s="12">
        <v>1.5829946225147325E-2</v>
      </c>
      <c r="L17" s="12">
        <v>0.39133814503104242</v>
      </c>
      <c r="M17" s="12">
        <v>248.8489970856389</v>
      </c>
      <c r="N17" s="12">
        <v>10.463683835777614</v>
      </c>
      <c r="O17" s="12">
        <v>4369.3569316876437</v>
      </c>
      <c r="P17" s="39">
        <f t="shared" si="0"/>
        <v>7076878937929.9785</v>
      </c>
      <c r="Q17" s="39"/>
      <c r="R17" s="15">
        <v>149.0930185135463</v>
      </c>
      <c r="S17" s="15">
        <v>7.9182627095967781</v>
      </c>
      <c r="T17" s="13">
        <v>0.26319090441395604</v>
      </c>
      <c r="U17" s="13">
        <v>1.8897024236952838E-2</v>
      </c>
      <c r="V17" s="15"/>
      <c r="W17" s="23">
        <f t="array" ref="W17:AA17">[1]!ConvertConc(R17:U17,TRUE,FALSE)</f>
        <v>0.24339678854445576</v>
      </c>
      <c r="X17" s="24">
        <v>2.1737144152502826E-2</v>
      </c>
      <c r="Y17" s="25">
        <v>6.7072221755919573E-3</v>
      </c>
      <c r="Z17" s="24">
        <v>3.5621753297016348E-4</v>
      </c>
      <c r="AA17" s="24">
        <v>0.59468222449468711</v>
      </c>
      <c r="AC17" s="12">
        <v>43.093175417037898</v>
      </c>
      <c r="AD17" s="12">
        <v>2.2886590354453178</v>
      </c>
      <c r="AE17" s="12">
        <v>3265.9082457256732</v>
      </c>
      <c r="AF17" s="12">
        <v>56.471799290112472</v>
      </c>
      <c r="AG17" s="12">
        <v>221.36072898502781</v>
      </c>
      <c r="AH17" s="12">
        <v>54.712371277068584</v>
      </c>
      <c r="AI17" s="12">
        <v>42002.226927304204</v>
      </c>
    </row>
    <row r="18" spans="1:35" x14ac:dyDescent="0.25">
      <c r="A18" s="11" t="s">
        <v>1398</v>
      </c>
      <c r="B18" s="11" t="s">
        <v>537</v>
      </c>
      <c r="C18" s="11" t="s">
        <v>18</v>
      </c>
      <c r="D18" s="18">
        <v>28.564213129545674</v>
      </c>
      <c r="E18" s="18">
        <v>2.4730145768853196</v>
      </c>
      <c r="F18" s="13">
        <v>6.4993471481229531E-3</v>
      </c>
      <c r="G18" s="10">
        <v>6.0686245686664968E-2</v>
      </c>
      <c r="H18" s="10"/>
      <c r="I18" s="15">
        <v>4.8862796978825603E-8</v>
      </c>
      <c r="J18" s="12">
        <v>6.3203226069647692E-2</v>
      </c>
      <c r="K18" s="12">
        <v>1.450094413457979E-2</v>
      </c>
      <c r="L18" s="12">
        <v>0.37184398511145073</v>
      </c>
      <c r="M18" s="12">
        <v>251.88465116314364</v>
      </c>
      <c r="N18" s="12">
        <v>10.565873090433417</v>
      </c>
      <c r="O18" s="12">
        <v>4543.7851523402051</v>
      </c>
      <c r="P18" s="39">
        <f t="shared" si="0"/>
        <v>6526661167490.8887</v>
      </c>
      <c r="Q18" s="39"/>
      <c r="R18" s="15">
        <v>153.86160751373396</v>
      </c>
      <c r="S18" s="15">
        <v>9.3372833153236758</v>
      </c>
      <c r="T18" s="13">
        <v>0.297346176288871</v>
      </c>
      <c r="U18" s="13">
        <v>3.3352164444269236E-2</v>
      </c>
      <c r="V18" s="15"/>
      <c r="W18" s="23">
        <f t="array" ref="W18:AA18">[1]!ConvertConc(R18:U18,TRUE,FALSE)</f>
        <v>0.26646082443308655</v>
      </c>
      <c r="X18" s="24">
        <v>3.3981912064383855E-2</v>
      </c>
      <c r="Y18" s="25">
        <v>6.4993471481229539E-3</v>
      </c>
      <c r="Z18" s="24">
        <v>3.9442097783391489E-4</v>
      </c>
      <c r="AA18" s="24">
        <v>0.475856303399883</v>
      </c>
      <c r="AC18" s="12">
        <v>41.761917561669925</v>
      </c>
      <c r="AD18" s="12">
        <v>2.5343739894937496</v>
      </c>
      <c r="AE18" s="12">
        <v>3456.4530868117522</v>
      </c>
      <c r="AF18" s="12">
        <v>86.959339168314045</v>
      </c>
      <c r="AG18" s="12">
        <v>134.08403181393629</v>
      </c>
      <c r="AH18" s="12">
        <v>30.725139696547703</v>
      </c>
      <c r="AI18" s="12">
        <v>25992.606367752822</v>
      </c>
    </row>
    <row r="19" spans="1:35" x14ac:dyDescent="0.25">
      <c r="A19" s="11" t="s">
        <v>1398</v>
      </c>
      <c r="B19" s="11" t="s">
        <v>538</v>
      </c>
      <c r="C19" s="11" t="s">
        <v>18</v>
      </c>
      <c r="D19" s="18">
        <v>30.152670093988164</v>
      </c>
      <c r="E19" s="18">
        <v>2.3480331028257666</v>
      </c>
      <c r="F19" s="13">
        <v>6.5218335480603708E-3</v>
      </c>
      <c r="G19" s="10">
        <v>6.4927767241320031E-2</v>
      </c>
      <c r="H19" s="10"/>
      <c r="I19" s="15">
        <v>4.960314514330703E-8</v>
      </c>
      <c r="J19" s="12">
        <v>6.6553786645779295E-2</v>
      </c>
      <c r="K19" s="12">
        <v>1.5156075661349962E-2</v>
      </c>
      <c r="L19" s="12">
        <v>8.2589454616462249E-2</v>
      </c>
      <c r="M19" s="12">
        <v>259.22423622141383</v>
      </c>
      <c r="N19" s="12">
        <v>11.206074330234253</v>
      </c>
      <c r="O19" s="12">
        <v>4458.4881194401987</v>
      </c>
      <c r="P19" s="39">
        <f t="shared" si="0"/>
        <v>7123325308244.3145</v>
      </c>
      <c r="Q19" s="39"/>
      <c r="R19" s="15">
        <v>153.33111350218459</v>
      </c>
      <c r="S19" s="15">
        <v>9.9554468483222642</v>
      </c>
      <c r="T19" s="13">
        <v>0.26918730303581284</v>
      </c>
      <c r="U19" s="13">
        <v>2.4434874366209117E-2</v>
      </c>
      <c r="V19" s="15"/>
      <c r="W19" s="23">
        <f t="array" ref="W19:AA19">[1]!ConvertConc(R19:U19,TRUE,FALSE)</f>
        <v>0.24206140876978022</v>
      </c>
      <c r="X19" s="24">
        <v>2.7014865346470348E-2</v>
      </c>
      <c r="Y19" s="25">
        <v>6.5218335480603708E-3</v>
      </c>
      <c r="Z19" s="24">
        <v>4.2344809059509614E-4</v>
      </c>
      <c r="AA19" s="24">
        <v>0.58177253912404814</v>
      </c>
      <c r="AC19" s="12">
        <v>41.905936560433766</v>
      </c>
      <c r="AD19" s="12">
        <v>2.7208588950253669</v>
      </c>
      <c r="AE19" s="12">
        <v>3301.2966265156247</v>
      </c>
      <c r="AF19" s="12">
        <v>71.198893875657987</v>
      </c>
      <c r="AG19" s="12">
        <v>139.10624726088105</v>
      </c>
      <c r="AH19" s="12">
        <v>31.643809627607762</v>
      </c>
      <c r="AI19" s="12">
        <v>27130.926217383931</v>
      </c>
    </row>
    <row r="20" spans="1:35" x14ac:dyDescent="0.25">
      <c r="A20" s="11" t="s">
        <v>1398</v>
      </c>
      <c r="B20" s="11" t="s">
        <v>539</v>
      </c>
      <c r="C20" s="11" t="s">
        <v>18</v>
      </c>
      <c r="D20" s="18">
        <v>32.942502497166068</v>
      </c>
      <c r="E20" s="18">
        <v>2.587398328176898</v>
      </c>
      <c r="F20" s="13">
        <v>6.7023186182532694E-3</v>
      </c>
      <c r="G20" s="10">
        <v>6.4354956834335647E-2</v>
      </c>
      <c r="H20" s="10"/>
      <c r="I20" s="15">
        <v>2.3659772864347574E-3</v>
      </c>
      <c r="J20" s="12">
        <v>6.3529015251924115E-2</v>
      </c>
      <c r="K20" s="12">
        <v>1.2830102469316887E-2</v>
      </c>
      <c r="L20" s="12">
        <v>0.35070061148473808</v>
      </c>
      <c r="M20" s="12">
        <v>230.5501583357609</v>
      </c>
      <c r="N20" s="12">
        <v>10.24707699537243</v>
      </c>
      <c r="O20" s="12">
        <v>4163.5176842179271</v>
      </c>
      <c r="P20" s="39">
        <f t="shared" si="0"/>
        <v>6952280494954.7236</v>
      </c>
      <c r="Q20" s="39"/>
      <c r="R20" s="15">
        <v>149.2020981032704</v>
      </c>
      <c r="S20" s="15">
        <v>9.6018945830282796</v>
      </c>
      <c r="T20" s="13">
        <v>0.23320200123338619</v>
      </c>
      <c r="U20" s="13">
        <v>2.7292425523763306E-2</v>
      </c>
      <c r="V20" s="15"/>
      <c r="W20" s="23">
        <f t="array" ref="W20:AA20">[1]!ConvertConc(R20:U20,TRUE,FALSE)</f>
        <v>0.21550562853213989</v>
      </c>
      <c r="X20" s="24">
        <v>2.8783017285987565E-2</v>
      </c>
      <c r="Y20" s="25">
        <v>6.7023186182532694E-3</v>
      </c>
      <c r="Z20" s="24">
        <v>4.3132742536765328E-4</v>
      </c>
      <c r="AA20" s="24">
        <v>0.48184161111191115</v>
      </c>
      <c r="AC20" s="12">
        <v>43.061775584137457</v>
      </c>
      <c r="AD20" s="12">
        <v>2.7712387089270147</v>
      </c>
      <c r="AE20" s="12">
        <v>3074.1542966814832</v>
      </c>
      <c r="AF20" s="12">
        <v>93.48014323694143</v>
      </c>
      <c r="AG20" s="12">
        <v>132.98400908482242</v>
      </c>
      <c r="AH20" s="12">
        <v>26.828883193294089</v>
      </c>
      <c r="AI20" s="12">
        <v>24839.765004276531</v>
      </c>
    </row>
    <row r="21" spans="1:35" x14ac:dyDescent="0.25">
      <c r="A21" s="11" t="s">
        <v>1398</v>
      </c>
      <c r="B21" s="11" t="s">
        <v>540</v>
      </c>
      <c r="C21" s="11" t="s">
        <v>18</v>
      </c>
      <c r="D21" s="18">
        <v>29.792703378386729</v>
      </c>
      <c r="E21" s="18">
        <v>2.6040597992945811</v>
      </c>
      <c r="F21" s="13">
        <v>6.6035661295387009E-3</v>
      </c>
      <c r="G21" s="10">
        <v>7.0684729292831941E-2</v>
      </c>
      <c r="H21" s="10"/>
      <c r="I21" s="15">
        <v>8.6347964852234397E-3</v>
      </c>
      <c r="J21" s="12">
        <v>5.6556907794636097E-2</v>
      </c>
      <c r="K21" s="12">
        <v>1.3056229756770085E-2</v>
      </c>
      <c r="L21" s="12">
        <v>0.32495031824565079</v>
      </c>
      <c r="M21" s="12">
        <v>210.42011792888343</v>
      </c>
      <c r="N21" s="12">
        <v>9.4632398582455277</v>
      </c>
      <c r="O21" s="12">
        <v>4102.2751371636314</v>
      </c>
      <c r="P21" s="39">
        <f t="shared" si="0"/>
        <v>5748642662823.7441</v>
      </c>
      <c r="Q21" s="39"/>
      <c r="R21" s="15">
        <v>151.43332865659605</v>
      </c>
      <c r="S21" s="15">
        <v>10.704023842003942</v>
      </c>
      <c r="T21" s="13">
        <v>0.28296215623460474</v>
      </c>
      <c r="U21" s="13">
        <v>2.8529149900965636E-2</v>
      </c>
      <c r="V21" s="15"/>
      <c r="W21" s="23">
        <f t="array" ref="W21:AA21">[1]!ConvertConc(R21:U21,TRUE,FALSE)</f>
        <v>0.25763695778028395</v>
      </c>
      <c r="X21" s="24">
        <v>3.1723520299715174E-2</v>
      </c>
      <c r="Y21" s="25">
        <v>6.6035661295387009E-3</v>
      </c>
      <c r="Z21" s="24">
        <v>4.6677128423375708E-4</v>
      </c>
      <c r="AA21" s="24">
        <v>0.57405352383580355</v>
      </c>
      <c r="AC21" s="12">
        <v>42.429383408560142</v>
      </c>
      <c r="AD21" s="12">
        <v>2.9991094802958487</v>
      </c>
      <c r="AE21" s="12">
        <v>3379.3519086909073</v>
      </c>
      <c r="AF21" s="12">
        <v>78.613796079899402</v>
      </c>
      <c r="AG21" s="12">
        <v>121.70359084444797</v>
      </c>
      <c r="AH21" s="12">
        <v>28.067110720228662</v>
      </c>
      <c r="AI21" s="12">
        <v>23575.494188196044</v>
      </c>
    </row>
    <row r="22" spans="1:35" x14ac:dyDescent="0.25">
      <c r="A22" s="11" t="s">
        <v>1398</v>
      </c>
      <c r="B22" s="11" t="s">
        <v>541</v>
      </c>
      <c r="C22" s="11" t="s">
        <v>18</v>
      </c>
      <c r="D22" s="18">
        <v>31.052790528708424</v>
      </c>
      <c r="E22" s="18">
        <v>2.7015229445127042</v>
      </c>
      <c r="F22" s="13">
        <v>6.7478825099413125E-3</v>
      </c>
      <c r="G22" s="10">
        <v>6.9386050996952151E-2</v>
      </c>
      <c r="H22" s="10"/>
      <c r="I22" s="15">
        <v>3.6248211292600266E-3</v>
      </c>
      <c r="J22" s="12">
        <v>5.8877334068787215E-2</v>
      </c>
      <c r="K22" s="12">
        <v>1.4285090522446779E-2</v>
      </c>
      <c r="L22" s="12">
        <v>0.34847477258424314</v>
      </c>
      <c r="M22" s="12">
        <v>224.38044943742199</v>
      </c>
      <c r="N22" s="12">
        <v>9.7989642206999967</v>
      </c>
      <c r="O22" s="12">
        <v>4286.6295936536208</v>
      </c>
      <c r="P22" s="39">
        <f t="shared" si="0"/>
        <v>6360113107594.8623</v>
      </c>
      <c r="Q22" s="39"/>
      <c r="R22" s="15">
        <v>148.19463713642773</v>
      </c>
      <c r="S22" s="15">
        <v>10.282640649822994</v>
      </c>
      <c r="T22" s="13">
        <v>0.2718316178522811</v>
      </c>
      <c r="U22" s="13">
        <v>2.9732410187482038E-2</v>
      </c>
      <c r="V22" s="15"/>
      <c r="W22" s="23">
        <f t="array" ref="W22:AA22">[1]!ConvertConc(R22:U22,TRUE,FALSE)</f>
        <v>0.2529116045877447</v>
      </c>
      <c r="X22" s="24">
        <v>3.275960041163354E-2</v>
      </c>
      <c r="Y22" s="25">
        <v>6.7478825099413125E-3</v>
      </c>
      <c r="Z22" s="24">
        <v>4.6820891995622937E-4</v>
      </c>
      <c r="AA22" s="24">
        <v>0.53567617654501187</v>
      </c>
      <c r="AC22" s="12">
        <v>43.35353717571374</v>
      </c>
      <c r="AD22" s="12">
        <v>3.0081307413723346</v>
      </c>
      <c r="AE22" s="12">
        <v>3316.6225191833742</v>
      </c>
      <c r="AF22" s="12">
        <v>85.691188796139912</v>
      </c>
      <c r="AG22" s="12">
        <v>125.72303033486821</v>
      </c>
      <c r="AH22" s="12">
        <v>30.473959373557761</v>
      </c>
      <c r="AI22" s="12">
        <v>24217.719286618718</v>
      </c>
    </row>
    <row r="23" spans="1:35" x14ac:dyDescent="0.25">
      <c r="A23" s="11" t="s">
        <v>1398</v>
      </c>
      <c r="B23" s="11" t="s">
        <v>542</v>
      </c>
      <c r="C23" s="11" t="s">
        <v>18</v>
      </c>
      <c r="D23" s="18">
        <v>31.802011130149094</v>
      </c>
      <c r="E23" s="18">
        <v>2.6176642526060392</v>
      </c>
      <c r="F23" s="13">
        <v>6.6920511093933694E-3</v>
      </c>
      <c r="G23" s="10">
        <v>6.2274866269757825E-2</v>
      </c>
      <c r="H23" s="10"/>
      <c r="I23" s="15">
        <v>1.0419321161033921E-2</v>
      </c>
      <c r="J23" s="12">
        <v>6.2631289075143967E-2</v>
      </c>
      <c r="K23" s="12">
        <v>1.2427932825315737E-2</v>
      </c>
      <c r="L23" s="12">
        <v>0.38005413111355085</v>
      </c>
      <c r="M23" s="12">
        <v>245.24489449749413</v>
      </c>
      <c r="N23" s="12">
        <v>10.411110572781038</v>
      </c>
      <c r="O23" s="12">
        <v>4393.958237945033</v>
      </c>
      <c r="P23" s="39">
        <f t="shared" si="0"/>
        <v>7088520633750.2344</v>
      </c>
      <c r="Q23" s="39"/>
      <c r="R23" s="15">
        <v>149.43101653786525</v>
      </c>
      <c r="S23" s="15">
        <v>9.3057965714495285</v>
      </c>
      <c r="T23" s="13">
        <v>0.25329164460684828</v>
      </c>
      <c r="U23" s="13">
        <v>3.1507647790518525E-2</v>
      </c>
      <c r="V23" s="15"/>
      <c r="W23" s="23">
        <f t="array" ref="W23:AA23">[1]!ConvertConc(R23:U23,TRUE,FALSE)</f>
        <v>0.23371220224244857</v>
      </c>
      <c r="X23" s="24">
        <v>3.2511810821210574E-2</v>
      </c>
      <c r="Y23" s="25">
        <v>6.6920511093933694E-3</v>
      </c>
      <c r="Z23" s="24">
        <v>4.1674658790785658E-4</v>
      </c>
      <c r="AA23" s="24">
        <v>0.44766488770179019</v>
      </c>
      <c r="AC23" s="12">
        <v>42.996027297834559</v>
      </c>
      <c r="AD23" s="12">
        <v>2.677571850103504</v>
      </c>
      <c r="AE23" s="12">
        <v>3205.4578484613771</v>
      </c>
      <c r="AF23" s="12">
        <v>98.30406555438843</v>
      </c>
      <c r="AG23" s="12">
        <v>133.96119741157474</v>
      </c>
      <c r="AH23" s="12">
        <v>26.556708213279698</v>
      </c>
      <c r="AI23" s="12">
        <v>25769.898473023033</v>
      </c>
    </row>
    <row r="24" spans="1:35" x14ac:dyDescent="0.25">
      <c r="A24" s="11" t="s">
        <v>1398</v>
      </c>
      <c r="B24" s="11" t="s">
        <v>543</v>
      </c>
      <c r="C24" s="11" t="s">
        <v>18</v>
      </c>
      <c r="D24" s="18">
        <v>30.350751102687038</v>
      </c>
      <c r="E24" s="18">
        <v>2.3575922962265543</v>
      </c>
      <c r="F24" s="13">
        <v>6.34877694267657E-3</v>
      </c>
      <c r="G24" s="10">
        <v>6.4464076381923613E-2</v>
      </c>
      <c r="H24" s="10"/>
      <c r="I24" s="15">
        <v>2.0170518095429312E-2</v>
      </c>
      <c r="J24" s="12">
        <v>6.2096282151481934E-2</v>
      </c>
      <c r="K24" s="12">
        <v>1.3037146874743609E-2</v>
      </c>
      <c r="L24" s="12">
        <v>0.37001130206012645</v>
      </c>
      <c r="M24" s="12">
        <v>250.4751770101029</v>
      </c>
      <c r="N24" s="12">
        <v>10.707637039050612</v>
      </c>
      <c r="O24" s="12">
        <v>4387.0778001932922</v>
      </c>
      <c r="P24" s="39">
        <f t="shared" si="0"/>
        <v>6916312067067.2383</v>
      </c>
      <c r="Q24" s="39"/>
      <c r="R24" s="15">
        <v>157.51065268618677</v>
      </c>
      <c r="S24" s="15">
        <v>10.153778745728985</v>
      </c>
      <c r="T24" s="13">
        <v>0.24980892560773715</v>
      </c>
      <c r="U24" s="13">
        <v>2.5504817122246372E-2</v>
      </c>
      <c r="V24" s="15"/>
      <c r="W24" s="23">
        <f t="array" ref="W24:AA24">[1]!ConvertConc(R24:U24,TRUE,FALSE)</f>
        <v>0.21867508054466595</v>
      </c>
      <c r="X24" s="24">
        <v>2.6404032198245959E-2</v>
      </c>
      <c r="Y24" s="25">
        <v>6.34877694267657E-3</v>
      </c>
      <c r="Z24" s="24">
        <v>4.0926804176449791E-4</v>
      </c>
      <c r="AA24" s="24">
        <v>0.53388387762953482</v>
      </c>
      <c r="AC24" s="12">
        <v>40.797475289065517</v>
      </c>
      <c r="AD24" s="12">
        <v>2.6299715632239606</v>
      </c>
      <c r="AE24" s="12">
        <v>3183.5557374390341</v>
      </c>
      <c r="AF24" s="12">
        <v>80.825752980600498</v>
      </c>
      <c r="AG24" s="12">
        <v>134.68928681057474</v>
      </c>
      <c r="AH24" s="12">
        <v>28.252354803747224</v>
      </c>
      <c r="AI24" s="12">
        <v>26870.291600051529</v>
      </c>
    </row>
    <row r="25" spans="1:35" x14ac:dyDescent="0.25">
      <c r="A25" s="11" t="s">
        <v>1398</v>
      </c>
      <c r="B25" s="11" t="s">
        <v>544</v>
      </c>
      <c r="C25" s="11" t="s">
        <v>18</v>
      </c>
      <c r="D25" s="18">
        <v>30.386995047925708</v>
      </c>
      <c r="E25" s="18">
        <v>2.6599791560225441</v>
      </c>
      <c r="F25" s="13">
        <v>6.4205627388006616E-3</v>
      </c>
      <c r="G25" s="10">
        <v>7.0205722212467056E-2</v>
      </c>
      <c r="H25" s="10"/>
      <c r="I25" s="15">
        <v>1.6890732564689249E-2</v>
      </c>
      <c r="J25" s="12">
        <v>6.5456043482954085E-2</v>
      </c>
      <c r="K25" s="12">
        <v>1.3442728836204494E-2</v>
      </c>
      <c r="L25" s="12">
        <v>0.39669723829894998</v>
      </c>
      <c r="M25" s="12">
        <v>259.33712730582374</v>
      </c>
      <c r="N25" s="12">
        <v>11.137443393878316</v>
      </c>
      <c r="O25" s="12">
        <v>4411.532327678091</v>
      </c>
      <c r="P25" s="39">
        <f t="shared" si="0"/>
        <v>7174608797189.3623</v>
      </c>
      <c r="Q25" s="39"/>
      <c r="R25" s="15">
        <v>155.7495877980933</v>
      </c>
      <c r="S25" s="15">
        <v>10.934512295659188</v>
      </c>
      <c r="T25" s="13">
        <v>0.25569978586968972</v>
      </c>
      <c r="U25" s="13">
        <v>3.048336137050494E-2</v>
      </c>
      <c r="V25" s="15"/>
      <c r="W25" s="23">
        <f t="array" ref="W25:AA25">[1]!ConvertConc(R25:U25,TRUE,FALSE)</f>
        <v>0.22636263102934789</v>
      </c>
      <c r="X25" s="24">
        <v>3.1317630799196236E-2</v>
      </c>
      <c r="Y25" s="25">
        <v>6.4205627388006616E-3</v>
      </c>
      <c r="Z25" s="24">
        <v>4.5076024408795593E-4</v>
      </c>
      <c r="AA25" s="24">
        <v>0.50744426023878664</v>
      </c>
      <c r="AC25" s="12">
        <v>41.257300431749776</v>
      </c>
      <c r="AD25" s="12">
        <v>2.896498573347722</v>
      </c>
      <c r="AE25" s="12">
        <v>3220.4048254466634</v>
      </c>
      <c r="AF25" s="12">
        <v>94.100924292870999</v>
      </c>
      <c r="AG25" s="12">
        <v>140.00922437107016</v>
      </c>
      <c r="AH25" s="12">
        <v>28.728696398380457</v>
      </c>
      <c r="AI25" s="12">
        <v>27554.155514528833</v>
      </c>
    </row>
    <row r="26" spans="1:35" x14ac:dyDescent="0.25">
      <c r="A26" s="11" t="s">
        <v>1398</v>
      </c>
      <c r="B26" s="11" t="s">
        <v>545</v>
      </c>
      <c r="C26" s="11" t="s">
        <v>18</v>
      </c>
      <c r="D26" s="18">
        <v>29.801584836851347</v>
      </c>
      <c r="E26" s="18">
        <v>2.5244018887661226</v>
      </c>
      <c r="F26" s="13">
        <v>6.4794037261837831E-3</v>
      </c>
      <c r="G26" s="10">
        <v>6.5139030422595987E-2</v>
      </c>
      <c r="H26" s="10"/>
      <c r="I26" s="15">
        <v>4.8139597377147177E-8</v>
      </c>
      <c r="J26" s="12">
        <v>6.59226099934654E-2</v>
      </c>
      <c r="K26" s="12">
        <v>1.4005181398937062E-2</v>
      </c>
      <c r="L26" s="12">
        <v>0.37200502102610628</v>
      </c>
      <c r="M26" s="12">
        <v>255.49125522272988</v>
      </c>
      <c r="N26" s="12">
        <v>11.153188163727826</v>
      </c>
      <c r="O26" s="12">
        <v>4435.8794553766202</v>
      </c>
      <c r="P26" s="39">
        <f t="shared" si="0"/>
        <v>6949419319336.1045</v>
      </c>
      <c r="Q26" s="39"/>
      <c r="R26" s="15">
        <v>154.33518920250654</v>
      </c>
      <c r="S26" s="15">
        <v>10.053244584739181</v>
      </c>
      <c r="T26" s="13">
        <v>0.27213601531357368</v>
      </c>
      <c r="U26" s="13">
        <v>3.0643365067657226E-2</v>
      </c>
      <c r="V26" s="15"/>
      <c r="W26" s="23">
        <f t="array" ref="W26:AA26">[1]!ConvertConc(R26:U26,TRUE,FALSE)</f>
        <v>0.24312092391451934</v>
      </c>
      <c r="X26" s="24">
        <v>3.1626805199738831E-2</v>
      </c>
      <c r="Y26" s="25">
        <v>6.4794037261837831E-3</v>
      </c>
      <c r="Z26" s="24">
        <v>4.2206207644016725E-4</v>
      </c>
      <c r="AA26" s="24">
        <v>0.50073540970139774</v>
      </c>
      <c r="AC26" s="12">
        <v>41.634182921672121</v>
      </c>
      <c r="AD26" s="12">
        <v>2.7120103079547264</v>
      </c>
      <c r="AE26" s="12">
        <v>3318.3760153961257</v>
      </c>
      <c r="AF26" s="12">
        <v>88.205989358496481</v>
      </c>
      <c r="AG26" s="12">
        <v>142.01137825278539</v>
      </c>
      <c r="AH26" s="12">
        <v>30.145048890372081</v>
      </c>
      <c r="AI26" s="12">
        <v>27782.159131870914</v>
      </c>
    </row>
    <row r="27" spans="1:35" x14ac:dyDescent="0.25">
      <c r="A27" s="11" t="s">
        <v>1398</v>
      </c>
      <c r="B27" s="11" t="s">
        <v>546</v>
      </c>
      <c r="C27" s="11" t="s">
        <v>18</v>
      </c>
      <c r="D27" s="18">
        <v>27.564874058045696</v>
      </c>
      <c r="E27" s="18">
        <v>2.2198531543590247</v>
      </c>
      <c r="F27" s="13">
        <v>5.9305967760762412E-3</v>
      </c>
      <c r="G27" s="10">
        <v>6.8594438741762603E-2</v>
      </c>
      <c r="H27" s="10"/>
      <c r="I27" s="15">
        <v>4.8828754676555881E-8</v>
      </c>
      <c r="J27" s="12">
        <v>6.1459599719777304E-2</v>
      </c>
      <c r="K27" s="12">
        <v>1.3857887437247869E-2</v>
      </c>
      <c r="L27" s="12">
        <v>0.40464700199482939</v>
      </c>
      <c r="M27" s="12">
        <v>257.8020355607436</v>
      </c>
      <c r="N27" s="12">
        <v>11.111127329032955</v>
      </c>
      <c r="O27" s="12">
        <v>4366.3889944240127</v>
      </c>
      <c r="P27" s="39">
        <f t="shared" si="0"/>
        <v>6472660996360.2187</v>
      </c>
      <c r="Q27" s="39"/>
      <c r="R27" s="15">
        <v>168.61709500027968</v>
      </c>
      <c r="S27" s="15">
        <v>11.566194993810649</v>
      </c>
      <c r="T27" s="13">
        <v>0.26617404501843045</v>
      </c>
      <c r="U27" s="13">
        <v>2.4098557174590231E-2</v>
      </c>
      <c r="V27" s="15"/>
      <c r="W27" s="23">
        <f t="array" ref="W27:AA27">[1]!ConvertConc(R27:U27,TRUE,FALSE)</f>
        <v>0.21765336027809232</v>
      </c>
      <c r="X27" s="24">
        <v>2.472269764630548E-2</v>
      </c>
      <c r="Y27" s="25">
        <v>5.9305967760762412E-3</v>
      </c>
      <c r="Z27" s="24">
        <v>4.068059572586565E-4</v>
      </c>
      <c r="AA27" s="24">
        <v>0.60389081734231687</v>
      </c>
      <c r="AC27" s="12">
        <v>38.118162833086579</v>
      </c>
      <c r="AD27" s="12">
        <v>2.6146939854026896</v>
      </c>
      <c r="AE27" s="12">
        <v>3283.6253522315587</v>
      </c>
      <c r="AF27" s="12">
        <v>71.110909618322012</v>
      </c>
      <c r="AG27" s="12">
        <v>130.53345838091235</v>
      </c>
      <c r="AH27" s="12">
        <v>29.40929095532897</v>
      </c>
      <c r="AI27" s="12">
        <v>27280.484883409084</v>
      </c>
    </row>
    <row r="28" spans="1:35" x14ac:dyDescent="0.25">
      <c r="A28" s="11" t="s">
        <v>1398</v>
      </c>
      <c r="B28" s="11" t="s">
        <v>547</v>
      </c>
      <c r="C28" s="11" t="s">
        <v>18</v>
      </c>
      <c r="D28" s="18">
        <v>24.30101055334422</v>
      </c>
      <c r="E28" s="18">
        <v>2.9330258453144258</v>
      </c>
      <c r="F28" s="13">
        <v>6.0688521958256617E-3</v>
      </c>
      <c r="G28" s="10">
        <v>7.7486107256247549E-2</v>
      </c>
      <c r="H28" s="10"/>
      <c r="I28" s="15">
        <v>4.8827174057771651E-8</v>
      </c>
      <c r="J28" s="12">
        <v>5.9765686766160661E-2</v>
      </c>
      <c r="K28" s="12">
        <v>1.3158106290802151E-2</v>
      </c>
      <c r="L28" s="12">
        <v>0.37678490717875529</v>
      </c>
      <c r="M28" s="12">
        <v>251.3252756646865</v>
      </c>
      <c r="N28" s="12">
        <v>10.583863559613674</v>
      </c>
      <c r="O28" s="12">
        <v>4376.7104269994215</v>
      </c>
      <c r="P28" s="39">
        <f t="shared" si="0"/>
        <v>5542669232150.251</v>
      </c>
      <c r="Q28" s="39"/>
      <c r="R28" s="15">
        <v>164.77580401246712</v>
      </c>
      <c r="S28" s="15">
        <v>12.767835622944453</v>
      </c>
      <c r="T28" s="13">
        <v>0.3454821340749204</v>
      </c>
      <c r="U28" s="13">
        <v>4.5531624795050157E-2</v>
      </c>
      <c r="V28" s="15"/>
      <c r="W28" s="23">
        <f t="array" ref="W28:AA28">[1]!ConvertConc(R28:U28,TRUE,FALSE)</f>
        <v>0.28909023950291818</v>
      </c>
      <c r="X28" s="24">
        <v>4.4196885609808167E-2</v>
      </c>
      <c r="Y28" s="25">
        <v>6.0688521958256617E-3</v>
      </c>
      <c r="Z28" s="24">
        <v>4.702517321680607E-4</v>
      </c>
      <c r="AA28" s="24">
        <v>0.50683384124890229</v>
      </c>
      <c r="AC28" s="12">
        <v>39.004099159246067</v>
      </c>
      <c r="AD28" s="12">
        <v>3.0222758108866556</v>
      </c>
      <c r="AE28" s="12">
        <v>3687.1915774370436</v>
      </c>
      <c r="AF28" s="12">
        <v>100.52541846925745</v>
      </c>
      <c r="AG28" s="12">
        <v>126.94471757830563</v>
      </c>
      <c r="AH28" s="12">
        <v>27.927264527328155</v>
      </c>
      <c r="AI28" s="12">
        <v>25980.800601284416</v>
      </c>
    </row>
    <row r="29" spans="1:35" x14ac:dyDescent="0.25">
      <c r="A29" s="11" t="s">
        <v>1398</v>
      </c>
      <c r="B29" s="11" t="s">
        <v>548</v>
      </c>
      <c r="C29" s="11" t="s">
        <v>18</v>
      </c>
      <c r="D29" s="18">
        <v>26.152616161917866</v>
      </c>
      <c r="E29" s="18">
        <v>2.5179759202569385</v>
      </c>
      <c r="F29" s="13">
        <v>6.3117817571272054E-3</v>
      </c>
      <c r="G29" s="10">
        <v>6.5647754727613014E-2</v>
      </c>
      <c r="H29" s="10"/>
      <c r="I29" s="15">
        <v>3.2506041632951484E-5</v>
      </c>
      <c r="J29" s="12">
        <v>5.9538310428284426E-2</v>
      </c>
      <c r="K29" s="12">
        <v>1.5495879077843723E-2</v>
      </c>
      <c r="L29" s="12">
        <v>0.35326016197053423</v>
      </c>
      <c r="M29" s="12">
        <v>241.2804559457924</v>
      </c>
      <c r="N29" s="12">
        <v>10.320635575805312</v>
      </c>
      <c r="O29" s="12">
        <v>4305.6159536533232</v>
      </c>
      <c r="P29" s="39">
        <f t="shared" si="0"/>
        <v>5740534078146.3486</v>
      </c>
      <c r="Q29" s="39"/>
      <c r="R29" s="15">
        <v>158.43386835592173</v>
      </c>
      <c r="S29" s="15">
        <v>10.400827730376479</v>
      </c>
      <c r="T29" s="13">
        <v>0.32833684478906144</v>
      </c>
      <c r="U29" s="13">
        <v>3.5827319577131457E-2</v>
      </c>
      <c r="V29" s="15"/>
      <c r="W29" s="23">
        <f t="array" ref="W29:AA29">[1]!ConvertConc(R29:U29,TRUE,FALSE)</f>
        <v>0.28574120312340218</v>
      </c>
      <c r="X29" s="24">
        <v>3.638717877734949E-2</v>
      </c>
      <c r="Y29" s="25">
        <v>6.3117817571272054E-3</v>
      </c>
      <c r="Z29" s="24">
        <v>4.1435430068610907E-4</v>
      </c>
      <c r="AA29" s="24">
        <v>0.51551862629962719</v>
      </c>
      <c r="AC29" s="12">
        <v>40.560489188461723</v>
      </c>
      <c r="AD29" s="12">
        <v>2.6627050458761348</v>
      </c>
      <c r="AE29" s="12">
        <v>3609.3341077224463</v>
      </c>
      <c r="AF29" s="12">
        <v>83.677234833107079</v>
      </c>
      <c r="AG29" s="12">
        <v>126.42183232131592</v>
      </c>
      <c r="AH29" s="12">
        <v>32.883119038784955</v>
      </c>
      <c r="AI29" s="12">
        <v>25302.970251273928</v>
      </c>
    </row>
    <row r="30" spans="1:35" x14ac:dyDescent="0.25">
      <c r="A30" s="11" t="s">
        <v>1398</v>
      </c>
      <c r="B30" s="11" t="s">
        <v>549</v>
      </c>
      <c r="C30" s="11" t="s">
        <v>18</v>
      </c>
      <c r="D30" s="18">
        <v>27.799740768525364</v>
      </c>
      <c r="E30" s="18">
        <v>2.7856382877384922</v>
      </c>
      <c r="F30" s="13">
        <v>6.5494573830322369E-3</v>
      </c>
      <c r="G30" s="10">
        <v>6.758535550438742E-2</v>
      </c>
      <c r="H30" s="10"/>
      <c r="I30" s="15">
        <v>4.8842057057170962E-8</v>
      </c>
      <c r="J30" s="12">
        <v>5.8787113625632326E-2</v>
      </c>
      <c r="K30" s="12">
        <v>1.3785763389701972E-2</v>
      </c>
      <c r="L30" s="12">
        <v>0.35834973873748771</v>
      </c>
      <c r="M30" s="12">
        <v>224.77813548939199</v>
      </c>
      <c r="N30" s="12">
        <v>9.7231234994360687</v>
      </c>
      <c r="O30" s="12">
        <v>4245.596225570398</v>
      </c>
      <c r="P30" s="39">
        <f t="shared" si="0"/>
        <v>5694849050401.1123</v>
      </c>
      <c r="Q30" s="39"/>
      <c r="R30" s="15">
        <v>152.68440445016296</v>
      </c>
      <c r="S30" s="15">
        <v>10.319229754739936</v>
      </c>
      <c r="T30" s="13">
        <v>0.31588015951020915</v>
      </c>
      <c r="U30" s="13">
        <v>3.8604943154720864E-2</v>
      </c>
      <c r="V30" s="15"/>
      <c r="W30" s="23">
        <f t="array" ref="W30:AA30">[1]!ConvertConc(R30:U30,TRUE,FALSE)</f>
        <v>0.28525216147719762</v>
      </c>
      <c r="X30" s="24">
        <v>3.9837397394915396E-2</v>
      </c>
      <c r="Y30" s="25">
        <v>6.5494573830322377E-3</v>
      </c>
      <c r="Z30" s="24">
        <v>4.4264740559306869E-4</v>
      </c>
      <c r="AA30" s="24">
        <v>0.48393896194363256</v>
      </c>
      <c r="AC30" s="12">
        <v>42.082854965997022</v>
      </c>
      <c r="AD30" s="12">
        <v>2.8441847135164844</v>
      </c>
      <c r="AE30" s="12">
        <v>3549.8910092321512</v>
      </c>
      <c r="AF30" s="12">
        <v>94.112766262461577</v>
      </c>
      <c r="AG30" s="12">
        <v>124.84947257637349</v>
      </c>
      <c r="AH30" s="12">
        <v>29.260611307663815</v>
      </c>
      <c r="AI30" s="12">
        <v>23836.038448779502</v>
      </c>
    </row>
    <row r="31" spans="1:35" x14ac:dyDescent="0.25">
      <c r="A31" s="11" t="s">
        <v>1398</v>
      </c>
      <c r="B31" s="11" t="s">
        <v>550</v>
      </c>
      <c r="C31" s="11" t="s">
        <v>18</v>
      </c>
      <c r="D31" s="18">
        <v>31.961530126185529</v>
      </c>
      <c r="E31" s="18">
        <v>2.6313377576174641</v>
      </c>
      <c r="F31" s="13">
        <v>6.874375214853806E-3</v>
      </c>
      <c r="G31" s="10">
        <v>6.4838809680713691E-2</v>
      </c>
      <c r="H31" s="10"/>
      <c r="I31" s="15">
        <v>4.8526028132631419E-8</v>
      </c>
      <c r="J31" s="12">
        <v>6.020359387221632E-2</v>
      </c>
      <c r="K31" s="12">
        <v>1.3629816713490931E-2</v>
      </c>
      <c r="L31" s="12">
        <v>0.37875633416313353</v>
      </c>
      <c r="M31" s="12">
        <v>234.49151721146913</v>
      </c>
      <c r="N31" s="12">
        <v>9.970644729440151</v>
      </c>
      <c r="O31" s="12">
        <v>4315.4841538548835</v>
      </c>
      <c r="P31" s="39">
        <f t="shared" si="0"/>
        <v>6813407942962.9922</v>
      </c>
      <c r="Q31" s="39"/>
      <c r="R31" s="15">
        <v>145.46776525076055</v>
      </c>
      <c r="S31" s="15">
        <v>9.4319567457727995</v>
      </c>
      <c r="T31" s="13">
        <v>0.26596853506037571</v>
      </c>
      <c r="U31" s="13">
        <v>2.9041752583126183E-2</v>
      </c>
      <c r="V31" s="15"/>
      <c r="W31" s="23">
        <f t="array" ref="W31:AA31">[1]!ConvertConc(R31:U31,TRUE,FALSE)</f>
        <v>0.25209531163766102</v>
      </c>
      <c r="X31" s="24">
        <v>3.2014178670710748E-2</v>
      </c>
      <c r="Y31" s="25">
        <v>6.8743752148538052E-3</v>
      </c>
      <c r="Z31" s="24">
        <v>4.4572630622972118E-4</v>
      </c>
      <c r="AA31" s="24">
        <v>0.51057252165674949</v>
      </c>
      <c r="AC31" s="12">
        <v>44.163445156047118</v>
      </c>
      <c r="AD31" s="12">
        <v>2.8635052153175762</v>
      </c>
      <c r="AE31" s="12">
        <v>3282.4119740072374</v>
      </c>
      <c r="AF31" s="12">
        <v>85.771758479367492</v>
      </c>
      <c r="AG31" s="12">
        <v>128.69528401986545</v>
      </c>
      <c r="AH31" s="12">
        <v>29.120243314904368</v>
      </c>
      <c r="AI31" s="12">
        <v>24596.396049052655</v>
      </c>
    </row>
    <row r="32" spans="1:35" x14ac:dyDescent="0.25">
      <c r="A32" s="11" t="s">
        <v>1398</v>
      </c>
      <c r="B32" s="11" t="s">
        <v>551</v>
      </c>
      <c r="C32" s="11" t="s">
        <v>18</v>
      </c>
      <c r="D32" s="18">
        <v>27.134990464396409</v>
      </c>
      <c r="E32" s="18">
        <v>2.4212332629214703</v>
      </c>
      <c r="F32" s="13">
        <v>6.2697754550761322E-3</v>
      </c>
      <c r="G32" s="10">
        <v>7.0539430393923616E-2</v>
      </c>
      <c r="H32" s="10"/>
      <c r="I32" s="15">
        <v>1.0536055842966746E-2</v>
      </c>
      <c r="J32" s="12">
        <v>6.0384732875588029E-2</v>
      </c>
      <c r="K32" s="12">
        <v>1.5378133571253122E-2</v>
      </c>
      <c r="L32" s="12">
        <v>0.38665314524847733</v>
      </c>
      <c r="M32" s="12">
        <v>246.84671572733379</v>
      </c>
      <c r="N32" s="12">
        <v>10.535570816219662</v>
      </c>
      <c r="O32" s="12">
        <v>4414.9115497448429</v>
      </c>
      <c r="P32" s="39">
        <f t="shared" si="0"/>
        <v>6091743169748.084</v>
      </c>
      <c r="Q32" s="39"/>
      <c r="R32" s="15">
        <v>159.49534511485265</v>
      </c>
      <c r="S32" s="15">
        <v>11.250710794883974</v>
      </c>
      <c r="T32" s="13">
        <v>0.30560609881957501</v>
      </c>
      <c r="U32" s="13">
        <v>2.9031422268569387E-2</v>
      </c>
      <c r="V32" s="15"/>
      <c r="W32" s="23">
        <f t="array" ref="W32:AA32">[1]!ConvertConc(R32:U32,TRUE,FALSE)</f>
        <v>0.26418933339339873</v>
      </c>
      <c r="X32" s="24">
        <v>3.1259406031994848E-2</v>
      </c>
      <c r="Y32" s="25">
        <v>6.2697754550761322E-3</v>
      </c>
      <c r="Z32" s="24">
        <v>4.422663892988736E-4</v>
      </c>
      <c r="AA32" s="24">
        <v>0.59616504148052329</v>
      </c>
      <c r="AC32" s="12">
        <v>40.291391997991695</v>
      </c>
      <c r="AD32" s="12">
        <v>2.8421318413166263</v>
      </c>
      <c r="AE32" s="12">
        <v>3498.8723497676924</v>
      </c>
      <c r="AF32" s="12">
        <v>73.421126257003564</v>
      </c>
      <c r="AG32" s="12">
        <v>131.70475535305866</v>
      </c>
      <c r="AH32" s="12">
        <v>33.524279392579366</v>
      </c>
      <c r="AI32" s="12">
        <v>26510.921445303742</v>
      </c>
    </row>
    <row r="33" spans="1:35" x14ac:dyDescent="0.25">
      <c r="A33" s="11" t="s">
        <v>1398</v>
      </c>
      <c r="B33" s="11" t="s">
        <v>552</v>
      </c>
      <c r="C33" s="11" t="s">
        <v>18</v>
      </c>
      <c r="D33" s="18">
        <v>28.018933943574055</v>
      </c>
      <c r="E33" s="18">
        <v>2.4368199026897721</v>
      </c>
      <c r="F33" s="13">
        <v>6.21610512918668E-3</v>
      </c>
      <c r="G33" s="10">
        <v>6.5006211128853492E-2</v>
      </c>
      <c r="H33" s="10"/>
      <c r="I33" s="15">
        <v>4.7461417867103526E-8</v>
      </c>
      <c r="J33" s="12">
        <v>6.0976485457265195E-2</v>
      </c>
      <c r="K33" s="12">
        <v>1.2721374526190952E-2</v>
      </c>
      <c r="L33" s="12">
        <v>0.38246793294762171</v>
      </c>
      <c r="M33" s="12">
        <v>252.40142216550188</v>
      </c>
      <c r="N33" s="12">
        <v>10.656822321366095</v>
      </c>
      <c r="O33" s="12">
        <v>4405.6054974711215</v>
      </c>
      <c r="P33" s="39">
        <f t="shared" si="0"/>
        <v>6421388094256.7383</v>
      </c>
      <c r="Q33" s="39"/>
      <c r="R33" s="15">
        <v>160.87244009189413</v>
      </c>
      <c r="S33" s="15">
        <v>10.457707805427505</v>
      </c>
      <c r="T33" s="13">
        <v>0.28347537575721193</v>
      </c>
      <c r="U33" s="13">
        <v>3.2016981179998717E-2</v>
      </c>
      <c r="V33" s="15"/>
      <c r="W33" s="23">
        <f t="array" ref="W33:AA33">[1]!ConvertConc(R33:U33,TRUE,FALSE)</f>
        <v>0.24296010421099953</v>
      </c>
      <c r="X33" s="24">
        <v>3.1661593603662615E-2</v>
      </c>
      <c r="Y33" s="25">
        <v>6.21610512918668E-3</v>
      </c>
      <c r="Z33" s="24">
        <v>4.0408544242705841E-4</v>
      </c>
      <c r="AA33" s="24">
        <v>0.49883515112775123</v>
      </c>
      <c r="AC33" s="12">
        <v>39.947557386884306</v>
      </c>
      <c r="AD33" s="12">
        <v>2.5968393495737923</v>
      </c>
      <c r="AE33" s="12">
        <v>3382.1774617857814</v>
      </c>
      <c r="AF33" s="12">
        <v>88.046317302561434</v>
      </c>
      <c r="AG33" s="12">
        <v>133.28137507841075</v>
      </c>
      <c r="AH33" s="12">
        <v>27.793251536577685</v>
      </c>
      <c r="AI33" s="12">
        <v>26866.542363942917</v>
      </c>
    </row>
    <row r="34" spans="1:35" x14ac:dyDescent="0.25">
      <c r="A34" s="11" t="s">
        <v>1399</v>
      </c>
      <c r="B34" s="11" t="s">
        <v>553</v>
      </c>
      <c r="C34" s="11" t="s">
        <v>18</v>
      </c>
      <c r="D34" s="18">
        <v>26.326327263140232</v>
      </c>
      <c r="E34" s="18">
        <v>2.0016256274895654</v>
      </c>
      <c r="F34" s="13">
        <v>5.7930580523973931E-3</v>
      </c>
      <c r="G34" s="10">
        <v>5.6490655912568313E-2</v>
      </c>
      <c r="H34" s="10"/>
      <c r="I34" s="15">
        <v>5.024551245610849E-8</v>
      </c>
      <c r="J34" s="12">
        <v>7.8359589602712762E-2</v>
      </c>
      <c r="K34" s="12">
        <v>1.8450735518449387E-2</v>
      </c>
      <c r="L34" s="12">
        <v>0.50102787192839227</v>
      </c>
      <c r="M34" s="12">
        <v>324.10576106435411</v>
      </c>
      <c r="N34" s="12">
        <v>14.855235080195888</v>
      </c>
      <c r="O34" s="12">
        <v>4780.5854597104708</v>
      </c>
      <c r="P34" s="39">
        <f t="shared" si="0"/>
        <v>7847202930217.1514</v>
      </c>
      <c r="Q34" s="39"/>
      <c r="R34" s="15">
        <v>172.62040030587318</v>
      </c>
      <c r="S34" s="15">
        <v>9.7514396371688843</v>
      </c>
      <c r="T34" s="13">
        <v>0.27892259161891853</v>
      </c>
      <c r="U34" s="13">
        <v>2.8387829895344229E-2</v>
      </c>
      <c r="V34" s="15"/>
      <c r="W34" s="23">
        <f t="array" ref="W34:AA34">[1]!ConvertConc(R34:U34,TRUE,FALSE)</f>
        <v>0.22278853984970171</v>
      </c>
      <c r="X34" s="24">
        <v>2.5933291727667247E-2</v>
      </c>
      <c r="Y34" s="25">
        <v>5.7930580523973931E-3</v>
      </c>
      <c r="Z34" s="24">
        <v>3.2725364911951433E-4</v>
      </c>
      <c r="AA34" s="24">
        <v>0.48530170709050613</v>
      </c>
      <c r="AC34" s="12">
        <v>37.236698246073267</v>
      </c>
      <c r="AD34" s="12">
        <v>2.1035255079390609</v>
      </c>
      <c r="AE34" s="12">
        <v>3356.9099887827779</v>
      </c>
      <c r="AF34" s="12">
        <v>79.491675833706068</v>
      </c>
      <c r="AG34" s="12">
        <v>161.62869167153681</v>
      </c>
      <c r="AH34" s="12">
        <v>38.001891281479928</v>
      </c>
      <c r="AI34" s="12">
        <v>35584.484901256343</v>
      </c>
    </row>
    <row r="35" spans="1:35" x14ac:dyDescent="0.25">
      <c r="A35" s="11" t="s">
        <v>1399</v>
      </c>
      <c r="B35" s="11" t="s">
        <v>554</v>
      </c>
      <c r="C35" s="11" t="s">
        <v>18</v>
      </c>
      <c r="D35" s="18">
        <v>31.856004117929064</v>
      </c>
      <c r="E35" s="18">
        <v>1.9204208820245707</v>
      </c>
      <c r="F35" s="13">
        <v>6.0630954231207955E-3</v>
      </c>
      <c r="G35" s="10">
        <v>5.2640722124069096E-2</v>
      </c>
      <c r="H35" s="10"/>
      <c r="I35" s="15">
        <v>5.3605253548238332E-3</v>
      </c>
      <c r="J35" s="12">
        <v>7.9742467002497069E-2</v>
      </c>
      <c r="K35" s="12">
        <v>1.3677931816957145E-2</v>
      </c>
      <c r="L35" s="12">
        <v>0.46381557313985666</v>
      </c>
      <c r="M35" s="12">
        <v>314.26830256224673</v>
      </c>
      <c r="N35" s="12">
        <v>14.326712957209537</v>
      </c>
      <c r="O35" s="12">
        <v>4668.1847191415709</v>
      </c>
      <c r="P35" s="39">
        <f t="shared" si="0"/>
        <v>9201039734784.752</v>
      </c>
      <c r="Q35" s="39"/>
      <c r="R35" s="15">
        <v>164.93225493147199</v>
      </c>
      <c r="S35" s="15">
        <v>8.6821530011437424</v>
      </c>
      <c r="T35" s="13">
        <v>0.19145188930215887</v>
      </c>
      <c r="U35" s="13">
        <v>1.9045937530719367E-2</v>
      </c>
      <c r="V35" s="15"/>
      <c r="W35" s="23">
        <f t="array" ref="W35:AA35">[1]!ConvertConc(R35:U35,TRUE,FALSE)</f>
        <v>0.16004987325220021</v>
      </c>
      <c r="X35" s="24">
        <v>1.8013704967351146E-2</v>
      </c>
      <c r="Y35" s="25">
        <v>6.0630954231207955E-3</v>
      </c>
      <c r="Z35" s="24">
        <v>3.1916572138021695E-4</v>
      </c>
      <c r="AA35" s="24">
        <v>0.46770727727203587</v>
      </c>
      <c r="AC35" s="12">
        <v>38.96721237232223</v>
      </c>
      <c r="AD35" s="12">
        <v>2.0512621984410018</v>
      </c>
      <c r="AE35" s="12">
        <v>2754.6741681237559</v>
      </c>
      <c r="AF35" s="12">
        <v>81.711096560929278</v>
      </c>
      <c r="AG35" s="12">
        <v>165.92694581285073</v>
      </c>
      <c r="AH35" s="12">
        <v>28.420397517148309</v>
      </c>
      <c r="AI35" s="12">
        <v>34610.713872737797</v>
      </c>
    </row>
    <row r="36" spans="1:35" x14ac:dyDescent="0.25">
      <c r="A36" s="11" t="s">
        <v>1399</v>
      </c>
      <c r="B36" s="11" t="s">
        <v>555</v>
      </c>
      <c r="C36" s="11" t="s">
        <v>18</v>
      </c>
      <c r="D36" s="18">
        <v>31.733929257814836</v>
      </c>
      <c r="E36" s="18">
        <v>1.9340750480547169</v>
      </c>
      <c r="F36" s="13">
        <v>6.4150173786045733E-3</v>
      </c>
      <c r="G36" s="10">
        <v>5.2419007716833867E-2</v>
      </c>
      <c r="H36" s="10"/>
      <c r="I36" s="15">
        <v>4.9987134729875095E-8</v>
      </c>
      <c r="J36" s="12">
        <v>8.5155264316767412E-2</v>
      </c>
      <c r="K36" s="12">
        <v>1.6546255175932032E-2</v>
      </c>
      <c r="L36" s="12">
        <v>0.4503946091841467</v>
      </c>
      <c r="M36" s="12">
        <v>317.60784343865487</v>
      </c>
      <c r="N36" s="12">
        <v>14.627526487514563</v>
      </c>
      <c r="O36" s="12">
        <v>4759.130619332167</v>
      </c>
      <c r="P36" s="39">
        <f t="shared" si="0"/>
        <v>9278464241051.8809</v>
      </c>
      <c r="Q36" s="39"/>
      <c r="R36" s="15">
        <v>155.8842230630909</v>
      </c>
      <c r="S36" s="15">
        <v>8.1712962916768141</v>
      </c>
      <c r="T36" s="13">
        <v>0.22930701954484672</v>
      </c>
      <c r="U36" s="13">
        <v>1.8915825792180034E-2</v>
      </c>
      <c r="V36" s="15"/>
      <c r="W36" s="23">
        <f t="array" ref="W36:AA36">[1]!ConvertConc(R36:U36,TRUE,FALSE)</f>
        <v>0.20282265410558709</v>
      </c>
      <c r="X36" s="24">
        <v>1.9823319008971958E-2</v>
      </c>
      <c r="Y36" s="25">
        <v>6.4150173786045733E-3</v>
      </c>
      <c r="Z36" s="24">
        <v>3.3626884547269649E-4</v>
      </c>
      <c r="AA36" s="24">
        <v>0.53632604438729958</v>
      </c>
      <c r="AC36" s="12">
        <v>41.221780701309243</v>
      </c>
      <c r="AD36" s="12">
        <v>2.1608048406835625</v>
      </c>
      <c r="AE36" s="12">
        <v>3047.2171392673117</v>
      </c>
      <c r="AF36" s="12">
        <v>66.037805832259977</v>
      </c>
      <c r="AG36" s="12">
        <v>176.56741789912149</v>
      </c>
      <c r="AH36" s="12">
        <v>34.260875882978731</v>
      </c>
      <c r="AI36" s="12">
        <v>35203.732156319878</v>
      </c>
    </row>
    <row r="37" spans="1:35" x14ac:dyDescent="0.25">
      <c r="A37" s="11" t="s">
        <v>1399</v>
      </c>
      <c r="B37" s="11" t="s">
        <v>556</v>
      </c>
      <c r="C37" s="11" t="s">
        <v>18</v>
      </c>
      <c r="D37" s="18">
        <v>35.227958431826536</v>
      </c>
      <c r="E37" s="18">
        <v>2.163769084020859</v>
      </c>
      <c r="F37" s="13">
        <v>6.7060531629838426E-3</v>
      </c>
      <c r="G37" s="10">
        <v>5.4472797176360659E-2</v>
      </c>
      <c r="H37" s="10"/>
      <c r="I37" s="15">
        <v>1.1043672784103155E-2</v>
      </c>
      <c r="J37" s="12">
        <v>8.8216765907871281E-2</v>
      </c>
      <c r="K37" s="12">
        <v>1.5300036836917505E-2</v>
      </c>
      <c r="L37" s="12">
        <v>0.44151606285228617</v>
      </c>
      <c r="M37" s="12">
        <v>315.7053867922358</v>
      </c>
      <c r="N37" s="12">
        <v>14.450327510926257</v>
      </c>
      <c r="O37" s="12">
        <v>4716.0281636641721</v>
      </c>
      <c r="P37" s="39">
        <f t="shared" si="0"/>
        <v>10229390702948.213</v>
      </c>
      <c r="Q37" s="39"/>
      <c r="R37" s="15">
        <v>149.11900870691164</v>
      </c>
      <c r="S37" s="15">
        <v>8.1229295164315563</v>
      </c>
      <c r="T37" s="13">
        <v>0.19149867628859743</v>
      </c>
      <c r="U37" s="13">
        <v>1.8427392535743794E-2</v>
      </c>
      <c r="V37" s="15"/>
      <c r="W37" s="23">
        <f t="array" ref="W37:AA37">[1]!ConvertConc(R37:U37,TRUE,FALSE)</f>
        <v>0.17706553789240687</v>
      </c>
      <c r="X37" s="24">
        <v>1.9579134100638829E-2</v>
      </c>
      <c r="Y37" s="25">
        <v>6.7060531629838426E-3</v>
      </c>
      <c r="Z37" s="24">
        <v>3.652974738011107E-4</v>
      </c>
      <c r="AA37" s="24">
        <v>0.49262930030299834</v>
      </c>
      <c r="AC37" s="12">
        <v>43.08568968169692</v>
      </c>
      <c r="AD37" s="12">
        <v>2.3469980352346917</v>
      </c>
      <c r="AE37" s="12">
        <v>2755.0755637868174</v>
      </c>
      <c r="AF37" s="12">
        <v>79.035175243617402</v>
      </c>
      <c r="AG37" s="12">
        <v>185.5757152851171</v>
      </c>
      <c r="AH37" s="12">
        <v>32.142478549221963</v>
      </c>
      <c r="AI37" s="12">
        <v>35273.500887670263</v>
      </c>
    </row>
    <row r="38" spans="1:35" x14ac:dyDescent="0.25">
      <c r="A38" s="11" t="s">
        <v>1399</v>
      </c>
      <c r="B38" s="11" t="s">
        <v>557</v>
      </c>
      <c r="C38" s="11" t="s">
        <v>18</v>
      </c>
      <c r="D38" s="18">
        <v>31.387419408878319</v>
      </c>
      <c r="E38" s="18">
        <v>2.2891271937955135</v>
      </c>
      <c r="F38" s="13">
        <v>6.496363028346522E-3</v>
      </c>
      <c r="G38" s="10">
        <v>5.5878605988486263E-2</v>
      </c>
      <c r="H38" s="10"/>
      <c r="I38" s="15">
        <v>1.5282110057384196E-2</v>
      </c>
      <c r="J38" s="12">
        <v>8.0142468794340574E-2</v>
      </c>
      <c r="K38" s="12">
        <v>1.5910775218373249E-2</v>
      </c>
      <c r="L38" s="12">
        <v>0.43155825238755524</v>
      </c>
      <c r="M38" s="12">
        <v>285.9725375327759</v>
      </c>
      <c r="N38" s="12">
        <v>13.389248668390684</v>
      </c>
      <c r="O38" s="12">
        <v>4542.7473245898645</v>
      </c>
      <c r="P38" s="39">
        <f t="shared" si="0"/>
        <v>8285269212811.2422</v>
      </c>
      <c r="Q38" s="39"/>
      <c r="R38" s="15">
        <v>153.93228420834168</v>
      </c>
      <c r="S38" s="15">
        <v>8.6015214581856103</v>
      </c>
      <c r="T38" s="13">
        <v>0.24351755931086758</v>
      </c>
      <c r="U38" s="13">
        <v>2.7877373016143875E-2</v>
      </c>
      <c r="V38" s="15"/>
      <c r="W38" s="23">
        <f t="array" ref="W38:AA38">[1]!ConvertConc(R38:U38,TRUE,FALSE)</f>
        <v>0.21812319131403435</v>
      </c>
      <c r="X38" s="24">
        <v>2.7786191661724711E-2</v>
      </c>
      <c r="Y38" s="25">
        <v>6.4963630283465211E-3</v>
      </c>
      <c r="Z38" s="24">
        <v>3.6300771001914465E-4</v>
      </c>
      <c r="AA38" s="24">
        <v>0.43865024803588315</v>
      </c>
      <c r="AC38" s="12">
        <v>41.742804881051249</v>
      </c>
      <c r="AD38" s="12">
        <v>2.3325297468025239</v>
      </c>
      <c r="AE38" s="12">
        <v>3143.1041076073857</v>
      </c>
      <c r="AF38" s="12">
        <v>90.922937276844721</v>
      </c>
      <c r="AG38" s="12">
        <v>169.30487588923017</v>
      </c>
      <c r="AH38" s="12">
        <v>33.568515771418006</v>
      </c>
      <c r="AI38" s="12">
        <v>32813.00793930138</v>
      </c>
    </row>
    <row r="39" spans="1:35" x14ac:dyDescent="0.25">
      <c r="A39" s="11" t="s">
        <v>1399</v>
      </c>
      <c r="B39" s="11" t="s">
        <v>558</v>
      </c>
      <c r="C39" s="11" t="s">
        <v>18</v>
      </c>
      <c r="D39" s="18">
        <v>30.523152689296158</v>
      </c>
      <c r="E39" s="18">
        <v>2.0624485466734699</v>
      </c>
      <c r="F39" s="13">
        <v>6.2382753492664679E-3</v>
      </c>
      <c r="G39" s="10">
        <v>5.639526450474306E-2</v>
      </c>
      <c r="H39" s="10"/>
      <c r="I39" s="15">
        <v>4.9702089681770383E-8</v>
      </c>
      <c r="J39" s="12">
        <v>8.3557438291123526E-2</v>
      </c>
      <c r="K39" s="12">
        <v>1.6930797989161764E-2</v>
      </c>
      <c r="L39" s="12">
        <v>0.47313518006365818</v>
      </c>
      <c r="M39" s="12">
        <v>315.99655557382624</v>
      </c>
      <c r="N39" s="12">
        <v>14.549576662153754</v>
      </c>
      <c r="O39" s="12">
        <v>4757.5428244989253</v>
      </c>
      <c r="P39" s="39">
        <f t="shared" si="0"/>
        <v>8878419619657.6113</v>
      </c>
      <c r="Q39" s="39"/>
      <c r="R39" s="15">
        <v>160.30071518365821</v>
      </c>
      <c r="S39" s="15">
        <v>9.0402012330818877</v>
      </c>
      <c r="T39" s="13">
        <v>0.23596775041232101</v>
      </c>
      <c r="U39" s="13">
        <v>2.2406370605770602E-2</v>
      </c>
      <c r="V39" s="15"/>
      <c r="W39" s="23">
        <f t="array" ref="W39:AA39">[1]!ConvertConc(R39:U39,TRUE,FALSE)</f>
        <v>0.20296374466935385</v>
      </c>
      <c r="X39" s="24">
        <v>2.2415248726561966E-2</v>
      </c>
      <c r="Y39" s="25">
        <v>6.2382753492664679E-3</v>
      </c>
      <c r="Z39" s="24">
        <v>3.5180918837530089E-4</v>
      </c>
      <c r="AA39" s="24">
        <v>0.51064318781962292</v>
      </c>
      <c r="AC39" s="12">
        <v>40.089591335613711</v>
      </c>
      <c r="AD39" s="12">
        <v>2.2608631072589911</v>
      </c>
      <c r="AE39" s="12">
        <v>3092.974260781356</v>
      </c>
      <c r="AF39" s="12">
        <v>75.727233638213121</v>
      </c>
      <c r="AG39" s="12">
        <v>174.26822819381974</v>
      </c>
      <c r="AH39" s="12">
        <v>35.266448847382826</v>
      </c>
      <c r="AI39" s="12">
        <v>35192.399183381014</v>
      </c>
    </row>
    <row r="40" spans="1:35" x14ac:dyDescent="0.25">
      <c r="A40" s="11" t="s">
        <v>1399</v>
      </c>
      <c r="B40" s="11" t="s">
        <v>559</v>
      </c>
      <c r="C40" s="11" t="s">
        <v>18</v>
      </c>
      <c r="D40" s="18">
        <v>28.053765291065684</v>
      </c>
      <c r="E40" s="18">
        <v>2.1176502906086832</v>
      </c>
      <c r="F40" s="13">
        <v>5.9007330652651778E-3</v>
      </c>
      <c r="G40" s="10">
        <v>6.2359596058409496E-2</v>
      </c>
      <c r="H40" s="10"/>
      <c r="I40" s="15">
        <v>8.172211237911493E-3</v>
      </c>
      <c r="J40" s="12">
        <v>7.7049758781934763E-2</v>
      </c>
      <c r="K40" s="12">
        <v>1.6399802554611959E-2</v>
      </c>
      <c r="L40" s="12">
        <v>0.47023399577738195</v>
      </c>
      <c r="M40" s="12">
        <v>306.62212998572932</v>
      </c>
      <c r="N40" s="12">
        <v>14.04206801028332</v>
      </c>
      <c r="O40" s="12">
        <v>4578.8651547207146</v>
      </c>
      <c r="P40" s="39">
        <f t="shared" si="0"/>
        <v>7910435351206.2754</v>
      </c>
      <c r="Q40" s="39"/>
      <c r="R40" s="15">
        <v>169.47046899757703</v>
      </c>
      <c r="S40" s="15">
        <v>10.568109990518114</v>
      </c>
      <c r="T40" s="13">
        <v>0.25306693007199277</v>
      </c>
      <c r="U40" s="13">
        <v>2.4862996538440325E-2</v>
      </c>
      <c r="V40" s="15"/>
      <c r="W40" s="23">
        <f t="array" ref="W40:AA40">[1]!ConvertConc(R40:U40,TRUE,FALSE)</f>
        <v>0.20589350182789212</v>
      </c>
      <c r="X40" s="24">
        <v>2.395908445886399E-2</v>
      </c>
      <c r="Y40" s="25">
        <v>5.9007330652651778E-3</v>
      </c>
      <c r="Z40" s="24">
        <v>3.6796733039843699E-4</v>
      </c>
      <c r="AA40" s="24">
        <v>0.53589007656294751</v>
      </c>
      <c r="AC40" s="12">
        <v>37.926781134171698</v>
      </c>
      <c r="AD40" s="12">
        <v>2.3650987513226531</v>
      </c>
      <c r="AE40" s="12">
        <v>3204.0549262020995</v>
      </c>
      <c r="AF40" s="12">
        <v>77.65025696727615</v>
      </c>
      <c r="AG40" s="12">
        <v>165.59557938816494</v>
      </c>
      <c r="AH40" s="12">
        <v>35.203383870611759</v>
      </c>
      <c r="AI40" s="12">
        <v>34991.002690843714</v>
      </c>
    </row>
    <row r="41" spans="1:35" x14ac:dyDescent="0.25">
      <c r="A41" s="11" t="s">
        <v>1399</v>
      </c>
      <c r="B41" s="11" t="s">
        <v>560</v>
      </c>
      <c r="C41" s="11" t="s">
        <v>18</v>
      </c>
      <c r="D41" s="18">
        <v>32.648977199708369</v>
      </c>
      <c r="E41" s="18">
        <v>2.0662093311799259</v>
      </c>
      <c r="F41" s="13">
        <v>6.3069975126814936E-3</v>
      </c>
      <c r="G41" s="10">
        <v>5.4766541171851084E-2</v>
      </c>
      <c r="H41" s="10"/>
      <c r="I41" s="15">
        <v>1.8534735418791359E-2</v>
      </c>
      <c r="J41" s="12">
        <v>8.3834717631425415E-2</v>
      </c>
      <c r="K41" s="12">
        <v>1.5441466251893458E-2</v>
      </c>
      <c r="L41" s="12">
        <v>0.46051276733305152</v>
      </c>
      <c r="M41" s="12">
        <v>318.25986365020549</v>
      </c>
      <c r="N41" s="12">
        <v>14.649364474630513</v>
      </c>
      <c r="O41" s="12">
        <v>4728.768845308754</v>
      </c>
      <c r="P41" s="39">
        <f t="shared" si="0"/>
        <v>9565051947275.207</v>
      </c>
      <c r="Q41" s="39"/>
      <c r="R41" s="15">
        <v>158.55405016242639</v>
      </c>
      <c r="S41" s="15">
        <v>8.6834569161842676</v>
      </c>
      <c r="T41" s="13">
        <v>0.20097781451167815</v>
      </c>
      <c r="U41" s="13">
        <v>2.025392339293303E-2</v>
      </c>
      <c r="V41" s="15"/>
      <c r="W41" s="23">
        <f t="array" ref="W41:AA41">[1]!ConvertConc(R41:U41,TRUE,FALSE)</f>
        <v>0.17477207953049817</v>
      </c>
      <c r="X41" s="24">
        <v>2.004580126818397E-2</v>
      </c>
      <c r="Y41" s="25">
        <v>6.3069975126814936E-3</v>
      </c>
      <c r="Z41" s="24">
        <v>3.4541243894903344E-4</v>
      </c>
      <c r="AA41" s="24">
        <v>0.47748963292821256</v>
      </c>
      <c r="AC41" s="12">
        <v>40.52984133645586</v>
      </c>
      <c r="AD41" s="12">
        <v>2.2196792242416019</v>
      </c>
      <c r="AE41" s="12">
        <v>2834.1534939754761</v>
      </c>
      <c r="AF41" s="12">
        <v>82.179775451014734</v>
      </c>
      <c r="AG41" s="12">
        <v>175.82562183183322</v>
      </c>
      <c r="AH41" s="12">
        <v>32.350682558985483</v>
      </c>
      <c r="AI41" s="12">
        <v>35584.080510504093</v>
      </c>
    </row>
    <row r="42" spans="1:35" x14ac:dyDescent="0.25">
      <c r="A42" s="11" t="s">
        <v>1399</v>
      </c>
      <c r="B42" s="11" t="s">
        <v>561</v>
      </c>
      <c r="C42" s="11" t="s">
        <v>18</v>
      </c>
      <c r="D42" s="18">
        <v>32.578203753642775</v>
      </c>
      <c r="E42" s="18">
        <v>2.3032559884291008</v>
      </c>
      <c r="F42" s="13">
        <v>6.0891744323113804E-3</v>
      </c>
      <c r="G42" s="10">
        <v>5.6038354538834025E-2</v>
      </c>
      <c r="H42" s="10"/>
      <c r="I42" s="15">
        <v>4.9163338569902511E-8</v>
      </c>
      <c r="J42" s="12">
        <v>8.211028727179176E-2</v>
      </c>
      <c r="K42" s="12">
        <v>1.511552450408246E-2</v>
      </c>
      <c r="L42" s="12">
        <v>0.47864448609231758</v>
      </c>
      <c r="M42" s="12">
        <v>320.14452154054453</v>
      </c>
      <c r="N42" s="12">
        <v>14.694699147531134</v>
      </c>
      <c r="O42" s="12">
        <v>4743.7200828232826</v>
      </c>
      <c r="P42" s="39">
        <f t="shared" si="0"/>
        <v>9596426424767.5625</v>
      </c>
      <c r="Q42" s="39"/>
      <c r="R42" s="15">
        <v>164.22587513565637</v>
      </c>
      <c r="S42" s="15">
        <v>9.2029478153021991</v>
      </c>
      <c r="T42" s="13">
        <v>0.17960043560543679</v>
      </c>
      <c r="U42" s="13">
        <v>2.8468450812784103E-2</v>
      </c>
      <c r="V42" s="15"/>
      <c r="W42" s="23">
        <f t="array" ref="W42:AA42">[1]!ConvertConc(R42:U42,TRUE,FALSE)</f>
        <v>0.150788102306182</v>
      </c>
      <c r="X42" s="24">
        <v>2.5351104641698718E-2</v>
      </c>
      <c r="Y42" s="25">
        <v>6.0891744323113804E-3</v>
      </c>
      <c r="Z42" s="24">
        <v>3.4122731568666853E-4</v>
      </c>
      <c r="AA42" s="24">
        <v>0.33331554015886838</v>
      </c>
      <c r="AC42" s="12">
        <v>39.13431314021966</v>
      </c>
      <c r="AD42" s="12">
        <v>2.1930225143853805</v>
      </c>
      <c r="AE42" s="12">
        <v>2649.1842378440474</v>
      </c>
      <c r="AF42" s="12">
        <v>131.48586308441222</v>
      </c>
      <c r="AG42" s="12">
        <v>173.16667046867792</v>
      </c>
      <c r="AH42" s="12">
        <v>31.845174974248494</v>
      </c>
      <c r="AI42" s="12">
        <v>35883.031319166774</v>
      </c>
    </row>
    <row r="43" spans="1:35" x14ac:dyDescent="0.25">
      <c r="A43" s="11" t="s">
        <v>1399</v>
      </c>
      <c r="B43" s="11" t="s">
        <v>562</v>
      </c>
      <c r="C43" s="11" t="s">
        <v>18</v>
      </c>
      <c r="D43" s="18">
        <v>27.138829384587513</v>
      </c>
      <c r="E43" s="18">
        <v>1.9538063703239328</v>
      </c>
      <c r="F43" s="13">
        <v>5.62952246533045E-3</v>
      </c>
      <c r="G43" s="10">
        <v>5.9492870384685564E-2</v>
      </c>
      <c r="H43" s="10"/>
      <c r="I43" s="15">
        <v>2.0131680152874979E-2</v>
      </c>
      <c r="J43" s="12">
        <v>7.4811839602204042E-2</v>
      </c>
      <c r="K43" s="12">
        <v>1.536422786089112E-2</v>
      </c>
      <c r="L43" s="12">
        <v>0.47205250497914641</v>
      </c>
      <c r="M43" s="12">
        <v>317.18610141695797</v>
      </c>
      <c r="N43" s="12">
        <v>14.507431077782337</v>
      </c>
      <c r="O43" s="12">
        <v>4657.8533403352621</v>
      </c>
      <c r="P43" s="39">
        <f t="shared" si="0"/>
        <v>7914209786264.7012</v>
      </c>
      <c r="Q43" s="39"/>
      <c r="R43" s="15">
        <v>177.63496036449345</v>
      </c>
      <c r="S43" s="15">
        <v>10.568013672753567</v>
      </c>
      <c r="T43" s="13">
        <v>0.24488279809351518</v>
      </c>
      <c r="U43" s="13">
        <v>2.4021940761148341E-2</v>
      </c>
      <c r="V43" s="15"/>
      <c r="W43" s="23">
        <f t="array" ref="W43:AA43">[1]!ConvertConc(R43:U43,TRUE,FALSE)</f>
        <v>0.19007767464158973</v>
      </c>
      <c r="X43" s="24">
        <v>2.1806939036673786E-2</v>
      </c>
      <c r="Y43" s="25">
        <v>5.62952246533045E-3</v>
      </c>
      <c r="Z43" s="24">
        <v>3.3491645035758005E-4</v>
      </c>
      <c r="AA43" s="24">
        <v>0.51856275846219746</v>
      </c>
      <c r="AC43" s="12">
        <v>36.188466869650647</v>
      </c>
      <c r="AD43" s="12">
        <v>2.1529557688966139</v>
      </c>
      <c r="AE43" s="12">
        <v>3151.9815804943005</v>
      </c>
      <c r="AF43" s="12">
        <v>77.855494073937777</v>
      </c>
      <c r="AG43" s="12">
        <v>160.67060364010942</v>
      </c>
      <c r="AH43" s="12">
        <v>32.964577936935051</v>
      </c>
      <c r="AI43" s="12">
        <v>36066.283115488135</v>
      </c>
    </row>
    <row r="44" spans="1:35" x14ac:dyDescent="0.25">
      <c r="A44" s="11" t="s">
        <v>1399</v>
      </c>
      <c r="B44" s="11" t="s">
        <v>563</v>
      </c>
      <c r="C44" s="11" t="s">
        <v>18</v>
      </c>
      <c r="D44" s="18">
        <v>30.139524322747754</v>
      </c>
      <c r="E44" s="18">
        <v>1.9504024824508039</v>
      </c>
      <c r="F44" s="13">
        <v>5.980571568483836E-3</v>
      </c>
      <c r="G44" s="10">
        <v>5.560497090346888E-2</v>
      </c>
      <c r="H44" s="10"/>
      <c r="I44" s="15">
        <v>5.7399181261565402E-3</v>
      </c>
      <c r="J44" s="12">
        <v>7.896149822227741E-2</v>
      </c>
      <c r="K44" s="12">
        <v>1.5564951320623034E-2</v>
      </c>
      <c r="L44" s="12">
        <v>0.4933854707075947</v>
      </c>
      <c r="M44" s="12">
        <v>317.51069022856433</v>
      </c>
      <c r="N44" s="12">
        <v>14.538214560565564</v>
      </c>
      <c r="O44" s="12">
        <v>4778.2232981482366</v>
      </c>
      <c r="P44" s="39">
        <f t="shared" si="0"/>
        <v>8800775584943.707</v>
      </c>
      <c r="Q44" s="39"/>
      <c r="R44" s="15">
        <v>167.2080985151583</v>
      </c>
      <c r="S44" s="15">
        <v>9.2976014527597357</v>
      </c>
      <c r="T44" s="13">
        <v>0.21790261415783382</v>
      </c>
      <c r="U44" s="13">
        <v>2.0541143975282217E-2</v>
      </c>
      <c r="V44" s="15"/>
      <c r="W44" s="23">
        <f t="array" ref="W44:AA44">[1]!ConvertConc(R44:U44,TRUE,FALSE)</f>
        <v>0.17968275883095725</v>
      </c>
      <c r="X44" s="24">
        <v>1.9665440583241531E-2</v>
      </c>
      <c r="Y44" s="25">
        <v>5.980571568483836E-3</v>
      </c>
      <c r="Z44" s="24">
        <v>3.3254950805165697E-4</v>
      </c>
      <c r="AA44" s="24">
        <v>0.50806156792463264</v>
      </c>
      <c r="AC44" s="12">
        <v>38.43841376231088</v>
      </c>
      <c r="AD44" s="12">
        <v>2.1373668788287943</v>
      </c>
      <c r="AE44" s="12">
        <v>2965.2569899645027</v>
      </c>
      <c r="AF44" s="12">
        <v>75.991803096309994</v>
      </c>
      <c r="AG44" s="12">
        <v>167.43088886355471</v>
      </c>
      <c r="AH44" s="12">
        <v>32.973430191965697</v>
      </c>
      <c r="AI44" s="12">
        <v>35669.818068793036</v>
      </c>
    </row>
    <row r="45" spans="1:35" x14ac:dyDescent="0.25">
      <c r="A45" s="11" t="s">
        <v>1399</v>
      </c>
      <c r="B45" s="11" t="s">
        <v>564</v>
      </c>
      <c r="C45" s="11" t="s">
        <v>18</v>
      </c>
      <c r="D45" s="18">
        <v>28.66229134463617</v>
      </c>
      <c r="E45" s="18">
        <v>2.0427418032278948</v>
      </c>
      <c r="F45" s="13">
        <v>5.6780469702667757E-3</v>
      </c>
      <c r="G45" s="10">
        <v>6.0388946687619009E-2</v>
      </c>
      <c r="H45" s="10"/>
      <c r="I45" s="15">
        <v>4.8392852881462892E-8</v>
      </c>
      <c r="J45" s="12">
        <v>7.4814181043938055E-2</v>
      </c>
      <c r="K45" s="12">
        <v>1.453093849011208E-2</v>
      </c>
      <c r="L45" s="12">
        <v>0.48001494926711674</v>
      </c>
      <c r="M45" s="12">
        <v>315.45654023514521</v>
      </c>
      <c r="N45" s="12">
        <v>14.400439936884551</v>
      </c>
      <c r="O45" s="12">
        <v>4707.048239186116</v>
      </c>
      <c r="P45" s="39">
        <f t="shared" si="0"/>
        <v>8310761788930.3555</v>
      </c>
      <c r="Q45" s="39"/>
      <c r="R45" s="15">
        <v>176.11689463587095</v>
      </c>
      <c r="S45" s="15">
        <v>10.635513760954625</v>
      </c>
      <c r="T45" s="13">
        <v>0.2168979275387441</v>
      </c>
      <c r="U45" s="13">
        <v>2.3534405234100976E-2</v>
      </c>
      <c r="V45" s="15"/>
      <c r="W45" s="23">
        <f t="array" ref="W45:AA45">[1]!ConvertConc(R45:U45,TRUE,FALSE)</f>
        <v>0.16980702680951595</v>
      </c>
      <c r="X45" s="24">
        <v>2.1086214774815221E-2</v>
      </c>
      <c r="Y45" s="25">
        <v>5.6780469702667757E-3</v>
      </c>
      <c r="Z45" s="24">
        <v>3.4289127577723694E-4</v>
      </c>
      <c r="AA45" s="24">
        <v>0.48631144084857736</v>
      </c>
      <c r="AC45" s="12">
        <v>36.49951731426318</v>
      </c>
      <c r="AD45" s="12">
        <v>2.2041674052148661</v>
      </c>
      <c r="AE45" s="12">
        <v>2957.80374994356</v>
      </c>
      <c r="AF45" s="12">
        <v>87.524772528932033</v>
      </c>
      <c r="AG45" s="12">
        <v>160.3131040952282</v>
      </c>
      <c r="AH45" s="12">
        <v>31.109417166491525</v>
      </c>
      <c r="AI45" s="12">
        <v>35695.529924373128</v>
      </c>
    </row>
    <row r="46" spans="1:35" x14ac:dyDescent="0.25">
      <c r="A46" s="11" t="s">
        <v>1399</v>
      </c>
      <c r="B46" s="11" t="s">
        <v>565</v>
      </c>
      <c r="C46" s="11" t="s">
        <v>18</v>
      </c>
      <c r="D46" s="18">
        <v>29.318342964013326</v>
      </c>
      <c r="E46" s="18">
        <v>2.0659868915494819</v>
      </c>
      <c r="F46" s="13">
        <v>5.9790796474986519E-3</v>
      </c>
      <c r="G46" s="10">
        <v>5.6861090691239562E-2</v>
      </c>
      <c r="H46" s="10"/>
      <c r="I46" s="15">
        <v>4.8530144820969622E-8</v>
      </c>
      <c r="J46" s="12">
        <v>7.8926073543811717E-2</v>
      </c>
      <c r="K46" s="12">
        <v>1.5459651380358564E-2</v>
      </c>
      <c r="L46" s="12">
        <v>0.47480754717861057</v>
      </c>
      <c r="M46" s="12">
        <v>316.98940187226543</v>
      </c>
      <c r="N46" s="12">
        <v>14.521593997095884</v>
      </c>
      <c r="O46" s="12">
        <v>4759.4608600828597</v>
      </c>
      <c r="P46" s="39">
        <f t="shared" si="0"/>
        <v>8547372392172.2402</v>
      </c>
      <c r="Q46" s="39"/>
      <c r="R46" s="15">
        <v>167.24982086805784</v>
      </c>
      <c r="S46" s="15">
        <v>9.5100072324722085</v>
      </c>
      <c r="T46" s="13">
        <v>0.23467568162938165</v>
      </c>
      <c r="U46" s="13">
        <v>2.5115257188755701E-2</v>
      </c>
      <c r="V46" s="15"/>
      <c r="W46" s="23">
        <f t="array" ref="W46:AA46">[1]!ConvertConc(R46:U46,TRUE,FALSE)</f>
        <v>0.19346557631643388</v>
      </c>
      <c r="X46" s="24">
        <v>2.3445846000132494E-2</v>
      </c>
      <c r="Y46" s="25">
        <v>5.9790796474986519E-3</v>
      </c>
      <c r="Z46" s="24">
        <v>3.3997699008656555E-4</v>
      </c>
      <c r="AA46" s="24">
        <v>0.4691945720576477</v>
      </c>
      <c r="AC46" s="12">
        <v>38.428853391066106</v>
      </c>
      <c r="AD46" s="12">
        <v>2.1851065178297588</v>
      </c>
      <c r="AE46" s="12">
        <v>3084.2134357113168</v>
      </c>
      <c r="AF46" s="12">
        <v>85.411641830692076</v>
      </c>
      <c r="AG46" s="12">
        <v>168.65212767511048</v>
      </c>
      <c r="AH46" s="12">
        <v>33.006621232814808</v>
      </c>
      <c r="AI46" s="12">
        <v>35885.752713960472</v>
      </c>
    </row>
    <row r="47" spans="1:35" x14ac:dyDescent="0.25">
      <c r="A47" s="11" t="s">
        <v>1399</v>
      </c>
      <c r="B47" s="11" t="s">
        <v>566</v>
      </c>
      <c r="C47" s="11" t="s">
        <v>18</v>
      </c>
      <c r="D47" s="18">
        <v>30.898210655722878</v>
      </c>
      <c r="E47" s="18">
        <v>2.0584092823916436</v>
      </c>
      <c r="F47" s="13">
        <v>6.0786496409409099E-3</v>
      </c>
      <c r="G47" s="10">
        <v>5.7255851421249629E-2</v>
      </c>
      <c r="H47" s="10"/>
      <c r="I47" s="15">
        <v>1.0029668759134238E-2</v>
      </c>
      <c r="J47" s="12">
        <v>8.0157468172467231E-2</v>
      </c>
      <c r="K47" s="12">
        <v>1.5507250384910643E-2</v>
      </c>
      <c r="L47" s="12">
        <v>0.47768231100977471</v>
      </c>
      <c r="M47" s="12">
        <v>315.40136604257293</v>
      </c>
      <c r="N47" s="12">
        <v>14.45443871533231</v>
      </c>
      <c r="O47" s="12">
        <v>4672.4734222499819</v>
      </c>
      <c r="P47" s="39">
        <f t="shared" si="0"/>
        <v>8963905432957.4102</v>
      </c>
      <c r="Q47" s="39"/>
      <c r="R47" s="15">
        <v>164.51022168884381</v>
      </c>
      <c r="S47" s="15">
        <v>9.4191728102932792</v>
      </c>
      <c r="T47" s="13">
        <v>0.21253285346766479</v>
      </c>
      <c r="U47" s="13">
        <v>2.1336222464802816E-2</v>
      </c>
      <c r="V47" s="15"/>
      <c r="W47" s="23">
        <f t="array" ref="W47:AA47">[1]!ConvertConc(R47:U47,TRUE,FALSE)</f>
        <v>0.17812893044146241</v>
      </c>
      <c r="X47" s="24">
        <v>2.0586365346764682E-2</v>
      </c>
      <c r="Y47" s="25">
        <v>6.0786496409409099E-3</v>
      </c>
      <c r="Z47" s="24">
        <v>3.4803826068354512E-4</v>
      </c>
      <c r="AA47" s="24">
        <v>0.49542128507815136</v>
      </c>
      <c r="AC47" s="12">
        <v>39.066876255936975</v>
      </c>
      <c r="AD47" s="12">
        <v>2.2368072624022726</v>
      </c>
      <c r="AE47" s="12">
        <v>2924.9584520889157</v>
      </c>
      <c r="AF47" s="12">
        <v>81.210162209024091</v>
      </c>
      <c r="AG47" s="12">
        <v>172.27004688985934</v>
      </c>
      <c r="AH47" s="12">
        <v>33.300253448978538</v>
      </c>
      <c r="AI47" s="12">
        <v>35915.922811025084</v>
      </c>
    </row>
    <row r="48" spans="1:35" x14ac:dyDescent="0.25">
      <c r="A48" s="11" t="s">
        <v>1399</v>
      </c>
      <c r="B48" s="11" t="s">
        <v>567</v>
      </c>
      <c r="C48" s="11" t="s">
        <v>18</v>
      </c>
      <c r="D48" s="18">
        <v>30.004645936392393</v>
      </c>
      <c r="E48" s="18">
        <v>1.9730162310576485</v>
      </c>
      <c r="F48" s="13">
        <v>6.1900854463219496E-3</v>
      </c>
      <c r="G48" s="10">
        <v>5.7964484732819156E-2</v>
      </c>
      <c r="H48" s="10"/>
      <c r="I48" s="15">
        <v>3.5419385395666623E-3</v>
      </c>
      <c r="J48" s="12">
        <v>7.8459068681930824E-2</v>
      </c>
      <c r="K48" s="12">
        <v>1.6418272770469436E-2</v>
      </c>
      <c r="L48" s="12">
        <v>0.43383153308833933</v>
      </c>
      <c r="M48" s="12">
        <v>306.69254198411346</v>
      </c>
      <c r="N48" s="12">
        <v>13.937066747911699</v>
      </c>
      <c r="O48" s="12">
        <v>4588.0886062893669</v>
      </c>
      <c r="P48" s="39">
        <f t="shared" si="0"/>
        <v>8452516584608.6533</v>
      </c>
      <c r="Q48" s="39"/>
      <c r="R48" s="15">
        <v>161.54865852363704</v>
      </c>
      <c r="S48" s="15">
        <v>9.3640847506007745</v>
      </c>
      <c r="T48" s="13">
        <v>0.24160073950038322</v>
      </c>
      <c r="U48" s="13">
        <v>1.8492045320276613E-2</v>
      </c>
      <c r="V48" s="15"/>
      <c r="W48" s="23">
        <f t="array" ref="W48:AA48">[1]!ConvertConc(R48:U48,TRUE,FALSE)</f>
        <v>0.20620356904689985</v>
      </c>
      <c r="X48" s="24">
        <v>1.9797911026710444E-2</v>
      </c>
      <c r="Y48" s="25">
        <v>6.1900854463219496E-3</v>
      </c>
      <c r="Z48" s="24">
        <v>3.5880511334817472E-4</v>
      </c>
      <c r="AA48" s="24">
        <v>0.60372448455526939</v>
      </c>
      <c r="AC48" s="12">
        <v>39.780857787739507</v>
      </c>
      <c r="AD48" s="12">
        <v>2.3058769238958767</v>
      </c>
      <c r="AE48" s="12">
        <v>3130.5446931394799</v>
      </c>
      <c r="AF48" s="12">
        <v>60.853022446465893</v>
      </c>
      <c r="AG48" s="12">
        <v>166.03408369718323</v>
      </c>
      <c r="AH48" s="12">
        <v>34.717258135799895</v>
      </c>
      <c r="AI48" s="12">
        <v>34090.170899798919</v>
      </c>
    </row>
    <row r="49" spans="1:35" x14ac:dyDescent="0.25">
      <c r="A49" s="11" t="s">
        <v>1399</v>
      </c>
      <c r="B49" s="11" t="s">
        <v>568</v>
      </c>
      <c r="C49" s="11" t="s">
        <v>18</v>
      </c>
      <c r="D49" s="18">
        <v>27.115688968053547</v>
      </c>
      <c r="E49" s="18">
        <v>2.0470069424267892</v>
      </c>
      <c r="F49" s="13">
        <v>5.9289727522220705E-3</v>
      </c>
      <c r="G49" s="10">
        <v>5.501128784946005E-2</v>
      </c>
      <c r="H49" s="10"/>
      <c r="I49" s="15">
        <v>1.3417433197885586E-2</v>
      </c>
      <c r="J49" s="12">
        <v>7.7706038208604417E-2</v>
      </c>
      <c r="K49" s="12">
        <v>1.7161025342007426E-2</v>
      </c>
      <c r="L49" s="12">
        <v>0.47403405296884205</v>
      </c>
      <c r="M49" s="12">
        <v>314.11147388989184</v>
      </c>
      <c r="N49" s="12">
        <v>14.47945875387234</v>
      </c>
      <c r="O49" s="12">
        <v>4697.4552152865363</v>
      </c>
      <c r="P49" s="39">
        <f t="shared" si="0"/>
        <v>7840729290255.0791</v>
      </c>
      <c r="Q49" s="39"/>
      <c r="R49" s="15">
        <v>168.66328144706321</v>
      </c>
      <c r="S49" s="15">
        <v>9.2783843253188891</v>
      </c>
      <c r="T49" s="13">
        <v>0.27535243068188348</v>
      </c>
      <c r="U49" s="13">
        <v>2.9037007441420234E-2</v>
      </c>
      <c r="V49" s="15"/>
      <c r="W49" s="23">
        <f t="array" ref="W49:AA49">[1]!ConvertConc(R49:U49,TRUE,FALSE)</f>
        <v>0.22509696726334594</v>
      </c>
      <c r="X49" s="24">
        <v>2.6773088495823879E-2</v>
      </c>
      <c r="Y49" s="25">
        <v>5.9289727522220705E-3</v>
      </c>
      <c r="Z49" s="24">
        <v>3.261604267240937E-4</v>
      </c>
      <c r="AA49" s="24">
        <v>0.46251197586322229</v>
      </c>
      <c r="AC49" s="12">
        <v>38.107755416421</v>
      </c>
      <c r="AD49" s="12">
        <v>2.096356702509556</v>
      </c>
      <c r="AE49" s="12">
        <v>3336.7712040378383</v>
      </c>
      <c r="AF49" s="12">
        <v>82.489782930433961</v>
      </c>
      <c r="AG49" s="12">
        <v>163.93758173533749</v>
      </c>
      <c r="AH49" s="12">
        <v>36.178263016396905</v>
      </c>
      <c r="AI49" s="12">
        <v>35299.094929649684</v>
      </c>
    </row>
    <row r="50" spans="1:35" x14ac:dyDescent="0.25">
      <c r="A50" s="11" t="s">
        <v>1399</v>
      </c>
      <c r="B50" s="11" t="s">
        <v>569</v>
      </c>
      <c r="C50" s="11" t="s">
        <v>18</v>
      </c>
      <c r="D50" s="18">
        <v>31.486596363203596</v>
      </c>
      <c r="E50" s="18">
        <v>2.0369612588922719</v>
      </c>
      <c r="F50" s="13">
        <v>6.2689848971336495E-3</v>
      </c>
      <c r="G50" s="10">
        <v>5.2481604879248779E-2</v>
      </c>
      <c r="H50" s="10"/>
      <c r="I50" s="15">
        <v>2.5507310697311016E-2</v>
      </c>
      <c r="J50" s="12">
        <v>8.1734699360598712E-2</v>
      </c>
      <c r="K50" s="12">
        <v>1.5227169040209819E-2</v>
      </c>
      <c r="L50" s="12">
        <v>0.46837562114670761</v>
      </c>
      <c r="M50" s="12">
        <v>312.45156236612587</v>
      </c>
      <c r="N50" s="12">
        <v>14.339765814546425</v>
      </c>
      <c r="O50" s="12">
        <v>4674.2232534727846</v>
      </c>
      <c r="P50" s="39">
        <f t="shared" si="0"/>
        <v>9051461691164.2656</v>
      </c>
      <c r="Q50" s="39"/>
      <c r="R50" s="15">
        <v>159.51545846875899</v>
      </c>
      <c r="S50" s="15">
        <v>8.3716272634896285</v>
      </c>
      <c r="T50" s="13">
        <v>0.21997336144903715</v>
      </c>
      <c r="U50" s="13">
        <v>2.3397397308822551E-2</v>
      </c>
      <c r="V50" s="15"/>
      <c r="W50" s="23">
        <f t="array" ref="W50:AA50">[1]!ConvertConc(R50:U50,TRUE,FALSE)</f>
        <v>0.19013785477432796</v>
      </c>
      <c r="X50" s="24">
        <v>2.2551796465609002E-2</v>
      </c>
      <c r="Y50" s="25">
        <v>6.2689848971336495E-3</v>
      </c>
      <c r="Z50" s="24">
        <v>3.2900638836534624E-4</v>
      </c>
      <c r="AA50" s="24">
        <v>0.44248092528112454</v>
      </c>
      <c r="AC50" s="12">
        <v>40.286327485413089</v>
      </c>
      <c r="AD50" s="12">
        <v>2.1142911211254698</v>
      </c>
      <c r="AE50" s="12">
        <v>2980.4961044767074</v>
      </c>
      <c r="AF50" s="12">
        <v>85.631679318119311</v>
      </c>
      <c r="AG50" s="12">
        <v>173.81779089373561</v>
      </c>
      <c r="AH50" s="12">
        <v>32.362833126970806</v>
      </c>
      <c r="AI50" s="12">
        <v>35205.571278202726</v>
      </c>
    </row>
    <row r="51" spans="1:35" x14ac:dyDescent="0.25">
      <c r="A51" s="11" t="s">
        <v>1399</v>
      </c>
      <c r="B51" s="11" t="s">
        <v>570</v>
      </c>
      <c r="C51" s="11" t="s">
        <v>18</v>
      </c>
      <c r="D51" s="18">
        <v>30.238649431255595</v>
      </c>
      <c r="E51" s="18">
        <v>1.7731864105646187</v>
      </c>
      <c r="F51" s="13">
        <v>6.1048993626629062E-3</v>
      </c>
      <c r="G51" s="10">
        <v>4.634884943619616E-2</v>
      </c>
      <c r="H51" s="10"/>
      <c r="I51" s="15">
        <v>1.8135189208230578E-2</v>
      </c>
      <c r="J51" s="12">
        <v>8.0024440763110619E-2</v>
      </c>
      <c r="K51" s="12">
        <v>1.5532345839476817E-2</v>
      </c>
      <c r="L51" s="12">
        <v>0.46696197881691842</v>
      </c>
      <c r="M51" s="12">
        <v>310.22314281230922</v>
      </c>
      <c r="N51" s="12">
        <v>14.316887265927699</v>
      </c>
      <c r="O51" s="12">
        <v>4655.63468687159</v>
      </c>
      <c r="P51" s="39">
        <f t="shared" si="0"/>
        <v>8638131804757.6934</v>
      </c>
      <c r="Q51" s="39"/>
      <c r="R51" s="15">
        <v>163.80286399410986</v>
      </c>
      <c r="S51" s="15">
        <v>7.5920742804807153</v>
      </c>
      <c r="T51" s="13">
        <v>0.22854319991246491</v>
      </c>
      <c r="U51" s="13">
        <v>2.1870918407604578E-2</v>
      </c>
      <c r="V51" s="15"/>
      <c r="W51" s="23">
        <f t="array" ref="W51:AA51">[1]!ConvertConc(R51:U51,TRUE,FALSE)</f>
        <v>0.19237475850888527</v>
      </c>
      <c r="X51" s="24">
        <v>2.0455279843390264E-2</v>
      </c>
      <c r="Y51" s="25">
        <v>6.1048993626629062E-3</v>
      </c>
      <c r="Z51" s="24">
        <v>2.8295506138319295E-4</v>
      </c>
      <c r="AA51" s="24">
        <v>0.43589473161542053</v>
      </c>
      <c r="AC51" s="12">
        <v>39.235068246651622</v>
      </c>
      <c r="AD51" s="12">
        <v>1.818500270782937</v>
      </c>
      <c r="AE51" s="12">
        <v>3041.8738380607238</v>
      </c>
      <c r="AF51" s="12">
        <v>76.643944055722741</v>
      </c>
      <c r="AG51" s="12">
        <v>172.28958720800938</v>
      </c>
      <c r="AH51" s="12">
        <v>33.421798873239453</v>
      </c>
      <c r="AI51" s="12">
        <v>35575.485452030654</v>
      </c>
    </row>
    <row r="52" spans="1:35" x14ac:dyDescent="0.25">
      <c r="A52" s="11" t="s">
        <v>1399</v>
      </c>
      <c r="B52" s="11" t="s">
        <v>571</v>
      </c>
      <c r="C52" s="11" t="s">
        <v>18</v>
      </c>
      <c r="D52" s="18">
        <v>30.347001974151606</v>
      </c>
      <c r="E52" s="18">
        <v>2.0273820282763784</v>
      </c>
      <c r="F52" s="13">
        <v>6.3902433708663891E-3</v>
      </c>
      <c r="G52" s="10">
        <v>5.5388344194852439E-2</v>
      </c>
      <c r="H52" s="10"/>
      <c r="I52" s="15">
        <v>4.701002471671046E-8</v>
      </c>
      <c r="J52" s="12">
        <v>8.2334686469912197E-2</v>
      </c>
      <c r="K52" s="12">
        <v>1.8655838761744033E-2</v>
      </c>
      <c r="L52" s="12">
        <v>0.47414795597013604</v>
      </c>
      <c r="M52" s="12">
        <v>309.08425847446307</v>
      </c>
      <c r="N52" s="12">
        <v>14.107645923085904</v>
      </c>
      <c r="O52" s="12">
        <v>4629.6850992040136</v>
      </c>
      <c r="P52" s="39">
        <f t="shared" si="0"/>
        <v>8621839194598.4687</v>
      </c>
      <c r="Q52" s="39"/>
      <c r="R52" s="15">
        <v>156.4885626358265</v>
      </c>
      <c r="S52" s="15">
        <v>8.6676423698308831</v>
      </c>
      <c r="T52" s="13">
        <v>0.25370405436486171</v>
      </c>
      <c r="U52" s="13">
        <v>2.1790578125988669E-2</v>
      </c>
      <c r="V52" s="15"/>
      <c r="W52" s="23">
        <f t="array" ref="W52:AA52">[1]!ConvertConc(R52:U52,TRUE,FALSE)</f>
        <v>0.22353528223805569</v>
      </c>
      <c r="X52" s="24">
        <v>2.2845391197143825E-2</v>
      </c>
      <c r="Y52" s="25">
        <v>6.3902433708663891E-3</v>
      </c>
      <c r="Z52" s="24">
        <v>3.5394499931442166E-4</v>
      </c>
      <c r="AA52" s="24">
        <v>0.54195829020615949</v>
      </c>
      <c r="AC52" s="12">
        <v>41.063093203861492</v>
      </c>
      <c r="AD52" s="12">
        <v>2.2744167400807864</v>
      </c>
      <c r="AE52" s="12">
        <v>3208.0289351443448</v>
      </c>
      <c r="AF52" s="12">
        <v>67.862358096739925</v>
      </c>
      <c r="AG52" s="12">
        <v>181.68351782555322</v>
      </c>
      <c r="AH52" s="12">
        <v>41.145336515031246</v>
      </c>
      <c r="AI52" s="12">
        <v>35920.094045794431</v>
      </c>
    </row>
    <row r="53" spans="1:35" x14ac:dyDescent="0.25">
      <c r="A53" s="11" t="s">
        <v>1399</v>
      </c>
      <c r="B53" s="11" t="s">
        <v>572</v>
      </c>
      <c r="C53" s="11" t="s">
        <v>18</v>
      </c>
      <c r="D53" s="18">
        <v>29.342050888438038</v>
      </c>
      <c r="E53" s="18">
        <v>1.9727136677396118</v>
      </c>
      <c r="F53" s="13">
        <v>5.9652768791073913E-3</v>
      </c>
      <c r="G53" s="10">
        <v>5.5986240328970163E-2</v>
      </c>
      <c r="H53" s="10"/>
      <c r="I53" s="15">
        <v>3.7508402840234077E-3</v>
      </c>
      <c r="J53" s="12">
        <v>7.759345019974892E-2</v>
      </c>
      <c r="K53" s="12">
        <v>1.5110379148666104E-2</v>
      </c>
      <c r="L53" s="12">
        <v>0.46807478913942085</v>
      </c>
      <c r="M53" s="12">
        <v>314.03031907483575</v>
      </c>
      <c r="N53" s="12">
        <v>14.401056824032514</v>
      </c>
      <c r="O53" s="12">
        <v>4671.1000551730021</v>
      </c>
      <c r="P53" s="39">
        <f t="shared" si="0"/>
        <v>8475869786566.8535</v>
      </c>
      <c r="Q53" s="39"/>
      <c r="R53" s="15">
        <v>167.63681221610523</v>
      </c>
      <c r="S53" s="15">
        <v>9.3853548567133078</v>
      </c>
      <c r="T53" s="13">
        <v>0.23278831571608319</v>
      </c>
      <c r="U53" s="13">
        <v>2.252305120922098E-2</v>
      </c>
      <c r="V53" s="15"/>
      <c r="W53" s="23">
        <f t="array" ref="W53:AA53">[1]!ConvertConc(R53:U53,TRUE,FALSE)</f>
        <v>0.19146661491961928</v>
      </c>
      <c r="X53" s="24">
        <v>2.1402911534370607E-2</v>
      </c>
      <c r="Y53" s="25">
        <v>5.9652768791073913E-3</v>
      </c>
      <c r="Z53" s="24">
        <v>3.3397342498255544E-4</v>
      </c>
      <c r="AA53" s="24">
        <v>0.50084288301850488</v>
      </c>
      <c r="AC53" s="12">
        <v>38.340403269051777</v>
      </c>
      <c r="AD53" s="12">
        <v>2.1465350317307661</v>
      </c>
      <c r="AE53" s="12">
        <v>3071.3175916695172</v>
      </c>
      <c r="AF53" s="12">
        <v>77.299706949095039</v>
      </c>
      <c r="AG53" s="12">
        <v>168.3461260422535</v>
      </c>
      <c r="AH53" s="12">
        <v>32.767499976876202</v>
      </c>
      <c r="AI53" s="12">
        <v>36041.854234891107</v>
      </c>
    </row>
  </sheetData>
  <conditionalFormatting sqref="S2">
    <cfRule type="cellIs" dxfId="27" priority="5" stopIfTrue="1" operator="lessThan">
      <formula>0.75</formula>
    </cfRule>
  </conditionalFormatting>
  <conditionalFormatting sqref="X2">
    <cfRule type="cellIs" dxfId="26" priority="3" stopIfTrue="1" operator="lessThan">
      <formula>0.75</formula>
    </cfRule>
  </conditionalFormatting>
  <conditionalFormatting sqref="Z2">
    <cfRule type="cellIs" dxfId="25" priority="2" stopIfTrue="1" operator="lessThan">
      <formula>0.75</formula>
    </cfRule>
  </conditionalFormatting>
  <conditionalFormatting sqref="U2">
    <cfRule type="cellIs" dxfId="24" priority="1" stopIfTrue="1" operator="lessThan">
      <formula>0.75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84"/>
  <sheetViews>
    <sheetView workbookViewId="0">
      <selection activeCell="B30" sqref="B30"/>
    </sheetView>
  </sheetViews>
  <sheetFormatPr defaultRowHeight="15" x14ac:dyDescent="0.25"/>
  <cols>
    <col min="1" max="1" width="20.28515625" bestFit="1" customWidth="1"/>
  </cols>
  <sheetData>
    <row r="1" spans="1:35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 t="s">
        <v>1</v>
      </c>
      <c r="AD1" s="1"/>
      <c r="AE1" s="1" t="s">
        <v>13</v>
      </c>
      <c r="AF1" s="1"/>
      <c r="AG1" s="1" t="s">
        <v>7</v>
      </c>
      <c r="AH1" s="1" t="s">
        <v>8</v>
      </c>
      <c r="AI1" s="1" t="s">
        <v>11</v>
      </c>
    </row>
    <row r="2" spans="1:35" ht="26.25" x14ac:dyDescent="0.25">
      <c r="A2" s="1"/>
      <c r="B2" s="1"/>
      <c r="C2" s="1"/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6" t="s">
        <v>15</v>
      </c>
      <c r="AD2" s="3" t="s">
        <v>14</v>
      </c>
      <c r="AE2" s="6" t="s">
        <v>15</v>
      </c>
      <c r="AF2" s="3" t="s">
        <v>3</v>
      </c>
      <c r="AG2" s="1" t="s">
        <v>463</v>
      </c>
      <c r="AH2" s="1" t="s">
        <v>463</v>
      </c>
      <c r="AI2" s="1" t="s">
        <v>463</v>
      </c>
    </row>
    <row r="3" spans="1:35" x14ac:dyDescent="0.25">
      <c r="A3" s="7" t="s">
        <v>586</v>
      </c>
      <c r="B3" s="7" t="s">
        <v>619</v>
      </c>
      <c r="C3" s="7" t="s">
        <v>96</v>
      </c>
      <c r="D3" s="8">
        <v>91.173819960851816</v>
      </c>
      <c r="E3" s="8">
        <v>1.8479325770091659</v>
      </c>
      <c r="F3" s="9">
        <v>2.2152349149300362E-2</v>
      </c>
      <c r="G3" s="10">
        <v>1.6106726226666986E-2</v>
      </c>
      <c r="H3" s="10"/>
      <c r="I3" s="14">
        <v>1.3032423725654756E-2</v>
      </c>
      <c r="J3" s="8">
        <v>1.001533611344307</v>
      </c>
      <c r="K3" s="8">
        <v>0.32890301823700308</v>
      </c>
      <c r="L3" s="8">
        <v>1.3529092102996754</v>
      </c>
      <c r="M3" s="8">
        <v>152.31572620804283</v>
      </c>
      <c r="N3" s="8">
        <v>51.875479082242109</v>
      </c>
      <c r="O3" s="8">
        <v>3154.3726032580666</v>
      </c>
      <c r="P3" s="39">
        <f>8*0.9927*N3/1000000000/238*6.02E+23*(EXP(D3*1000000*0.000000000155)-1)+7*0.0072*N3/1000000000/235*6.02E+23*(EXP(D3*1000000*0.000000000985)-1)+6*M3/1000000000/232*6.02E+23*(EXP(D3*1000000*0.000000000049475)-1)</f>
        <v>26181223901542.633</v>
      </c>
      <c r="Q3" s="39"/>
      <c r="R3" s="14">
        <v>45.141939270652159</v>
      </c>
      <c r="S3" s="14">
        <v>0.72708885717322147</v>
      </c>
      <c r="T3" s="9">
        <v>0.33235757226913082</v>
      </c>
      <c r="U3" s="9">
        <v>5.2951873843475874E-3</v>
      </c>
      <c r="V3" s="9"/>
      <c r="W3" s="23">
        <f t="array" ref="W3:AA3">[1]!ConvertConc(R3:U3,TRUE,FALSE)</f>
        <v>1.0151416355801084</v>
      </c>
      <c r="X3" s="24">
        <v>2.2998316236164187E-2</v>
      </c>
      <c r="Y3" s="25">
        <v>2.2152349149300362E-2</v>
      </c>
      <c r="Z3" s="24">
        <v>3.5680182302532022E-4</v>
      </c>
      <c r="AA3" s="24">
        <v>0.71094806409648781</v>
      </c>
      <c r="AB3" s="9"/>
      <c r="AC3" s="8">
        <v>141.24448212378391</v>
      </c>
      <c r="AD3" s="8">
        <v>2.2749862045951463</v>
      </c>
      <c r="AE3" s="8">
        <v>3627.9893314224282</v>
      </c>
      <c r="AF3" s="8">
        <v>12.201858566130328</v>
      </c>
      <c r="AG3" s="8">
        <v>3016.764652223942</v>
      </c>
      <c r="AH3" s="8">
        <v>993.17334946764913</v>
      </c>
      <c r="AI3" s="8">
        <v>190337.95792482261</v>
      </c>
    </row>
    <row r="4" spans="1:35" x14ac:dyDescent="0.25">
      <c r="A4" s="7" t="s">
        <v>586</v>
      </c>
      <c r="B4" s="7" t="s">
        <v>620</v>
      </c>
      <c r="C4" s="7" t="s">
        <v>96</v>
      </c>
      <c r="D4" s="8">
        <v>92.454414941554091</v>
      </c>
      <c r="E4" s="8">
        <v>2.4507280376308622</v>
      </c>
      <c r="F4" s="9">
        <v>2.733141339550087E-2</v>
      </c>
      <c r="G4" s="10">
        <v>1.651961153173432E-2</v>
      </c>
      <c r="H4" s="10"/>
      <c r="I4" s="14">
        <v>1.196841338877493E-2</v>
      </c>
      <c r="J4" s="8">
        <v>0.82082040454023064</v>
      </c>
      <c r="K4" s="8">
        <v>0.34411257711799748</v>
      </c>
      <c r="L4" s="8">
        <v>1.1312043040154334</v>
      </c>
      <c r="M4" s="8">
        <v>84.923103903020674</v>
      </c>
      <c r="N4" s="8">
        <v>34.39856824130576</v>
      </c>
      <c r="O4" s="8">
        <v>1781.4360780122861</v>
      </c>
      <c r="P4" s="39">
        <f t="shared" ref="P4:P47" si="0">8*0.9927*N4/1000000000/238*6.02E+23*(EXP(D4*1000000*0.000000000155)-1)+7*0.0072*N4/1000000000/235*6.02E+23*(EXP(D4*1000000*0.000000000985)-1)+6*M4/1000000000/232*6.02E+23*(EXP(D4*1000000*0.000000000049475)-1)</f>
        <v>16458502598255.258</v>
      </c>
      <c r="Q4" s="8"/>
      <c r="R4" s="14">
        <v>36.587935849838409</v>
      </c>
      <c r="S4" s="14">
        <v>0.60441848698734613</v>
      </c>
      <c r="T4" s="9">
        <v>0.42462133218154868</v>
      </c>
      <c r="U4" s="9">
        <v>7.4596994406903013E-3</v>
      </c>
      <c r="V4" s="9"/>
      <c r="W4" s="23">
        <f t="array" ref="W4:AA4">[1]!ConvertConc(R4:U4,TRUE,FALSE)</f>
        <v>1.600166500823536</v>
      </c>
      <c r="X4" s="24">
        <v>3.8587848685590655E-2</v>
      </c>
      <c r="Y4" s="25">
        <v>2.733141339550087E-2</v>
      </c>
      <c r="Z4" s="24">
        <v>4.5150433190691404E-4</v>
      </c>
      <c r="AA4" s="24">
        <v>0.68503764475396578</v>
      </c>
      <c r="AB4" s="9"/>
      <c r="AC4" s="8">
        <v>173.8248468802156</v>
      </c>
      <c r="AD4" s="8">
        <v>2.8715189450243619</v>
      </c>
      <c r="AE4" s="8">
        <v>3998.6389029721013</v>
      </c>
      <c r="AF4" s="8">
        <v>13.133749288355693</v>
      </c>
      <c r="AG4" s="8">
        <v>2498.714487875046</v>
      </c>
      <c r="AH4" s="8">
        <v>1050.111781528921</v>
      </c>
      <c r="AI4" s="8">
        <v>127511.04218959363</v>
      </c>
    </row>
    <row r="5" spans="1:35" x14ac:dyDescent="0.25">
      <c r="A5" s="7" t="s">
        <v>586</v>
      </c>
      <c r="B5" s="7" t="s">
        <v>621</v>
      </c>
      <c r="C5" s="7" t="s">
        <v>96</v>
      </c>
      <c r="D5" s="8">
        <v>91.297183172763624</v>
      </c>
      <c r="E5" s="8">
        <v>2.3329072751726616</v>
      </c>
      <c r="F5" s="9">
        <v>2.612578665290231E-2</v>
      </c>
      <c r="G5" s="10">
        <v>1.6095864948274405E-2</v>
      </c>
      <c r="H5" s="10"/>
      <c r="I5" s="14">
        <v>2.6116735978435477E-2</v>
      </c>
      <c r="J5" s="8">
        <v>0.78901303784602761</v>
      </c>
      <c r="K5" s="8">
        <v>0.31760317428214624</v>
      </c>
      <c r="L5" s="8">
        <v>1.1200332060572056</v>
      </c>
      <c r="M5" s="8">
        <v>91.279654720651195</v>
      </c>
      <c r="N5" s="8">
        <v>34.809910684273625</v>
      </c>
      <c r="O5" s="8">
        <v>2285.3108838626381</v>
      </c>
      <c r="P5" s="39">
        <f t="shared" si="0"/>
        <v>16821981911759.592</v>
      </c>
      <c r="Q5" s="8"/>
      <c r="R5" s="14">
        <v>38.276359417828672</v>
      </c>
      <c r="S5" s="14">
        <v>0.61609111190098143</v>
      </c>
      <c r="T5" s="9">
        <v>0.41045865950558463</v>
      </c>
      <c r="U5" s="9">
        <v>7.4465413003769439E-3</v>
      </c>
      <c r="V5" s="9"/>
      <c r="W5" s="23">
        <f t="array" ref="W5:AA5">[1]!ConvertConc(R5:U5,TRUE,FALSE)</f>
        <v>1.4785638141507569</v>
      </c>
      <c r="X5" s="24">
        <v>3.5859640188320753E-2</v>
      </c>
      <c r="Y5" s="25">
        <v>2.612578665290231E-2</v>
      </c>
      <c r="Z5" s="24">
        <v>4.2051713363254559E-4</v>
      </c>
      <c r="AA5" s="24">
        <v>0.66366431299907969</v>
      </c>
      <c r="AB5" s="9"/>
      <c r="AC5" s="8">
        <v>166.25520264836746</v>
      </c>
      <c r="AD5" s="8">
        <v>2.6760212887761159</v>
      </c>
      <c r="AE5" s="8">
        <v>3947.8385780599792</v>
      </c>
      <c r="AF5" s="8">
        <v>13.605534410359446</v>
      </c>
      <c r="AG5" s="8">
        <v>2372.2494086492798</v>
      </c>
      <c r="AH5" s="8">
        <v>956.73743805613196</v>
      </c>
      <c r="AI5" s="8">
        <v>126752.91762698004</v>
      </c>
    </row>
    <row r="6" spans="1:35" x14ac:dyDescent="0.25">
      <c r="A6" s="7" t="s">
        <v>586</v>
      </c>
      <c r="B6" s="7" t="s">
        <v>622</v>
      </c>
      <c r="C6" s="7" t="s">
        <v>96</v>
      </c>
      <c r="D6" s="8">
        <v>93.731317240787078</v>
      </c>
      <c r="E6" s="8">
        <v>1.9972670473688177</v>
      </c>
      <c r="F6" s="9">
        <v>2.3794810131129336E-2</v>
      </c>
      <c r="G6" s="10">
        <v>1.6072735035253072E-2</v>
      </c>
      <c r="H6" s="10"/>
      <c r="I6" s="14">
        <v>2.5148191135845172E-2</v>
      </c>
      <c r="J6" s="8">
        <v>0.94319153371367448</v>
      </c>
      <c r="K6" s="8">
        <v>0.33209693268118962</v>
      </c>
      <c r="L6" s="8">
        <v>1.2893976850252549</v>
      </c>
      <c r="M6" s="8">
        <v>135.18314206750668</v>
      </c>
      <c r="N6" s="8">
        <v>45.807432901715472</v>
      </c>
      <c r="O6" s="8">
        <v>2977.9220039566412</v>
      </c>
      <c r="P6" s="39">
        <f t="shared" si="0"/>
        <v>23820759902867.086</v>
      </c>
      <c r="Q6" s="8"/>
      <c r="R6" s="14">
        <v>42.025970978089859</v>
      </c>
      <c r="S6" s="14">
        <v>0.67547229613007376</v>
      </c>
      <c r="T6" s="9">
        <v>0.35454556410656629</v>
      </c>
      <c r="U6" s="9">
        <v>5.7851498834320513E-3</v>
      </c>
      <c r="V6" s="9"/>
      <c r="W6" s="23">
        <f t="array" ref="W6:AA6">[1]!ConvertConc(R6:U6,TRUE,FALSE)</f>
        <v>1.1632031632177946</v>
      </c>
      <c r="X6" s="24">
        <v>2.6641671023714383E-2</v>
      </c>
      <c r="Y6" s="25">
        <v>2.3794810131129336E-2</v>
      </c>
      <c r="Z6" s="24">
        <v>3.8244767845179724E-4</v>
      </c>
      <c r="AA6" s="24">
        <v>0.7017523870002832</v>
      </c>
      <c r="AB6" s="9"/>
      <c r="AC6" s="8">
        <v>151.59468691117493</v>
      </c>
      <c r="AD6" s="8">
        <v>2.4365412354754619</v>
      </c>
      <c r="AE6" s="8">
        <v>3726.6437605308183</v>
      </c>
      <c r="AF6" s="8">
        <v>12.412973722408518</v>
      </c>
      <c r="AG6" s="8">
        <v>2904.7450252605345</v>
      </c>
      <c r="AH6" s="8">
        <v>1024.6846125753189</v>
      </c>
      <c r="AI6" s="8">
        <v>170795.48959612258</v>
      </c>
    </row>
    <row r="7" spans="1:35" x14ac:dyDescent="0.25">
      <c r="A7" s="7" t="s">
        <v>586</v>
      </c>
      <c r="B7" s="7" t="s">
        <v>623</v>
      </c>
      <c r="C7" s="7" t="s">
        <v>96</v>
      </c>
      <c r="D7" s="8">
        <v>91.864690335936132</v>
      </c>
      <c r="E7" s="8">
        <v>2.3132856415043923</v>
      </c>
      <c r="F7" s="9">
        <v>2.7568073876807316E-2</v>
      </c>
      <c r="G7" s="10">
        <v>1.5387331062615374E-2</v>
      </c>
      <c r="H7" s="10"/>
      <c r="I7" s="14">
        <v>3.0269461400866098E-2</v>
      </c>
      <c r="J7" s="8">
        <v>0.85377317303622557</v>
      </c>
      <c r="K7" s="8">
        <v>0.36361665543918636</v>
      </c>
      <c r="L7" s="8">
        <v>1.1911593436870891</v>
      </c>
      <c r="M7" s="8">
        <v>93.023220550687839</v>
      </c>
      <c r="N7" s="8">
        <v>35.692439530294152</v>
      </c>
      <c r="O7" s="8">
        <v>1811.9414912567324</v>
      </c>
      <c r="P7" s="39">
        <f t="shared" si="0"/>
        <v>17315883635700.711</v>
      </c>
      <c r="Q7" s="8"/>
      <c r="R7" s="14">
        <v>36.273843594176078</v>
      </c>
      <c r="S7" s="14">
        <v>0.55815764029711723</v>
      </c>
      <c r="T7" s="9">
        <v>0.43097830675266063</v>
      </c>
      <c r="U7" s="9">
        <v>6.8462950065882981E-3</v>
      </c>
      <c r="V7" s="9"/>
      <c r="W7" s="23">
        <f t="array" ref="W7:AA7">[1]!ConvertConc(R7:U7,TRUE,FALSE)</f>
        <v>1.6381856193645139</v>
      </c>
      <c r="X7" s="24">
        <v>3.6230143121360102E-2</v>
      </c>
      <c r="Y7" s="25">
        <v>2.7568073876807316E-2</v>
      </c>
      <c r="Z7" s="24">
        <v>4.2419907950107266E-4</v>
      </c>
      <c r="AA7" s="24">
        <v>0.69575503421944784</v>
      </c>
      <c r="AB7" s="9"/>
      <c r="AC7" s="8">
        <v>175.3096995450137</v>
      </c>
      <c r="AD7" s="8">
        <v>2.6975483853867575</v>
      </c>
      <c r="AE7" s="8">
        <v>4020.8424720518797</v>
      </c>
      <c r="AF7" s="8">
        <v>11.859916740773583</v>
      </c>
      <c r="AG7" s="8">
        <v>2590.6558930378869</v>
      </c>
      <c r="AH7" s="8">
        <v>1105.1643590468705</v>
      </c>
      <c r="AI7" s="8">
        <v>130813.58761170495</v>
      </c>
    </row>
    <row r="8" spans="1:35" x14ac:dyDescent="0.25">
      <c r="A8" s="7" t="s">
        <v>586</v>
      </c>
      <c r="B8" s="7" t="s">
        <v>624</v>
      </c>
      <c r="C8" s="7" t="s">
        <v>96</v>
      </c>
      <c r="D8" s="8">
        <v>90.12627999857267</v>
      </c>
      <c r="E8" s="8">
        <v>2.4755394141605911</v>
      </c>
      <c r="F8" s="9">
        <v>2.7819462584907154E-2</v>
      </c>
      <c r="G8" s="10">
        <v>1.5758425037347288E-2</v>
      </c>
      <c r="H8" s="10"/>
      <c r="I8" s="14">
        <v>3.1995135646855216E-2</v>
      </c>
      <c r="J8" s="8">
        <v>0.76125111724415928</v>
      </c>
      <c r="K8" s="8">
        <v>0.32961788107784706</v>
      </c>
      <c r="L8" s="8">
        <v>1.0538797328049734</v>
      </c>
      <c r="M8" s="8">
        <v>76.226038364491487</v>
      </c>
      <c r="N8" s="8">
        <v>31.409082371579082</v>
      </c>
      <c r="O8" s="8">
        <v>1826.6911552004542</v>
      </c>
      <c r="P8" s="39">
        <f t="shared" si="0"/>
        <v>14555746993010.531</v>
      </c>
      <c r="Q8" s="8"/>
      <c r="R8" s="14">
        <v>35.946057439029332</v>
      </c>
      <c r="S8" s="14">
        <v>0.56645325154112358</v>
      </c>
      <c r="T8" s="9">
        <v>0.44263004431370329</v>
      </c>
      <c r="U8" s="9">
        <v>7.720609047636549E-3</v>
      </c>
      <c r="V8" s="9"/>
      <c r="W8" s="23">
        <f t="array" ref="W8:AA8">[1]!ConvertConc(R8:U8,TRUE,FALSE)</f>
        <v>1.6978170864354303</v>
      </c>
      <c r="X8" s="24">
        <v>3.9910313088853663E-2</v>
      </c>
      <c r="Y8" s="25">
        <v>2.7819462584907154E-2</v>
      </c>
      <c r="Z8" s="24">
        <v>4.3839091572354699E-4</v>
      </c>
      <c r="AA8" s="24">
        <v>0.67037618131821541</v>
      </c>
      <c r="AB8" s="9"/>
      <c r="AC8" s="8">
        <v>176.88658537549506</v>
      </c>
      <c r="AD8" s="8">
        <v>2.7874539957520699</v>
      </c>
      <c r="AE8" s="8">
        <v>4060.627409258459</v>
      </c>
      <c r="AF8" s="8">
        <v>12.991215044854963</v>
      </c>
      <c r="AG8" s="8">
        <v>2337.8879747054116</v>
      </c>
      <c r="AH8" s="8">
        <v>1013.9300050699215</v>
      </c>
      <c r="AI8" s="8">
        <v>116470.16814652634</v>
      </c>
    </row>
    <row r="9" spans="1:35" x14ac:dyDescent="0.25">
      <c r="A9" s="7" t="s">
        <v>586</v>
      </c>
      <c r="B9" s="7" t="s">
        <v>625</v>
      </c>
      <c r="C9" s="7" t="s">
        <v>96</v>
      </c>
      <c r="D9" s="8">
        <v>89.251542386346046</v>
      </c>
      <c r="E9" s="8">
        <v>2.8906482408605441</v>
      </c>
      <c r="F9" s="9">
        <v>2.738202379085497E-2</v>
      </c>
      <c r="G9" s="10">
        <v>2.0367966255748843E-2</v>
      </c>
      <c r="H9" s="10"/>
      <c r="I9" s="14">
        <v>1.2140887325668983E-2</v>
      </c>
      <c r="J9" s="8">
        <v>0.73105604661987322</v>
      </c>
      <c r="K9" s="8">
        <v>0.31500781050264182</v>
      </c>
      <c r="L9" s="8">
        <v>0.98254732406068446</v>
      </c>
      <c r="M9" s="8">
        <v>71.921821641971007</v>
      </c>
      <c r="N9" s="8">
        <v>30.863857894066747</v>
      </c>
      <c r="O9" s="8">
        <v>1969.068624744737</v>
      </c>
      <c r="P9" s="39">
        <f t="shared" si="0"/>
        <v>13958003442176.66</v>
      </c>
      <c r="Q9" s="8"/>
      <c r="R9" s="14">
        <v>36.520310099722408</v>
      </c>
      <c r="S9" s="14">
        <v>0.74384444376062975</v>
      </c>
      <c r="T9" s="9">
        <v>0.44008503181591835</v>
      </c>
      <c r="U9" s="9">
        <v>9.0845067152347161E-3</v>
      </c>
      <c r="V9" s="9"/>
      <c r="W9" s="23">
        <f t="array" ref="W9:AA9">[1]!ConvertConc(R9:U9,TRUE,FALSE)</f>
        <v>1.6615117456858626</v>
      </c>
      <c r="X9" s="24">
        <v>4.8183029395800207E-2</v>
      </c>
      <c r="Y9" s="25">
        <v>2.738202379085497E-2</v>
      </c>
      <c r="Z9" s="24">
        <v>5.577161365862461E-4</v>
      </c>
      <c r="AA9" s="24">
        <v>0.70235548893506794</v>
      </c>
      <c r="AB9" s="9"/>
      <c r="AC9" s="8">
        <v>174.1424148335206</v>
      </c>
      <c r="AD9" s="8">
        <v>3.5469268290237643</v>
      </c>
      <c r="AE9" s="8">
        <v>4052.035660355124</v>
      </c>
      <c r="AF9" s="8">
        <v>15.382530401683425</v>
      </c>
      <c r="AG9" s="8">
        <v>2269.8613625744406</v>
      </c>
      <c r="AH9" s="8">
        <v>979.45670826980074</v>
      </c>
      <c r="AI9" s="8">
        <v>115475.71291613966</v>
      </c>
    </row>
    <row r="10" spans="1:35" x14ac:dyDescent="0.25">
      <c r="A10" s="7" t="s">
        <v>586</v>
      </c>
      <c r="B10" s="7" t="s">
        <v>626</v>
      </c>
      <c r="C10" s="7" t="s">
        <v>96</v>
      </c>
      <c r="D10" s="8">
        <v>92.08998479002932</v>
      </c>
      <c r="E10" s="8">
        <v>2.8411137828795288</v>
      </c>
      <c r="F10" s="9">
        <v>2.772908811873296E-2</v>
      </c>
      <c r="G10" s="10">
        <v>2.0780067963847279E-2</v>
      </c>
      <c r="H10" s="10"/>
      <c r="I10" s="14">
        <v>2.4252724560219544E-2</v>
      </c>
      <c r="J10" s="8">
        <v>0.71971089699182944</v>
      </c>
      <c r="K10" s="8">
        <v>0.30475954522381538</v>
      </c>
      <c r="L10" s="8">
        <v>0.98263939729183081</v>
      </c>
      <c r="M10" s="8">
        <v>70.450109445419088</v>
      </c>
      <c r="N10" s="8">
        <v>30.125688699309453</v>
      </c>
      <c r="O10" s="8">
        <v>1919.1632767845883</v>
      </c>
      <c r="P10" s="39">
        <f t="shared" si="0"/>
        <v>14077911814465.371</v>
      </c>
      <c r="Q10" s="8"/>
      <c r="R10" s="14">
        <v>36.063212598918078</v>
      </c>
      <c r="S10" s="14">
        <v>0.74939600880019108</v>
      </c>
      <c r="T10" s="9">
        <v>0.43240748570394005</v>
      </c>
      <c r="U10" s="9">
        <v>8.2388523507106529E-3</v>
      </c>
      <c r="V10" s="9"/>
      <c r="W10" s="23">
        <f t="array" ref="W10:AA10">[1]!ConvertConc(R10:U10,TRUE,FALSE)</f>
        <v>1.6532177760183213</v>
      </c>
      <c r="X10" s="24">
        <v>4.6609161462751708E-2</v>
      </c>
      <c r="Y10" s="25">
        <v>2.772908811873296E-2</v>
      </c>
      <c r="Z10" s="24">
        <v>5.7621233568278104E-4</v>
      </c>
      <c r="AA10" s="24">
        <v>0.73706491742306013</v>
      </c>
      <c r="AB10" s="9"/>
      <c r="AC10" s="8">
        <v>176.31973791220148</v>
      </c>
      <c r="AD10" s="8">
        <v>3.6639361371832866</v>
      </c>
      <c r="AE10" s="8">
        <v>4025.7851054580515</v>
      </c>
      <c r="AF10" s="8">
        <v>14.220822331312151</v>
      </c>
      <c r="AG10" s="8">
        <v>2221.2910934553188</v>
      </c>
      <c r="AH10" s="8">
        <v>941.90188190338563</v>
      </c>
      <c r="AI10" s="8">
        <v>112003.40372106382</v>
      </c>
    </row>
    <row r="11" spans="1:35" x14ac:dyDescent="0.25">
      <c r="A11" s="7"/>
      <c r="B11" s="7"/>
      <c r="C11" s="7"/>
      <c r="D11" s="8"/>
      <c r="E11" s="8"/>
      <c r="F11" s="9"/>
      <c r="G11" s="10"/>
      <c r="H11" s="10"/>
      <c r="I11" s="14"/>
      <c r="J11" s="8"/>
      <c r="K11" s="8"/>
      <c r="L11" s="8"/>
      <c r="M11" s="8"/>
      <c r="N11" s="8"/>
      <c r="O11" s="8"/>
      <c r="P11" s="8"/>
      <c r="Q11" s="8"/>
      <c r="R11" s="14"/>
      <c r="S11" s="14"/>
      <c r="T11" s="9"/>
      <c r="U11" s="9"/>
      <c r="V11" s="9"/>
      <c r="W11" s="9"/>
      <c r="X11" s="9"/>
      <c r="Y11" s="9"/>
      <c r="Z11" s="9"/>
      <c r="AA11" s="9"/>
      <c r="AB11" s="9"/>
      <c r="AC11" s="8"/>
      <c r="AD11" s="8"/>
      <c r="AE11" s="8"/>
      <c r="AF11" s="8"/>
      <c r="AG11" s="8"/>
      <c r="AH11" s="8"/>
      <c r="AI11" s="8"/>
    </row>
    <row r="12" spans="1:35" x14ac:dyDescent="0.25">
      <c r="A12" s="7" t="s">
        <v>586</v>
      </c>
      <c r="B12" s="7" t="s">
        <v>573</v>
      </c>
      <c r="C12" s="7" t="s">
        <v>18</v>
      </c>
      <c r="D12" s="8">
        <v>90.844252343995592</v>
      </c>
      <c r="E12" s="8">
        <v>3.0329459551864244</v>
      </c>
      <c r="F12" s="9">
        <v>2.8675881276175066E-2</v>
      </c>
      <c r="G12" s="10">
        <v>2.0329876632117976E-2</v>
      </c>
      <c r="H12" s="10"/>
      <c r="I12" s="14">
        <v>1.0020049302934576E-2</v>
      </c>
      <c r="J12" s="8">
        <v>0.68310003722938517</v>
      </c>
      <c r="K12" s="8">
        <v>0.30047187795392322</v>
      </c>
      <c r="L12" s="8">
        <v>1.0408843550436035</v>
      </c>
      <c r="M12" s="8">
        <v>69.96433144812697</v>
      </c>
      <c r="N12" s="8">
        <v>28.123723054400791</v>
      </c>
      <c r="O12" s="8">
        <v>1801.9302726255667</v>
      </c>
      <c r="P12" s="39">
        <f t="shared" si="0"/>
        <v>13257739561217.848</v>
      </c>
      <c r="Q12" s="8"/>
      <c r="R12" s="14">
        <v>34.872511514784215</v>
      </c>
      <c r="S12" s="14">
        <v>0.70895385694767665</v>
      </c>
      <c r="T12" s="9">
        <v>0.45175207611951834</v>
      </c>
      <c r="U12" s="9">
        <v>9.2745476577677077E-3</v>
      </c>
      <c r="V12" s="9"/>
      <c r="W12" s="23">
        <f t="array" ref="W12:AA12">[1]!ConvertConc(R12:U12,TRUE,FALSE)</f>
        <v>1.7861511416793812</v>
      </c>
      <c r="X12" s="24">
        <v>5.1606844009154253E-2</v>
      </c>
      <c r="Y12" s="25">
        <v>2.8675881276175066E-2</v>
      </c>
      <c r="Z12" s="24">
        <v>5.8297712866190083E-4</v>
      </c>
      <c r="AA12" s="24">
        <v>0.70363210643567486</v>
      </c>
      <c r="AB12" s="9"/>
      <c r="AC12" s="8">
        <v>182.25574892147611</v>
      </c>
      <c r="AD12" s="8">
        <v>3.7052368910678783</v>
      </c>
      <c r="AE12" s="8">
        <v>4090.9865049142327</v>
      </c>
      <c r="AF12" s="8">
        <v>15.263197972443836</v>
      </c>
      <c r="AG12" s="8">
        <v>1337.5203748465624</v>
      </c>
      <c r="AH12" s="8">
        <v>594.04604348925568</v>
      </c>
      <c r="AI12" s="8">
        <v>58233.775309941884</v>
      </c>
    </row>
    <row r="13" spans="1:35" x14ac:dyDescent="0.25">
      <c r="A13" s="7" t="s">
        <v>586</v>
      </c>
      <c r="B13" s="7" t="s">
        <v>574</v>
      </c>
      <c r="C13" s="7" t="s">
        <v>18</v>
      </c>
      <c r="D13" s="8">
        <v>91.386797443837622</v>
      </c>
      <c r="E13" s="8">
        <v>2.801585714926726</v>
      </c>
      <c r="F13" s="9">
        <v>2.8008357293671227E-2</v>
      </c>
      <c r="G13" s="10">
        <v>1.8676761200078818E-2</v>
      </c>
      <c r="H13" s="10"/>
      <c r="I13" s="14">
        <v>2.2898583619590608E-2</v>
      </c>
      <c r="J13" s="8">
        <v>0.81921862368418541</v>
      </c>
      <c r="K13" s="8">
        <v>0.35170700421338008</v>
      </c>
      <c r="L13" s="8">
        <v>1.1404082718876765</v>
      </c>
      <c r="M13" s="8">
        <v>88.044584925388463</v>
      </c>
      <c r="N13" s="8">
        <v>33.149707325193191</v>
      </c>
      <c r="O13" s="8">
        <v>1802.943246771589</v>
      </c>
      <c r="P13" s="39">
        <f t="shared" si="0"/>
        <v>16114409860731.512</v>
      </c>
      <c r="Q13" s="8"/>
      <c r="R13" s="14">
        <v>35.703629081665568</v>
      </c>
      <c r="S13" s="14">
        <v>0.66682815433445719</v>
      </c>
      <c r="T13" s="9">
        <v>0.43975042409240894</v>
      </c>
      <c r="U13" s="9">
        <v>8.6951492706729312E-3</v>
      </c>
      <c r="V13" s="9"/>
      <c r="W13" s="23">
        <f t="array" ref="W13:AA13">[1]!ConvertConc(R13:U13,TRUE,FALSE)</f>
        <v>1.6982248032874991</v>
      </c>
      <c r="X13" s="24">
        <v>4.6190144784422883E-2</v>
      </c>
      <c r="Y13" s="25">
        <v>2.8008357293671227E-2</v>
      </c>
      <c r="Z13" s="24">
        <v>5.2310540078038333E-4</v>
      </c>
      <c r="AA13" s="24">
        <v>0.68666896938906696</v>
      </c>
      <c r="AB13" s="9"/>
      <c r="AC13" s="8">
        <v>178.07121136523477</v>
      </c>
      <c r="AD13" s="8">
        <v>3.3257934912772509</v>
      </c>
      <c r="AE13" s="8">
        <v>4050.9020277207219</v>
      </c>
      <c r="AF13" s="8">
        <v>14.73544984723897</v>
      </c>
      <c r="AG13" s="8">
        <v>1672.2913027109828</v>
      </c>
      <c r="AH13" s="8">
        <v>721.32810457920277</v>
      </c>
      <c r="AI13" s="8">
        <v>69728.872575235437</v>
      </c>
    </row>
    <row r="14" spans="1:35" x14ac:dyDescent="0.25">
      <c r="A14" s="7" t="s">
        <v>586</v>
      </c>
      <c r="B14" s="7" t="s">
        <v>575</v>
      </c>
      <c r="C14" s="7" t="s">
        <v>18</v>
      </c>
      <c r="D14" s="8">
        <v>84.792745756335478</v>
      </c>
      <c r="E14" s="8">
        <v>2.6344699481825522</v>
      </c>
      <c r="F14" s="9">
        <v>2.5462929067065414E-2</v>
      </c>
      <c r="G14" s="10">
        <v>1.9799303089144935E-2</v>
      </c>
      <c r="H14" s="10"/>
      <c r="I14" s="14">
        <v>1.1427217581919943E-2</v>
      </c>
      <c r="J14" s="8">
        <v>0.85846958267689311</v>
      </c>
      <c r="K14" s="8">
        <v>0.36124643591715039</v>
      </c>
      <c r="L14" s="8">
        <v>1.2634973014542283</v>
      </c>
      <c r="M14" s="8">
        <v>98.341414438354462</v>
      </c>
      <c r="N14" s="8">
        <v>33.814472376762595</v>
      </c>
      <c r="O14" s="8">
        <v>2067.6983203724321</v>
      </c>
      <c r="P14" s="39">
        <f t="shared" si="0"/>
        <v>15803058470307.734</v>
      </c>
      <c r="Q14" s="8"/>
      <c r="R14" s="14">
        <v>39.272779552036404</v>
      </c>
      <c r="S14" s="14">
        <v>0.77757366550394247</v>
      </c>
      <c r="T14" s="9">
        <v>0.43098875805475895</v>
      </c>
      <c r="U14" s="9">
        <v>8.790675664613553E-3</v>
      </c>
      <c r="V14" s="9"/>
      <c r="W14" s="23">
        <f t="array" ref="W14:AA14">[1]!ConvertConc(R14:U14,TRUE,FALSE)</f>
        <v>1.5131276838160241</v>
      </c>
      <c r="X14" s="24">
        <v>4.3011992229241999E-2</v>
      </c>
      <c r="Y14" s="25">
        <v>2.5462929067065414E-2</v>
      </c>
      <c r="Z14" s="24">
        <v>5.0414825013622667E-4</v>
      </c>
      <c r="AA14" s="24">
        <v>0.69652373842106252</v>
      </c>
      <c r="AB14" s="9"/>
      <c r="AC14" s="8">
        <v>162.08959707839517</v>
      </c>
      <c r="AD14" s="8">
        <v>3.2092610601525275</v>
      </c>
      <c r="AE14" s="8">
        <v>4020.8786813982265</v>
      </c>
      <c r="AF14" s="8">
        <v>15.227787285323295</v>
      </c>
      <c r="AG14" s="8">
        <v>1751.4766444664708</v>
      </c>
      <c r="AH14" s="8">
        <v>721.6296408145547</v>
      </c>
      <c r="AI14" s="8">
        <v>61545.165953754011</v>
      </c>
    </row>
    <row r="15" spans="1:35" x14ac:dyDescent="0.25">
      <c r="A15" s="7" t="s">
        <v>586</v>
      </c>
      <c r="B15" s="7" t="s">
        <v>576</v>
      </c>
      <c r="C15" s="7" t="s">
        <v>18</v>
      </c>
      <c r="D15" s="8">
        <v>86.811046119783597</v>
      </c>
      <c r="E15" s="8">
        <v>2.5735202779332984</v>
      </c>
      <c r="F15" s="9">
        <v>2.5651818497350213E-2</v>
      </c>
      <c r="G15" s="10">
        <v>1.9365070593073474E-2</v>
      </c>
      <c r="H15" s="10"/>
      <c r="I15" s="14">
        <v>2.3378805552701776E-2</v>
      </c>
      <c r="J15" s="8">
        <v>0.79738244031736349</v>
      </c>
      <c r="K15" s="8">
        <v>0.3313170349463227</v>
      </c>
      <c r="L15" s="8">
        <v>1.1290899089098192</v>
      </c>
      <c r="M15" s="8">
        <v>87.157682608125342</v>
      </c>
      <c r="N15" s="8">
        <v>34.113372695445165</v>
      </c>
      <c r="O15" s="8">
        <v>1881.2079372461546</v>
      </c>
      <c r="P15" s="39">
        <f t="shared" si="0"/>
        <v>15516714720339.59</v>
      </c>
      <c r="Q15" s="8"/>
      <c r="R15" s="14">
        <v>38.983590972441121</v>
      </c>
      <c r="S15" s="14">
        <v>0.75491999115282415</v>
      </c>
      <c r="T15" s="9">
        <v>0.42422858836119554</v>
      </c>
      <c r="U15" s="9">
        <v>8.3030522526730093E-3</v>
      </c>
      <c r="V15" s="9"/>
      <c r="W15" s="23">
        <f t="array" ref="W15:AA15">[1]!ConvertConc(R15:U15,TRUE,FALSE)</f>
        <v>1.5004425273339275</v>
      </c>
      <c r="X15" s="24">
        <v>4.1311893840699727E-2</v>
      </c>
      <c r="Y15" s="25">
        <v>2.5651818497350216E-2</v>
      </c>
      <c r="Z15" s="24">
        <v>4.9674927604189485E-4</v>
      </c>
      <c r="AA15" s="24">
        <v>0.7033368059743963</v>
      </c>
      <c r="AB15" s="9"/>
      <c r="AC15" s="8">
        <v>163.27691193450178</v>
      </c>
      <c r="AD15" s="8">
        <v>3.1618689258306678</v>
      </c>
      <c r="AE15" s="8">
        <v>3997.2552535850855</v>
      </c>
      <c r="AF15" s="8">
        <v>14.633351714506619</v>
      </c>
      <c r="AG15" s="8">
        <v>1686.1924583333332</v>
      </c>
      <c r="AH15" s="8">
        <v>671.32211342957658</v>
      </c>
      <c r="AI15" s="8">
        <v>56194.321380303649</v>
      </c>
    </row>
    <row r="16" spans="1:35" x14ac:dyDescent="0.25">
      <c r="A16" s="7" t="s">
        <v>586</v>
      </c>
      <c r="B16" s="7" t="s">
        <v>577</v>
      </c>
      <c r="C16" s="7" t="s">
        <v>18</v>
      </c>
      <c r="D16" s="8">
        <v>91.689476810407626</v>
      </c>
      <c r="E16" s="8">
        <v>2.4678034546895349</v>
      </c>
      <c r="F16" s="9">
        <v>2.5551317636046726E-2</v>
      </c>
      <c r="G16" s="10">
        <v>1.8432849304679876E-2</v>
      </c>
      <c r="H16" s="10"/>
      <c r="I16" s="14">
        <v>3.642933034740311E-3</v>
      </c>
      <c r="J16" s="8">
        <v>0.87950892943630365</v>
      </c>
      <c r="K16" s="8">
        <v>0.34641546092228542</v>
      </c>
      <c r="L16" s="8">
        <v>1.2623838964537546</v>
      </c>
      <c r="M16" s="8">
        <v>113.01272175314229</v>
      </c>
      <c r="N16" s="8">
        <v>40.65981780552795</v>
      </c>
      <c r="O16" s="8">
        <v>2106.1158895489339</v>
      </c>
      <c r="P16" s="39">
        <f t="shared" si="0"/>
        <v>20186477463694.277</v>
      </c>
      <c r="Q16" s="8"/>
      <c r="R16" s="14">
        <v>39.136924922777446</v>
      </c>
      <c r="S16" s="14">
        <v>0.72140503935012679</v>
      </c>
      <c r="T16" s="9">
        <v>0.39862543869326661</v>
      </c>
      <c r="U16" s="9">
        <v>7.691207620337169E-3</v>
      </c>
      <c r="V16" s="9"/>
      <c r="W16" s="23">
        <f t="array" ref="W16:AA16">[1]!ConvertConc(R16:U16,TRUE,FALSE)</f>
        <v>1.4043636692324741</v>
      </c>
      <c r="X16" s="24">
        <v>3.7474170240378406E-2</v>
      </c>
      <c r="Y16" s="25">
        <v>2.5551317636046726E-2</v>
      </c>
      <c r="Z16" s="24">
        <v>4.7098358752125855E-4</v>
      </c>
      <c r="AA16" s="24">
        <v>0.69078044204530176</v>
      </c>
      <c r="AB16" s="9"/>
      <c r="AC16" s="8">
        <v>162.64521420868689</v>
      </c>
      <c r="AD16" s="8">
        <v>2.9980147236361039</v>
      </c>
      <c r="AE16" s="8">
        <v>3903.901911213205</v>
      </c>
      <c r="AF16" s="8">
        <v>14.509618017228977</v>
      </c>
      <c r="AG16" s="8">
        <v>1877.4202348873619</v>
      </c>
      <c r="AH16" s="8">
        <v>703.83034395947368</v>
      </c>
      <c r="AI16" s="8">
        <v>64622.176422161363</v>
      </c>
    </row>
    <row r="17" spans="1:35" x14ac:dyDescent="0.25">
      <c r="A17" s="7" t="s">
        <v>586</v>
      </c>
      <c r="B17" s="7" t="s">
        <v>578</v>
      </c>
      <c r="C17" s="7" t="s">
        <v>18</v>
      </c>
      <c r="D17" s="8">
        <v>94.487151205817909</v>
      </c>
      <c r="E17" s="8">
        <v>2.4925923336351641</v>
      </c>
      <c r="F17" s="9">
        <v>2.6541023184013798E-2</v>
      </c>
      <c r="G17" s="10">
        <v>1.7927410098177141E-2</v>
      </c>
      <c r="H17" s="10"/>
      <c r="I17" s="14">
        <v>2.8044877178287096E-2</v>
      </c>
      <c r="J17" s="8">
        <v>0.84525227571159312</v>
      </c>
      <c r="K17" s="8">
        <v>0.33211162561580199</v>
      </c>
      <c r="L17" s="8">
        <v>1.1149567329077794</v>
      </c>
      <c r="M17" s="8">
        <v>83.975030309855882</v>
      </c>
      <c r="N17" s="8">
        <v>38.116134874156955</v>
      </c>
      <c r="O17" s="8">
        <v>2231.5543285795316</v>
      </c>
      <c r="P17" s="39">
        <f t="shared" si="0"/>
        <v>17902108605249.926</v>
      </c>
      <c r="Q17" s="8"/>
      <c r="R17" s="14">
        <v>37.677522568245237</v>
      </c>
      <c r="S17" s="14">
        <v>0.67546039856425677</v>
      </c>
      <c r="T17" s="9">
        <v>0.40228698965863685</v>
      </c>
      <c r="U17" s="9">
        <v>7.4584425990960063E-3</v>
      </c>
      <c r="V17" s="9"/>
      <c r="W17" s="23">
        <f t="array" ref="W17:AA17">[1]!ConvertConc(R17:U17,TRUE,FALSE)</f>
        <v>1.4721596950453673</v>
      </c>
      <c r="X17" s="24">
        <v>3.7967095194976881E-2</v>
      </c>
      <c r="Y17" s="25">
        <v>2.6541023184013801E-2</v>
      </c>
      <c r="Z17" s="24">
        <v>4.7581180704504264E-4</v>
      </c>
      <c r="AA17" s="24">
        <v>0.69512851714232304</v>
      </c>
      <c r="AB17" s="9"/>
      <c r="AC17" s="8">
        <v>168.86330902663829</v>
      </c>
      <c r="AD17" s="8">
        <v>3.0272817914557626</v>
      </c>
      <c r="AE17" s="8">
        <v>3917.6480690675062</v>
      </c>
      <c r="AF17" s="8">
        <v>13.930366500148248</v>
      </c>
      <c r="AG17" s="8">
        <v>1479.8102092840343</v>
      </c>
      <c r="AH17" s="8">
        <v>576.50182457460176</v>
      </c>
      <c r="AI17" s="8">
        <v>73202.865517229482</v>
      </c>
    </row>
    <row r="18" spans="1:35" x14ac:dyDescent="0.25">
      <c r="A18" s="7" t="s">
        <v>586</v>
      </c>
      <c r="B18" s="7" t="s">
        <v>579</v>
      </c>
      <c r="C18" s="7" t="s">
        <v>18</v>
      </c>
      <c r="D18" s="8">
        <v>91.864908910609813</v>
      </c>
      <c r="E18" s="8">
        <v>2.8163272868774167</v>
      </c>
      <c r="F18" s="9">
        <v>2.7790991408584976E-2</v>
      </c>
      <c r="G18" s="10">
        <v>1.8904049137393884E-2</v>
      </c>
      <c r="H18" s="10"/>
      <c r="I18" s="14">
        <v>1.4749640058769284E-2</v>
      </c>
      <c r="J18" s="8">
        <v>0.79829960622722518</v>
      </c>
      <c r="K18" s="8">
        <v>0.34192929458636506</v>
      </c>
      <c r="L18" s="8">
        <v>1.07862479713451</v>
      </c>
      <c r="M18" s="8">
        <v>78.832858580867409</v>
      </c>
      <c r="N18" s="8">
        <v>34.302199142351078</v>
      </c>
      <c r="O18" s="8">
        <v>1981.450168437605</v>
      </c>
      <c r="P18" s="39">
        <f t="shared" si="0"/>
        <v>15892020777079.941</v>
      </c>
      <c r="Q18" s="8"/>
      <c r="R18" s="14">
        <v>35.982883276740097</v>
      </c>
      <c r="S18" s="14">
        <v>0.68022219356860347</v>
      </c>
      <c r="T18" s="9">
        <v>0.43436008368679363</v>
      </c>
      <c r="U18" s="9">
        <v>8.7993007337853549E-3</v>
      </c>
      <c r="V18" s="9"/>
      <c r="W18" s="23">
        <f t="array" ref="W18:AA18">[1]!ConvertConc(R18:U18,TRUE,FALSE)</f>
        <v>1.6643904791656501</v>
      </c>
      <c r="X18" s="24">
        <v>4.611751886758559E-2</v>
      </c>
      <c r="Y18" s="25">
        <v>2.7790991408584976E-2</v>
      </c>
      <c r="Z18" s="24">
        <v>5.2536226716478165E-4</v>
      </c>
      <c r="AA18" s="24">
        <v>0.68225091406798899</v>
      </c>
      <c r="AB18" s="9"/>
      <c r="AC18" s="8">
        <v>176.70801360915738</v>
      </c>
      <c r="AD18" s="8">
        <v>3.3404969722387783</v>
      </c>
      <c r="AE18" s="8">
        <v>4032.5091974001812</v>
      </c>
      <c r="AF18" s="8">
        <v>15.113762703360701</v>
      </c>
      <c r="AG18" s="8">
        <v>1389.0444949983182</v>
      </c>
      <c r="AH18" s="8">
        <v>589.86558270009232</v>
      </c>
      <c r="AI18" s="8">
        <v>65452.916754379949</v>
      </c>
    </row>
    <row r="19" spans="1:35" x14ac:dyDescent="0.25">
      <c r="A19" s="7" t="s">
        <v>586</v>
      </c>
      <c r="B19" s="7" t="s">
        <v>580</v>
      </c>
      <c r="C19" s="7" t="s">
        <v>18</v>
      </c>
      <c r="D19" s="8">
        <v>97.620900035690852</v>
      </c>
      <c r="E19" s="8">
        <v>2.0262969774449711</v>
      </c>
      <c r="F19" s="9">
        <v>2.3706727622539926E-2</v>
      </c>
      <c r="G19" s="10">
        <v>1.5333239560249085E-2</v>
      </c>
      <c r="H19" s="10"/>
      <c r="I19" s="14">
        <v>2.4302620463991887E-2</v>
      </c>
      <c r="J19" s="8">
        <v>1.2578139425125787</v>
      </c>
      <c r="K19" s="8">
        <v>0.41125225705727797</v>
      </c>
      <c r="L19" s="8">
        <v>1.5259929768711891</v>
      </c>
      <c r="M19" s="8">
        <v>153.22321635307881</v>
      </c>
      <c r="N19" s="8">
        <v>63.733974362205295</v>
      </c>
      <c r="O19" s="8">
        <v>2743.0317395939287</v>
      </c>
      <c r="P19" s="39">
        <f t="shared" si="0"/>
        <v>31899244599359.219</v>
      </c>
      <c r="Q19" s="8"/>
      <c r="R19" s="14">
        <v>42.182118760634772</v>
      </c>
      <c r="S19" s="14">
        <v>0.64678853211569021</v>
      </c>
      <c r="T19" s="9">
        <v>0.33215536011166985</v>
      </c>
      <c r="U19" s="9">
        <v>6.327341707642529E-3</v>
      </c>
      <c r="V19" s="9"/>
      <c r="W19" s="23">
        <f t="array" ref="W19:AA19">[1]!ConvertConc(R19:U19,TRUE,FALSE)</f>
        <v>1.0857107797756307</v>
      </c>
      <c r="X19" s="24">
        <v>2.6549696699819453E-2</v>
      </c>
      <c r="Y19" s="25">
        <v>2.3706727622539926E-2</v>
      </c>
      <c r="Z19" s="24">
        <v>3.6350093382597895E-4</v>
      </c>
      <c r="AA19" s="24">
        <v>0.62703026959843922</v>
      </c>
      <c r="AB19" s="9"/>
      <c r="AC19" s="8">
        <v>151.04004377909723</v>
      </c>
      <c r="AD19" s="8">
        <v>2.3159331744554073</v>
      </c>
      <c r="AE19" s="8">
        <v>3627.0570906969142</v>
      </c>
      <c r="AF19" s="8">
        <v>14.590100274326558</v>
      </c>
      <c r="AG19" s="8">
        <v>2229.8029683210079</v>
      </c>
      <c r="AH19" s="8">
        <v>722.27151178281883</v>
      </c>
      <c r="AI19" s="8">
        <v>123467.84913068608</v>
      </c>
    </row>
    <row r="20" spans="1:35" x14ac:dyDescent="0.25">
      <c r="A20" s="7" t="s">
        <v>586</v>
      </c>
      <c r="B20" s="7" t="s">
        <v>581</v>
      </c>
      <c r="C20" s="7" t="s">
        <v>18</v>
      </c>
      <c r="D20" s="8">
        <v>95.611915393748816</v>
      </c>
      <c r="E20" s="8">
        <v>1.9376072668806112</v>
      </c>
      <c r="F20" s="9">
        <v>2.2555691810020106E-2</v>
      </c>
      <c r="G20" s="10">
        <v>1.5862824894949865E-2</v>
      </c>
      <c r="H20" s="10"/>
      <c r="I20" s="14">
        <v>1.6751882819510483E-2</v>
      </c>
      <c r="J20" s="8">
        <v>1.3534320380153491</v>
      </c>
      <c r="K20" s="8">
        <v>0.41994748312889657</v>
      </c>
      <c r="L20" s="8">
        <v>1.6982486901452896</v>
      </c>
      <c r="M20" s="8">
        <v>195.24698026181676</v>
      </c>
      <c r="N20" s="8">
        <v>72.23122882558674</v>
      </c>
      <c r="O20" s="8">
        <v>2911.1797141935517</v>
      </c>
      <c r="P20" s="39">
        <f t="shared" si="0"/>
        <v>36997453453828.672</v>
      </c>
      <c r="Q20" s="8"/>
      <c r="R20" s="14">
        <v>44.334707550657413</v>
      </c>
      <c r="S20" s="14">
        <v>0.7032737026448902</v>
      </c>
      <c r="T20" s="9">
        <v>0.31695698016293372</v>
      </c>
      <c r="U20" s="9">
        <v>5.8395374965389407E-3</v>
      </c>
      <c r="V20" s="9"/>
      <c r="W20" s="23">
        <f t="array" ref="W20:AA20">[1]!ConvertConc(R20:U20,TRUE,FALSE)</f>
        <v>0.98572948462400012</v>
      </c>
      <c r="X20" s="24">
        <v>2.3964864439096258E-2</v>
      </c>
      <c r="Y20" s="25">
        <v>2.2555691810020106E-2</v>
      </c>
      <c r="Z20" s="24">
        <v>3.5779698956680373E-4</v>
      </c>
      <c r="AA20" s="24">
        <v>0.65247413554613698</v>
      </c>
      <c r="AB20" s="9"/>
      <c r="AC20" s="8">
        <v>143.78774388043021</v>
      </c>
      <c r="AD20" s="8">
        <v>2.2808798032151634</v>
      </c>
      <c r="AE20" s="8">
        <v>3555.1313440399094</v>
      </c>
      <c r="AF20" s="8">
        <v>14.18223334871208</v>
      </c>
      <c r="AG20" s="8">
        <v>2350.7231877532204</v>
      </c>
      <c r="AH20" s="8">
        <v>722.55938762203482</v>
      </c>
      <c r="AI20" s="8">
        <v>137052.94455085404</v>
      </c>
    </row>
    <row r="21" spans="1:35" x14ac:dyDescent="0.25">
      <c r="A21" s="7" t="s">
        <v>586</v>
      </c>
      <c r="B21" s="7" t="s">
        <v>582</v>
      </c>
      <c r="C21" s="7" t="s">
        <v>18</v>
      </c>
      <c r="D21" s="8">
        <v>98.29808257407629</v>
      </c>
      <c r="E21" s="8">
        <v>2.9884258416329073</v>
      </c>
      <c r="F21" s="9">
        <v>2.7803654284868674E-2</v>
      </c>
      <c r="G21" s="10">
        <v>2.0791386441087308E-2</v>
      </c>
      <c r="H21" s="10"/>
      <c r="I21" s="14">
        <v>1.2063420944558921E-2</v>
      </c>
      <c r="J21" s="8">
        <v>0.68941192644604588</v>
      </c>
      <c r="K21" s="8">
        <v>0.27393847563533896</v>
      </c>
      <c r="L21" s="8">
        <v>0.92455626587044781</v>
      </c>
      <c r="M21" s="8">
        <v>72.286020251451689</v>
      </c>
      <c r="N21" s="8">
        <v>30.104447128630401</v>
      </c>
      <c r="O21" s="8">
        <v>2074.3461340482177</v>
      </c>
      <c r="P21" s="39">
        <f t="shared" si="0"/>
        <v>15165996875178.324</v>
      </c>
      <c r="Q21" s="8"/>
      <c r="R21" s="14">
        <v>35.966495258294906</v>
      </c>
      <c r="S21" s="14">
        <v>0.74779330184674364</v>
      </c>
      <c r="T21" s="9">
        <v>0.4055067144270032</v>
      </c>
      <c r="U21" s="9">
        <v>8.8213369957725694E-3</v>
      </c>
      <c r="V21" s="9"/>
      <c r="W21" s="23">
        <f t="array" ref="W21:AA21">[1]!ConvertConc(R21:U21,TRUE,FALSE)</f>
        <v>1.5545375045209737</v>
      </c>
      <c r="X21" s="24">
        <v>4.677872378739982E-2</v>
      </c>
      <c r="Y21" s="25">
        <v>2.7803654284868674E-2</v>
      </c>
      <c r="Z21" s="24">
        <v>5.7807652071109757E-4</v>
      </c>
      <c r="AA21" s="24">
        <v>0.69093355647220456</v>
      </c>
      <c r="AB21" s="9"/>
      <c r="AC21" s="8">
        <v>176.78743602391609</v>
      </c>
      <c r="AD21" s="8">
        <v>3.6756559003022389</v>
      </c>
      <c r="AE21" s="8">
        <v>3929.6228541721071</v>
      </c>
      <c r="AF21" s="8">
        <v>16.332795645442445</v>
      </c>
      <c r="AG21" s="8">
        <v>1171.0413017098963</v>
      </c>
      <c r="AH21" s="8">
        <v>460.51977975667489</v>
      </c>
      <c r="AI21" s="8">
        <v>55613.693010271156</v>
      </c>
    </row>
    <row r="22" spans="1:35" x14ac:dyDescent="0.25">
      <c r="A22" s="7" t="s">
        <v>586</v>
      </c>
      <c r="B22" s="7" t="s">
        <v>583</v>
      </c>
      <c r="C22" s="7" t="s">
        <v>18</v>
      </c>
      <c r="D22" s="8">
        <v>96.924572551786653</v>
      </c>
      <c r="E22" s="8">
        <v>3.0488652665216573</v>
      </c>
      <c r="F22" s="9">
        <v>2.7568640039197019E-2</v>
      </c>
      <c r="G22" s="10">
        <v>2.072242172184964E-2</v>
      </c>
      <c r="H22" s="10"/>
      <c r="I22" s="14">
        <v>1.8769049143946538E-2</v>
      </c>
      <c r="J22" s="8">
        <v>0.65361963713050197</v>
      </c>
      <c r="K22" s="8">
        <v>0.25766104883030394</v>
      </c>
      <c r="L22" s="8">
        <v>0.8926490682856123</v>
      </c>
      <c r="M22" s="8">
        <v>74.224415584418225</v>
      </c>
      <c r="N22" s="8">
        <v>28.669124315174049</v>
      </c>
      <c r="O22" s="8">
        <v>2063.3345671429524</v>
      </c>
      <c r="P22" s="39">
        <f t="shared" si="0"/>
        <v>14642731958763.91</v>
      </c>
      <c r="Q22" s="8"/>
      <c r="R22" s="14">
        <v>36.273098657685061</v>
      </c>
      <c r="S22" s="14">
        <v>0.75166644754280798</v>
      </c>
      <c r="T22" s="9">
        <v>0.40795278411531644</v>
      </c>
      <c r="U22" s="9">
        <v>9.467929534727965E-3</v>
      </c>
      <c r="V22" s="9"/>
      <c r="W22" s="23">
        <f t="array" ref="W22:AA22">[1]!ConvertConc(R22:U22,TRUE,FALSE)</f>
        <v>1.550695472825359</v>
      </c>
      <c r="X22" s="24">
        <v>4.8247526180937576E-2</v>
      </c>
      <c r="Y22" s="25">
        <v>2.7568640039197019E-2</v>
      </c>
      <c r="Z22" s="24">
        <v>5.7128898519011003E-4</v>
      </c>
      <c r="AA22" s="24">
        <v>0.66602721618390903</v>
      </c>
      <c r="AB22" s="9"/>
      <c r="AC22" s="8">
        <v>175.31325134498226</v>
      </c>
      <c r="AD22" s="8">
        <v>3.6329151277993463</v>
      </c>
      <c r="AE22" s="8">
        <v>3938.6509414289371</v>
      </c>
      <c r="AF22" s="8">
        <v>17.415028850304484</v>
      </c>
      <c r="AG22" s="8">
        <v>1115.3116896994486</v>
      </c>
      <c r="AH22" s="8">
        <v>435.10633408462121</v>
      </c>
      <c r="AI22" s="8">
        <v>53188.624184522043</v>
      </c>
    </row>
    <row r="23" spans="1:35" x14ac:dyDescent="0.25">
      <c r="A23" s="7" t="s">
        <v>586</v>
      </c>
      <c r="B23" s="7" t="s">
        <v>584</v>
      </c>
      <c r="C23" s="7" t="s">
        <v>18</v>
      </c>
      <c r="D23" s="8">
        <v>92.727562526123762</v>
      </c>
      <c r="E23" s="8">
        <v>2.1683420389994299</v>
      </c>
      <c r="F23" s="9">
        <v>2.2647462665048669E-2</v>
      </c>
      <c r="G23" s="10">
        <v>1.8426716780881765E-2</v>
      </c>
      <c r="H23" s="10"/>
      <c r="I23" s="14">
        <v>1.2720043119131096E-2</v>
      </c>
      <c r="J23" s="8">
        <v>1.2760840405081775</v>
      </c>
      <c r="K23" s="8">
        <v>0.42010183359794318</v>
      </c>
      <c r="L23" s="8">
        <v>1.5465573644802917</v>
      </c>
      <c r="M23" s="8">
        <v>166.55755002006669</v>
      </c>
      <c r="N23" s="8">
        <v>67.921284831375857</v>
      </c>
      <c r="O23" s="8">
        <v>2693.0512807882751</v>
      </c>
      <c r="P23" s="39">
        <f t="shared" si="0"/>
        <v>32513932211637.516</v>
      </c>
      <c r="Q23" s="8"/>
      <c r="R23" s="14">
        <v>44.155056784497013</v>
      </c>
      <c r="S23" s="14">
        <v>0.81363272581167834</v>
      </c>
      <c r="T23" s="9">
        <v>0.33505161209965367</v>
      </c>
      <c r="U23" s="9">
        <v>6.5043983588895914E-3</v>
      </c>
      <c r="V23" s="9"/>
      <c r="W23" s="23">
        <f t="array" ref="W23:AA23">[1]!ConvertConc(R23:U23,TRUE,FALSE)</f>
        <v>1.0462429366078889</v>
      </c>
      <c r="X23" s="24">
        <v>2.8003631012668628E-2</v>
      </c>
      <c r="Y23" s="25">
        <v>2.2647462665048669E-2</v>
      </c>
      <c r="Z23" s="24">
        <v>4.1731838033444554E-4</v>
      </c>
      <c r="AA23" s="24">
        <v>0.68844009079215518</v>
      </c>
      <c r="AB23" s="9"/>
      <c r="AC23" s="8">
        <v>144.36626141348117</v>
      </c>
      <c r="AD23" s="8">
        <v>2.6601962117809572</v>
      </c>
      <c r="AE23" s="8">
        <v>3640.3499132863003</v>
      </c>
      <c r="AF23" s="8">
        <v>14.855077811884859</v>
      </c>
      <c r="AG23" s="8">
        <v>2113.5428936133508</v>
      </c>
      <c r="AH23" s="8">
        <v>687.72242672661093</v>
      </c>
      <c r="AI23" s="8">
        <v>121583.12829034992</v>
      </c>
    </row>
    <row r="24" spans="1:35" x14ac:dyDescent="0.25">
      <c r="A24" s="7" t="s">
        <v>586</v>
      </c>
      <c r="B24" s="7" t="s">
        <v>585</v>
      </c>
      <c r="C24" s="7" t="s">
        <v>18</v>
      </c>
      <c r="D24" s="8">
        <v>93.970786340795641</v>
      </c>
      <c r="E24" s="8">
        <v>2.1223812358398968</v>
      </c>
      <c r="F24" s="9">
        <v>2.3197417184295674E-2</v>
      </c>
      <c r="G24" s="10">
        <v>1.7327467530798491E-2</v>
      </c>
      <c r="H24" s="10"/>
      <c r="I24" s="14">
        <v>2.6407466192534399E-2</v>
      </c>
      <c r="J24" s="8">
        <v>1.1701240724732618</v>
      </c>
      <c r="K24" s="8">
        <v>0.39113853451571701</v>
      </c>
      <c r="L24" s="8">
        <v>1.4869589205800928</v>
      </c>
      <c r="M24" s="8">
        <v>147.68012644758414</v>
      </c>
      <c r="N24" s="8">
        <v>60.611279109753511</v>
      </c>
      <c r="O24" s="8">
        <v>2558.5159237770627</v>
      </c>
      <c r="P24" s="39">
        <f t="shared" si="0"/>
        <v>29337117718176.336</v>
      </c>
      <c r="Q24" s="8"/>
      <c r="R24" s="14">
        <v>43.108247442175845</v>
      </c>
      <c r="S24" s="14">
        <v>0.74695675786392901</v>
      </c>
      <c r="T24" s="9">
        <v>0.34051792423169891</v>
      </c>
      <c r="U24" s="9">
        <v>6.4245999642712978E-3</v>
      </c>
      <c r="V24" s="9"/>
      <c r="W24" s="23">
        <f t="array" ref="W24:AA24">[1]!ConvertConc(R24:U24,TRUE,FALSE)</f>
        <v>1.0891329195427124</v>
      </c>
      <c r="X24" s="24">
        <v>2.789988182449599E-2</v>
      </c>
      <c r="Y24" s="25">
        <v>2.3197417184295674E-2</v>
      </c>
      <c r="Z24" s="24">
        <v>4.0195249305927024E-4</v>
      </c>
      <c r="AA24" s="24">
        <v>0.67641559985141753</v>
      </c>
      <c r="AB24" s="9"/>
      <c r="AC24" s="8">
        <v>147.8320517406996</v>
      </c>
      <c r="AD24" s="8">
        <v>2.5615550765482946</v>
      </c>
      <c r="AE24" s="8">
        <v>3665.0958544502009</v>
      </c>
      <c r="AF24" s="8">
        <v>14.412787711386368</v>
      </c>
      <c r="AG24" s="8">
        <v>1962.8351578968256</v>
      </c>
      <c r="AH24" s="8">
        <v>648.46380865714195</v>
      </c>
      <c r="AI24" s="8">
        <v>109857.32083472314</v>
      </c>
    </row>
    <row r="25" spans="1:35" x14ac:dyDescent="0.25">
      <c r="A25" s="7" t="s">
        <v>586</v>
      </c>
      <c r="B25" s="7" t="s">
        <v>587</v>
      </c>
      <c r="C25" s="7" t="s">
        <v>18</v>
      </c>
      <c r="D25" s="8">
        <v>97.379093123370112</v>
      </c>
      <c r="E25" s="8">
        <v>4.4068993277105841</v>
      </c>
      <c r="F25" s="9">
        <v>3.1341925796187498E-2</v>
      </c>
      <c r="G25" s="10">
        <v>2.5833774119255488E-2</v>
      </c>
      <c r="H25" s="10"/>
      <c r="I25" s="14">
        <v>1.379686585139539E-2</v>
      </c>
      <c r="J25" s="8">
        <v>0.63870320120832202</v>
      </c>
      <c r="K25" s="8">
        <v>0.28229408055052063</v>
      </c>
      <c r="L25" s="8">
        <v>0.87970378327908971</v>
      </c>
      <c r="M25" s="8">
        <v>52.045113275229696</v>
      </c>
      <c r="N25" s="8">
        <v>24.10984556787448</v>
      </c>
      <c r="O25" s="8">
        <v>1418.1024296703579</v>
      </c>
      <c r="P25" s="39">
        <f t="shared" si="0"/>
        <v>11592097740048.611</v>
      </c>
      <c r="Q25" s="8"/>
      <c r="R25" s="14">
        <v>31.906144073688104</v>
      </c>
      <c r="S25" s="14">
        <v>0.82425611901608065</v>
      </c>
      <c r="T25" s="9">
        <v>0.45981298701414797</v>
      </c>
      <c r="U25" s="9">
        <v>1.3618444931675728E-2</v>
      </c>
      <c r="V25" s="9"/>
      <c r="W25" s="23">
        <f t="array" ref="W25:AA25">[1]!ConvertConc(R25:U25,TRUE,FALSE)</f>
        <v>1.987047212696369</v>
      </c>
      <c r="X25" s="24">
        <v>7.8093019885614082E-2</v>
      </c>
      <c r="Y25" s="25">
        <v>3.1341925796187498E-2</v>
      </c>
      <c r="Z25" s="24">
        <v>8.0968023148117452E-4</v>
      </c>
      <c r="AA25" s="24">
        <v>0.65733056465588824</v>
      </c>
      <c r="AB25" s="9"/>
      <c r="AC25" s="8">
        <v>198.94146565676215</v>
      </c>
      <c r="AD25" s="8">
        <v>5.1394088867304166</v>
      </c>
      <c r="AE25" s="8">
        <v>4117.2639511003845</v>
      </c>
      <c r="AF25" s="8">
        <v>21.984935192678751</v>
      </c>
      <c r="AG25" s="8">
        <v>1115.8803880692933</v>
      </c>
      <c r="AH25" s="8">
        <v>489.11582547584715</v>
      </c>
      <c r="AI25" s="8">
        <v>44494.228898373214</v>
      </c>
    </row>
    <row r="26" spans="1:35" x14ac:dyDescent="0.25">
      <c r="A26" s="7" t="s">
        <v>586</v>
      </c>
      <c r="B26" s="7" t="s">
        <v>588</v>
      </c>
      <c r="C26" s="7" t="s">
        <v>18</v>
      </c>
      <c r="D26" s="8">
        <v>90.861349835686511</v>
      </c>
      <c r="E26" s="8">
        <v>2.5918293334993097</v>
      </c>
      <c r="F26" s="9">
        <v>2.3909127794069614E-2</v>
      </c>
      <c r="G26" s="10">
        <v>1.9225105174683097E-2</v>
      </c>
      <c r="H26" s="10"/>
      <c r="I26" s="14">
        <v>3.0674763095311391E-2</v>
      </c>
      <c r="J26" s="8">
        <v>1.1050499302632903</v>
      </c>
      <c r="K26" s="8">
        <v>0.39765948657610972</v>
      </c>
      <c r="L26" s="8">
        <v>1.3948244671910421</v>
      </c>
      <c r="M26" s="8">
        <v>129.96504284214686</v>
      </c>
      <c r="N26" s="8">
        <v>53.566643055908855</v>
      </c>
      <c r="O26" s="8">
        <v>2621.2272008652853</v>
      </c>
      <c r="P26" s="39">
        <f t="shared" si="0"/>
        <v>25025415375159.656</v>
      </c>
      <c r="Q26" s="8"/>
      <c r="R26" s="14">
        <v>41.825030532817621</v>
      </c>
      <c r="S26" s="14">
        <v>0.80409061092775058</v>
      </c>
      <c r="T26" s="9">
        <v>0.37194394996539543</v>
      </c>
      <c r="U26" s="9">
        <v>9.210672955212728E-3</v>
      </c>
      <c r="V26" s="9"/>
      <c r="W26" s="23">
        <f t="array" ref="W26:AA26">[1]!ConvertConc(R26:U26,TRUE,FALSE)</f>
        <v>1.2261469069577724</v>
      </c>
      <c r="X26" s="24">
        <v>3.8440063162386941E-2</v>
      </c>
      <c r="Y26" s="25">
        <v>2.3909127794069614E-2</v>
      </c>
      <c r="Z26" s="24">
        <v>4.5965549647592721E-4</v>
      </c>
      <c r="AA26" s="24">
        <v>0.61323528908613245</v>
      </c>
      <c r="AB26" s="9"/>
      <c r="AC26" s="8">
        <v>152.3144579588932</v>
      </c>
      <c r="AD26" s="8">
        <v>2.9282614738845689</v>
      </c>
      <c r="AE26" s="8">
        <v>3799.3558307760059</v>
      </c>
      <c r="AF26" s="8">
        <v>18.748112978244183</v>
      </c>
      <c r="AG26" s="8">
        <v>1800.6466754317858</v>
      </c>
      <c r="AH26" s="8">
        <v>642.92837688151815</v>
      </c>
      <c r="AI26" s="8">
        <v>92982.52184634158</v>
      </c>
    </row>
    <row r="27" spans="1:35" x14ac:dyDescent="0.25">
      <c r="A27" s="7" t="s">
        <v>586</v>
      </c>
      <c r="B27" s="7" t="s">
        <v>589</v>
      </c>
      <c r="C27" s="7" t="s">
        <v>18</v>
      </c>
      <c r="D27" s="8">
        <v>91.956119731843671</v>
      </c>
      <c r="E27" s="8">
        <v>2.7423454547219679</v>
      </c>
      <c r="F27" s="9">
        <v>2.3586948215901484E-2</v>
      </c>
      <c r="G27" s="10">
        <v>2.1343127152723077E-2</v>
      </c>
      <c r="H27" s="10"/>
      <c r="I27" s="14">
        <v>1.7713001294186036E-2</v>
      </c>
      <c r="J27" s="8">
        <v>1.1107539668488851</v>
      </c>
      <c r="K27" s="8">
        <v>0.39166313755532461</v>
      </c>
      <c r="L27" s="8">
        <v>1.3558645445106765</v>
      </c>
      <c r="M27" s="8">
        <v>129.3657353333235</v>
      </c>
      <c r="N27" s="8">
        <v>54.529835361302844</v>
      </c>
      <c r="O27" s="8">
        <v>2464.6258848429511</v>
      </c>
      <c r="P27" s="39">
        <f t="shared" si="0"/>
        <v>25575855569276.766</v>
      </c>
      <c r="Q27" s="8"/>
      <c r="R27" s="14">
        <v>42.396328293366729</v>
      </c>
      <c r="S27" s="14">
        <v>0.90487022557391705</v>
      </c>
      <c r="T27" s="9">
        <v>0.35961032110532914</v>
      </c>
      <c r="U27" s="9">
        <v>9.4409792790516797E-3</v>
      </c>
      <c r="V27" s="9"/>
      <c r="W27" s="23">
        <f t="array" ref="W27:AA27">[1]!ConvertConc(R27:U27,TRUE,FALSE)</f>
        <v>1.1695133298078664</v>
      </c>
      <c r="X27" s="24">
        <v>3.9569805539856007E-2</v>
      </c>
      <c r="Y27" s="25">
        <v>2.3586948215901484E-2</v>
      </c>
      <c r="Z27" s="24">
        <v>5.0341923491668014E-4</v>
      </c>
      <c r="AA27" s="24">
        <v>0.6308110784055343</v>
      </c>
      <c r="AB27" s="9"/>
      <c r="AC27" s="8">
        <v>150.28573317317566</v>
      </c>
      <c r="AD27" s="8">
        <v>3.2075675123553005</v>
      </c>
      <c r="AE27" s="8">
        <v>3748.2089475507405</v>
      </c>
      <c r="AF27" s="8">
        <v>19.943122907753402</v>
      </c>
      <c r="AG27" s="8">
        <v>1778.3859734838722</v>
      </c>
      <c r="AH27" s="8">
        <v>622.43145571792672</v>
      </c>
      <c r="AI27" s="8">
        <v>93613.75059926945</v>
      </c>
    </row>
    <row r="28" spans="1:35" x14ac:dyDescent="0.25">
      <c r="A28" s="7" t="s">
        <v>586</v>
      </c>
      <c r="B28" s="7" t="s">
        <v>590</v>
      </c>
      <c r="C28" s="7" t="s">
        <v>18</v>
      </c>
      <c r="D28" s="8">
        <v>90.371965466147287</v>
      </c>
      <c r="E28" s="8">
        <v>3.2935292219069656</v>
      </c>
      <c r="F28" s="9">
        <v>2.5646741917397894E-2</v>
      </c>
      <c r="G28" s="10">
        <v>2.3139399124288987E-2</v>
      </c>
      <c r="H28" s="10"/>
      <c r="I28" s="14">
        <v>1.0433648177317938E-2</v>
      </c>
      <c r="J28" s="8">
        <v>0.89481848648801188</v>
      </c>
      <c r="K28" s="8">
        <v>0.35135015876966891</v>
      </c>
      <c r="L28" s="8">
        <v>1.1860647286463655</v>
      </c>
      <c r="M28" s="8">
        <v>95.375474383874277</v>
      </c>
      <c r="N28" s="8">
        <v>40.776521515184115</v>
      </c>
      <c r="O28" s="8">
        <v>2164.7381781145391</v>
      </c>
      <c r="P28" s="39">
        <f t="shared" si="0"/>
        <v>18698626691977.734</v>
      </c>
      <c r="Q28" s="8"/>
      <c r="R28" s="14">
        <v>38.991307481502488</v>
      </c>
      <c r="S28" s="14">
        <v>0.9022354261923613</v>
      </c>
      <c r="T28" s="9">
        <v>0.40674689703535216</v>
      </c>
      <c r="U28" s="9">
        <v>1.163482517175588E-2</v>
      </c>
      <c r="V28" s="9"/>
      <c r="W28" s="23">
        <f t="array" ref="W28:AA28">[1]!ConvertConc(R28:U28,TRUE,FALSE)</f>
        <v>1.4383273038443205</v>
      </c>
      <c r="X28" s="24">
        <v>5.2918990307387372E-2</v>
      </c>
      <c r="Y28" s="25">
        <v>2.5646741917397894E-2</v>
      </c>
      <c r="Z28" s="24">
        <v>5.9345019746430254E-4</v>
      </c>
      <c r="AA28" s="24">
        <v>0.62892412273350029</v>
      </c>
      <c r="AB28" s="9"/>
      <c r="AC28" s="8">
        <v>163.24500459772159</v>
      </c>
      <c r="AD28" s="8">
        <v>3.7773913164330706</v>
      </c>
      <c r="AE28" s="8">
        <v>3934.2076097272384</v>
      </c>
      <c r="AF28" s="8">
        <v>21.470157246094384</v>
      </c>
      <c r="AG28" s="8">
        <v>1442.5944914863669</v>
      </c>
      <c r="AH28" s="8">
        <v>562.61978901202815</v>
      </c>
      <c r="AI28" s="8">
        <v>71303.710648588036</v>
      </c>
    </row>
    <row r="29" spans="1:35" x14ac:dyDescent="0.25">
      <c r="A29" s="7" t="s">
        <v>586</v>
      </c>
      <c r="B29" s="7" t="s">
        <v>591</v>
      </c>
      <c r="C29" s="7" t="s">
        <v>18</v>
      </c>
      <c r="D29" s="8">
        <v>89.529951180802186</v>
      </c>
      <c r="E29" s="8">
        <v>2.0908688177135746</v>
      </c>
      <c r="F29" s="9">
        <v>2.298395404153929E-2</v>
      </c>
      <c r="G29" s="10">
        <v>1.7678771775623159E-2</v>
      </c>
      <c r="H29" s="10"/>
      <c r="I29" s="14">
        <v>8.5514478280086827E-3</v>
      </c>
      <c r="J29" s="8">
        <v>1.2239524124186458</v>
      </c>
      <c r="K29" s="8">
        <v>0.43210716592057824</v>
      </c>
      <c r="L29" s="8">
        <v>1.5499453570691515</v>
      </c>
      <c r="M29" s="8">
        <v>148.73558600663122</v>
      </c>
      <c r="N29" s="8">
        <v>58.67912573702624</v>
      </c>
      <c r="O29" s="8">
        <v>2706.4779452265843</v>
      </c>
      <c r="P29" s="39">
        <f t="shared" si="0"/>
        <v>27449711921298.039</v>
      </c>
      <c r="Q29" s="8"/>
      <c r="R29" s="14">
        <v>43.508614670595101</v>
      </c>
      <c r="S29" s="14">
        <v>0.76917886903498034</v>
      </c>
      <c r="T29" s="9">
        <v>0.35998177438292722</v>
      </c>
      <c r="U29" s="9">
        <v>6.3790737202652371E-3</v>
      </c>
      <c r="V29" s="9"/>
      <c r="W29" s="23">
        <f t="array" ref="W29:AA29">[1]!ConvertConc(R29:U29,TRUE,FALSE)</f>
        <v>1.1407921724858521</v>
      </c>
      <c r="X29" s="24">
        <v>2.8555300436728805E-2</v>
      </c>
      <c r="Y29" s="25">
        <v>2.298395404153929E-2</v>
      </c>
      <c r="Z29" s="24">
        <v>4.0632807800178463E-4</v>
      </c>
      <c r="AA29" s="24">
        <v>0.70627183578339059</v>
      </c>
      <c r="AB29" s="9"/>
      <c r="AC29" s="8">
        <v>146.48703721250021</v>
      </c>
      <c r="AD29" s="8">
        <v>2.5897108989670081</v>
      </c>
      <c r="AE29" s="8">
        <v>3749.7773715049489</v>
      </c>
      <c r="AF29" s="8">
        <v>13.459846122817668</v>
      </c>
      <c r="AG29" s="8">
        <v>2268.0839925247815</v>
      </c>
      <c r="AH29" s="8">
        <v>806.25130097514807</v>
      </c>
      <c r="AI29" s="8">
        <v>138393.80538363935</v>
      </c>
    </row>
    <row r="30" spans="1:35" x14ac:dyDescent="0.25">
      <c r="A30" s="7" t="s">
        <v>586</v>
      </c>
      <c r="B30" s="7" t="s">
        <v>592</v>
      </c>
      <c r="C30" s="7" t="s">
        <v>18</v>
      </c>
      <c r="D30" s="8">
        <v>89.489148497025354</v>
      </c>
      <c r="E30" s="8">
        <v>2.2293190525389552</v>
      </c>
      <c r="F30" s="9">
        <v>2.4663043524075653E-2</v>
      </c>
      <c r="G30" s="10">
        <v>1.6939637861159505E-2</v>
      </c>
      <c r="H30" s="10"/>
      <c r="I30" s="14">
        <v>1.3472772165083023E-2</v>
      </c>
      <c r="J30" s="8">
        <v>0.8893574390026352</v>
      </c>
      <c r="K30" s="8">
        <v>0.34148273021152881</v>
      </c>
      <c r="L30" s="8">
        <v>1.2222772360347798</v>
      </c>
      <c r="M30" s="8">
        <v>104.38531918274111</v>
      </c>
      <c r="N30" s="8">
        <v>39.601661409634268</v>
      </c>
      <c r="O30" s="8">
        <v>2616.5796439183282</v>
      </c>
      <c r="P30" s="39">
        <f t="shared" si="0"/>
        <v>18793648030567.246</v>
      </c>
      <c r="Q30" s="8"/>
      <c r="R30" s="14">
        <v>40.546496178535982</v>
      </c>
      <c r="S30" s="14">
        <v>0.6868429618032873</v>
      </c>
      <c r="T30" s="9">
        <v>0.39352384701509951</v>
      </c>
      <c r="U30" s="9">
        <v>7.1197278572117245E-3</v>
      </c>
      <c r="V30" s="9"/>
      <c r="W30" s="23">
        <f t="array" ref="W30:AA30">[1]!ConvertConc(R30:U30,TRUE,FALSE)</f>
        <v>1.3381937563119186</v>
      </c>
      <c r="X30" s="24">
        <v>3.3166707098829983E-2</v>
      </c>
      <c r="Y30" s="25">
        <v>2.466304352407565E-2</v>
      </c>
      <c r="Z30" s="24">
        <v>4.1778302585185665E-4</v>
      </c>
      <c r="AA30" s="24">
        <v>0.68347205987139759</v>
      </c>
      <c r="AB30" s="9"/>
      <c r="AC30" s="8">
        <v>157.05927812338248</v>
      </c>
      <c r="AD30" s="8">
        <v>2.6605272941452309</v>
      </c>
      <c r="AE30" s="8">
        <v>3884.5172849626479</v>
      </c>
      <c r="AF30" s="8">
        <v>13.622350906713706</v>
      </c>
      <c r="AG30" s="8">
        <v>1714.4219793023437</v>
      </c>
      <c r="AH30" s="8">
        <v>663.20414121183376</v>
      </c>
      <c r="AI30" s="8">
        <v>97298.182010850316</v>
      </c>
    </row>
    <row r="31" spans="1:35" x14ac:dyDescent="0.25">
      <c r="A31" s="7" t="s">
        <v>586</v>
      </c>
      <c r="B31" s="7" t="s">
        <v>593</v>
      </c>
      <c r="C31" s="7" t="s">
        <v>18</v>
      </c>
      <c r="D31" s="8">
        <v>91.021535357586927</v>
      </c>
      <c r="E31" s="8">
        <v>2.571178634485483</v>
      </c>
      <c r="F31" s="9">
        <v>2.6767489367267021E-2</v>
      </c>
      <c r="G31" s="10">
        <v>1.8755333821571858E-2</v>
      </c>
      <c r="H31" s="10"/>
      <c r="I31" s="14">
        <v>3.3764393503091766E-2</v>
      </c>
      <c r="J31" s="8">
        <v>0.81004094054573095</v>
      </c>
      <c r="K31" s="8">
        <v>0.33273290921576176</v>
      </c>
      <c r="L31" s="8">
        <v>1.1064852708731134</v>
      </c>
      <c r="M31" s="8">
        <v>76.531005746738117</v>
      </c>
      <c r="N31" s="8">
        <v>33.378064307376981</v>
      </c>
      <c r="O31" s="8">
        <v>1976.1078858938276</v>
      </c>
      <c r="P31" s="39">
        <f t="shared" si="0"/>
        <v>15308490324093.016</v>
      </c>
      <c r="Q31" s="8"/>
      <c r="R31" s="14">
        <v>37.358752114528279</v>
      </c>
      <c r="S31" s="14">
        <v>0.70067586706533136</v>
      </c>
      <c r="T31" s="9">
        <v>0.42232815343777691</v>
      </c>
      <c r="U31" s="9">
        <v>7.7310804771245287E-3</v>
      </c>
      <c r="V31" s="9"/>
      <c r="W31" s="23">
        <f t="array" ref="W31:AA31">[1]!ConvertConc(R31:U31,TRUE,FALSE)</f>
        <v>1.5586871214939655</v>
      </c>
      <c r="X31" s="24">
        <v>4.0850304920487225E-2</v>
      </c>
      <c r="Y31" s="25">
        <v>2.6767489367267021E-2</v>
      </c>
      <c r="Z31" s="24">
        <v>5.0203319864846826E-4</v>
      </c>
      <c r="AA31" s="24">
        <v>0.71562984276141806</v>
      </c>
      <c r="AB31" s="9"/>
      <c r="AC31" s="8">
        <v>170.28530169114788</v>
      </c>
      <c r="AD31" s="8">
        <v>3.1937576781245531</v>
      </c>
      <c r="AE31" s="8">
        <v>3990.5401466083117</v>
      </c>
      <c r="AF31" s="8">
        <v>13.692250349678199</v>
      </c>
      <c r="AG31" s="8">
        <v>1542.2329610134921</v>
      </c>
      <c r="AH31" s="8">
        <v>638.42727724250767</v>
      </c>
      <c r="AI31" s="8">
        <v>81055.388519734086</v>
      </c>
    </row>
    <row r="32" spans="1:35" x14ac:dyDescent="0.25">
      <c r="A32" s="7" t="s">
        <v>586</v>
      </c>
      <c r="B32" s="7" t="s">
        <v>594</v>
      </c>
      <c r="C32" s="7" t="s">
        <v>18</v>
      </c>
      <c r="D32" s="8">
        <v>96.059618252292083</v>
      </c>
      <c r="E32" s="8">
        <v>1.8050909282193359</v>
      </c>
      <c r="F32" s="9">
        <v>2.2583273973909631E-2</v>
      </c>
      <c r="G32" s="10">
        <v>1.5187554050193307E-2</v>
      </c>
      <c r="H32" s="10"/>
      <c r="I32" s="14">
        <v>2.0429548166568997E-2</v>
      </c>
      <c r="J32" s="8">
        <v>1.3510304619074787</v>
      </c>
      <c r="K32" s="8">
        <v>0.42084670423024995</v>
      </c>
      <c r="L32" s="8">
        <v>1.6510021611266485</v>
      </c>
      <c r="M32" s="8">
        <v>176.30194101872561</v>
      </c>
      <c r="N32" s="8">
        <v>65.673134285934182</v>
      </c>
      <c r="O32" s="8">
        <v>2890.6213960074747</v>
      </c>
      <c r="P32" s="39">
        <f t="shared" si="0"/>
        <v>33706540841802.367</v>
      </c>
      <c r="Q32" s="8"/>
      <c r="R32" s="14">
        <v>44.280559194176014</v>
      </c>
      <c r="S32" s="14">
        <v>0.67251338613433242</v>
      </c>
      <c r="T32" s="9">
        <v>0.31512391402009543</v>
      </c>
      <c r="U32" s="9">
        <v>4.9133276730932611E-3</v>
      </c>
      <c r="V32" s="9"/>
      <c r="W32" s="23">
        <f t="array" ref="W32:AA32">[1]!ConvertConc(R32:U32,TRUE,FALSE)</f>
        <v>0.98122711311209931</v>
      </c>
      <c r="X32" s="24">
        <v>2.1357505530600798E-2</v>
      </c>
      <c r="Y32" s="25">
        <v>2.2583273973909631E-2</v>
      </c>
      <c r="Z32" s="24">
        <v>3.4298469410907632E-4</v>
      </c>
      <c r="AA32" s="24">
        <v>0.697761252808906</v>
      </c>
      <c r="AB32" s="9"/>
      <c r="AC32" s="8">
        <v>143.96162551434986</v>
      </c>
      <c r="AD32" s="8">
        <v>2.1864249686528763</v>
      </c>
      <c r="AE32" s="8">
        <v>3546.1988896428434</v>
      </c>
      <c r="AF32" s="8">
        <v>12.00981376375452</v>
      </c>
      <c r="AG32" s="8">
        <v>2485.4181539682545</v>
      </c>
      <c r="AH32" s="8">
        <v>780.47986030158688</v>
      </c>
      <c r="AI32" s="8">
        <v>154211.19126886508</v>
      </c>
    </row>
    <row r="33" spans="1:35" x14ac:dyDescent="0.25">
      <c r="A33" s="7" t="s">
        <v>586</v>
      </c>
      <c r="B33" s="7" t="s">
        <v>595</v>
      </c>
      <c r="C33" s="7" t="s">
        <v>18</v>
      </c>
      <c r="D33" s="8">
        <v>91.84848626906151</v>
      </c>
      <c r="E33" s="8">
        <v>1.8446434679407426</v>
      </c>
      <c r="F33" s="9">
        <v>2.2076262337863636E-2</v>
      </c>
      <c r="G33" s="10">
        <v>1.5741625565924216E-2</v>
      </c>
      <c r="H33" s="10"/>
      <c r="I33" s="14">
        <v>3.0810050981610021E-2</v>
      </c>
      <c r="J33" s="8">
        <v>1.2718884851671688</v>
      </c>
      <c r="K33" s="8">
        <v>0.41034501157180409</v>
      </c>
      <c r="L33" s="8">
        <v>1.6137296286450651</v>
      </c>
      <c r="M33" s="8">
        <v>170.18623742599792</v>
      </c>
      <c r="N33" s="8">
        <v>63.348139819909072</v>
      </c>
      <c r="O33" s="8">
        <v>2848.2245800070395</v>
      </c>
      <c r="P33" s="39">
        <f t="shared" si="0"/>
        <v>31087967327462.68</v>
      </c>
      <c r="Q33" s="8"/>
      <c r="R33" s="14">
        <v>45.297522954547929</v>
      </c>
      <c r="S33" s="14">
        <v>0.71305664541435065</v>
      </c>
      <c r="T33" s="9">
        <v>0.32675692627378872</v>
      </c>
      <c r="U33" s="9">
        <v>5.5259029071059356E-3</v>
      </c>
      <c r="V33" s="9"/>
      <c r="W33" s="23">
        <f t="array" ref="W33:AA33">[1]!ConvertConc(R33:U33,TRUE,FALSE)</f>
        <v>0.9946072556734934</v>
      </c>
      <c r="X33" s="24">
        <v>2.2979361738895979E-2</v>
      </c>
      <c r="Y33" s="25">
        <v>2.2076262337863636E-2</v>
      </c>
      <c r="Z33" s="24">
        <v>3.4751625561776412E-4</v>
      </c>
      <c r="AA33" s="24">
        <v>0.68133898503639634</v>
      </c>
      <c r="AB33" s="9"/>
      <c r="AC33" s="8">
        <v>140.76460712566748</v>
      </c>
      <c r="AD33" s="8">
        <v>2.2158637383066853</v>
      </c>
      <c r="AE33" s="8">
        <v>3601.9343645746226</v>
      </c>
      <c r="AF33" s="8">
        <v>12.975231411087284</v>
      </c>
      <c r="AG33" s="8">
        <v>2497.9864474999999</v>
      </c>
      <c r="AH33" s="8">
        <v>812.87216184126987</v>
      </c>
      <c r="AI33" s="8">
        <v>159008.71839185708</v>
      </c>
    </row>
    <row r="34" spans="1:35" x14ac:dyDescent="0.25">
      <c r="A34" s="7" t="s">
        <v>586</v>
      </c>
      <c r="B34" s="7" t="s">
        <v>596</v>
      </c>
      <c r="C34" s="7" t="s">
        <v>18</v>
      </c>
      <c r="D34" s="8">
        <v>91.559606965112209</v>
      </c>
      <c r="E34" s="8">
        <v>3.3004235345030746</v>
      </c>
      <c r="F34" s="9">
        <v>2.2320477816722206E-2</v>
      </c>
      <c r="G34" s="10">
        <v>2.7622665786473419E-2</v>
      </c>
      <c r="H34" s="10"/>
      <c r="I34" s="14">
        <v>2.3754584378970663E-2</v>
      </c>
      <c r="J34" s="8">
        <v>1.0333366069304581</v>
      </c>
      <c r="K34" s="8">
        <v>0.33502916988077447</v>
      </c>
      <c r="L34" s="8">
        <v>1.3843710073100488</v>
      </c>
      <c r="M34" s="8">
        <v>164.18634840684578</v>
      </c>
      <c r="N34" s="8">
        <v>52.398626658576696</v>
      </c>
      <c r="O34" s="8">
        <v>3579.7234063780602</v>
      </c>
      <c r="P34" s="39">
        <f t="shared" si="0"/>
        <v>27288339091193.367</v>
      </c>
      <c r="Q34" s="8"/>
      <c r="R34" s="14">
        <v>44.801908284006956</v>
      </c>
      <c r="S34" s="14">
        <v>1.2375481391253589</v>
      </c>
      <c r="T34" s="9">
        <v>0.33408046146217024</v>
      </c>
      <c r="U34" s="9">
        <v>1.141503709517743E-2</v>
      </c>
      <c r="V34" s="9"/>
      <c r="W34" s="23">
        <f t="array" ref="W34:AA34">[1]!ConvertConc(R34:U34,TRUE,FALSE)</f>
        <v>1.028148482747715</v>
      </c>
      <c r="X34" s="24">
        <v>4.517422670357904E-2</v>
      </c>
      <c r="Y34" s="25">
        <v>2.2320477816722206E-2</v>
      </c>
      <c r="Z34" s="24">
        <v>6.1655109892571128E-4</v>
      </c>
      <c r="AA34" s="24">
        <v>0.62868152905337471</v>
      </c>
      <c r="AB34" s="9"/>
      <c r="AC34" s="8">
        <v>142.30473297597078</v>
      </c>
      <c r="AD34" s="8">
        <v>3.9308360788285839</v>
      </c>
      <c r="AE34" s="8">
        <v>3635.9068644943695</v>
      </c>
      <c r="AF34" s="8">
        <v>26.154043592221441</v>
      </c>
      <c r="AG34" s="8">
        <v>906.40447733959411</v>
      </c>
      <c r="AH34" s="8">
        <v>290.19889445930221</v>
      </c>
      <c r="AI34" s="8">
        <v>46718.973365199781</v>
      </c>
    </row>
    <row r="35" spans="1:35" x14ac:dyDescent="0.25">
      <c r="A35" s="7" t="s">
        <v>586</v>
      </c>
      <c r="B35" s="7" t="s">
        <v>597</v>
      </c>
      <c r="C35" s="7" t="s">
        <v>18</v>
      </c>
      <c r="D35" s="8">
        <v>90.769759909220085</v>
      </c>
      <c r="E35" s="8">
        <v>4.4408850944455702</v>
      </c>
      <c r="F35" s="9">
        <v>2.6406010724625242E-2</v>
      </c>
      <c r="G35" s="10">
        <v>3.1516043232678516E-2</v>
      </c>
      <c r="H35" s="10"/>
      <c r="I35" s="14">
        <v>4.8771041197669292E-3</v>
      </c>
      <c r="J35" s="8">
        <v>0.77243641814843222</v>
      </c>
      <c r="K35" s="8">
        <v>0.30725798018567918</v>
      </c>
      <c r="L35" s="8">
        <v>1.0009003655252691</v>
      </c>
      <c r="M35" s="8">
        <v>78.703553382707</v>
      </c>
      <c r="N35" s="8">
        <v>33.293068388519117</v>
      </c>
      <c r="O35" s="8">
        <v>2341.8962003401411</v>
      </c>
      <c r="P35" s="39">
        <f t="shared" si="0"/>
        <v>15392898871667.896</v>
      </c>
      <c r="Q35" s="8"/>
      <c r="R35" s="14">
        <v>37.870165638743678</v>
      </c>
      <c r="S35" s="14">
        <v>1.1935177774993422</v>
      </c>
      <c r="T35" s="9">
        <v>0.41764391087794978</v>
      </c>
      <c r="U35" s="9">
        <v>1.5505460189349457E-2</v>
      </c>
      <c r="V35" s="9"/>
      <c r="W35" s="23">
        <f t="array" ref="W35:AA35">[1]!ConvertConc(R35:U35,TRUE,FALSE)</f>
        <v>1.5205833262302588</v>
      </c>
      <c r="X35" s="24">
        <v>7.4051050588212888E-2</v>
      </c>
      <c r="Y35" s="25">
        <v>2.6406010724625246E-2</v>
      </c>
      <c r="Z35" s="24">
        <v>8.3221297559986178E-4</v>
      </c>
      <c r="AA35" s="24">
        <v>0.64715854086736035</v>
      </c>
      <c r="AB35" s="9"/>
      <c r="AC35" s="8">
        <v>168.01540967040324</v>
      </c>
      <c r="AD35" s="8">
        <v>5.2951809149286202</v>
      </c>
      <c r="AE35" s="8">
        <v>3973.8466828644623</v>
      </c>
      <c r="AF35" s="8">
        <v>27.797718382737344</v>
      </c>
      <c r="AG35" s="8">
        <v>673.45130648136467</v>
      </c>
      <c r="AH35" s="8">
        <v>264.53343976088252</v>
      </c>
      <c r="AI35" s="8">
        <v>29502.957943292193</v>
      </c>
    </row>
    <row r="36" spans="1:35" x14ac:dyDescent="0.25">
      <c r="A36" s="7" t="s">
        <v>586</v>
      </c>
      <c r="B36" s="7" t="s">
        <v>598</v>
      </c>
      <c r="C36" s="7" t="s">
        <v>18</v>
      </c>
      <c r="D36" s="8">
        <v>96.880765206259852</v>
      </c>
      <c r="E36" s="8">
        <v>4.1113308050079604</v>
      </c>
      <c r="F36" s="9">
        <v>2.2444733216639954E-2</v>
      </c>
      <c r="G36" s="10">
        <v>3.1282721433164969E-2</v>
      </c>
      <c r="H36" s="10"/>
      <c r="I36" s="14">
        <v>8.9253986300205871E-3</v>
      </c>
      <c r="J36" s="8">
        <v>1.098806796180565</v>
      </c>
      <c r="K36" s="8">
        <v>0.32427666387728266</v>
      </c>
      <c r="L36" s="8">
        <v>1.3551551078223123</v>
      </c>
      <c r="M36" s="8">
        <v>148.19747163017476</v>
      </c>
      <c r="N36" s="8">
        <v>54.336919548540394</v>
      </c>
      <c r="O36" s="8">
        <v>3513.0697543686911</v>
      </c>
      <c r="P36" s="39">
        <f t="shared" si="0"/>
        <v>28302368281390.531</v>
      </c>
      <c r="Q36" s="8"/>
      <c r="R36" s="14">
        <v>44.553882211378898</v>
      </c>
      <c r="S36" s="14">
        <v>1.3937666859846101</v>
      </c>
      <c r="T36" s="9">
        <v>0.30725405853753457</v>
      </c>
      <c r="U36" s="9">
        <v>1.5245403924829945E-2</v>
      </c>
      <c r="V36" s="9"/>
      <c r="W36" s="23">
        <f t="array" ref="W36:AA36">[1]!ConvertConc(R36:U36,TRUE,FALSE)</f>
        <v>0.95085293331263521</v>
      </c>
      <c r="X36" s="24">
        <v>5.5773647227603224E-2</v>
      </c>
      <c r="Y36" s="25">
        <v>2.2444733216639957E-2</v>
      </c>
      <c r="Z36" s="24">
        <v>7.0213233685785254E-4</v>
      </c>
      <c r="AA36" s="24">
        <v>0.53332118151322128</v>
      </c>
      <c r="AB36" s="9"/>
      <c r="AC36" s="8">
        <v>143.088198743969</v>
      </c>
      <c r="AD36" s="8">
        <v>4.4761882616809281</v>
      </c>
      <c r="AE36" s="8">
        <v>3507.1829189939904</v>
      </c>
      <c r="AF36" s="8">
        <v>38.326199228495128</v>
      </c>
      <c r="AG36" s="8">
        <v>913.5430202433555</v>
      </c>
      <c r="AH36" s="8">
        <v>266.23932639991688</v>
      </c>
      <c r="AI36" s="8">
        <v>45879.211041411145</v>
      </c>
    </row>
    <row r="37" spans="1:35" x14ac:dyDescent="0.25">
      <c r="A37" s="7" t="s">
        <v>586</v>
      </c>
      <c r="B37" s="7" t="s">
        <v>599</v>
      </c>
      <c r="C37" s="7" t="s">
        <v>18</v>
      </c>
      <c r="D37" s="8">
        <v>93.97270874982668</v>
      </c>
      <c r="E37" s="8">
        <v>4.9518276023623002</v>
      </c>
      <c r="F37" s="9">
        <v>2.7194915246848913E-2</v>
      </c>
      <c r="G37" s="10">
        <v>3.4810340718982001E-2</v>
      </c>
      <c r="H37" s="10"/>
      <c r="I37" s="14">
        <v>2.2721057767510752E-2</v>
      </c>
      <c r="J37" s="8">
        <v>0.73197421773685123</v>
      </c>
      <c r="K37" s="8">
        <v>0.29554164728297422</v>
      </c>
      <c r="L37" s="8">
        <v>0.94101950591125616</v>
      </c>
      <c r="M37" s="8">
        <v>74.383214271375053</v>
      </c>
      <c r="N37" s="8">
        <v>30.551421036419214</v>
      </c>
      <c r="O37" s="8">
        <v>2156.8236253090345</v>
      </c>
      <c r="P37" s="39">
        <f t="shared" si="0"/>
        <v>14783785570751.229</v>
      </c>
      <c r="Q37" s="8"/>
      <c r="R37" s="14">
        <v>36.771579941433004</v>
      </c>
      <c r="S37" s="14">
        <v>1.280031226536567</v>
      </c>
      <c r="T37" s="9">
        <v>0.41547012115382997</v>
      </c>
      <c r="U37" s="9">
        <v>1.6590457516657883E-2</v>
      </c>
      <c r="V37" s="9"/>
      <c r="W37" s="23">
        <f t="array" ref="W37:AA37">[1]!ConvertConc(R37:U37,TRUE,FALSE)</f>
        <v>1.5578612721000655</v>
      </c>
      <c r="X37" s="24">
        <v>8.2527046410902083E-2</v>
      </c>
      <c r="Y37" s="25">
        <v>2.7194915246848913E-2</v>
      </c>
      <c r="Z37" s="24">
        <v>9.4666426556664913E-4</v>
      </c>
      <c r="AA37" s="24">
        <v>0.65711404967409681</v>
      </c>
      <c r="AB37" s="9"/>
      <c r="AC37" s="8">
        <v>172.96827610735193</v>
      </c>
      <c r="AD37" s="8">
        <v>6.0210846248718743</v>
      </c>
      <c r="AE37" s="8">
        <v>3966.0302340021844</v>
      </c>
      <c r="AF37" s="8">
        <v>29.91292519700562</v>
      </c>
      <c r="AG37" s="8">
        <v>645.01926269961143</v>
      </c>
      <c r="AH37" s="8">
        <v>257.19275849642213</v>
      </c>
      <c r="AI37" s="8">
        <v>27319.976121604195</v>
      </c>
    </row>
    <row r="38" spans="1:35" x14ac:dyDescent="0.25">
      <c r="A38" s="7" t="s">
        <v>586</v>
      </c>
      <c r="B38" s="7" t="s">
        <v>600</v>
      </c>
      <c r="C38" s="7" t="s">
        <v>18</v>
      </c>
      <c r="D38" s="8">
        <v>92.318264059662226</v>
      </c>
      <c r="E38" s="8">
        <v>4.1578522364653603</v>
      </c>
      <c r="F38" s="9">
        <v>2.6488806087941342E-2</v>
      </c>
      <c r="G38" s="10">
        <v>2.9476739168177443E-2</v>
      </c>
      <c r="H38" s="10"/>
      <c r="I38" s="14">
        <v>3.3296516682271737E-2</v>
      </c>
      <c r="J38" s="8">
        <v>0.85658801169009791</v>
      </c>
      <c r="K38" s="8">
        <v>0.332979977823467</v>
      </c>
      <c r="L38" s="8">
        <v>1.2023338308477618</v>
      </c>
      <c r="M38" s="8">
        <v>99.637492367869584</v>
      </c>
      <c r="N38" s="8">
        <v>36.827131842532509</v>
      </c>
      <c r="O38" s="8">
        <v>2172.3946527595954</v>
      </c>
      <c r="P38" s="39">
        <f t="shared" si="0"/>
        <v>18215783270097.02</v>
      </c>
      <c r="Q38" s="8"/>
      <c r="R38" s="14">
        <v>37.751795859732461</v>
      </c>
      <c r="S38" s="14">
        <v>1.1127998396876149</v>
      </c>
      <c r="T38" s="9">
        <v>0.41167042985256802</v>
      </c>
      <c r="U38" s="9">
        <v>1.4224768955083377E-2</v>
      </c>
      <c r="V38" s="9"/>
      <c r="W38" s="23">
        <f t="array" ref="W38:AA38">[1]!ConvertConc(R38:U38,TRUE,FALSE)</f>
        <v>1.5035342710309498</v>
      </c>
      <c r="X38" s="24">
        <v>6.8288298373203049E-2</v>
      </c>
      <c r="Y38" s="25">
        <v>2.6488806087941342E-2</v>
      </c>
      <c r="Z38" s="24">
        <v>7.8080362793067767E-4</v>
      </c>
      <c r="AA38" s="24">
        <v>0.64900266360988146</v>
      </c>
      <c r="AB38" s="9"/>
      <c r="AC38" s="8">
        <v>168.5353907237058</v>
      </c>
      <c r="AD38" s="8">
        <v>4.967873752969548</v>
      </c>
      <c r="AE38" s="8">
        <v>3952.2594845750059</v>
      </c>
      <c r="AF38" s="8">
        <v>25.906371858027402</v>
      </c>
      <c r="AG38" s="8">
        <v>741.24248420289189</v>
      </c>
      <c r="AH38" s="8">
        <v>284.5579329208407</v>
      </c>
      <c r="AI38" s="8">
        <v>32337.130322546651</v>
      </c>
    </row>
    <row r="39" spans="1:35" x14ac:dyDescent="0.25">
      <c r="A39" s="7" t="s">
        <v>586</v>
      </c>
      <c r="B39" s="7" t="s">
        <v>601</v>
      </c>
      <c r="C39" s="7" t="s">
        <v>18</v>
      </c>
      <c r="D39" s="8">
        <v>94.353464656982027</v>
      </c>
      <c r="E39" s="8">
        <v>5.363151204019533</v>
      </c>
      <c r="F39" s="9">
        <v>2.7575373386785722E-2</v>
      </c>
      <c r="G39" s="10">
        <v>3.5051041876833666E-2</v>
      </c>
      <c r="H39" s="10"/>
      <c r="I39" s="14">
        <v>3.7522430389099706E-2</v>
      </c>
      <c r="J39" s="8">
        <v>0.7523502784052668</v>
      </c>
      <c r="K39" s="8">
        <v>0.31671904638012555</v>
      </c>
      <c r="L39" s="8">
        <v>1.0275476248696318</v>
      </c>
      <c r="M39" s="8">
        <v>75.461904546411048</v>
      </c>
      <c r="N39" s="8">
        <v>30.790940308979387</v>
      </c>
      <c r="O39" s="8">
        <v>1981.3873675633233</v>
      </c>
      <c r="P39" s="39">
        <f t="shared" si="0"/>
        <v>14996552181991.564</v>
      </c>
      <c r="Q39" s="8"/>
      <c r="R39" s="14">
        <v>36.2642415017744</v>
      </c>
      <c r="S39" s="14">
        <v>1.2710994475103039</v>
      </c>
      <c r="T39" s="9">
        <v>0.41976446262411632</v>
      </c>
      <c r="U39" s="9">
        <v>1.870319480990253E-2</v>
      </c>
      <c r="V39" s="9"/>
      <c r="W39" s="23">
        <f t="array" ref="W39:AA39">[1]!ConvertConc(R39:U39,TRUE,FALSE)</f>
        <v>1.5959833077931946</v>
      </c>
      <c r="X39" s="24">
        <v>9.0477596306978894E-2</v>
      </c>
      <c r="Y39" s="25">
        <v>2.7575373386785718E-2</v>
      </c>
      <c r="Z39" s="24">
        <v>9.6654556734955077E-4</v>
      </c>
      <c r="AA39" s="24">
        <v>0.61828430506029963</v>
      </c>
      <c r="AB39" s="9"/>
      <c r="AC39" s="8">
        <v>175.35549261576898</v>
      </c>
      <c r="AD39" s="8">
        <v>6.1463927150081155</v>
      </c>
      <c r="AE39" s="8">
        <v>3981.4289949617955</v>
      </c>
      <c r="AF39" s="8">
        <v>33.345551222374297</v>
      </c>
      <c r="AG39" s="8">
        <v>646.81349346884213</v>
      </c>
      <c r="AH39" s="8">
        <v>270.47877221138936</v>
      </c>
      <c r="AI39" s="8">
        <v>26642.227109947224</v>
      </c>
    </row>
    <row r="40" spans="1:35" x14ac:dyDescent="0.25">
      <c r="A40" s="7" t="s">
        <v>586</v>
      </c>
      <c r="B40" s="7" t="s">
        <v>602</v>
      </c>
      <c r="C40" s="7" t="s">
        <v>18</v>
      </c>
      <c r="D40" s="8">
        <v>93.122680447973678</v>
      </c>
      <c r="E40" s="8">
        <v>3.5536828050587648</v>
      </c>
      <c r="F40" s="9">
        <v>2.2761863830205849E-2</v>
      </c>
      <c r="G40" s="10">
        <v>2.9643479108306621E-2</v>
      </c>
      <c r="H40" s="10"/>
      <c r="I40" s="14">
        <v>1.0343938241466439E-2</v>
      </c>
      <c r="J40" s="8">
        <v>0.98829033038839531</v>
      </c>
      <c r="K40" s="8">
        <v>0.31206900266433446</v>
      </c>
      <c r="L40" s="8">
        <v>1.3107208128309185</v>
      </c>
      <c r="M40" s="8">
        <v>148.61029237314068</v>
      </c>
      <c r="N40" s="8">
        <v>48.726827901564846</v>
      </c>
      <c r="O40" s="8">
        <v>3465.0719941064704</v>
      </c>
      <c r="P40" s="39">
        <f t="shared" si="0"/>
        <v>25519291194256.977</v>
      </c>
      <c r="Q40" s="8"/>
      <c r="R40" s="14">
        <v>43.933133396262676</v>
      </c>
      <c r="S40" s="14">
        <v>1.3023309219945605</v>
      </c>
      <c r="T40" s="9">
        <v>0.33545932011949769</v>
      </c>
      <c r="U40" s="9">
        <v>1.1860372707955326E-2</v>
      </c>
      <c r="V40" s="9"/>
      <c r="W40" s="23">
        <f t="array" ref="W40:AA40">[1]!ConvertConc(R40:U40,TRUE,FALSE)</f>
        <v>1.0528074708645987</v>
      </c>
      <c r="X40" s="24">
        <v>4.8574896272824436E-2</v>
      </c>
      <c r="Y40" s="25">
        <v>2.2761863830205849E-2</v>
      </c>
      <c r="Z40" s="24">
        <v>6.7474083491682725E-4</v>
      </c>
      <c r="AA40" s="24">
        <v>0.6424898180401033</v>
      </c>
      <c r="AB40" s="9"/>
      <c r="AC40" s="8">
        <v>145.08736626495116</v>
      </c>
      <c r="AD40" s="8">
        <v>4.3008943107543107</v>
      </c>
      <c r="AE40" s="8">
        <v>3642.2109506896827</v>
      </c>
      <c r="AF40" s="8">
        <v>27.050936231842815</v>
      </c>
      <c r="AG40" s="8">
        <v>850.62271230620092</v>
      </c>
      <c r="AH40" s="8">
        <v>266.79329962388192</v>
      </c>
      <c r="AI40" s="8">
        <v>42205.806962391325</v>
      </c>
    </row>
    <row r="41" spans="1:35" x14ac:dyDescent="0.25">
      <c r="A41" s="7" t="s">
        <v>586</v>
      </c>
      <c r="B41" s="7" t="s">
        <v>603</v>
      </c>
      <c r="C41" s="7" t="s">
        <v>18</v>
      </c>
      <c r="D41" s="8">
        <v>95.054684509125735</v>
      </c>
      <c r="E41" s="8">
        <v>4.1275129479829546</v>
      </c>
      <c r="F41" s="9">
        <v>2.4999086109444422E-2</v>
      </c>
      <c r="G41" s="10">
        <v>3.0246424682548807E-2</v>
      </c>
      <c r="H41" s="10"/>
      <c r="I41" s="14">
        <v>3.6162908173883519E-2</v>
      </c>
      <c r="J41" s="8">
        <v>0.89078891305434338</v>
      </c>
      <c r="K41" s="8">
        <v>0.31194573211003934</v>
      </c>
      <c r="L41" s="8">
        <v>1.22276788073415</v>
      </c>
      <c r="M41" s="8">
        <v>115.35908399792753</v>
      </c>
      <c r="N41" s="8">
        <v>40.068827749008037</v>
      </c>
      <c r="O41" s="8">
        <v>2948.1245126348995</v>
      </c>
      <c r="P41" s="39">
        <f t="shared" si="0"/>
        <v>20920599829811.922</v>
      </c>
      <c r="Q41" s="8"/>
      <c r="R41" s="14">
        <v>40.001462278343418</v>
      </c>
      <c r="S41" s="14">
        <v>1.2099012159937315</v>
      </c>
      <c r="T41" s="9">
        <v>0.37176971512050011</v>
      </c>
      <c r="U41" s="9">
        <v>1.4354720938706655E-2</v>
      </c>
      <c r="V41" s="9"/>
      <c r="W41" s="23">
        <f t="array" ref="W41:AA41">[1]!ConvertConc(R41:U41,TRUE,FALSE)</f>
        <v>1.2814433623484369</v>
      </c>
      <c r="X41" s="24">
        <v>6.2852440300016757E-2</v>
      </c>
      <c r="Y41" s="25">
        <v>2.4999086109444422E-2</v>
      </c>
      <c r="Z41" s="24">
        <v>7.5613297514186284E-4</v>
      </c>
      <c r="AA41" s="24">
        <v>0.61666786459226419</v>
      </c>
      <c r="AB41" s="9"/>
      <c r="AC41" s="8">
        <v>159.17306036700748</v>
      </c>
      <c r="AD41" s="8">
        <v>4.8144159818814867</v>
      </c>
      <c r="AE41" s="8">
        <v>3798.6463460955324</v>
      </c>
      <c r="AF41" s="8">
        <v>29.233754145165701</v>
      </c>
      <c r="AG41" s="8">
        <v>751.64848307423847</v>
      </c>
      <c r="AH41" s="8">
        <v>261.2238303392964</v>
      </c>
      <c r="AI41" s="8">
        <v>33986.163251902217</v>
      </c>
    </row>
    <row r="42" spans="1:35" x14ac:dyDescent="0.25">
      <c r="A42" s="7" t="s">
        <v>586</v>
      </c>
      <c r="B42" s="7" t="s">
        <v>604</v>
      </c>
      <c r="C42" s="7" t="s">
        <v>18</v>
      </c>
      <c r="D42" s="8">
        <v>91.627985778720245</v>
      </c>
      <c r="E42" s="8">
        <v>3.6914964289217416</v>
      </c>
      <c r="F42" s="9">
        <v>2.2195505175014368E-2</v>
      </c>
      <c r="G42" s="10">
        <v>3.0587756581756984E-2</v>
      </c>
      <c r="H42" s="10"/>
      <c r="I42" s="14">
        <v>4.4603488293845188E-3</v>
      </c>
      <c r="J42" s="8">
        <v>1.0415350861808144</v>
      </c>
      <c r="K42" s="8">
        <v>0.33165134462475082</v>
      </c>
      <c r="L42" s="8">
        <v>1.427842400580887</v>
      </c>
      <c r="M42" s="8">
        <v>166.17594105044981</v>
      </c>
      <c r="N42" s="8">
        <v>52.317036543031946</v>
      </c>
      <c r="O42" s="8">
        <v>3634.7579331840784</v>
      </c>
      <c r="P42" s="39">
        <f t="shared" si="0"/>
        <v>27425143841758.863</v>
      </c>
      <c r="Q42" s="8"/>
      <c r="R42" s="14">
        <v>45.054167143972322</v>
      </c>
      <c r="S42" s="14">
        <v>1.3781058975936187</v>
      </c>
      <c r="T42" s="9">
        <v>0.3308004306363615</v>
      </c>
      <c r="U42" s="9">
        <v>1.3159492206502315E-2</v>
      </c>
      <c r="V42" s="9"/>
      <c r="W42" s="23">
        <f t="array" ref="W42:AA42">[1]!ConvertConc(R42:U42,TRUE,FALSE)</f>
        <v>1.0123539345515049</v>
      </c>
      <c r="X42" s="24">
        <v>5.0800800426641549E-2</v>
      </c>
      <c r="Y42" s="25">
        <v>2.2195505175014368E-2</v>
      </c>
      <c r="Z42" s="24">
        <v>6.7891070950246689E-4</v>
      </c>
      <c r="AA42" s="24">
        <v>0.60955015402485691</v>
      </c>
      <c r="AB42" s="9"/>
      <c r="AC42" s="8">
        <v>141.51664873736686</v>
      </c>
      <c r="AD42" s="8">
        <v>4.3286768038445844</v>
      </c>
      <c r="AE42" s="8">
        <v>3620.794339325334</v>
      </c>
      <c r="AF42" s="8">
        <v>30.481742453641107</v>
      </c>
      <c r="AG42" s="8">
        <v>873.30754983691065</v>
      </c>
      <c r="AH42" s="8">
        <v>275.79824301580197</v>
      </c>
      <c r="AI42" s="8">
        <v>44058.323301097211</v>
      </c>
    </row>
    <row r="43" spans="1:35" x14ac:dyDescent="0.25">
      <c r="A43" s="7" t="s">
        <v>586</v>
      </c>
      <c r="B43" s="7" t="s">
        <v>605</v>
      </c>
      <c r="C43" s="7" t="s">
        <v>18</v>
      </c>
      <c r="D43" s="8">
        <v>92.45557191254214</v>
      </c>
      <c r="E43" s="8">
        <v>4.4798996089185019</v>
      </c>
      <c r="F43" s="9">
        <v>2.7344772930548381E-2</v>
      </c>
      <c r="G43" s="10">
        <v>2.9208340979175476E-2</v>
      </c>
      <c r="H43" s="10"/>
      <c r="I43" s="14">
        <v>1.3810208476830937E-2</v>
      </c>
      <c r="J43" s="8">
        <v>0.89291417635066384</v>
      </c>
      <c r="K43" s="8">
        <v>0.3804873802380771</v>
      </c>
      <c r="L43" s="8">
        <v>1.2696616714217925</v>
      </c>
      <c r="M43" s="8">
        <v>104.82035033791071</v>
      </c>
      <c r="N43" s="8">
        <v>36.619142145010734</v>
      </c>
      <c r="O43" s="8">
        <v>2066.2598045467107</v>
      </c>
      <c r="P43" s="39">
        <f t="shared" si="0"/>
        <v>18550129335353.848</v>
      </c>
      <c r="Q43" s="8"/>
      <c r="R43" s="14">
        <v>36.570060484314496</v>
      </c>
      <c r="S43" s="14">
        <v>1.0681507962549288</v>
      </c>
      <c r="T43" s="9">
        <v>0.42482500859220712</v>
      </c>
      <c r="U43" s="9">
        <v>1.5754107333594877E-2</v>
      </c>
      <c r="V43" s="9"/>
      <c r="W43" s="23">
        <f t="array" ref="W43:AA43">[1]!ConvertConc(R43:U43,TRUE,FALSE)</f>
        <v>1.6017165793263386</v>
      </c>
      <c r="X43" s="24">
        <v>7.5609373521693918E-2</v>
      </c>
      <c r="Y43" s="25">
        <v>2.7344772930548381E-2</v>
      </c>
      <c r="Z43" s="24">
        <v>7.9869545175358461E-4</v>
      </c>
      <c r="AA43" s="24">
        <v>0.61875243533844515</v>
      </c>
      <c r="AB43" s="9"/>
      <c r="AC43" s="8">
        <v>173.90867624152452</v>
      </c>
      <c r="AD43" s="8">
        <v>5.079583914899481</v>
      </c>
      <c r="AE43" s="8">
        <v>3999.3559117273844</v>
      </c>
      <c r="AF43" s="8">
        <v>27.722594817223428</v>
      </c>
      <c r="AG43" s="8">
        <v>744.90397645676728</v>
      </c>
      <c r="AH43" s="8">
        <v>314.79138848524155</v>
      </c>
      <c r="AI43" s="8">
        <v>30680.202245623586</v>
      </c>
    </row>
    <row r="44" spans="1:35" x14ac:dyDescent="0.25">
      <c r="A44" s="7" t="s">
        <v>586</v>
      </c>
      <c r="B44" s="7" t="s">
        <v>606</v>
      </c>
      <c r="C44" s="7" t="s">
        <v>18</v>
      </c>
      <c r="D44" s="8">
        <v>91.645582311479046</v>
      </c>
      <c r="E44" s="8">
        <v>2.943856965624807</v>
      </c>
      <c r="F44" s="9">
        <v>2.2014951860222638E-2</v>
      </c>
      <c r="G44" s="10">
        <v>2.3707674444964077E-2</v>
      </c>
      <c r="H44" s="10"/>
      <c r="I44" s="14">
        <v>2.1482791178936242E-2</v>
      </c>
      <c r="J44" s="8">
        <v>1.3814774150902323</v>
      </c>
      <c r="K44" s="8">
        <v>0.44109548611279936</v>
      </c>
      <c r="L44" s="8">
        <v>1.6160486174824931</v>
      </c>
      <c r="M44" s="8">
        <v>172.72685322746148</v>
      </c>
      <c r="N44" s="8">
        <v>69.206959108185615</v>
      </c>
      <c r="O44" s="8">
        <v>2782.2491347668856</v>
      </c>
      <c r="P44" s="39">
        <f t="shared" si="0"/>
        <v>32953797285899.117</v>
      </c>
      <c r="Q44" s="8"/>
      <c r="R44" s="14">
        <v>45.42367416241477</v>
      </c>
      <c r="S44" s="14">
        <v>1.0768896791366558</v>
      </c>
      <c r="T44" s="9">
        <v>0.32645838123751941</v>
      </c>
      <c r="U44" s="9">
        <v>1.079990665546616E-2</v>
      </c>
      <c r="V44" s="9"/>
      <c r="W44" s="23">
        <f t="array" ref="W44:AA44">[1]!ConvertConc(R44:U44,TRUE,FALSE)</f>
        <v>0.99093880966313019</v>
      </c>
      <c r="X44" s="24">
        <v>4.0331023016367783E-2</v>
      </c>
      <c r="Y44" s="25">
        <v>2.2014951860222638E-2</v>
      </c>
      <c r="Z44" s="24">
        <v>5.2192331162371466E-4</v>
      </c>
      <c r="AA44" s="24">
        <v>0.58250083775061867</v>
      </c>
      <c r="AB44" s="9"/>
      <c r="AC44" s="8">
        <v>140.37789959524972</v>
      </c>
      <c r="AD44" s="8">
        <v>3.3280335428720349</v>
      </c>
      <c r="AE44" s="8">
        <v>3600.531643081596</v>
      </c>
      <c r="AF44" s="8">
        <v>25.384661433982377</v>
      </c>
      <c r="AG44" s="8">
        <v>1016.6343354616885</v>
      </c>
      <c r="AH44" s="8">
        <v>319.27010848672694</v>
      </c>
      <c r="AI44" s="8">
        <v>56846.470975709664</v>
      </c>
    </row>
    <row r="45" spans="1:35" x14ac:dyDescent="0.25">
      <c r="A45" s="7" t="s">
        <v>586</v>
      </c>
      <c r="B45" s="7" t="s">
        <v>607</v>
      </c>
      <c r="C45" s="7" t="s">
        <v>18</v>
      </c>
      <c r="D45" s="8">
        <v>92.489635650733064</v>
      </c>
      <c r="E45" s="8">
        <v>4.232456367030685</v>
      </c>
      <c r="F45" s="9">
        <v>2.4822454882199748E-2</v>
      </c>
      <c r="G45" s="10">
        <v>3.1456810442707282E-2</v>
      </c>
      <c r="H45" s="10"/>
      <c r="I45" s="14">
        <v>1.3738381290668139E-7</v>
      </c>
      <c r="J45" s="8">
        <v>0.98045352795038487</v>
      </c>
      <c r="K45" s="8">
        <v>0.37503047539639989</v>
      </c>
      <c r="L45" s="8">
        <v>1.262350731391461</v>
      </c>
      <c r="M45" s="8">
        <v>99.78683532065466</v>
      </c>
      <c r="N45" s="8">
        <v>43.502473910551096</v>
      </c>
      <c r="O45" s="8">
        <v>2207.7705768815526</v>
      </c>
      <c r="P45" s="39">
        <f t="shared" si="0"/>
        <v>20278842828140.68</v>
      </c>
      <c r="Q45" s="8"/>
      <c r="R45" s="14">
        <v>40.28610404352483</v>
      </c>
      <c r="S45" s="14">
        <v>1.2672723383723439</v>
      </c>
      <c r="T45" s="9">
        <v>0.38131477403522379</v>
      </c>
      <c r="U45" s="9">
        <v>1.5012200038446284E-2</v>
      </c>
      <c r="V45" s="9"/>
      <c r="W45" s="23">
        <f t="array" ref="W45:AA45">[1]!ConvertConc(R45:U45,TRUE,FALSE)</f>
        <v>1.3050574706150351</v>
      </c>
      <c r="X45" s="24">
        <v>6.5766276411894906E-2</v>
      </c>
      <c r="Y45" s="25">
        <v>2.4822454882199751E-2</v>
      </c>
      <c r="Z45" s="24">
        <v>7.8083525795201154E-4</v>
      </c>
      <c r="AA45" s="24">
        <v>0.62422487192160836</v>
      </c>
      <c r="AB45" s="9"/>
      <c r="AC45" s="8">
        <v>158.06209726279405</v>
      </c>
      <c r="AD45" s="8">
        <v>4.9721294317724745</v>
      </c>
      <c r="AE45" s="8">
        <v>3836.9852605537485</v>
      </c>
      <c r="AF45" s="8">
        <v>29.733271345972408</v>
      </c>
      <c r="AG45" s="8">
        <v>721.96182256989186</v>
      </c>
      <c r="AH45" s="8">
        <v>271.54893177117515</v>
      </c>
      <c r="AI45" s="8">
        <v>35729.536518606481</v>
      </c>
    </row>
    <row r="46" spans="1:35" x14ac:dyDescent="0.25">
      <c r="A46" s="7" t="s">
        <v>586</v>
      </c>
      <c r="B46" s="7" t="s">
        <v>608</v>
      </c>
      <c r="C46" s="7" t="s">
        <v>18</v>
      </c>
      <c r="D46" s="8">
        <v>92.070652702074128</v>
      </c>
      <c r="E46" s="8">
        <v>3.4321962864545621</v>
      </c>
      <c r="F46" s="9">
        <v>2.2090487860085221E-2</v>
      </c>
      <c r="G46" s="10">
        <v>2.8171271590797534E-2</v>
      </c>
      <c r="H46" s="10"/>
      <c r="I46" s="14">
        <v>1.8781565752073095E-2</v>
      </c>
      <c r="J46" s="8">
        <v>0.96656926762757589</v>
      </c>
      <c r="K46" s="8">
        <v>0.30081776283041534</v>
      </c>
      <c r="L46" s="8">
        <v>1.3374601281706318</v>
      </c>
      <c r="M46" s="8">
        <v>155.59585535836132</v>
      </c>
      <c r="N46" s="8">
        <v>49.339870679114441</v>
      </c>
      <c r="O46" s="8">
        <v>3442.9071151410176</v>
      </c>
      <c r="P46" s="39">
        <f t="shared" si="0"/>
        <v>25910312708646.742</v>
      </c>
      <c r="Q46" s="8"/>
      <c r="R46" s="14">
        <v>45.268352891693091</v>
      </c>
      <c r="S46" s="14">
        <v>1.275267063779951</v>
      </c>
      <c r="T46" s="9">
        <v>0.32583435925979398</v>
      </c>
      <c r="U46" s="9">
        <v>1.2327205249292436E-2</v>
      </c>
      <c r="V46" s="9"/>
      <c r="W46" s="23">
        <f t="array" ref="W46:AA46">[1]!ConvertConc(R46:U46,TRUE,FALSE)</f>
        <v>0.99243817335762807</v>
      </c>
      <c r="X46" s="24">
        <v>4.6812546429277506E-2</v>
      </c>
      <c r="Y46" s="25">
        <v>2.2090487860085221E-2</v>
      </c>
      <c r="Z46" s="24">
        <v>6.2231713307967656E-4</v>
      </c>
      <c r="AA46" s="24">
        <v>0.59723829296427888</v>
      </c>
      <c r="AB46" s="9"/>
      <c r="AC46" s="8">
        <v>140.85432936402142</v>
      </c>
      <c r="AD46" s="8">
        <v>3.9680455672534958</v>
      </c>
      <c r="AE46" s="8">
        <v>3597.5950673552293</v>
      </c>
      <c r="AF46" s="8">
        <v>29.035950591625618</v>
      </c>
      <c r="AG46" s="8">
        <v>747.74503102112726</v>
      </c>
      <c r="AH46" s="8">
        <v>227.6771253318619</v>
      </c>
      <c r="AI46" s="8">
        <v>41976.541033591981</v>
      </c>
    </row>
    <row r="47" spans="1:35" x14ac:dyDescent="0.25">
      <c r="A47" s="7" t="s">
        <v>586</v>
      </c>
      <c r="B47" s="7" t="s">
        <v>609</v>
      </c>
      <c r="C47" s="7" t="s">
        <v>18</v>
      </c>
      <c r="D47" s="8">
        <v>89.43725434595126</v>
      </c>
      <c r="E47" s="8">
        <v>4.8446172896431099</v>
      </c>
      <c r="F47" s="9">
        <v>2.7413801597506261E-2</v>
      </c>
      <c r="G47" s="10">
        <v>3.3192843497148433E-2</v>
      </c>
      <c r="H47" s="10"/>
      <c r="I47" s="14">
        <v>2.1584580446165545E-2</v>
      </c>
      <c r="J47" s="8">
        <v>0.72794233576295575</v>
      </c>
      <c r="K47" s="8">
        <v>0.30147268394082211</v>
      </c>
      <c r="L47" s="8">
        <v>1.0478178966150089</v>
      </c>
      <c r="M47" s="8">
        <v>73.895536972733339</v>
      </c>
      <c r="N47" s="8">
        <v>30.359267287278399</v>
      </c>
      <c r="O47" s="8">
        <v>1883.1034261568718</v>
      </c>
      <c r="P47" s="39">
        <f t="shared" si="0"/>
        <v>13976010356999.172</v>
      </c>
      <c r="Q47" s="8"/>
      <c r="R47" s="14">
        <v>36.477976118823541</v>
      </c>
      <c r="S47" s="14">
        <v>1.2108077524048277</v>
      </c>
      <c r="T47" s="9">
        <v>0.43971358048923392</v>
      </c>
      <c r="U47" s="9">
        <v>1.6867152556826449E-2</v>
      </c>
      <c r="V47" s="9"/>
      <c r="W47" s="23">
        <f t="array" ref="W47:AA47">[1]!ConvertConc(R47:U47,TRUE,FALSE)</f>
        <v>1.6620359715233808</v>
      </c>
      <c r="X47" s="24">
        <v>8.4309779250537273E-2</v>
      </c>
      <c r="Y47" s="25">
        <v>2.7413801597506261E-2</v>
      </c>
      <c r="Z47" s="24">
        <v>9.0994202608790306E-4</v>
      </c>
      <c r="AA47" s="24">
        <v>0.65434520621230385</v>
      </c>
      <c r="AB47" s="9"/>
      <c r="AC47" s="8">
        <v>174.34180486630086</v>
      </c>
      <c r="AD47" s="8">
        <v>5.7869002439375157</v>
      </c>
      <c r="AE47" s="8">
        <v>4050.7771461729649</v>
      </c>
      <c r="AF47" s="8">
        <v>28.586947127457442</v>
      </c>
      <c r="AG47" s="8">
        <v>551.77926005867221</v>
      </c>
      <c r="AH47" s="8">
        <v>223.51792149389132</v>
      </c>
      <c r="AI47" s="8">
        <v>25291.176858068469</v>
      </c>
    </row>
    <row r="48" spans="1:35" x14ac:dyDescent="0.25">
      <c r="A48" s="7" t="s">
        <v>586</v>
      </c>
      <c r="B48" s="7" t="s">
        <v>610</v>
      </c>
      <c r="C48" s="7" t="s">
        <v>18</v>
      </c>
      <c r="D48" s="8">
        <v>89.099178475809197</v>
      </c>
      <c r="E48" s="8">
        <v>5.0550993951321352</v>
      </c>
      <c r="F48" s="9">
        <v>2.6740722583111571E-2</v>
      </c>
      <c r="G48" s="10">
        <v>3.3390632742369995E-2</v>
      </c>
      <c r="H48" s="10"/>
      <c r="I48" s="14"/>
      <c r="J48" s="8"/>
      <c r="K48" s="8"/>
      <c r="L48" s="8"/>
      <c r="M48" s="8"/>
      <c r="N48" s="8"/>
      <c r="O48" s="8"/>
      <c r="P48" s="8"/>
      <c r="Q48" s="8"/>
      <c r="R48" s="14">
        <v>37.396147276572179</v>
      </c>
      <c r="S48" s="14">
        <v>1.2486810196916016</v>
      </c>
      <c r="T48" s="9">
        <v>0.43091223360889497</v>
      </c>
      <c r="U48" s="9">
        <v>1.8601067035418618E-2</v>
      </c>
      <c r="V48" s="9"/>
      <c r="W48" s="23">
        <f t="array" ref="W48:AA48">[1]!ConvertConc(R48:U48,TRUE,FALSE)</f>
        <v>1.5887780719918183</v>
      </c>
      <c r="X48" s="24">
        <v>8.6705660884181662E-2</v>
      </c>
      <c r="Y48" s="25">
        <v>2.6740722583111571E-2</v>
      </c>
      <c r="Z48" s="24">
        <v>8.92889647038278E-4</v>
      </c>
      <c r="AA48" s="24">
        <v>0.61184361632249351</v>
      </c>
      <c r="AB48" s="9"/>
      <c r="AC48" s="8">
        <v>170.11724803935897</v>
      </c>
      <c r="AD48" s="8">
        <v>5.6803225524248973</v>
      </c>
      <c r="AE48" s="8">
        <v>4020.6135343547776</v>
      </c>
      <c r="AF48" s="8">
        <v>32.228234419576495</v>
      </c>
      <c r="AG48" s="8">
        <v>638.60563073447611</v>
      </c>
      <c r="AH48" s="8">
        <v>257.484170731419</v>
      </c>
      <c r="AI48" s="8">
        <v>28261.84783090881</v>
      </c>
    </row>
    <row r="49" spans="1:35" x14ac:dyDescent="0.25">
      <c r="A49" s="7" t="s">
        <v>586</v>
      </c>
      <c r="B49" s="7" t="s">
        <v>611</v>
      </c>
      <c r="C49" s="7" t="s">
        <v>18</v>
      </c>
      <c r="D49" s="8">
        <v>82.410140782239836</v>
      </c>
      <c r="E49" s="8">
        <v>6.1500026741864016</v>
      </c>
      <c r="F49" s="9">
        <v>2.5089551695264913E-2</v>
      </c>
      <c r="G49" s="10">
        <v>4.2573556781073073E-2</v>
      </c>
      <c r="H49" s="10"/>
      <c r="I49" s="14"/>
      <c r="J49" s="8"/>
      <c r="K49" s="8"/>
      <c r="L49" s="8"/>
      <c r="M49" s="8"/>
      <c r="N49" s="8"/>
      <c r="O49" s="8"/>
      <c r="P49" s="8"/>
      <c r="Q49" s="8"/>
      <c r="R49" s="14">
        <v>39.857228704039677</v>
      </c>
      <c r="S49" s="14">
        <v>1.6968639893676487</v>
      </c>
      <c r="T49" s="9">
        <v>0.43662531696003459</v>
      </c>
      <c r="U49" s="9">
        <v>2.4779631009200616E-2</v>
      </c>
      <c r="V49" s="9"/>
      <c r="W49" s="23">
        <f t="array" ref="W49:AA49">[1]!ConvertConc(R49:U49,TRUE,FALSE)</f>
        <v>1.5104386496482101</v>
      </c>
      <c r="X49" s="24">
        <v>0.1071599293728888</v>
      </c>
      <c r="Y49" s="25">
        <v>2.5089551695264913E-2</v>
      </c>
      <c r="Z49" s="24">
        <v>1.068151453710029E-3</v>
      </c>
      <c r="AA49" s="24">
        <v>0.6000820081857422</v>
      </c>
      <c r="AB49" s="9"/>
      <c r="AC49" s="8">
        <v>159.74199053427009</v>
      </c>
      <c r="AD49" s="8">
        <v>6.8007847043323846</v>
      </c>
      <c r="AE49" s="8">
        <v>4040.2687294557804</v>
      </c>
      <c r="AF49" s="8">
        <v>42.321073864529062</v>
      </c>
      <c r="AG49" s="8">
        <v>524.97194461851473</v>
      </c>
      <c r="AH49" s="8">
        <v>228.43300453011327</v>
      </c>
      <c r="AI49" s="8">
        <v>24906.992950745964</v>
      </c>
    </row>
    <row r="50" spans="1:35" x14ac:dyDescent="0.25">
      <c r="A50" s="7" t="s">
        <v>586</v>
      </c>
      <c r="B50" s="7" t="s">
        <v>612</v>
      </c>
      <c r="C50" s="7" t="s">
        <v>18</v>
      </c>
      <c r="D50" s="8">
        <v>88.723474116751646</v>
      </c>
      <c r="E50" s="8">
        <v>5.2024419628266916</v>
      </c>
      <c r="F50" s="9">
        <v>2.5822881390434881E-2</v>
      </c>
      <c r="G50" s="10">
        <v>3.5630801241635306E-2</v>
      </c>
      <c r="H50" s="10"/>
      <c r="I50" s="14"/>
      <c r="J50" s="8"/>
      <c r="K50" s="8"/>
      <c r="L50" s="8"/>
      <c r="M50" s="8"/>
      <c r="N50" s="8"/>
      <c r="O50" s="8"/>
      <c r="P50" s="8"/>
      <c r="Q50" s="8"/>
      <c r="R50" s="14">
        <v>38.725345358648184</v>
      </c>
      <c r="S50" s="14">
        <v>1.3798150834876777</v>
      </c>
      <c r="T50" s="9">
        <v>0.41777873998300347</v>
      </c>
      <c r="U50" s="9">
        <v>1.9563650142651514E-2</v>
      </c>
      <c r="V50" s="9"/>
      <c r="W50" s="23">
        <f t="array" ref="W50:AA50">[1]!ConvertConc(R50:U50,TRUE,FALSE)</f>
        <v>1.4874840272016445</v>
      </c>
      <c r="X50" s="24">
        <v>8.7526710030221583E-2</v>
      </c>
      <c r="Y50" s="25">
        <v>2.5822881390434881E-2</v>
      </c>
      <c r="Z50" s="24">
        <v>9.2008995430890839E-4</v>
      </c>
      <c r="AA50" s="24">
        <v>0.60553227357716177</v>
      </c>
      <c r="AB50" s="9"/>
      <c r="AC50" s="8">
        <v>164.35198467376597</v>
      </c>
      <c r="AD50" s="8">
        <v>5.8559928995792472</v>
      </c>
      <c r="AE50" s="8">
        <v>3974.3300326955168</v>
      </c>
      <c r="AF50" s="8">
        <v>35.0607537578598</v>
      </c>
      <c r="AG50" s="8">
        <v>611.36168224522851</v>
      </c>
      <c r="AH50" s="8">
        <v>233.19156598360163</v>
      </c>
      <c r="AI50" s="8">
        <v>28207.622807627449</v>
      </c>
    </row>
    <row r="51" spans="1:35" x14ac:dyDescent="0.25">
      <c r="A51" s="7" t="s">
        <v>586</v>
      </c>
      <c r="B51" s="7" t="s">
        <v>613</v>
      </c>
      <c r="C51" s="7" t="s">
        <v>18</v>
      </c>
      <c r="D51" s="8">
        <v>87.872781636445495</v>
      </c>
      <c r="E51" s="8">
        <v>4.7916104385302676</v>
      </c>
      <c r="F51" s="9">
        <v>2.5270335542394915E-2</v>
      </c>
      <c r="G51" s="10">
        <v>3.3565964387124163E-2</v>
      </c>
      <c r="H51" s="10"/>
      <c r="I51" s="14"/>
      <c r="J51" s="8"/>
      <c r="K51" s="8"/>
      <c r="L51" s="8"/>
      <c r="M51" s="8"/>
      <c r="N51" s="8"/>
      <c r="O51" s="8"/>
      <c r="P51" s="8"/>
      <c r="Q51" s="8"/>
      <c r="R51" s="14">
        <v>39.572090300199797</v>
      </c>
      <c r="S51" s="14">
        <v>1.3282753737405679</v>
      </c>
      <c r="T51" s="9">
        <v>0.4125207038300438</v>
      </c>
      <c r="U51" s="9">
        <v>1.8206403352089062E-2</v>
      </c>
      <c r="V51" s="9"/>
      <c r="W51" s="23">
        <f t="array" ref="W51:AA51">[1]!ConvertConc(R51:U51,TRUE,FALSE)</f>
        <v>1.4373351069554003</v>
      </c>
      <c r="X51" s="24">
        <v>7.9697993890124622E-2</v>
      </c>
      <c r="Y51" s="25">
        <v>2.5270335542394915E-2</v>
      </c>
      <c r="Z51" s="24">
        <v>8.4822318286670566E-4</v>
      </c>
      <c r="AA51" s="24">
        <v>0.60535449711496903</v>
      </c>
      <c r="AB51" s="9"/>
      <c r="AC51" s="8">
        <v>160.8787739509855</v>
      </c>
      <c r="AD51" s="8">
        <v>5.4000511970829779</v>
      </c>
      <c r="AE51" s="8">
        <v>3955.3530579274088</v>
      </c>
      <c r="AF51" s="8">
        <v>33.083086866590683</v>
      </c>
      <c r="AG51" s="8">
        <v>664.20881243961696</v>
      </c>
      <c r="AH51" s="8">
        <v>273.13544549044627</v>
      </c>
      <c r="AI51" s="8">
        <v>31314.01297562688</v>
      </c>
    </row>
    <row r="52" spans="1:35" x14ac:dyDescent="0.25">
      <c r="A52" s="7" t="s">
        <v>586</v>
      </c>
      <c r="B52" s="7" t="s">
        <v>614</v>
      </c>
      <c r="C52" s="7" t="s">
        <v>18</v>
      </c>
      <c r="D52" s="8">
        <v>92.797451547516815</v>
      </c>
      <c r="E52" s="8">
        <v>4.4277568488891603</v>
      </c>
      <c r="F52" s="9">
        <v>2.6611270684411291E-2</v>
      </c>
      <c r="G52" s="10">
        <v>3.0681003263833009E-2</v>
      </c>
      <c r="H52" s="10"/>
      <c r="I52" s="14">
        <v>2.0705367945906127E-2</v>
      </c>
      <c r="J52" s="8">
        <v>0.7096087789234603</v>
      </c>
      <c r="K52" s="8">
        <v>0.28146003746909665</v>
      </c>
      <c r="L52" s="8">
        <v>0.90905404292380332</v>
      </c>
      <c r="M52" s="8">
        <v>68.877510584390137</v>
      </c>
      <c r="N52" s="8">
        <v>29.21129970360904</v>
      </c>
      <c r="O52" s="8">
        <v>2129.0881233541031</v>
      </c>
      <c r="P52" s="39">
        <f t="shared" ref="P52:P84" si="1">8*0.9927*N52/1000000000/238*6.02E+23*(EXP(D52*1000000*0.000000000155)-1)+7*0.0072*N52/1000000000/235*6.02E+23*(EXP(D52*1000000*0.000000000985)-1)+6*M52/1000000000/232*6.02E+23*(EXP(D52*1000000*0.000000000049475)-1)</f>
        <v>13796693197347.906</v>
      </c>
      <c r="Q52" s="8"/>
      <c r="R52" s="14">
        <v>37.578062763676805</v>
      </c>
      <c r="S52" s="14">
        <v>1.1529326663008896</v>
      </c>
      <c r="T52" s="9">
        <v>0.41143722371423813</v>
      </c>
      <c r="U52" s="9">
        <v>1.5376491096913445E-2</v>
      </c>
      <c r="V52" s="9"/>
      <c r="W52" s="23">
        <f t="array" ref="W52:AA52">[1]!ConvertConc(R52:U52,TRUE,FALSE)</f>
        <v>1.5096298274469255</v>
      </c>
      <c r="X52" s="24">
        <v>7.2995518488393946E-2</v>
      </c>
      <c r="Y52" s="25">
        <v>2.6611270684411287E-2</v>
      </c>
      <c r="Z52" s="24">
        <v>8.1646048272316632E-4</v>
      </c>
      <c r="AA52" s="24">
        <v>0.63451782550791835</v>
      </c>
      <c r="AB52" s="9"/>
      <c r="AC52" s="8">
        <v>169.30443020829594</v>
      </c>
      <c r="AD52" s="8">
        <v>5.1944297758021154</v>
      </c>
      <c r="AE52" s="8">
        <v>3951.4097841172797</v>
      </c>
      <c r="AF52" s="8">
        <v>28.021258595130085</v>
      </c>
      <c r="AG52" s="8">
        <v>697.4224548714692</v>
      </c>
      <c r="AH52" s="8">
        <v>276.92966702179598</v>
      </c>
      <c r="AI52" s="8">
        <v>29732.680107675198</v>
      </c>
    </row>
    <row r="53" spans="1:35" x14ac:dyDescent="0.25">
      <c r="A53" s="7" t="s">
        <v>586</v>
      </c>
      <c r="B53" s="7" t="s">
        <v>615</v>
      </c>
      <c r="C53" s="7" t="s">
        <v>18</v>
      </c>
      <c r="D53" s="8">
        <v>81.629765348419951</v>
      </c>
      <c r="E53" s="8">
        <v>5.8908151073251869</v>
      </c>
      <c r="F53" s="9">
        <v>3.0240386228593256E-2</v>
      </c>
      <c r="G53" s="10">
        <v>3.5003071427633141E-2</v>
      </c>
      <c r="H53" s="10"/>
      <c r="I53" s="14">
        <v>9.850315036415605E-3</v>
      </c>
      <c r="J53" s="8">
        <v>0.57349044476080147</v>
      </c>
      <c r="K53" s="8">
        <v>0.27267065211916297</v>
      </c>
      <c r="L53" s="8">
        <v>0.91048953770027508</v>
      </c>
      <c r="M53" s="8">
        <v>57.88487581235924</v>
      </c>
      <c r="N53" s="8">
        <v>20.950327780021492</v>
      </c>
      <c r="O53" s="8">
        <v>1393.5053346981142</v>
      </c>
      <c r="P53" s="39">
        <f t="shared" si="1"/>
        <v>9232047512612.2441</v>
      </c>
      <c r="Q53" s="8"/>
      <c r="R53" s="14">
        <v>33.068360716056858</v>
      </c>
      <c r="S53" s="14">
        <v>1.1574941921388759</v>
      </c>
      <c r="T53" s="9">
        <v>0.5108394240837647</v>
      </c>
      <c r="U53" s="9">
        <v>2.0612336417590051E-2</v>
      </c>
      <c r="V53" s="9"/>
      <c r="W53" s="23">
        <f t="array" ref="W53:AA53">[1]!ConvertConc(R53:U53,TRUE,FALSE)</f>
        <v>2.1299676871635458</v>
      </c>
      <c r="X53" s="24">
        <v>0.11377561059090517</v>
      </c>
      <c r="Y53" s="25">
        <v>3.0240386228593253E-2</v>
      </c>
      <c r="Z53" s="24">
        <v>1.0585063991586632E-3</v>
      </c>
      <c r="AA53" s="24">
        <v>0.65528464936487762</v>
      </c>
      <c r="AB53" s="9"/>
      <c r="AC53" s="8">
        <v>192.05260080276719</v>
      </c>
      <c r="AD53" s="8">
        <v>6.7224309037619738</v>
      </c>
      <c r="AE53" s="8">
        <v>4272.7950840689955</v>
      </c>
      <c r="AF53" s="8">
        <v>29.685942482283217</v>
      </c>
      <c r="AG53" s="8">
        <v>563.48260728252785</v>
      </c>
      <c r="AH53" s="8">
        <v>268.1944206821459</v>
      </c>
      <c r="AI53" s="8">
        <v>21307.879408848923</v>
      </c>
    </row>
    <row r="54" spans="1:35" x14ac:dyDescent="0.25">
      <c r="A54" s="7" t="s">
        <v>586</v>
      </c>
      <c r="B54" s="7" t="s">
        <v>616</v>
      </c>
      <c r="C54" s="7" t="s">
        <v>18</v>
      </c>
      <c r="D54" s="8">
        <v>91.142172481466687</v>
      </c>
      <c r="E54" s="8">
        <v>3.9441737542234865</v>
      </c>
      <c r="F54" s="9">
        <v>2.5215872095971474E-2</v>
      </c>
      <c r="G54" s="10">
        <v>3.028237601114625E-2</v>
      </c>
      <c r="H54" s="10"/>
      <c r="I54" s="14">
        <v>3.4907677809999565E-2</v>
      </c>
      <c r="J54" s="8">
        <v>0.8257781851495769</v>
      </c>
      <c r="K54" s="8">
        <v>0.31330297889619452</v>
      </c>
      <c r="L54" s="8">
        <v>1.1196186650347675</v>
      </c>
      <c r="M54" s="8">
        <v>96.32575645134942</v>
      </c>
      <c r="N54" s="8">
        <v>35.937975294579829</v>
      </c>
      <c r="O54" s="8">
        <v>2580.7253590092891</v>
      </c>
      <c r="P54" s="39">
        <f t="shared" si="1"/>
        <v>17484373981402.699</v>
      </c>
      <c r="Q54" s="8"/>
      <c r="R54" s="14">
        <v>39.65756156257477</v>
      </c>
      <c r="S54" s="14">
        <v>1.2009251909230698</v>
      </c>
      <c r="T54" s="9">
        <v>0.39533015894071161</v>
      </c>
      <c r="U54" s="9">
        <v>1.3374362912053111E-2</v>
      </c>
      <c r="V54" s="9"/>
      <c r="W54" s="23">
        <f t="array" ref="W54:AA54">[1]!ConvertConc(R54:U54,TRUE,FALSE)</f>
        <v>1.3744698404801863</v>
      </c>
      <c r="X54" s="24">
        <v>6.2406834191687181E-2</v>
      </c>
      <c r="Y54" s="25">
        <v>2.5215872095971474E-2</v>
      </c>
      <c r="Z54" s="24">
        <v>7.6359652025917869E-4</v>
      </c>
      <c r="AA54" s="24">
        <v>0.66694959077006732</v>
      </c>
      <c r="AB54" s="9"/>
      <c r="AC54" s="8">
        <v>160.53632450440497</v>
      </c>
      <c r="AD54" s="8">
        <v>4.8614213420897832</v>
      </c>
      <c r="AE54" s="8">
        <v>3891.4120824440265</v>
      </c>
      <c r="AF54" s="8">
        <v>25.461431163159077</v>
      </c>
      <c r="AG54" s="8">
        <v>805.11614573366148</v>
      </c>
      <c r="AH54" s="8">
        <v>305.77226435030906</v>
      </c>
      <c r="AI54" s="8">
        <v>36252.242392328902</v>
      </c>
    </row>
    <row r="55" spans="1:35" x14ac:dyDescent="0.25">
      <c r="A55" s="7" t="s">
        <v>586</v>
      </c>
      <c r="B55" s="7" t="s">
        <v>617</v>
      </c>
      <c r="C55" s="7" t="s">
        <v>18</v>
      </c>
      <c r="D55" s="8">
        <v>101.91000832822624</v>
      </c>
      <c r="E55" s="8">
        <v>4.5419739335858029</v>
      </c>
      <c r="F55" s="9">
        <v>2.83241718037377E-2</v>
      </c>
      <c r="G55" s="10">
        <v>2.9842453216200916E-2</v>
      </c>
      <c r="H55" s="10"/>
      <c r="I55" s="14">
        <v>2.4596047243741745E-2</v>
      </c>
      <c r="J55" s="8">
        <v>0.83862190023314309</v>
      </c>
      <c r="K55" s="8">
        <v>0.32158913559173863</v>
      </c>
      <c r="L55" s="8">
        <v>1.1589026513588692</v>
      </c>
      <c r="M55" s="8">
        <v>88.176869605368708</v>
      </c>
      <c r="N55" s="8">
        <v>32.816506411120294</v>
      </c>
      <c r="O55" s="8">
        <v>1977.7756271649559</v>
      </c>
      <c r="P55" s="39">
        <f t="shared" si="1"/>
        <v>17882132759883.895</v>
      </c>
      <c r="Q55" s="8"/>
      <c r="R55" s="14">
        <v>35.305533624394926</v>
      </c>
      <c r="S55" s="14">
        <v>1.053603735459014</v>
      </c>
      <c r="T55" s="9">
        <v>0.39770327030732344</v>
      </c>
      <c r="U55" s="9">
        <v>1.4378611581672815E-2</v>
      </c>
      <c r="V55" s="9"/>
      <c r="W55" s="23">
        <f t="array" ref="W55:AA55">[1]!ConvertConc(R55:U55,TRUE,FALSE)</f>
        <v>1.5531652203122177</v>
      </c>
      <c r="X55" s="24">
        <v>7.2811689361663809E-2</v>
      </c>
      <c r="Y55" s="25">
        <v>2.83241718037377E-2</v>
      </c>
      <c r="Z55" s="24">
        <v>8.452627719406794E-4</v>
      </c>
      <c r="AA55" s="24">
        <v>0.63657718740696723</v>
      </c>
      <c r="AB55" s="9"/>
      <c r="AC55" s="8">
        <v>180.05131052119191</v>
      </c>
      <c r="AD55" s="8">
        <v>5.3731728107443333</v>
      </c>
      <c r="AE55" s="8">
        <v>3900.4181187203567</v>
      </c>
      <c r="AF55" s="8">
        <v>27.19442182108067</v>
      </c>
      <c r="AG55" s="8">
        <v>819.74477090984647</v>
      </c>
      <c r="AH55" s="8">
        <v>314.65445306417433</v>
      </c>
      <c r="AI55" s="8">
        <v>33172.9563708684</v>
      </c>
    </row>
    <row r="56" spans="1:35" x14ac:dyDescent="0.25">
      <c r="A56" s="7" t="s">
        <v>586</v>
      </c>
      <c r="B56" s="7" t="s">
        <v>618</v>
      </c>
      <c r="C56" s="7" t="s">
        <v>18</v>
      </c>
      <c r="D56" s="8">
        <v>92.387472561106961</v>
      </c>
      <c r="E56" s="8">
        <v>3.7990630608147504</v>
      </c>
      <c r="F56" s="9">
        <v>2.7188544427691579E-2</v>
      </c>
      <c r="G56" s="10">
        <v>2.4177462858228006E-2</v>
      </c>
      <c r="H56" s="10"/>
      <c r="I56" s="14">
        <v>2.1523964776326902E-2</v>
      </c>
      <c r="J56" s="8">
        <v>0.86604642319836422</v>
      </c>
      <c r="K56" s="8">
        <v>0.35532763826450114</v>
      </c>
      <c r="L56" s="8">
        <v>1.1568372331553765</v>
      </c>
      <c r="M56" s="8">
        <v>81.109560034305446</v>
      </c>
      <c r="N56" s="8">
        <v>35.191342416283483</v>
      </c>
      <c r="O56" s="8">
        <v>2102.1476075343626</v>
      </c>
      <c r="P56" s="39">
        <f t="shared" si="1"/>
        <v>16413940241429.09</v>
      </c>
      <c r="Q56" s="8"/>
      <c r="R56" s="14">
        <v>36.780196257269964</v>
      </c>
      <c r="S56" s="14">
        <v>0.88925182892848131</v>
      </c>
      <c r="T56" s="9">
        <v>0.42268279865545455</v>
      </c>
      <c r="U56" s="9">
        <v>1.3418914705073282E-2</v>
      </c>
      <c r="V56" s="9"/>
      <c r="W56" s="23">
        <f t="array" ref="W56:AA56">[1]!ConvertConc(R56:U56,TRUE,FALSE)</f>
        <v>1.5845348913029402</v>
      </c>
      <c r="X56" s="24">
        <v>6.3231128486525498E-2</v>
      </c>
      <c r="Y56" s="25">
        <v>2.7188544427691582E-2</v>
      </c>
      <c r="Z56" s="24">
        <v>6.5735002306979522E-4</v>
      </c>
      <c r="AA56" s="24">
        <v>0.60587299956550711</v>
      </c>
      <c r="AB56" s="9"/>
      <c r="AC56" s="8">
        <v>172.92829434175292</v>
      </c>
      <c r="AD56" s="8">
        <v>4.180967413584451</v>
      </c>
      <c r="AE56" s="8">
        <v>3991.7957709719803</v>
      </c>
      <c r="AF56" s="8">
        <v>23.744008786956289</v>
      </c>
      <c r="AG56" s="8">
        <v>845.94581451258421</v>
      </c>
      <c r="AH56" s="8">
        <v>347.40194344406842</v>
      </c>
      <c r="AI56" s="8">
        <v>35531.371117715491</v>
      </c>
    </row>
    <row r="57" spans="1:35" x14ac:dyDescent="0.25">
      <c r="A57" s="7" t="s">
        <v>586</v>
      </c>
      <c r="B57" s="7" t="s">
        <v>627</v>
      </c>
      <c r="C57" s="7" t="s">
        <v>18</v>
      </c>
      <c r="D57" s="8">
        <v>90.756559710002179</v>
      </c>
      <c r="E57" s="8">
        <v>2.0312030562230943</v>
      </c>
      <c r="F57" s="9">
        <v>2.1986138452721946E-2</v>
      </c>
      <c r="G57" s="10">
        <v>1.5659551525916814E-2</v>
      </c>
      <c r="H57" s="10"/>
      <c r="I57" s="14">
        <v>1.3504826249483426E-2</v>
      </c>
      <c r="J57" s="8">
        <v>0.93484872468819658</v>
      </c>
      <c r="K57" s="8">
        <v>0.30372882040776195</v>
      </c>
      <c r="L57" s="8">
        <v>1.3481478744814583</v>
      </c>
      <c r="M57" s="8">
        <v>161.00082929392195</v>
      </c>
      <c r="N57" s="8">
        <v>47.097009932802216</v>
      </c>
      <c r="O57" s="8">
        <v>3246.3793570104967</v>
      </c>
      <c r="P57" s="39">
        <f t="shared" si="1"/>
        <v>25251682513366.637</v>
      </c>
      <c r="Q57" s="8"/>
      <c r="R57" s="14">
        <v>45.483203071351404</v>
      </c>
      <c r="S57" s="14">
        <v>0.71224656205956527</v>
      </c>
      <c r="T57" s="9">
        <v>0.33083312884054838</v>
      </c>
      <c r="U57" s="9">
        <v>7.4948224582158038E-3</v>
      </c>
      <c r="V57" s="9"/>
      <c r="W57" s="23">
        <f t="array" ref="W57:AA57">[1]!ConvertConc(R57:U57,TRUE,FALSE)</f>
        <v>1.0029036814530459</v>
      </c>
      <c r="X57" s="24">
        <v>2.761980904224795E-2</v>
      </c>
      <c r="Y57" s="25">
        <v>2.1986138452721946E-2</v>
      </c>
      <c r="Z57" s="24">
        <v>3.4429306795634028E-4</v>
      </c>
      <c r="AA57" s="24">
        <v>0.56861442637864879</v>
      </c>
      <c r="AB57" s="9"/>
      <c r="AC57" s="8">
        <v>140.19615491845923</v>
      </c>
      <c r="AD57" s="8">
        <v>2.1954089116810285</v>
      </c>
      <c r="AE57" s="8">
        <v>3620.9458107850028</v>
      </c>
      <c r="AF57" s="8">
        <v>17.358592920592788</v>
      </c>
      <c r="AG57" s="8">
        <v>2010.0281215026544</v>
      </c>
      <c r="AH57" s="8">
        <v>653.60670727682952</v>
      </c>
      <c r="AI57" s="8">
        <v>115823.2868873632</v>
      </c>
    </row>
    <row r="58" spans="1:35" x14ac:dyDescent="0.25">
      <c r="A58" s="7" t="s">
        <v>586</v>
      </c>
      <c r="B58" s="7" t="s">
        <v>628</v>
      </c>
      <c r="C58" s="7" t="s">
        <v>18</v>
      </c>
      <c r="D58" s="8">
        <v>93.30924366062672</v>
      </c>
      <c r="E58" s="8">
        <v>2.6477477339219937</v>
      </c>
      <c r="F58" s="9">
        <v>2.8422359243975882E-2</v>
      </c>
      <c r="G58" s="10">
        <v>1.7234289690271656E-2</v>
      </c>
      <c r="H58" s="10"/>
      <c r="I58" s="14">
        <v>3.3717684125178733E-2</v>
      </c>
      <c r="J58" s="8">
        <v>0.78146081295897196</v>
      </c>
      <c r="K58" s="8">
        <v>0.34196120774541133</v>
      </c>
      <c r="L58" s="8">
        <v>1.1376505079176686</v>
      </c>
      <c r="M58" s="8">
        <v>78.260011795662734</v>
      </c>
      <c r="N58" s="8">
        <v>30.471259652063413</v>
      </c>
      <c r="O58" s="8">
        <v>1776.5767392871476</v>
      </c>
      <c r="P58" s="39">
        <f t="shared" si="1"/>
        <v>14933564037412.738</v>
      </c>
      <c r="Q58" s="8"/>
      <c r="R58" s="14">
        <v>35.183567676984801</v>
      </c>
      <c r="S58" s="14">
        <v>0.6063637976824342</v>
      </c>
      <c r="T58" s="9">
        <v>0.43728186389886436</v>
      </c>
      <c r="U58" s="9">
        <v>7.9432542442911137E-3</v>
      </c>
      <c r="V58" s="9"/>
      <c r="W58" s="23">
        <f t="array" ref="W58:AA58">[1]!ConvertConc(R58:U58,TRUE,FALSE)</f>
        <v>1.7136529174048338</v>
      </c>
      <c r="X58" s="24">
        <v>4.2909485496882067E-2</v>
      </c>
      <c r="Y58" s="25">
        <v>2.8422359243975882E-2</v>
      </c>
      <c r="Z58" s="24">
        <v>4.8983917289165081E-4</v>
      </c>
      <c r="AA58" s="24">
        <v>0.6882765072836885</v>
      </c>
      <c r="AB58" s="9"/>
      <c r="AC58" s="8">
        <v>180.66680387264037</v>
      </c>
      <c r="AD58" s="8">
        <v>3.1136640353565772</v>
      </c>
      <c r="AE58" s="8">
        <v>4042.5095235574204</v>
      </c>
      <c r="AF58" s="8">
        <v>13.544066005439342</v>
      </c>
      <c r="AG58" s="8">
        <v>1671.7446083580805</v>
      </c>
      <c r="AH58" s="8">
        <v>732.15417220864617</v>
      </c>
      <c r="AI58" s="8">
        <v>74530.307389990616</v>
      </c>
    </row>
    <row r="59" spans="1:35" x14ac:dyDescent="0.25">
      <c r="A59" s="7" t="s">
        <v>586</v>
      </c>
      <c r="B59" s="7" t="s">
        <v>629</v>
      </c>
      <c r="C59" s="7" t="s">
        <v>18</v>
      </c>
      <c r="D59" s="8">
        <v>94.576541909404355</v>
      </c>
      <c r="E59" s="8">
        <v>2.6326518596126958</v>
      </c>
      <c r="F59" s="9">
        <v>2.6859945079623002E-2</v>
      </c>
      <c r="G59" s="10">
        <v>1.8636944230696496E-2</v>
      </c>
      <c r="H59" s="10"/>
      <c r="I59" s="14">
        <v>2.1166337292424165E-2</v>
      </c>
      <c r="J59" s="8">
        <v>0.78249718476761465</v>
      </c>
      <c r="K59" s="8">
        <v>0.31658551316687794</v>
      </c>
      <c r="L59" s="8">
        <v>1.1256761816525276</v>
      </c>
      <c r="M59" s="8">
        <v>105.77269863310789</v>
      </c>
      <c r="N59" s="8">
        <v>32.253399301773683</v>
      </c>
      <c r="O59" s="8">
        <v>1884.4575768583056</v>
      </c>
      <c r="P59" s="39">
        <f t="shared" si="1"/>
        <v>17697811961121.781</v>
      </c>
      <c r="Q59" s="8"/>
      <c r="R59" s="14">
        <v>37.230158030317</v>
      </c>
      <c r="S59" s="14">
        <v>0.69385637891103524</v>
      </c>
      <c r="T59" s="9">
        <v>0.40720566953131027</v>
      </c>
      <c r="U59" s="9">
        <v>7.991504979515467E-3</v>
      </c>
      <c r="V59" s="9"/>
      <c r="W59" s="23">
        <f t="array" ref="W59:AA59">[1]!ConvertConc(R59:U59,TRUE,FALSE)</f>
        <v>1.5080655222912842</v>
      </c>
      <c r="X59" s="24">
        <v>4.0814988847953239E-2</v>
      </c>
      <c r="Y59" s="25">
        <v>2.6859945079623006E-2</v>
      </c>
      <c r="Z59" s="24">
        <v>5.0058729848850468E-4</v>
      </c>
      <c r="AA59" s="24">
        <v>0.68861302743166797</v>
      </c>
      <c r="AB59" s="9"/>
      <c r="AC59" s="8">
        <v>170.8657456468087</v>
      </c>
      <c r="AD59" s="8">
        <v>3.1844153725559465</v>
      </c>
      <c r="AE59" s="8">
        <v>3935.8997445481496</v>
      </c>
      <c r="AF59" s="8">
        <v>14.728836747463799</v>
      </c>
      <c r="AG59" s="8">
        <v>1703.5161210753527</v>
      </c>
      <c r="AH59" s="8">
        <v>689.78024375079201</v>
      </c>
      <c r="AI59" s="8">
        <v>80252.18479931177</v>
      </c>
    </row>
    <row r="60" spans="1:35" x14ac:dyDescent="0.25">
      <c r="A60" s="7" t="s">
        <v>586</v>
      </c>
      <c r="B60" s="7" t="s">
        <v>630</v>
      </c>
      <c r="C60" s="7" t="s">
        <v>18</v>
      </c>
      <c r="D60" s="8">
        <v>91.128933271256713</v>
      </c>
      <c r="E60" s="8">
        <v>2.3229880978056916</v>
      </c>
      <c r="F60" s="9">
        <v>2.5330985310906717E-2</v>
      </c>
      <c r="G60" s="10">
        <v>1.7845405171389672E-2</v>
      </c>
      <c r="H60" s="10"/>
      <c r="I60" s="14">
        <v>1.9103859594826675E-2</v>
      </c>
      <c r="J60" s="8">
        <v>0.78019510085598398</v>
      </c>
      <c r="K60" s="8">
        <v>0.31047830665673953</v>
      </c>
      <c r="L60" s="8">
        <v>1.1866146972212499</v>
      </c>
      <c r="M60" s="8">
        <v>108.15011440046175</v>
      </c>
      <c r="N60" s="8">
        <v>34.222784859932965</v>
      </c>
      <c r="O60" s="8">
        <v>1911.3624093502824</v>
      </c>
      <c r="P60" s="39">
        <f t="shared" si="1"/>
        <v>17802782159096.297</v>
      </c>
      <c r="Q60" s="8"/>
      <c r="R60" s="14">
        <v>39.477343171859637</v>
      </c>
      <c r="S60" s="14">
        <v>0.70448918399182869</v>
      </c>
      <c r="T60" s="9">
        <v>0.39746514446226294</v>
      </c>
      <c r="U60" s="9">
        <v>6.9836752870958106E-3</v>
      </c>
      <c r="V60" s="9"/>
      <c r="W60" s="23">
        <f t="array" ref="W60:AA60">[1]!ConvertConc(R60:U60,TRUE,FALSE)</f>
        <v>1.3882011735156812</v>
      </c>
      <c r="X60" s="24">
        <v>3.4765562941718703E-2</v>
      </c>
      <c r="Y60" s="25">
        <v>2.5330985310906717E-2</v>
      </c>
      <c r="Z60" s="24">
        <v>4.5204169626365055E-4</v>
      </c>
      <c r="AA60" s="24">
        <v>0.71257331406701641</v>
      </c>
      <c r="AB60" s="9"/>
      <c r="AC60" s="8">
        <v>161.26009968604137</v>
      </c>
      <c r="AD60" s="8">
        <v>2.8777518168760965</v>
      </c>
      <c r="AE60" s="8">
        <v>3899.5170833765419</v>
      </c>
      <c r="AF60" s="8">
        <v>13.216965875311496</v>
      </c>
      <c r="AG60" s="8">
        <v>1687.0288664514571</v>
      </c>
      <c r="AH60" s="8">
        <v>671.89295734878465</v>
      </c>
      <c r="AI60" s="8">
        <v>84545.556116151914</v>
      </c>
    </row>
    <row r="61" spans="1:35" x14ac:dyDescent="0.25">
      <c r="A61" s="7" t="s">
        <v>586</v>
      </c>
      <c r="B61" s="7" t="s">
        <v>631</v>
      </c>
      <c r="C61" s="7" t="s">
        <v>18</v>
      </c>
      <c r="D61" s="8">
        <v>89.542146983762507</v>
      </c>
      <c r="E61" s="8">
        <v>2.5870975552008701</v>
      </c>
      <c r="F61" s="9">
        <v>2.8435997181418989E-2</v>
      </c>
      <c r="G61" s="10">
        <v>1.672840387603787E-2</v>
      </c>
      <c r="H61" s="10"/>
      <c r="I61" s="14">
        <v>1.8946616022000106E-2</v>
      </c>
      <c r="J61" s="8">
        <v>0.73604656058093121</v>
      </c>
      <c r="K61" s="8">
        <v>0.33066525407806241</v>
      </c>
      <c r="L61" s="8">
        <v>1.0136901583649141</v>
      </c>
      <c r="M61" s="8">
        <v>62.310496220533807</v>
      </c>
      <c r="N61" s="8">
        <v>28.58094686714146</v>
      </c>
      <c r="O61" s="8">
        <v>1661.253716053367</v>
      </c>
      <c r="P61" s="39">
        <f t="shared" si="1"/>
        <v>12671271151198.057</v>
      </c>
      <c r="Q61" s="8"/>
      <c r="R61" s="14">
        <v>35.166693596855211</v>
      </c>
      <c r="S61" s="14">
        <v>0.58828265347306885</v>
      </c>
      <c r="T61" s="9">
        <v>0.45410977533488972</v>
      </c>
      <c r="U61" s="9">
        <v>7.8262127042028461E-3</v>
      </c>
      <c r="V61" s="9"/>
      <c r="W61" s="23">
        <f t="array" ref="W61:AA61">[1]!ConvertConc(R61:U61,TRUE,FALSE)</f>
        <v>1.7804533045089499</v>
      </c>
      <c r="X61" s="24">
        <v>4.2762644569529697E-2</v>
      </c>
      <c r="Y61" s="25">
        <v>2.8435997181418989E-2</v>
      </c>
      <c r="Z61" s="24">
        <v>4.7568884546865135E-4</v>
      </c>
      <c r="AA61" s="24">
        <v>0.69649906501513448</v>
      </c>
      <c r="AB61" s="9"/>
      <c r="AC61" s="8">
        <v>180.75228938317619</v>
      </c>
      <c r="AD61" s="8">
        <v>3.0236972983202435</v>
      </c>
      <c r="AE61" s="8">
        <v>4098.7247192713994</v>
      </c>
      <c r="AF61" s="8">
        <v>12.806918438181389</v>
      </c>
      <c r="AG61" s="8">
        <v>1610.5202174398489</v>
      </c>
      <c r="AH61" s="8">
        <v>724.08954811560102</v>
      </c>
      <c r="AI61" s="8">
        <v>71421.997423838329</v>
      </c>
    </row>
    <row r="62" spans="1:35" x14ac:dyDescent="0.25">
      <c r="A62" s="7" t="s">
        <v>586</v>
      </c>
      <c r="B62" s="7" t="s">
        <v>632</v>
      </c>
      <c r="C62" s="7" t="s">
        <v>18</v>
      </c>
      <c r="D62" s="8">
        <v>91.836095235641935</v>
      </c>
      <c r="E62" s="8">
        <v>2.2735299334136059</v>
      </c>
      <c r="F62" s="9">
        <v>2.6090909828796006E-2</v>
      </c>
      <c r="G62" s="10">
        <v>1.4912464268665908E-2</v>
      </c>
      <c r="H62" s="10"/>
      <c r="I62" s="14">
        <v>4.7447555336468925E-8</v>
      </c>
      <c r="J62" s="8">
        <v>0.84563307380577057</v>
      </c>
      <c r="K62" s="8">
        <v>0.34345173287754671</v>
      </c>
      <c r="L62" s="8">
        <v>1.1149552820761588</v>
      </c>
      <c r="M62" s="8">
        <v>84.877323057773623</v>
      </c>
      <c r="N62" s="8">
        <v>35.862618045198353</v>
      </c>
      <c r="O62" s="8">
        <v>2320.8982710305345</v>
      </c>
      <c r="P62" s="39">
        <f t="shared" si="1"/>
        <v>16784004898083.664</v>
      </c>
      <c r="Q62" s="8"/>
      <c r="R62" s="14">
        <v>38.327525048448877</v>
      </c>
      <c r="S62" s="14">
        <v>0.5715578477913914</v>
      </c>
      <c r="T62" s="9">
        <v>0.40727973191943562</v>
      </c>
      <c r="U62" s="9">
        <v>7.4966688944762732E-3</v>
      </c>
      <c r="V62" s="9"/>
      <c r="W62" s="23">
        <f t="array" ref="W62:AA62">[1]!ConvertConc(R62:U62,TRUE,FALSE)</f>
        <v>1.4651540731123835</v>
      </c>
      <c r="X62" s="24">
        <v>3.4708617657539041E-2</v>
      </c>
      <c r="Y62" s="25">
        <v>2.609090982879601E-2</v>
      </c>
      <c r="Z62" s="24">
        <v>3.8907976055890461E-4</v>
      </c>
      <c r="AA62" s="24">
        <v>0.62949950870869431</v>
      </c>
      <c r="AB62" s="9"/>
      <c r="AC62" s="8">
        <v>166.03609279125254</v>
      </c>
      <c r="AD62" s="8">
        <v>2.4760073010584507</v>
      </c>
      <c r="AE62" s="8">
        <v>3936.172720498671</v>
      </c>
      <c r="AF62" s="8">
        <v>13.814075208426621</v>
      </c>
      <c r="AG62" s="8">
        <v>1833.9375181062017</v>
      </c>
      <c r="AH62" s="8">
        <v>745.42577747838311</v>
      </c>
      <c r="AI62" s="8">
        <v>88792.748747133432</v>
      </c>
    </row>
    <row r="63" spans="1:35" x14ac:dyDescent="0.25">
      <c r="A63" s="7" t="s">
        <v>586</v>
      </c>
      <c r="B63" s="7" t="s">
        <v>633</v>
      </c>
      <c r="C63" s="7" t="s">
        <v>18</v>
      </c>
      <c r="D63" s="8">
        <v>90.957696636774628</v>
      </c>
      <c r="E63" s="8">
        <v>2.7318977606268406</v>
      </c>
      <c r="F63" s="9">
        <v>2.8159931420817536E-2</v>
      </c>
      <c r="G63" s="10">
        <v>1.6623924036993851E-2</v>
      </c>
      <c r="H63" s="10"/>
      <c r="I63" s="14">
        <v>1.1433987701572945E-2</v>
      </c>
      <c r="J63" s="8">
        <v>0.77646508665964553</v>
      </c>
      <c r="K63" s="8">
        <v>0.3388476270741983</v>
      </c>
      <c r="L63" s="8">
        <v>1.078450383315168</v>
      </c>
      <c r="M63" s="8">
        <v>72.166790062288598</v>
      </c>
      <c r="N63" s="8">
        <v>30.478341748975669</v>
      </c>
      <c r="O63" s="8">
        <v>1809.5059137360481</v>
      </c>
      <c r="P63" s="39">
        <f t="shared" si="1"/>
        <v>14129109948740.059</v>
      </c>
      <c r="Q63" s="8"/>
      <c r="R63" s="14">
        <v>35.511450118828741</v>
      </c>
      <c r="S63" s="14">
        <v>0.59033964921890525</v>
      </c>
      <c r="T63" s="9">
        <v>0.44388755174067912</v>
      </c>
      <c r="U63" s="9">
        <v>8.8716529868021372E-3</v>
      </c>
      <c r="V63" s="9"/>
      <c r="W63" s="23">
        <f t="array" ref="W63:AA63">[1]!ConvertConc(R63:U63,TRUE,FALSE)</f>
        <v>1.7234783549870836</v>
      </c>
      <c r="X63" s="24">
        <v>4.4803991164129961E-2</v>
      </c>
      <c r="Y63" s="25">
        <v>2.8159931420817533E-2</v>
      </c>
      <c r="Z63" s="24">
        <v>4.68128560826627E-4</v>
      </c>
      <c r="AA63" s="24">
        <v>0.63947368322057763</v>
      </c>
      <c r="AB63" s="9"/>
      <c r="AC63" s="8">
        <v>179.02162929552892</v>
      </c>
      <c r="AD63" s="8">
        <v>2.9760419663877458</v>
      </c>
      <c r="AE63" s="8">
        <v>4064.8528072356935</v>
      </c>
      <c r="AF63" s="8">
        <v>14.881982398899503</v>
      </c>
      <c r="AG63" s="8">
        <v>1697.3307925824963</v>
      </c>
      <c r="AH63" s="8">
        <v>741.27342410223355</v>
      </c>
      <c r="AI63" s="8">
        <v>76033.920199714456</v>
      </c>
    </row>
    <row r="64" spans="1:35" x14ac:dyDescent="0.25">
      <c r="A64" s="7" t="s">
        <v>586</v>
      </c>
      <c r="B64" s="7" t="s">
        <v>634</v>
      </c>
      <c r="C64" s="7" t="s">
        <v>18</v>
      </c>
      <c r="D64" s="8">
        <v>91.623421819015604</v>
      </c>
      <c r="E64" s="8">
        <v>1.9459940204595603</v>
      </c>
      <c r="F64" s="9">
        <v>2.2989605010641786E-2</v>
      </c>
      <c r="G64" s="10">
        <v>1.49163372655121E-2</v>
      </c>
      <c r="H64" s="10"/>
      <c r="I64" s="14">
        <v>1.3419358998156404E-2</v>
      </c>
      <c r="J64" s="8">
        <v>0.92378781086630479</v>
      </c>
      <c r="K64" s="8">
        <v>0.3205777732854565</v>
      </c>
      <c r="L64" s="8">
        <v>1.1940377518717804</v>
      </c>
      <c r="M64" s="8">
        <v>124.01425467802457</v>
      </c>
      <c r="N64" s="8">
        <v>44.43102789415115</v>
      </c>
      <c r="O64" s="8">
        <v>3273.0447142238149</v>
      </c>
      <c r="P64" s="39">
        <f t="shared" si="1"/>
        <v>22079541884263.469</v>
      </c>
      <c r="Q64" s="8"/>
      <c r="R64" s="14">
        <v>43.497920018073579</v>
      </c>
      <c r="S64" s="14">
        <v>0.6488296453378557</v>
      </c>
      <c r="T64" s="9">
        <v>0.34870559618336905</v>
      </c>
      <c r="U64" s="9">
        <v>6.5705309516456058E-3</v>
      </c>
      <c r="V64" s="9"/>
      <c r="W64" s="23">
        <f t="array" ref="W64:AA64">[1]!ConvertConc(R64:U64,TRUE,FALSE)</f>
        <v>1.1053293486627789</v>
      </c>
      <c r="X64" s="24">
        <v>2.6563386316867822E-2</v>
      </c>
      <c r="Y64" s="25">
        <v>2.2989605010641786E-2</v>
      </c>
      <c r="Z64" s="24">
        <v>3.429207019396398E-4</v>
      </c>
      <c r="AA64" s="24">
        <v>0.62068386754038363</v>
      </c>
      <c r="AB64" s="9"/>
      <c r="AC64" s="8">
        <v>146.52264714226058</v>
      </c>
      <c r="AD64" s="8">
        <v>2.1855812218095814</v>
      </c>
      <c r="AE64" s="8">
        <v>3701.3524083621883</v>
      </c>
      <c r="AF64" s="8">
        <v>14.35864802221529</v>
      </c>
      <c r="AG64" s="8">
        <v>2041.2363978515032</v>
      </c>
      <c r="AH64" s="8">
        <v>708.88733766823236</v>
      </c>
      <c r="AI64" s="8">
        <v>111999.88833361934</v>
      </c>
    </row>
    <row r="65" spans="1:35" x14ac:dyDescent="0.25">
      <c r="A65" s="7" t="s">
        <v>586</v>
      </c>
      <c r="B65" s="7" t="s">
        <v>635</v>
      </c>
      <c r="C65" s="7" t="s">
        <v>18</v>
      </c>
      <c r="D65" s="8">
        <v>92.593228396755151</v>
      </c>
      <c r="E65" s="8">
        <v>2.6892345005058242</v>
      </c>
      <c r="F65" s="9">
        <v>2.8068359703785913E-2</v>
      </c>
      <c r="G65" s="10">
        <v>1.7507214377807338E-2</v>
      </c>
      <c r="H65" s="10"/>
      <c r="I65" s="14">
        <v>1.6568453309419789E-2</v>
      </c>
      <c r="J65" s="8">
        <v>0.78715774830966367</v>
      </c>
      <c r="K65" s="8">
        <v>0.33756229433788848</v>
      </c>
      <c r="L65" s="8">
        <v>1.0959748451547175</v>
      </c>
      <c r="M65" s="8">
        <v>82.80606540085958</v>
      </c>
      <c r="N65" s="8">
        <v>31.008476992757526</v>
      </c>
      <c r="O65" s="8">
        <v>1882.5283393652269</v>
      </c>
      <c r="P65" s="39">
        <f t="shared" si="1"/>
        <v>15305840434875.289</v>
      </c>
      <c r="Q65" s="8"/>
      <c r="R65" s="14">
        <v>35.627304571884835</v>
      </c>
      <c r="S65" s="14">
        <v>0.62373485884342328</v>
      </c>
      <c r="T65" s="9">
        <v>0.43523956856705831</v>
      </c>
      <c r="U65" s="9">
        <v>8.3119021300286384E-3</v>
      </c>
      <c r="V65" s="9"/>
      <c r="W65" s="23">
        <f t="array" ref="W65:AA65">[1]!ConvertConc(R65:U65,TRUE,FALSE)</f>
        <v>1.684405610672645</v>
      </c>
      <c r="X65" s="24">
        <v>4.3639095928108738E-2</v>
      </c>
      <c r="Y65" s="25">
        <v>2.8068359703785916E-2</v>
      </c>
      <c r="Z65" s="24">
        <v>4.9139879056758892E-4</v>
      </c>
      <c r="AA65" s="24">
        <v>0.67575300308256192</v>
      </c>
      <c r="AB65" s="9"/>
      <c r="AC65" s="8">
        <v>178.44746229443072</v>
      </c>
      <c r="AD65" s="8">
        <v>3.1241179775642904</v>
      </c>
      <c r="AE65" s="8">
        <v>4035.5270906733967</v>
      </c>
      <c r="AF65" s="8">
        <v>14.245154128354907</v>
      </c>
      <c r="AG65" s="8">
        <v>1735.5177060563906</v>
      </c>
      <c r="AH65" s="8">
        <v>744.79586399060111</v>
      </c>
      <c r="AI65" s="8">
        <v>77964.452119333684</v>
      </c>
    </row>
    <row r="66" spans="1:35" x14ac:dyDescent="0.25">
      <c r="A66" s="7" t="s">
        <v>586</v>
      </c>
      <c r="B66" s="7" t="s">
        <v>636</v>
      </c>
      <c r="C66" s="7" t="s">
        <v>18</v>
      </c>
      <c r="D66" s="8">
        <v>88.335763532449477</v>
      </c>
      <c r="E66" s="8">
        <v>3.0242845324817371</v>
      </c>
      <c r="F66" s="9">
        <v>2.9283057106387747E-2</v>
      </c>
      <c r="G66" s="10">
        <v>1.8276674553470245E-2</v>
      </c>
      <c r="H66" s="10"/>
      <c r="I66" s="14">
        <v>1.0427056210933629E-2</v>
      </c>
      <c r="J66" s="8">
        <v>0.68478413665967308</v>
      </c>
      <c r="K66" s="8">
        <v>0.31749920630640943</v>
      </c>
      <c r="L66" s="8">
        <v>1.0315011776676397</v>
      </c>
      <c r="M66" s="8">
        <v>70.223773577674322</v>
      </c>
      <c r="N66" s="8">
        <v>25.984439520500903</v>
      </c>
      <c r="O66" s="8">
        <v>1858.7628775129924</v>
      </c>
      <c r="P66" s="39">
        <f t="shared" si="1"/>
        <v>12289572177557.256</v>
      </c>
      <c r="Q66" s="8"/>
      <c r="R66" s="14">
        <v>34.149439942930755</v>
      </c>
      <c r="S66" s="14">
        <v>0.62413820002022291</v>
      </c>
      <c r="T66" s="9">
        <v>0.47084508126781965</v>
      </c>
      <c r="U66" s="9">
        <v>9.6262203437636369E-3</v>
      </c>
      <c r="V66" s="9"/>
      <c r="W66" s="23">
        <f t="array" ref="W66:AA66">[1]!ConvertConc(R66:U66,TRUE,FALSE)</f>
        <v>1.90105957560941</v>
      </c>
      <c r="X66" s="24">
        <v>5.2132615407810917E-2</v>
      </c>
      <c r="Y66" s="25">
        <v>2.9283057106387747E-2</v>
      </c>
      <c r="Z66" s="24">
        <v>5.3519690466413293E-4</v>
      </c>
      <c r="AA66" s="24">
        <v>0.66647427715597929</v>
      </c>
      <c r="AB66" s="9"/>
      <c r="AC66" s="8">
        <v>186.05962170386022</v>
      </c>
      <c r="AD66" s="8">
        <v>3.4005511534232422</v>
      </c>
      <c r="AE66" s="8">
        <v>4152.4264489534089</v>
      </c>
      <c r="AF66" s="8">
        <v>15.144812059105066</v>
      </c>
      <c r="AG66" s="8">
        <v>1498.8348565046983</v>
      </c>
      <c r="AH66" s="8">
        <v>695.4279053768787</v>
      </c>
      <c r="AI66" s="8">
        <v>64833.765014057339</v>
      </c>
    </row>
    <row r="67" spans="1:35" x14ac:dyDescent="0.25">
      <c r="A67" s="7" t="s">
        <v>586</v>
      </c>
      <c r="B67" s="7" t="s">
        <v>637</v>
      </c>
      <c r="C67" s="7" t="s">
        <v>18</v>
      </c>
      <c r="D67" s="8">
        <v>95.972403515478817</v>
      </c>
      <c r="E67" s="8">
        <v>2.5865809018512422</v>
      </c>
      <c r="F67" s="9">
        <v>2.8705218733886814E-2</v>
      </c>
      <c r="G67" s="10">
        <v>1.6949846054784796E-2</v>
      </c>
      <c r="H67" s="10"/>
      <c r="I67" s="14">
        <v>2.6778271175273496E-2</v>
      </c>
      <c r="J67" s="8">
        <v>0.76722655445575727</v>
      </c>
      <c r="K67" s="8">
        <v>0.32810217960836241</v>
      </c>
      <c r="L67" s="8">
        <v>1.0849594454452167</v>
      </c>
      <c r="M67" s="8">
        <v>70.87485243473094</v>
      </c>
      <c r="N67" s="8">
        <v>29.685922841152887</v>
      </c>
      <c r="O67" s="8">
        <v>1736.3522780924959</v>
      </c>
      <c r="P67" s="39">
        <f t="shared" si="1"/>
        <v>14568859549138.035</v>
      </c>
      <c r="Q67" s="8"/>
      <c r="R67" s="14">
        <v>34.836870928263977</v>
      </c>
      <c r="S67" s="14">
        <v>0.59047959926448235</v>
      </c>
      <c r="T67" s="9">
        <v>0.42973105363761194</v>
      </c>
      <c r="U67" s="9">
        <v>7.4249442424552184E-3</v>
      </c>
      <c r="V67" s="9"/>
      <c r="W67" s="23">
        <f t="array" ref="W67:AA67">[1]!ConvertConc(R67:U67,TRUE,FALSE)</f>
        <v>1.7008220341477895</v>
      </c>
      <c r="X67" s="24">
        <v>4.1166593154489971E-2</v>
      </c>
      <c r="Y67" s="25">
        <v>2.8705218733886814E-2</v>
      </c>
      <c r="Z67" s="24">
        <v>4.8654903850830599E-4</v>
      </c>
      <c r="AA67" s="24">
        <v>0.70029286944398672</v>
      </c>
      <c r="AB67" s="9"/>
      <c r="AC67" s="8">
        <v>182.43959566087804</v>
      </c>
      <c r="AD67" s="8">
        <v>3.092323060749067</v>
      </c>
      <c r="AE67" s="8">
        <v>4016.514375822379</v>
      </c>
      <c r="AF67" s="8">
        <v>12.903042561791601</v>
      </c>
      <c r="AG67" s="8">
        <v>1703.5439108562753</v>
      </c>
      <c r="AH67" s="8">
        <v>729.02350264961672</v>
      </c>
      <c r="AI67" s="8">
        <v>75111.604166052042</v>
      </c>
    </row>
    <row r="68" spans="1:35" x14ac:dyDescent="0.25">
      <c r="A68" s="7" t="s">
        <v>586</v>
      </c>
      <c r="B68" s="7" t="s">
        <v>638</v>
      </c>
      <c r="C68" s="7" t="s">
        <v>18</v>
      </c>
      <c r="D68" s="8">
        <v>94.27581825205958</v>
      </c>
      <c r="E68" s="8">
        <v>2.8015613790135765</v>
      </c>
      <c r="F68" s="9">
        <v>2.8171408174184891E-2</v>
      </c>
      <c r="G68" s="10">
        <v>1.9521847965705399E-2</v>
      </c>
      <c r="H68" s="10"/>
      <c r="I68" s="14">
        <v>1.2981723965109831E-2</v>
      </c>
      <c r="J68" s="8">
        <v>0.79840531830248329</v>
      </c>
      <c r="K68" s="8">
        <v>0.33906260004260713</v>
      </c>
      <c r="L68" s="8">
        <v>1.1382042657155449</v>
      </c>
      <c r="M68" s="8">
        <v>83.575567365335971</v>
      </c>
      <c r="N68" s="8">
        <v>31.470335032958168</v>
      </c>
      <c r="O68" s="8">
        <v>1891.6668559719101</v>
      </c>
      <c r="P68" s="39">
        <f t="shared" si="1"/>
        <v>15784132776382.113</v>
      </c>
      <c r="Q68" s="8"/>
      <c r="R68" s="14">
        <v>35.496983104889964</v>
      </c>
      <c r="S68" s="14">
        <v>0.69296670741487509</v>
      </c>
      <c r="T68" s="9">
        <v>0.4292703788641396</v>
      </c>
      <c r="U68" s="9">
        <v>8.1547842425582183E-3</v>
      </c>
      <c r="V68" s="9"/>
      <c r="W68" s="23">
        <f t="array" ref="W68:AA68">[1]!ConvertConc(R68:U68,TRUE,FALSE)</f>
        <v>1.6674036681622677</v>
      </c>
      <c r="X68" s="24">
        <v>4.541901055633045E-2</v>
      </c>
      <c r="Y68" s="25">
        <v>2.8171408174184887E-2</v>
      </c>
      <c r="Z68" s="24">
        <v>5.4995794735626766E-4</v>
      </c>
      <c r="AA68" s="24">
        <v>0.71667789563474738</v>
      </c>
      <c r="AB68" s="9"/>
      <c r="AC68" s="8">
        <v>179.09358647893336</v>
      </c>
      <c r="AD68" s="8">
        <v>3.4962377668746494</v>
      </c>
      <c r="AE68" s="8">
        <v>4014.9123208757792</v>
      </c>
      <c r="AF68" s="8">
        <v>14.187946720177207</v>
      </c>
      <c r="AG68" s="8">
        <v>1765.7565970469923</v>
      </c>
      <c r="AH68" s="8">
        <v>750.38362708928548</v>
      </c>
      <c r="AI68" s="8">
        <v>79282.008799771662</v>
      </c>
    </row>
    <row r="69" spans="1:35" x14ac:dyDescent="0.25">
      <c r="A69" s="7" t="s">
        <v>586</v>
      </c>
      <c r="B69" s="11" t="s">
        <v>639</v>
      </c>
      <c r="C69" s="11" t="s">
        <v>18</v>
      </c>
      <c r="D69" s="12">
        <v>95.464653483037182</v>
      </c>
      <c r="E69" s="12">
        <v>2.5777407563087311</v>
      </c>
      <c r="F69" s="13">
        <v>2.6178638819571824E-2</v>
      </c>
      <c r="G69" s="10">
        <v>1.7670415525728289E-2</v>
      </c>
      <c r="H69" s="10"/>
      <c r="I69" s="15">
        <v>3.4487971849978503E-2</v>
      </c>
      <c r="J69" s="12">
        <v>0.81482907600671517</v>
      </c>
      <c r="K69" s="12">
        <v>0.31321210696334861</v>
      </c>
      <c r="L69" s="12">
        <v>1.0755955344870751</v>
      </c>
      <c r="M69" s="12">
        <v>87.589070657930705</v>
      </c>
      <c r="N69" s="12">
        <v>34.508433045018172</v>
      </c>
      <c r="O69" s="12">
        <v>2205.9673870696129</v>
      </c>
      <c r="P69" s="39">
        <f t="shared" si="1"/>
        <v>17228711475256.602</v>
      </c>
      <c r="Q69" s="12"/>
      <c r="R69" s="15">
        <v>38.199083110936016</v>
      </c>
      <c r="S69" s="15">
        <v>0.674993671272069</v>
      </c>
      <c r="T69" s="13">
        <v>0.3913867102645569</v>
      </c>
      <c r="U69" s="13">
        <v>8.3280003868377861E-3</v>
      </c>
      <c r="V69" s="13"/>
      <c r="W69" s="23">
        <f t="array" ref="W69:AA69">[1]!ConvertConc(R69:U69,TRUE,FALSE)</f>
        <v>1.4127145265386654</v>
      </c>
      <c r="X69" s="24">
        <v>3.9073878574976267E-2</v>
      </c>
      <c r="Y69" s="25">
        <v>2.6178638819571824E-2</v>
      </c>
      <c r="Z69" s="24">
        <v>4.6258742583979526E-4</v>
      </c>
      <c r="AA69" s="24">
        <v>0.63887317086453022</v>
      </c>
      <c r="AB69" s="13"/>
      <c r="AC69" s="12">
        <v>166.58722644816976</v>
      </c>
      <c r="AD69" s="12">
        <v>2.9436655126177533</v>
      </c>
      <c r="AE69" s="12">
        <v>3876.3147853342293</v>
      </c>
      <c r="AF69" s="12">
        <v>16.029540585186581</v>
      </c>
      <c r="AG69" s="12">
        <v>1794.4345148100711</v>
      </c>
      <c r="AH69" s="12">
        <v>687.76288342421606</v>
      </c>
      <c r="AI69" s="12">
        <v>89126.339803512688</v>
      </c>
    </row>
    <row r="70" spans="1:35" x14ac:dyDescent="0.25">
      <c r="A70" s="7" t="s">
        <v>586</v>
      </c>
      <c r="B70" s="11" t="s">
        <v>640</v>
      </c>
      <c r="C70" s="11" t="s">
        <v>18</v>
      </c>
      <c r="D70" s="12">
        <v>91.256101314646045</v>
      </c>
      <c r="E70" s="12">
        <v>2.7502873124858476</v>
      </c>
      <c r="F70" s="13">
        <v>2.6176310096246228E-2</v>
      </c>
      <c r="G70" s="10">
        <v>1.9882192635131066E-2</v>
      </c>
      <c r="H70" s="10"/>
      <c r="I70" s="15">
        <v>1.2484556533873306E-2</v>
      </c>
      <c r="J70" s="12">
        <v>0.76106001672310841</v>
      </c>
      <c r="K70" s="12">
        <v>0.30791365998589842</v>
      </c>
      <c r="L70" s="12">
        <v>1.1352963984127291</v>
      </c>
      <c r="M70" s="12">
        <v>105.55273067517645</v>
      </c>
      <c r="N70" s="12">
        <v>32.250162040268023</v>
      </c>
      <c r="O70" s="12">
        <v>1788.5526830972087</v>
      </c>
      <c r="P70" s="39">
        <f t="shared" si="1"/>
        <v>17056361258428.373</v>
      </c>
      <c r="Q70" s="12"/>
      <c r="R70" s="15">
        <v>38.202481416332375</v>
      </c>
      <c r="S70" s="15">
        <v>0.75954909465953491</v>
      </c>
      <c r="T70" s="13">
        <v>0.41150659441425536</v>
      </c>
      <c r="U70" s="13">
        <v>8.8305417855810784E-3</v>
      </c>
      <c r="V70" s="13"/>
      <c r="W70" s="23">
        <f t="array" ref="W70:AA70">[1]!ConvertConc(R70:U70,TRUE,FALSE)</f>
        <v>1.4852053357345683</v>
      </c>
      <c r="X70" s="24">
        <v>4.3448095863373823E-2</v>
      </c>
      <c r="Y70" s="25">
        <v>2.6176310096246228E-2</v>
      </c>
      <c r="Z70" s="24">
        <v>5.2044243981049366E-4</v>
      </c>
      <c r="AA70" s="24">
        <v>0.67964171964304365</v>
      </c>
      <c r="AB70" s="13"/>
      <c r="AC70" s="12">
        <v>166.57259748247384</v>
      </c>
      <c r="AD70" s="12">
        <v>3.3118284708806929</v>
      </c>
      <c r="AE70" s="12">
        <v>3951.6625953976504</v>
      </c>
      <c r="AF70" s="12">
        <v>16.089320582193512</v>
      </c>
      <c r="AG70" s="12">
        <v>1658.4872296930841</v>
      </c>
      <c r="AH70" s="12">
        <v>669.02636577359658</v>
      </c>
      <c r="AI70" s="12">
        <v>82445.52162294375</v>
      </c>
    </row>
    <row r="71" spans="1:35" x14ac:dyDescent="0.25">
      <c r="A71" s="7" t="s">
        <v>586</v>
      </c>
      <c r="B71" s="11" t="s">
        <v>641</v>
      </c>
      <c r="C71" s="11" t="s">
        <v>18</v>
      </c>
      <c r="D71" s="12">
        <v>93.383095156967869</v>
      </c>
      <c r="E71" s="12">
        <v>2.6678188205288342</v>
      </c>
      <c r="F71" s="13">
        <v>2.626447279511214E-2</v>
      </c>
      <c r="G71" s="10">
        <v>2.0561551899139229E-2</v>
      </c>
      <c r="H71" s="10"/>
      <c r="I71" s="15">
        <v>1.4942290016370808E-2</v>
      </c>
      <c r="J71" s="12">
        <v>0.79091168537784906</v>
      </c>
      <c r="K71" s="12">
        <v>0.31550041161931858</v>
      </c>
      <c r="L71" s="12">
        <v>1.1836204534938035</v>
      </c>
      <c r="M71" s="12">
        <v>109.12607752986656</v>
      </c>
      <c r="N71" s="12">
        <v>33.717809277776446</v>
      </c>
      <c r="O71" s="12">
        <v>1852.2350358196948</v>
      </c>
      <c r="P71" s="39">
        <f t="shared" si="1"/>
        <v>18162011269088.793</v>
      </c>
      <c r="Q71" s="12"/>
      <c r="R71" s="15">
        <v>38.074246066195613</v>
      </c>
      <c r="S71" s="15">
        <v>0.78286558651067872</v>
      </c>
      <c r="T71" s="13">
        <v>0.40282918883880947</v>
      </c>
      <c r="U71" s="13">
        <v>7.6985479951215217E-3</v>
      </c>
      <c r="V71" s="13"/>
      <c r="W71" s="23">
        <f t="array" ref="W71:AA71">[1]!ConvertConc(R71:U71,TRUE,FALSE)</f>
        <v>1.4587836738915321</v>
      </c>
      <c r="X71" s="24">
        <v>4.0950405853862157E-2</v>
      </c>
      <c r="Y71" s="25">
        <v>2.6264472795112136E-2</v>
      </c>
      <c r="Z71" s="24">
        <v>5.4003832048022857E-4</v>
      </c>
      <c r="AA71" s="24">
        <v>0.73246786191519098</v>
      </c>
      <c r="AB71" s="13"/>
      <c r="AC71" s="12">
        <v>167.12640958501066</v>
      </c>
      <c r="AD71" s="12">
        <v>3.4363783443989968</v>
      </c>
      <c r="AE71" s="12">
        <v>3919.6719414405879</v>
      </c>
      <c r="AF71" s="12">
        <v>14.357639442788349</v>
      </c>
      <c r="AG71" s="12">
        <v>1712.2254428244698</v>
      </c>
      <c r="AH71" s="12">
        <v>680.99653913884708</v>
      </c>
      <c r="AI71" s="12">
        <v>85643.694659528468</v>
      </c>
    </row>
    <row r="72" spans="1:35" x14ac:dyDescent="0.25">
      <c r="A72" s="7" t="s">
        <v>586</v>
      </c>
      <c r="B72" s="11" t="s">
        <v>642</v>
      </c>
      <c r="C72" s="11" t="s">
        <v>18</v>
      </c>
      <c r="D72" s="12">
        <v>96.307280026684111</v>
      </c>
      <c r="E72" s="12">
        <v>3.0252834196891141</v>
      </c>
      <c r="F72" s="13">
        <v>2.9812069882102936E-2</v>
      </c>
      <c r="G72" s="10">
        <v>1.9260552352042031E-2</v>
      </c>
      <c r="H72" s="10"/>
      <c r="I72" s="15">
        <v>2.0582939482371488E-2</v>
      </c>
      <c r="J72" s="12">
        <v>0.74046460687183147</v>
      </c>
      <c r="K72" s="12">
        <v>0.32260598157546078</v>
      </c>
      <c r="L72" s="12">
        <v>1.0099364024996715</v>
      </c>
      <c r="M72" s="12">
        <v>60.014200113202449</v>
      </c>
      <c r="N72" s="12">
        <v>27.564973519104644</v>
      </c>
      <c r="O72" s="12">
        <v>1661.6694800620594</v>
      </c>
      <c r="P72" s="39">
        <f t="shared" si="1"/>
        <v>13144429820019.539</v>
      </c>
      <c r="Q72" s="12"/>
      <c r="R72" s="15">
        <v>33.543460885294969</v>
      </c>
      <c r="S72" s="15">
        <v>0.64606558444989792</v>
      </c>
      <c r="T72" s="13">
        <v>0.44406279699753592</v>
      </c>
      <c r="U72" s="13">
        <v>8.8090321432390695E-3</v>
      </c>
      <c r="V72" s="13"/>
      <c r="W72" s="23">
        <f t="array" ref="W72:AA72">[1]!ConvertConc(R72:U72,TRUE,FALSE)</f>
        <v>1.825314885049967</v>
      </c>
      <c r="X72" s="24">
        <v>5.0468870662670036E-2</v>
      </c>
      <c r="Y72" s="25">
        <v>2.9812069882102936E-2</v>
      </c>
      <c r="Z72" s="24">
        <v>5.741969326869791E-4</v>
      </c>
      <c r="AA72" s="24">
        <v>0.69659915985539367</v>
      </c>
      <c r="AB72" s="13"/>
      <c r="AC72" s="12">
        <v>189.37198497471803</v>
      </c>
      <c r="AD72" s="12">
        <v>3.6474090306156737</v>
      </c>
      <c r="AE72" s="12">
        <v>4065.4406201935908</v>
      </c>
      <c r="AF72" s="12">
        <v>14.770586339397999</v>
      </c>
      <c r="AG72" s="12">
        <v>1601.6909799276857</v>
      </c>
      <c r="AH72" s="12">
        <v>695.78797389478598</v>
      </c>
      <c r="AI72" s="12">
        <v>69937.939005734006</v>
      </c>
    </row>
    <row r="73" spans="1:35" x14ac:dyDescent="0.25">
      <c r="A73" s="7" t="s">
        <v>586</v>
      </c>
      <c r="B73" s="11" t="s">
        <v>643</v>
      </c>
      <c r="C73" s="11" t="s">
        <v>18</v>
      </c>
      <c r="D73" s="12">
        <v>93.00088313538842</v>
      </c>
      <c r="E73" s="12">
        <v>2.1600611249480948</v>
      </c>
      <c r="F73" s="13">
        <v>2.3158353976301501E-2</v>
      </c>
      <c r="G73" s="10">
        <v>1.7961040011815119E-2</v>
      </c>
      <c r="H73" s="10"/>
      <c r="I73" s="15">
        <v>2.396118577860782E-2</v>
      </c>
      <c r="J73" s="12">
        <v>0.89791237520149125</v>
      </c>
      <c r="K73" s="12">
        <v>0.30411122432187826</v>
      </c>
      <c r="L73" s="12">
        <v>1.2269695888837449</v>
      </c>
      <c r="M73" s="12">
        <v>128.84225686338937</v>
      </c>
      <c r="N73" s="12">
        <v>42.879739127959212</v>
      </c>
      <c r="O73" s="12">
        <v>3045.9470027507186</v>
      </c>
      <c r="P73" s="39">
        <f t="shared" si="1"/>
        <v>22288543819581.789</v>
      </c>
      <c r="Q73" s="12"/>
      <c r="R73" s="15">
        <v>43.180961869022468</v>
      </c>
      <c r="S73" s="15">
        <v>0.77557498387817558</v>
      </c>
      <c r="T73" s="13">
        <v>0.3449040826387863</v>
      </c>
      <c r="U73" s="13">
        <v>6.4595541204400054E-3</v>
      </c>
      <c r="V73" s="13"/>
      <c r="W73" s="23">
        <f t="array" ref="W73:AA73">[1]!ConvertConc(R73:U73,TRUE,FALSE)</f>
        <v>1.1013042057396025</v>
      </c>
      <c r="X73" s="24">
        <v>2.8577891915720192E-2</v>
      </c>
      <c r="Y73" s="25">
        <v>2.3158353976301501E-2</v>
      </c>
      <c r="Z73" s="24">
        <v>4.15948122376129E-4</v>
      </c>
      <c r="AA73" s="24">
        <v>0.69216333250908302</v>
      </c>
      <c r="AB73" s="13"/>
      <c r="AC73" s="12">
        <v>147.58593850702573</v>
      </c>
      <c r="AD73" s="12">
        <v>2.6507969467059751</v>
      </c>
      <c r="AE73" s="12">
        <v>3684.6367565702076</v>
      </c>
      <c r="AF73" s="12">
        <v>14.28788224118003</v>
      </c>
      <c r="AG73" s="12">
        <v>1978.8894517580222</v>
      </c>
      <c r="AH73" s="12">
        <v>668.2948854477911</v>
      </c>
      <c r="AI73" s="12">
        <v>110814.95802930112</v>
      </c>
    </row>
    <row r="74" spans="1:35" x14ac:dyDescent="0.25">
      <c r="A74" s="7" t="s">
        <v>586</v>
      </c>
      <c r="B74" s="11" t="s">
        <v>644</v>
      </c>
      <c r="C74" s="11" t="s">
        <v>18</v>
      </c>
      <c r="D74" s="12">
        <v>95.686081111690584</v>
      </c>
      <c r="E74" s="12">
        <v>2.8971588212801</v>
      </c>
      <c r="F74" s="13">
        <v>2.8975200025552067E-2</v>
      </c>
      <c r="G74" s="10">
        <v>1.851149151758506E-2</v>
      </c>
      <c r="H74" s="10"/>
      <c r="I74" s="15">
        <v>1.512865593427732E-2</v>
      </c>
      <c r="J74" s="12">
        <v>0.77632640167166422</v>
      </c>
      <c r="K74" s="12">
        <v>0.33599279563305234</v>
      </c>
      <c r="L74" s="12">
        <v>1.1137098637622886</v>
      </c>
      <c r="M74" s="12">
        <v>69.750737443032577</v>
      </c>
      <c r="N74" s="12">
        <v>29.882777401684866</v>
      </c>
      <c r="O74" s="12">
        <v>1700.0019882942172</v>
      </c>
      <c r="P74" s="39">
        <f t="shared" si="1"/>
        <v>14503653755428.176</v>
      </c>
      <c r="Q74" s="12"/>
      <c r="R74" s="15">
        <v>34.512272533688815</v>
      </c>
      <c r="S74" s="15">
        <v>0.63887364025996429</v>
      </c>
      <c r="T74" s="13">
        <v>0.43492003873680313</v>
      </c>
      <c r="U74" s="13">
        <v>8.7148880001208691E-3</v>
      </c>
      <c r="V74" s="13"/>
      <c r="W74" s="23">
        <f t="array" ref="W74:AA74">[1]!ConvertConc(R74:U74,TRUE,FALSE)</f>
        <v>1.7375492988036194</v>
      </c>
      <c r="X74" s="24">
        <v>4.7400176106664582E-2</v>
      </c>
      <c r="Y74" s="25">
        <v>2.8975200025552067E-2</v>
      </c>
      <c r="Z74" s="24">
        <v>5.3637416949333749E-4</v>
      </c>
      <c r="AA74" s="24">
        <v>0.67857615199169352</v>
      </c>
      <c r="AB74" s="13"/>
      <c r="AC74" s="12">
        <v>184.13122009547567</v>
      </c>
      <c r="AD74" s="12">
        <v>3.4085435189199855</v>
      </c>
      <c r="AE74" s="12">
        <v>4034.4314150935134</v>
      </c>
      <c r="AF74" s="12">
        <v>14.947764804961221</v>
      </c>
      <c r="AG74" s="12">
        <v>1652.3275878723405</v>
      </c>
      <c r="AH74" s="12">
        <v>712.99214758473499</v>
      </c>
      <c r="AI74" s="12">
        <v>74634.052604088152</v>
      </c>
    </row>
    <row r="75" spans="1:35" x14ac:dyDescent="0.25">
      <c r="A75" s="7" t="s">
        <v>586</v>
      </c>
      <c r="B75" s="11" t="s">
        <v>645</v>
      </c>
      <c r="C75" s="11" t="s">
        <v>18</v>
      </c>
      <c r="D75" s="12">
        <v>95.496495449645948</v>
      </c>
      <c r="E75" s="12">
        <v>2.5783361212250617</v>
      </c>
      <c r="F75" s="13">
        <v>2.7566451927170502E-2</v>
      </c>
      <c r="G75" s="10">
        <v>1.8085978967011404E-2</v>
      </c>
      <c r="H75" s="10"/>
      <c r="I75" s="15">
        <v>2.8920826031887954E-2</v>
      </c>
      <c r="J75" s="12">
        <v>0.87206241215914981</v>
      </c>
      <c r="K75" s="12">
        <v>0.35968901173067902</v>
      </c>
      <c r="L75" s="12">
        <v>1.2202677542665095</v>
      </c>
      <c r="M75" s="12">
        <v>95.471435235024686</v>
      </c>
      <c r="N75" s="12">
        <v>35.362167786460198</v>
      </c>
      <c r="O75" s="12">
        <v>1967.9455443076431</v>
      </c>
      <c r="P75" s="39">
        <f t="shared" si="1"/>
        <v>18082287853374.18</v>
      </c>
      <c r="Q75" s="12"/>
      <c r="R75" s="15">
        <v>36.275977867661794</v>
      </c>
      <c r="S75" s="15">
        <v>0.65608657272230242</v>
      </c>
      <c r="T75" s="13">
        <v>0.41442030135149716</v>
      </c>
      <c r="U75" s="13">
        <v>7.4537675064986668E-3</v>
      </c>
      <c r="V75" s="13"/>
      <c r="W75" s="23">
        <f t="array" ref="W75:AA75">[1]!ConvertConc(R75:U75,TRUE,FALSE)</f>
        <v>1.5751545377714573</v>
      </c>
      <c r="X75" s="24">
        <v>4.0177223684287104E-2</v>
      </c>
      <c r="Y75" s="25">
        <v>2.7566451927170502E-2</v>
      </c>
      <c r="Z75" s="24">
        <v>4.9856626974993667E-4</v>
      </c>
      <c r="AA75" s="24">
        <v>0.70906372385975969</v>
      </c>
      <c r="AB75" s="13"/>
      <c r="AC75" s="12">
        <v>175.29952428980758</v>
      </c>
      <c r="AD75" s="12">
        <v>3.1704635092325648</v>
      </c>
      <c r="AE75" s="12">
        <v>3962.2393064768462</v>
      </c>
      <c r="AF75" s="12">
        <v>13.476497234078476</v>
      </c>
      <c r="AG75" s="12">
        <v>1836.9778875234465</v>
      </c>
      <c r="AH75" s="12">
        <v>755.40085516767181</v>
      </c>
      <c r="AI75" s="12">
        <v>87421.994934464718</v>
      </c>
    </row>
    <row r="76" spans="1:35" x14ac:dyDescent="0.25">
      <c r="A76" s="7" t="s">
        <v>586</v>
      </c>
      <c r="B76" s="11" t="s">
        <v>646</v>
      </c>
      <c r="C76" s="11" t="s">
        <v>18</v>
      </c>
      <c r="D76" s="12">
        <v>93.926166790965084</v>
      </c>
      <c r="E76" s="12">
        <v>2.4337029436039441</v>
      </c>
      <c r="F76" s="13">
        <v>2.3031679713253209E-2</v>
      </c>
      <c r="G76" s="10">
        <v>2.0083730683770624E-2</v>
      </c>
      <c r="H76" s="10"/>
      <c r="I76" s="15">
        <v>2.3636427340106906E-2</v>
      </c>
      <c r="J76" s="12">
        <v>1.2417148490583056</v>
      </c>
      <c r="K76" s="12">
        <v>0.41207984433492229</v>
      </c>
      <c r="L76" s="12">
        <v>1.5156639573395594</v>
      </c>
      <c r="M76" s="12">
        <v>154.76349232341104</v>
      </c>
      <c r="N76" s="12">
        <v>61.152363026450963</v>
      </c>
      <c r="O76" s="12">
        <v>2639.6835520397181</v>
      </c>
      <c r="P76" s="39">
        <f t="shared" si="1"/>
        <v>30002930639181.867</v>
      </c>
      <c r="Q76" s="12"/>
      <c r="R76" s="15">
        <v>43.418457205471043</v>
      </c>
      <c r="S76" s="15">
        <v>0.87200460121950052</v>
      </c>
      <c r="T76" s="13">
        <v>0.33710335197395064</v>
      </c>
      <c r="U76" s="13">
        <v>7.5982602901145495E-3</v>
      </c>
      <c r="V76" s="13"/>
      <c r="W76" s="23">
        <f t="array" ref="W76:AA76">[1]!ConvertConc(R76:U76,TRUE,FALSE)</f>
        <v>1.0705081009721256</v>
      </c>
      <c r="X76" s="24">
        <v>3.2318021694694506E-2</v>
      </c>
      <c r="Y76" s="25">
        <v>2.3031679713253209E-2</v>
      </c>
      <c r="Z76" s="24">
        <v>4.6256205255584089E-4</v>
      </c>
      <c r="AA76" s="24">
        <v>0.66525719296266272</v>
      </c>
      <c r="AB76" s="13"/>
      <c r="AC76" s="12">
        <v>146.7877772869823</v>
      </c>
      <c r="AD76" s="12">
        <v>2.9480461867010552</v>
      </c>
      <c r="AE76" s="12">
        <v>3649.6900685934561</v>
      </c>
      <c r="AF76" s="12">
        <v>17.236595176636655</v>
      </c>
      <c r="AG76" s="12">
        <v>1450.6506260891463</v>
      </c>
      <c r="AH76" s="12">
        <v>486.64620249422785</v>
      </c>
      <c r="AI76" s="12">
        <v>89453.761903817518</v>
      </c>
    </row>
    <row r="77" spans="1:35" x14ac:dyDescent="0.25">
      <c r="A77" s="7" t="s">
        <v>586</v>
      </c>
      <c r="B77" s="11" t="s">
        <v>647</v>
      </c>
      <c r="C77" s="11" t="s">
        <v>18</v>
      </c>
      <c r="D77" s="12">
        <v>93.661241646757546</v>
      </c>
      <c r="E77" s="12">
        <v>2.2691200916745804</v>
      </c>
      <c r="F77" s="13">
        <v>2.2188794601943191E-2</v>
      </c>
      <c r="G77" s="10">
        <v>1.9639379675909018E-2</v>
      </c>
      <c r="H77" s="10"/>
      <c r="I77" s="15">
        <v>1.2373585391293266E-2</v>
      </c>
      <c r="J77" s="12">
        <v>1.2945600144335399</v>
      </c>
      <c r="K77" s="12">
        <v>0.40483146985195761</v>
      </c>
      <c r="L77" s="12">
        <v>1.5463385589556853</v>
      </c>
      <c r="M77" s="12">
        <v>168.48239590849067</v>
      </c>
      <c r="N77" s="12">
        <v>65.691432932417001</v>
      </c>
      <c r="O77" s="12">
        <v>2748.0120491423268</v>
      </c>
      <c r="P77" s="39">
        <f t="shared" si="1"/>
        <v>32299788781454.551</v>
      </c>
      <c r="Q77" s="12"/>
      <c r="R77" s="15">
        <v>45.067792908066522</v>
      </c>
      <c r="S77" s="15">
        <v>0.8851034960767582</v>
      </c>
      <c r="T77" s="13">
        <v>0.31917831857641776</v>
      </c>
      <c r="U77" s="13">
        <v>6.7533161647346275E-3</v>
      </c>
      <c r="V77" s="13"/>
      <c r="W77" s="23">
        <f t="array" ref="W77:AA77">[1]!ConvertConc(R77:U77,TRUE,FALSE)</f>
        <v>0.97649127515715528</v>
      </c>
      <c r="X77" s="24">
        <v>2.8189747712578025E-2</v>
      </c>
      <c r="Y77" s="25">
        <v>2.2188794601943191E-2</v>
      </c>
      <c r="Z77" s="24">
        <v>4.3577416173832281E-4</v>
      </c>
      <c r="AA77" s="24">
        <v>0.68030700730489324</v>
      </c>
      <c r="AB77" s="13"/>
      <c r="AC77" s="12">
        <v>141.47432877490064</v>
      </c>
      <c r="AD77" s="12">
        <v>2.7784680572046541</v>
      </c>
      <c r="AE77" s="12">
        <v>3565.8793579460958</v>
      </c>
      <c r="AF77" s="12">
        <v>16.274958240389736</v>
      </c>
      <c r="AG77" s="12">
        <v>1494.1810180879684</v>
      </c>
      <c r="AH77" s="12">
        <v>474.11680828514267</v>
      </c>
      <c r="AI77" s="12">
        <v>94986.308586381143</v>
      </c>
    </row>
    <row r="78" spans="1:35" x14ac:dyDescent="0.25">
      <c r="A78" s="7" t="s">
        <v>586</v>
      </c>
      <c r="B78" s="11" t="s">
        <v>648</v>
      </c>
      <c r="C78" s="11" t="s">
        <v>18</v>
      </c>
      <c r="D78" s="12">
        <v>94.735455692386552</v>
      </c>
      <c r="E78" s="12">
        <v>2.3778266551580436</v>
      </c>
      <c r="F78" s="13">
        <v>2.280837097395115E-2</v>
      </c>
      <c r="G78" s="10">
        <v>1.9753075706722602E-2</v>
      </c>
      <c r="H78" s="10"/>
      <c r="I78" s="15">
        <v>2.1870651989582889E-2</v>
      </c>
      <c r="J78" s="12">
        <v>1.2383100780726011</v>
      </c>
      <c r="K78" s="12">
        <v>0.39338259906227258</v>
      </c>
      <c r="L78" s="12">
        <v>1.5695192874876782</v>
      </c>
      <c r="M78" s="12">
        <v>163.59438830604316</v>
      </c>
      <c r="N78" s="12">
        <v>60.531858681533322</v>
      </c>
      <c r="O78" s="12">
        <v>2671.3434960089303</v>
      </c>
      <c r="P78" s="39">
        <f t="shared" si="1"/>
        <v>30716834149990.418</v>
      </c>
      <c r="Q78" s="12"/>
      <c r="R78" s="15">
        <v>43.843552051221636</v>
      </c>
      <c r="S78" s="15">
        <v>0.866045002919414</v>
      </c>
      <c r="T78" s="13">
        <v>0.32765389520597477</v>
      </c>
      <c r="U78" s="13">
        <v>7.318864718694979E-3</v>
      </c>
      <c r="V78" s="13"/>
      <c r="W78" s="23">
        <f t="array" ref="W78:AA78">[1]!ConvertConc(R78:U78,TRUE,FALSE)</f>
        <v>1.0304119296315319</v>
      </c>
      <c r="X78" s="24">
        <v>3.0725178494867177E-2</v>
      </c>
      <c r="Y78" s="25">
        <v>2.280837097395115E-2</v>
      </c>
      <c r="Z78" s="24">
        <v>4.5053547859547142E-4</v>
      </c>
      <c r="AA78" s="24">
        <v>0.66244708256201013</v>
      </c>
      <c r="AB78" s="13"/>
      <c r="AC78" s="12">
        <v>145.38049167903793</v>
      </c>
      <c r="AD78" s="12">
        <v>2.8717118584165915</v>
      </c>
      <c r="AE78" s="12">
        <v>3606.1402761245263</v>
      </c>
      <c r="AF78" s="12">
        <v>17.133166664448883</v>
      </c>
      <c r="AG78" s="12">
        <v>1429.6311588805545</v>
      </c>
      <c r="AH78" s="12">
        <v>462.83844480490529</v>
      </c>
      <c r="AI78" s="12">
        <v>87601.650546888952</v>
      </c>
    </row>
    <row r="79" spans="1:35" x14ac:dyDescent="0.25">
      <c r="A79" s="7" t="s">
        <v>586</v>
      </c>
      <c r="B79" s="11" t="s">
        <v>649</v>
      </c>
      <c r="C79" s="11" t="s">
        <v>18</v>
      </c>
      <c r="D79" s="12">
        <v>102.69225899452726</v>
      </c>
      <c r="E79" s="12">
        <v>3.5554440394686488</v>
      </c>
      <c r="F79" s="13">
        <v>2.9883272669075086E-2</v>
      </c>
      <c r="G79" s="10">
        <v>2.2962888215335066E-2</v>
      </c>
      <c r="H79" s="10"/>
      <c r="I79" s="15">
        <v>2.7685684832012405E-2</v>
      </c>
      <c r="J79" s="12">
        <v>0.74644655119096803</v>
      </c>
      <c r="K79" s="12">
        <v>0.30486211818878156</v>
      </c>
      <c r="L79" s="12">
        <v>1.0229092256393537</v>
      </c>
      <c r="M79" s="12">
        <v>63.69592765066291</v>
      </c>
      <c r="N79" s="12">
        <v>28.171226431200171</v>
      </c>
      <c r="O79" s="12">
        <v>1657.1094319834904</v>
      </c>
      <c r="P79" s="39">
        <f t="shared" si="1"/>
        <v>14517942823914.34</v>
      </c>
      <c r="Q79" s="12"/>
      <c r="R79" s="15">
        <v>33.463536978493558</v>
      </c>
      <c r="S79" s="15">
        <v>0.76841945892687891</v>
      </c>
      <c r="T79" s="13">
        <v>0.4181782196524968</v>
      </c>
      <c r="U79" s="13">
        <v>1.0249276968509134E-2</v>
      </c>
      <c r="V79" s="13"/>
      <c r="W79" s="23">
        <f t="array" ref="W79:AA79">[1]!ConvertConc(R79:U79,TRUE,FALSE)</f>
        <v>1.7230220751244056</v>
      </c>
      <c r="X79" s="24">
        <v>5.7868987179659624E-2</v>
      </c>
      <c r="Y79" s="25">
        <v>2.9883272669075086E-2</v>
      </c>
      <c r="Z79" s="24">
        <v>6.8620624980834878E-4</v>
      </c>
      <c r="AA79" s="24">
        <v>0.68370927558834638</v>
      </c>
      <c r="AB79" s="13"/>
      <c r="AC79" s="12">
        <v>189.81768453663159</v>
      </c>
      <c r="AD79" s="12">
        <v>4.3587622713084064</v>
      </c>
      <c r="AE79" s="12">
        <v>3975.7611305204473</v>
      </c>
      <c r="AF79" s="12">
        <v>18.348948977176033</v>
      </c>
      <c r="AG79" s="12">
        <v>864.44059683771445</v>
      </c>
      <c r="AH79" s="12">
        <v>361.37182304241344</v>
      </c>
      <c r="AI79" s="12">
        <v>40920.412459019339</v>
      </c>
    </row>
    <row r="80" spans="1:35" x14ac:dyDescent="0.25">
      <c r="A80" s="7" t="s">
        <v>586</v>
      </c>
      <c r="B80" s="11" t="s">
        <v>650</v>
      </c>
      <c r="C80" s="11" t="s">
        <v>18</v>
      </c>
      <c r="D80" s="12">
        <v>94.848485149686724</v>
      </c>
      <c r="E80" s="12">
        <v>2.6584697395377961</v>
      </c>
      <c r="F80" s="13">
        <v>2.5101694258261288E-2</v>
      </c>
      <c r="G80" s="10">
        <v>2.0768679085708498E-2</v>
      </c>
      <c r="H80" s="10"/>
      <c r="I80" s="15">
        <v>2.7684587411542273E-2</v>
      </c>
      <c r="J80" s="12">
        <v>1.0030797821038471</v>
      </c>
      <c r="K80" s="12">
        <v>0.36948261259511023</v>
      </c>
      <c r="L80" s="12">
        <v>1.2217945046858312</v>
      </c>
      <c r="M80" s="12">
        <v>100.62846870833026</v>
      </c>
      <c r="N80" s="12">
        <v>45.110674290323551</v>
      </c>
      <c r="O80" s="12">
        <v>2184.4129454301737</v>
      </c>
      <c r="P80" s="39">
        <f t="shared" si="1"/>
        <v>21359885313525.906</v>
      </c>
      <c r="Q80" s="12"/>
      <c r="R80" s="15">
        <v>39.837948375571791</v>
      </c>
      <c r="S80" s="15">
        <v>0.82738156524527273</v>
      </c>
      <c r="T80" s="13">
        <v>0.37475538935660263</v>
      </c>
      <c r="U80" s="13">
        <v>7.9782258122099506E-3</v>
      </c>
      <c r="V80" s="13"/>
      <c r="W80" s="23">
        <f t="array" ref="W80:AA80">[1]!ConvertConc(R80:U80,TRUE,FALSE)</f>
        <v>1.2970364989019527</v>
      </c>
      <c r="X80" s="24">
        <v>3.8576015056430012E-2</v>
      </c>
      <c r="Y80" s="25">
        <v>2.5101694258261288E-2</v>
      </c>
      <c r="Z80" s="24">
        <v>5.2132903255740031E-4</v>
      </c>
      <c r="AA80" s="24">
        <v>0.69830268286499608</v>
      </c>
      <c r="AB80" s="13"/>
      <c r="AC80" s="12">
        <v>159.81835023043277</v>
      </c>
      <c r="AD80" s="12">
        <v>3.319216027943225</v>
      </c>
      <c r="AE80" s="12">
        <v>3810.7537897671459</v>
      </c>
      <c r="AF80" s="12">
        <v>16.105682690520243</v>
      </c>
      <c r="AG80" s="12">
        <v>1162.1168572978888</v>
      </c>
      <c r="AH80" s="12">
        <v>438.23313253643988</v>
      </c>
      <c r="AI80" s="12">
        <v>65554.570263069079</v>
      </c>
    </row>
    <row r="81" spans="1:35" x14ac:dyDescent="0.25">
      <c r="A81" s="7" t="s">
        <v>586</v>
      </c>
      <c r="B81" s="7" t="s">
        <v>651</v>
      </c>
      <c r="C81" s="7" t="s">
        <v>18</v>
      </c>
      <c r="D81" s="8">
        <v>88.749724562795222</v>
      </c>
      <c r="E81" s="8">
        <v>2.1422146584147828</v>
      </c>
      <c r="F81" s="9">
        <v>2.4453891809334934E-2</v>
      </c>
      <c r="G81" s="10">
        <v>1.6967359205937099E-2</v>
      </c>
      <c r="H81" s="10"/>
      <c r="I81" s="14">
        <v>1.3604570346396616E-2</v>
      </c>
      <c r="J81" s="8">
        <v>1.1739011088064732</v>
      </c>
      <c r="K81" s="8">
        <v>0.45494925666079417</v>
      </c>
      <c r="L81" s="8">
        <v>1.5635378903805079</v>
      </c>
      <c r="M81" s="8">
        <v>133.08992366326441</v>
      </c>
      <c r="N81" s="8">
        <v>54.252451258469868</v>
      </c>
      <c r="O81" s="8">
        <v>2757.9577737757591</v>
      </c>
      <c r="P81" s="39">
        <f t="shared" si="1"/>
        <v>24853243733355.133</v>
      </c>
      <c r="Q81" s="8"/>
      <c r="R81" s="14">
        <v>40.893286344640806</v>
      </c>
      <c r="S81" s="14">
        <v>0.693851078520763</v>
      </c>
      <c r="T81" s="9">
        <v>0.39340419918205072</v>
      </c>
      <c r="U81" s="9">
        <v>6.5319281785776451E-3</v>
      </c>
      <c r="V81" s="9"/>
      <c r="W81" s="23">
        <f t="array" ref="W81:AA81">[1]!ConvertConc(R81:U81,TRUE,FALSE)</f>
        <v>1.3264419622838606</v>
      </c>
      <c r="X81" s="24">
        <v>3.1489268388125068E-2</v>
      </c>
      <c r="Y81" s="25">
        <v>2.4453891809334934E-2</v>
      </c>
      <c r="Z81" s="24">
        <v>4.1491796631210889E-4</v>
      </c>
      <c r="AA81" s="24">
        <v>0.71472658438725933</v>
      </c>
      <c r="AB81" s="9"/>
      <c r="AC81" s="8">
        <v>155.74331751464354</v>
      </c>
      <c r="AD81" s="8">
        <v>2.6425528121952717</v>
      </c>
      <c r="AE81" s="8">
        <v>3884.0593583825798</v>
      </c>
      <c r="AF81" s="8">
        <v>25.003728203385673</v>
      </c>
      <c r="AG81" s="8">
        <v>2177.1009818330954</v>
      </c>
      <c r="AH81" s="8">
        <v>853.99826798168465</v>
      </c>
      <c r="AI81" s="8">
        <v>128296.93937589745</v>
      </c>
    </row>
    <row r="82" spans="1:35" x14ac:dyDescent="0.25">
      <c r="A82" s="7" t="s">
        <v>586</v>
      </c>
      <c r="B82" s="7" t="s">
        <v>652</v>
      </c>
      <c r="C82" s="7" t="s">
        <v>18</v>
      </c>
      <c r="D82" s="8">
        <v>93.678189377914961</v>
      </c>
      <c r="E82" s="8">
        <v>2.4383924609340801</v>
      </c>
      <c r="F82" s="9">
        <v>2.6387360723228007E-2</v>
      </c>
      <c r="G82" s="10">
        <v>1.8435889169215833E-2</v>
      </c>
      <c r="H82" s="10"/>
      <c r="I82" s="14">
        <v>1.0108286370513206E-2</v>
      </c>
      <c r="J82" s="8">
        <v>1.0542947560592377</v>
      </c>
      <c r="K82" s="8">
        <v>0.41748086518018696</v>
      </c>
      <c r="L82" s="8">
        <v>1.3819118738276226</v>
      </c>
      <c r="M82" s="8">
        <v>100.4023516612298</v>
      </c>
      <c r="N82" s="8">
        <v>45.578131210705159</v>
      </c>
      <c r="O82" s="8">
        <v>2218.2287180881476</v>
      </c>
      <c r="P82" s="39">
        <f t="shared" si="1"/>
        <v>21221408801187.391</v>
      </c>
      <c r="Q82" s="8"/>
      <c r="R82" s="14">
        <v>37.896931432014334</v>
      </c>
      <c r="S82" s="14">
        <v>0.69866362773398816</v>
      </c>
      <c r="T82" s="9">
        <v>0.40351601726128405</v>
      </c>
      <c r="U82" s="9">
        <v>6.9111746789710495E-3</v>
      </c>
      <c r="V82" s="9"/>
      <c r="W82" s="23">
        <f t="array" ref="W82:AA82">[1]!ConvertConc(R82:U82,TRUE,FALSE)</f>
        <v>1.4681080065755758</v>
      </c>
      <c r="X82" s="24">
        <v>3.6943542006442197E-2</v>
      </c>
      <c r="Y82" s="25">
        <v>2.6387360723228007E-2</v>
      </c>
      <c r="Z82" s="24">
        <v>4.8647445776155049E-4</v>
      </c>
      <c r="AA82" s="24">
        <v>0.73262808674235858</v>
      </c>
      <c r="AB82" s="9"/>
      <c r="AC82" s="8">
        <v>167.89827597815835</v>
      </c>
      <c r="AD82" s="8">
        <v>3.0953540076357404</v>
      </c>
      <c r="AE82" s="8">
        <v>3922.2313970489236</v>
      </c>
      <c r="AF82" s="8">
        <v>25.730395034010304</v>
      </c>
      <c r="AG82" s="8">
        <v>2192.4081520944433</v>
      </c>
      <c r="AH82" s="8">
        <v>878.95456551122709</v>
      </c>
      <c r="AI82" s="8">
        <v>122064.27037328196</v>
      </c>
    </row>
    <row r="83" spans="1:35" x14ac:dyDescent="0.25">
      <c r="A83" s="7" t="s">
        <v>586</v>
      </c>
      <c r="B83" s="7" t="s">
        <v>653</v>
      </c>
      <c r="C83" s="7" t="s">
        <v>18</v>
      </c>
      <c r="D83" s="8">
        <v>97.514397504414674</v>
      </c>
      <c r="E83" s="8">
        <v>2.735637838855054</v>
      </c>
      <c r="F83" s="9">
        <v>2.8152949883543461E-2</v>
      </c>
      <c r="G83" s="10">
        <v>2.0510916433168436E-2</v>
      </c>
      <c r="H83" s="10"/>
      <c r="I83" s="14">
        <v>1.4090117655707371E-2</v>
      </c>
      <c r="J83" s="8">
        <v>0.90437562541540373</v>
      </c>
      <c r="K83" s="8">
        <v>0.36967989045754318</v>
      </c>
      <c r="L83" s="8">
        <v>1.2477653749592224</v>
      </c>
      <c r="M83" s="8">
        <v>87.686133974390714</v>
      </c>
      <c r="N83" s="8">
        <v>36.525213128880345</v>
      </c>
      <c r="O83" s="8">
        <v>1843.0002745498273</v>
      </c>
      <c r="P83" s="39">
        <f t="shared" si="1"/>
        <v>18251651108038.531</v>
      </c>
      <c r="Q83" s="8"/>
      <c r="R83" s="14">
        <v>35.520256461101454</v>
      </c>
      <c r="S83" s="14">
        <v>0.72855301195836308</v>
      </c>
      <c r="T83" s="9">
        <v>0.41454887099981658</v>
      </c>
      <c r="U83" s="9">
        <v>7.0059569769200516E-3</v>
      </c>
      <c r="V83" s="9"/>
      <c r="W83" s="23">
        <f t="array" ref="W83:AA83">[1]!ConvertConc(R83:U83,TRUE,FALSE)</f>
        <v>1.6091662625254111</v>
      </c>
      <c r="X83" s="24">
        <v>4.2766126748571831E-2</v>
      </c>
      <c r="Y83" s="25">
        <v>2.8152949883543461E-2</v>
      </c>
      <c r="Z83" s="24">
        <v>5.7744280240853898E-4</v>
      </c>
      <c r="AA83" s="24">
        <v>0.77176675203196654</v>
      </c>
      <c r="AB83" s="9"/>
      <c r="AC83" s="8">
        <v>178.97785591716234</v>
      </c>
      <c r="AD83" s="8">
        <v>3.6709998461045776</v>
      </c>
      <c r="AE83" s="8">
        <v>3962.7041384858471</v>
      </c>
      <c r="AF83" s="8">
        <v>25.325115296966462</v>
      </c>
      <c r="AG83" s="8">
        <v>1933.5622869309727</v>
      </c>
      <c r="AH83" s="8">
        <v>800.39323954585973</v>
      </c>
      <c r="AI83" s="8">
        <v>101360.15318373838</v>
      </c>
    </row>
    <row r="84" spans="1:35" x14ac:dyDescent="0.25">
      <c r="A84" s="7" t="s">
        <v>586</v>
      </c>
      <c r="B84" s="7" t="s">
        <v>654</v>
      </c>
      <c r="C84" s="7" t="s">
        <v>18</v>
      </c>
      <c r="D84" s="8">
        <v>89.159445406596646</v>
      </c>
      <c r="E84" s="8">
        <v>2.3122853964771797</v>
      </c>
      <c r="F84" s="9">
        <v>2.5510571580306843E-2</v>
      </c>
      <c r="G84" s="10">
        <v>1.6470882021654993E-2</v>
      </c>
      <c r="H84" s="10"/>
      <c r="I84" s="14">
        <v>3.0130144686734965E-2</v>
      </c>
      <c r="J84" s="8">
        <v>0.88430327732204972</v>
      </c>
      <c r="K84" s="8">
        <v>0.3571731512898359</v>
      </c>
      <c r="L84" s="8">
        <v>1.2535703649438441</v>
      </c>
      <c r="M84" s="8">
        <v>109.21905834501131</v>
      </c>
      <c r="N84" s="8">
        <v>38.661149279019412</v>
      </c>
      <c r="O84" s="8">
        <v>1988.8790453130225</v>
      </c>
      <c r="P84" s="39">
        <f t="shared" si="1"/>
        <v>18782639307270.227</v>
      </c>
      <c r="Q84" s="8"/>
      <c r="R84" s="14">
        <v>39.199435294972403</v>
      </c>
      <c r="S84" s="14">
        <v>0.64564927405898909</v>
      </c>
      <c r="T84" s="9">
        <v>0.41033115522394475</v>
      </c>
      <c r="U84" s="9">
        <v>7.5380282561915224E-3</v>
      </c>
      <c r="V84" s="9"/>
      <c r="W84" s="23">
        <f t="array" ref="W84:AA84">[1]!ConvertConc(R84:U84,TRUE,FALSE)</f>
        <v>1.4432978244850843</v>
      </c>
      <c r="X84" s="24">
        <v>3.5610834014463875E-2</v>
      </c>
      <c r="Y84" s="25">
        <v>2.5510571580306843E-2</v>
      </c>
      <c r="Z84" s="24">
        <v>4.2018161480421881E-4</v>
      </c>
      <c r="AA84" s="24">
        <v>0.66756055697964345</v>
      </c>
      <c r="AB84" s="9"/>
      <c r="AC84" s="8">
        <v>162.38908741602182</v>
      </c>
      <c r="AD84" s="8">
        <v>2.6746915004335148</v>
      </c>
      <c r="AE84" s="8">
        <v>3947.3725741864037</v>
      </c>
      <c r="AF84" s="8">
        <v>27.554737786094812</v>
      </c>
      <c r="AG84" s="8">
        <v>2061.556514032648</v>
      </c>
      <c r="AH84" s="8">
        <v>843.38069626453239</v>
      </c>
      <c r="AI84" s="8">
        <v>117754.91410156412</v>
      </c>
    </row>
  </sheetData>
  <sortState ref="A3:Y83">
    <sortCondition ref="C3:C83"/>
  </sortState>
  <conditionalFormatting sqref="S2">
    <cfRule type="cellIs" dxfId="23" priority="4" stopIfTrue="1" operator="lessThan">
      <formula>0.75</formula>
    </cfRule>
  </conditionalFormatting>
  <conditionalFormatting sqref="U2">
    <cfRule type="cellIs" dxfId="22" priority="3" stopIfTrue="1" operator="lessThan">
      <formula>0.75</formula>
    </cfRule>
  </conditionalFormatting>
  <conditionalFormatting sqref="X2">
    <cfRule type="cellIs" dxfId="21" priority="2" stopIfTrue="1" operator="lessThan">
      <formula>0.75</formula>
    </cfRule>
  </conditionalFormatting>
  <conditionalFormatting sqref="Z2">
    <cfRule type="cellIs" dxfId="20" priority="1" stopIfTrue="1" operator="lessThan">
      <formula>0.75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265"/>
  <sheetViews>
    <sheetView workbookViewId="0">
      <selection activeCell="P1" sqref="P1"/>
    </sheetView>
  </sheetViews>
  <sheetFormatPr defaultRowHeight="15" x14ac:dyDescent="0.25"/>
  <cols>
    <col min="1" max="1" width="13.85546875" customWidth="1"/>
    <col min="2" max="2" width="10.28515625" bestFit="1" customWidth="1"/>
    <col min="3" max="3" width="13.85546875" bestFit="1" customWidth="1"/>
    <col min="16" max="16" width="9.7109375" customWidth="1"/>
  </cols>
  <sheetData>
    <row r="1" spans="1:35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 t="s">
        <v>1</v>
      </c>
      <c r="AD1" s="1"/>
      <c r="AE1" s="1" t="s">
        <v>13</v>
      </c>
      <c r="AF1" s="1"/>
      <c r="AG1" s="1" t="s">
        <v>7</v>
      </c>
      <c r="AH1" s="1" t="s">
        <v>8</v>
      </c>
      <c r="AI1" s="1" t="s">
        <v>11</v>
      </c>
    </row>
    <row r="2" spans="1:35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6" t="s">
        <v>15</v>
      </c>
      <c r="AD2" s="3" t="s">
        <v>14</v>
      </c>
      <c r="AE2" s="6" t="s">
        <v>15</v>
      </c>
      <c r="AF2" s="3" t="s">
        <v>3</v>
      </c>
      <c r="AG2" s="1" t="s">
        <v>463</v>
      </c>
      <c r="AH2" s="1" t="s">
        <v>463</v>
      </c>
      <c r="AI2" s="1" t="s">
        <v>463</v>
      </c>
    </row>
    <row r="3" spans="1:35" x14ac:dyDescent="0.25">
      <c r="A3" s="7" t="s">
        <v>729</v>
      </c>
      <c r="B3" s="7" t="s">
        <v>849</v>
      </c>
      <c r="C3" s="7" t="s">
        <v>96</v>
      </c>
      <c r="D3" s="8">
        <v>370.93645748300111</v>
      </c>
      <c r="E3" s="8">
        <v>7.1267720677096342</v>
      </c>
      <c r="F3" s="9">
        <v>8.2065373001101352E-2</v>
      </c>
      <c r="G3" s="10">
        <v>1.7206363343227803E-2</v>
      </c>
      <c r="H3" s="10"/>
      <c r="I3" s="14">
        <v>1.8770397723632402E-2</v>
      </c>
      <c r="J3" s="8">
        <v>1.3926145900640394</v>
      </c>
      <c r="K3" s="8">
        <v>0.39144334252192142</v>
      </c>
      <c r="L3" s="8">
        <v>34.969580870972585</v>
      </c>
      <c r="M3" s="8">
        <v>1895.1601719599594</v>
      </c>
      <c r="N3" s="8">
        <v>19.475326090736196</v>
      </c>
      <c r="O3" s="8">
        <v>6174.2703673958003</v>
      </c>
      <c r="P3" s="39">
        <f>8*0.9927*N3/1000000000/238*6.02E+23*(EXP(D3*1000000*0.000000000155)-1)+7*0.0072*N3/1000000000/235*6.02E+23*(EXP(D3*1000000*0.000000000985)-1)+6*M3/1000000000/232*6.02E+23*(EXP(D3*1000000*0.000000000049475)-1)</f>
        <v>570750960957335.5</v>
      </c>
      <c r="Q3" s="39"/>
      <c r="R3" s="14">
        <v>12.185407357943522</v>
      </c>
      <c r="S3" s="14">
        <v>0.20966654648601776</v>
      </c>
      <c r="T3" s="9">
        <v>0.28116482319281322</v>
      </c>
      <c r="U3" s="9">
        <v>4.7244256474030981E-3</v>
      </c>
      <c r="V3" s="9"/>
      <c r="W3" s="23">
        <f t="array" ref="W3:AA3">[1]!ConvertConc(R3:U3,TRUE,FALSE)</f>
        <v>3.1814287929039433</v>
      </c>
      <c r="X3" s="24">
        <v>7.651328422682574E-2</v>
      </c>
      <c r="Y3" s="25">
        <v>8.2065373001101352E-2</v>
      </c>
      <c r="Z3" s="24">
        <v>1.4120466257544668E-3</v>
      </c>
      <c r="AA3" s="24">
        <v>0.71544203486326918</v>
      </c>
      <c r="AB3" s="9"/>
      <c r="AC3" s="8">
        <v>508.43898320260831</v>
      </c>
      <c r="AD3" s="8">
        <v>8.7483858828453762</v>
      </c>
      <c r="AE3" s="8">
        <v>3369.4112820770665</v>
      </c>
      <c r="AF3" s="8">
        <v>13.111463271722121</v>
      </c>
      <c r="AG3" s="8">
        <v>4359.24958484729</v>
      </c>
      <c r="AH3" s="8">
        <v>1227.546349688794</v>
      </c>
      <c r="AI3" s="8">
        <v>73757.305845395153</v>
      </c>
    </row>
    <row r="4" spans="1:35" x14ac:dyDescent="0.25">
      <c r="A4" s="7" t="s">
        <v>729</v>
      </c>
      <c r="B4" s="7" t="s">
        <v>852</v>
      </c>
      <c r="C4" s="7" t="s">
        <v>96</v>
      </c>
      <c r="D4" s="8">
        <v>377.80884942131706</v>
      </c>
      <c r="E4" s="8">
        <v>7.3897936926309562</v>
      </c>
      <c r="F4" s="9">
        <v>8.4886990040049209E-2</v>
      </c>
      <c r="G4" s="10">
        <v>1.6788602435397964E-2</v>
      </c>
      <c r="H4" s="10"/>
      <c r="I4" s="14">
        <v>2.7917559797643307E-2</v>
      </c>
      <c r="J4" s="8">
        <v>1.1991548275274559</v>
      </c>
      <c r="K4" s="8">
        <v>0.34808217552149218</v>
      </c>
      <c r="L4" s="8">
        <v>32.372926061224668</v>
      </c>
      <c r="M4" s="8">
        <v>1758.4471321786891</v>
      </c>
      <c r="N4" s="8">
        <v>16.145948480676694</v>
      </c>
      <c r="O4" s="8">
        <v>5978.3855315079563</v>
      </c>
      <c r="P4" s="39">
        <f t="shared" ref="P4:P67" si="0">8*0.9927*N4/1000000000/238*6.02E+23*(EXP(D4*1000000*0.000000000155)-1)+7*0.0072*N4/1000000000/235*6.02E+23*(EXP(D4*1000000*0.000000000985)-1)+6*M4/1000000000/232*6.02E+23*(EXP(D4*1000000*0.000000000049475)-1)</f>
        <v>537049888877382.5</v>
      </c>
      <c r="Q4" s="8"/>
      <c r="R4" s="14">
        <v>11.780368222836097</v>
      </c>
      <c r="S4" s="14">
        <v>0.19777591863579089</v>
      </c>
      <c r="T4" s="9">
        <v>0.29035655883293349</v>
      </c>
      <c r="U4" s="9">
        <v>5.5221304386416162E-3</v>
      </c>
      <c r="V4" s="9"/>
      <c r="W4" s="23">
        <f t="array" ref="W4:AA4">[1]!ConvertConc(R4:U4,TRUE,FALSE)</f>
        <v>3.3983965165264318</v>
      </c>
      <c r="X4" s="24">
        <v>8.6212064968310367E-2</v>
      </c>
      <c r="Y4" s="25">
        <v>8.4886990040049209E-2</v>
      </c>
      <c r="Z4" s="24">
        <v>1.4251339277199728E-3</v>
      </c>
      <c r="AA4" s="24">
        <v>0.66179052844605346</v>
      </c>
      <c r="AB4" s="9"/>
      <c r="AC4" s="8">
        <v>525.22691328043175</v>
      </c>
      <c r="AD4" s="8">
        <v>8.8178258354364107</v>
      </c>
      <c r="AE4" s="8">
        <v>3419.519596598554</v>
      </c>
      <c r="AF4" s="8">
        <v>14.784665102947065</v>
      </c>
      <c r="AG4" s="8">
        <v>3736.9875585275745</v>
      </c>
      <c r="AH4" s="8">
        <v>1087.1550553915015</v>
      </c>
      <c r="AI4" s="8">
        <v>61124.158130582429</v>
      </c>
    </row>
    <row r="5" spans="1:35" x14ac:dyDescent="0.25">
      <c r="A5" s="7" t="s">
        <v>729</v>
      </c>
      <c r="B5" s="7" t="s">
        <v>854</v>
      </c>
      <c r="C5" s="7" t="s">
        <v>96</v>
      </c>
      <c r="D5" s="8">
        <v>377.44453757978471</v>
      </c>
      <c r="E5" s="8">
        <v>6.6503547732860175</v>
      </c>
      <c r="F5" s="9">
        <v>8.4914183582434521E-2</v>
      </c>
      <c r="G5" s="10">
        <v>1.4789672000572558E-2</v>
      </c>
      <c r="H5" s="10"/>
      <c r="I5" s="14">
        <v>2.1244790835683591E-2</v>
      </c>
      <c r="J5" s="8">
        <v>1.2436479207297604</v>
      </c>
      <c r="K5" s="8">
        <v>0.35365644131902285</v>
      </c>
      <c r="L5" s="8">
        <v>31.272048030662965</v>
      </c>
      <c r="M5" s="8">
        <v>1710.3387590733366</v>
      </c>
      <c r="N5" s="8">
        <v>16.947294732105316</v>
      </c>
      <c r="O5" s="8">
        <v>5861.3887866770547</v>
      </c>
      <c r="P5" s="39">
        <f t="shared" si="0"/>
        <v>523424805901322.19</v>
      </c>
      <c r="Q5" s="8"/>
      <c r="R5" s="14">
        <v>11.776595591114669</v>
      </c>
      <c r="S5" s="14">
        <v>0.17417198607597484</v>
      </c>
      <c r="T5" s="9">
        <v>0.29111675944600002</v>
      </c>
      <c r="U5" s="9">
        <v>5.137548558964534E-3</v>
      </c>
      <c r="V5" s="9"/>
      <c r="W5" s="23">
        <f t="array" ref="W5:AA5">[1]!ConvertConc(R5:U5,TRUE,FALSE)</f>
        <v>3.4083855968272458</v>
      </c>
      <c r="X5" s="24">
        <v>7.8480000958639232E-2</v>
      </c>
      <c r="Y5" s="25">
        <v>8.4914183582434521E-2</v>
      </c>
      <c r="Z5" s="24">
        <v>1.2558529233806098E-3</v>
      </c>
      <c r="AA5" s="24">
        <v>0.64231529577984281</v>
      </c>
      <c r="AB5" s="9"/>
      <c r="AC5" s="8">
        <v>525.38849567741283</v>
      </c>
      <c r="AD5" s="8">
        <v>7.7703235239431692</v>
      </c>
      <c r="AE5" s="8">
        <v>3423.5843081164653</v>
      </c>
      <c r="AF5" s="8">
        <v>13.714956137407029</v>
      </c>
      <c r="AG5" s="8">
        <v>3908.4059349990703</v>
      </c>
      <c r="AH5" s="8">
        <v>1113.6022770135132</v>
      </c>
      <c r="AI5" s="8">
        <v>64525.022406597229</v>
      </c>
    </row>
    <row r="6" spans="1:35" x14ac:dyDescent="0.25">
      <c r="A6" s="7" t="s">
        <v>729</v>
      </c>
      <c r="B6" s="7" t="s">
        <v>864</v>
      </c>
      <c r="C6" s="7" t="s">
        <v>96</v>
      </c>
      <c r="D6" s="8">
        <v>374.28488704875627</v>
      </c>
      <c r="E6" s="8">
        <v>7.5535799877031176</v>
      </c>
      <c r="F6" s="9">
        <v>8.8428145914038414E-2</v>
      </c>
      <c r="G6" s="10">
        <v>1.6191601632641838E-2</v>
      </c>
      <c r="H6" s="10"/>
      <c r="I6" s="14">
        <v>1.4798388527786135E-2</v>
      </c>
      <c r="J6" s="8">
        <v>1.1734158448117142</v>
      </c>
      <c r="K6" s="8">
        <v>0.36795541602456416</v>
      </c>
      <c r="L6" s="8">
        <v>30.534653258159704</v>
      </c>
      <c r="M6" s="8">
        <v>1657.3830972116746</v>
      </c>
      <c r="N6" s="8">
        <v>15.277264116093699</v>
      </c>
      <c r="O6" s="8">
        <v>5777.1499066919714</v>
      </c>
      <c r="P6" s="39">
        <f t="shared" si="0"/>
        <v>501488124181233.06</v>
      </c>
      <c r="Q6" s="8"/>
      <c r="R6" s="14">
        <v>11.308616613675317</v>
      </c>
      <c r="S6" s="14">
        <v>0.1831046152249059</v>
      </c>
      <c r="T6" s="9">
        <v>0.31943280286722359</v>
      </c>
      <c r="U6" s="9">
        <v>6.2141810262108278E-3</v>
      </c>
      <c r="V6" s="9"/>
      <c r="W6" s="23">
        <f t="array" ref="W6:AA6">[1]!ConvertConc(R6:U6,TRUE,FALSE)</f>
        <v>3.8946757471706892</v>
      </c>
      <c r="X6" s="24">
        <v>9.8575943220812354E-2</v>
      </c>
      <c r="Y6" s="25">
        <v>8.8428145914038414E-2</v>
      </c>
      <c r="Z6" s="24">
        <v>1.431793311753235E-3</v>
      </c>
      <c r="AA6" s="24">
        <v>0.63972036306303803</v>
      </c>
      <c r="AB6" s="9"/>
      <c r="AC6" s="8">
        <v>546.234246520949</v>
      </c>
      <c r="AD6" s="8">
        <v>8.8444073177734825</v>
      </c>
      <c r="AE6" s="8">
        <v>3567.1053901987339</v>
      </c>
      <c r="AF6" s="8">
        <v>14.962458787525641</v>
      </c>
      <c r="AG6" s="8">
        <v>3628.3483436043316</v>
      </c>
      <c r="AH6" s="8">
        <v>1140.3291690950905</v>
      </c>
      <c r="AI6" s="8">
        <v>57405.462169095576</v>
      </c>
    </row>
    <row r="7" spans="1:35" x14ac:dyDescent="0.25">
      <c r="A7" s="7" t="s">
        <v>729</v>
      </c>
      <c r="B7" s="7" t="s">
        <v>875</v>
      </c>
      <c r="C7" s="7" t="s">
        <v>96</v>
      </c>
      <c r="D7" s="8">
        <v>378.04444751036806</v>
      </c>
      <c r="E7" s="8">
        <v>9.984858985088259</v>
      </c>
      <c r="F7" s="9">
        <v>9.3528494742956284E-2</v>
      </c>
      <c r="G7" s="10">
        <v>2.0667200895301101E-2</v>
      </c>
      <c r="H7" s="10"/>
      <c r="I7" s="14">
        <v>1.4695373675334026E-2</v>
      </c>
      <c r="J7" s="8">
        <v>1.1555054982716777</v>
      </c>
      <c r="K7" s="8">
        <v>0.38470691774734461</v>
      </c>
      <c r="L7" s="8">
        <v>29.505539616274778</v>
      </c>
      <c r="M7" s="8">
        <v>1583.917925446852</v>
      </c>
      <c r="N7" s="8">
        <v>14.484438080783674</v>
      </c>
      <c r="O7" s="8">
        <v>5778.4345654984545</v>
      </c>
      <c r="P7" s="39">
        <f t="shared" si="0"/>
        <v>483976530063709.81</v>
      </c>
      <c r="Q7" s="8"/>
      <c r="R7" s="14">
        <v>10.691928729830337</v>
      </c>
      <c r="S7" s="14">
        <v>0.22097223901764512</v>
      </c>
      <c r="T7" s="9">
        <v>0.34506292301732322</v>
      </c>
      <c r="U7" s="9">
        <v>8.4169450358364158E-3</v>
      </c>
      <c r="V7" s="9"/>
      <c r="W7" s="23">
        <f t="array" ref="W7:AA7">[1]!ConvertConc(R7:U7,TRUE,FALSE)</f>
        <v>4.4498309919414787</v>
      </c>
      <c r="X7" s="24">
        <v>0.14226429962204581</v>
      </c>
      <c r="Y7" s="25">
        <v>9.3528494742956284E-2</v>
      </c>
      <c r="Z7" s="24">
        <v>1.9329721902877903E-3</v>
      </c>
      <c r="AA7" s="24">
        <v>0.64644152682659528</v>
      </c>
      <c r="AB7" s="9"/>
      <c r="AC7" s="8">
        <v>576.37143650457597</v>
      </c>
      <c r="AD7" s="8">
        <v>11.911984268553354</v>
      </c>
      <c r="AE7" s="8">
        <v>3685.339255854436</v>
      </c>
      <c r="AF7" s="8">
        <v>18.607975813939195</v>
      </c>
      <c r="AG7" s="8">
        <v>3546.7112666779913</v>
      </c>
      <c r="AH7" s="8">
        <v>1183.1633433097422</v>
      </c>
      <c r="AI7" s="8">
        <v>53880.02916112513</v>
      </c>
    </row>
    <row r="8" spans="1:35" x14ac:dyDescent="0.25">
      <c r="A8" s="7" t="s">
        <v>729</v>
      </c>
      <c r="B8" s="7" t="s">
        <v>876</v>
      </c>
      <c r="C8" s="7" t="s">
        <v>96</v>
      </c>
      <c r="D8" s="8">
        <v>386.28489337734845</v>
      </c>
      <c r="E8" s="8">
        <v>9.6898760830056965</v>
      </c>
      <c r="F8" s="9">
        <v>9.607494686497213E-2</v>
      </c>
      <c r="G8" s="10">
        <v>1.8160024702560802E-2</v>
      </c>
      <c r="H8" s="10"/>
      <c r="I8" s="14">
        <v>3.5310379592926995E-2</v>
      </c>
      <c r="J8" s="8">
        <v>1.0948649564996471</v>
      </c>
      <c r="K8" s="8">
        <v>0.37778457465513593</v>
      </c>
      <c r="L8" s="8">
        <v>28.739929832947695</v>
      </c>
      <c r="M8" s="8">
        <v>1556.8322202007664</v>
      </c>
      <c r="N8" s="8">
        <v>13.083459913167228</v>
      </c>
      <c r="O8" s="8">
        <v>5645.2698585617836</v>
      </c>
      <c r="P8" s="39">
        <f t="shared" si="0"/>
        <v>484681687973409.56</v>
      </c>
      <c r="Q8" s="8"/>
      <c r="R8" s="14">
        <v>10.408540755223555</v>
      </c>
      <c r="S8" s="14">
        <v>0.18901935723247063</v>
      </c>
      <c r="T8" s="9">
        <v>0.34805215024793756</v>
      </c>
      <c r="U8" s="9">
        <v>8.8068801365401555E-3</v>
      </c>
      <c r="V8" s="9"/>
      <c r="W8" s="23">
        <f t="array" ref="W8:AA8">[1]!ConvertConc(R8:U8,TRUE,FALSE)</f>
        <v>4.6105819830798085</v>
      </c>
      <c r="X8" s="24">
        <v>0.14359910959621738</v>
      </c>
      <c r="Y8" s="25">
        <v>9.607494686497213E-2</v>
      </c>
      <c r="Z8" s="24">
        <v>1.7447234083651103E-3</v>
      </c>
      <c r="AA8" s="24">
        <v>0.58306965092850838</v>
      </c>
      <c r="AB8" s="9"/>
      <c r="AC8" s="8">
        <v>591.36546890532736</v>
      </c>
      <c r="AD8" s="8">
        <v>10.739211523562197</v>
      </c>
      <c r="AE8" s="8">
        <v>3698.4934889360193</v>
      </c>
      <c r="AF8" s="8">
        <v>19.285622497614654</v>
      </c>
      <c r="AG8" s="8">
        <v>3418.3180202652875</v>
      </c>
      <c r="AH8" s="8">
        <v>1181.6771381234569</v>
      </c>
      <c r="AI8" s="8">
        <v>49437.941486241099</v>
      </c>
    </row>
    <row r="9" spans="1:35" x14ac:dyDescent="0.25">
      <c r="A9" s="7"/>
      <c r="B9" s="7"/>
      <c r="C9" s="7"/>
      <c r="D9" s="8"/>
      <c r="E9" s="8"/>
      <c r="F9" s="9"/>
      <c r="G9" s="10"/>
      <c r="H9" s="10"/>
      <c r="I9" s="14"/>
      <c r="J9" s="8"/>
      <c r="K9" s="8"/>
      <c r="L9" s="8"/>
      <c r="M9" s="8"/>
      <c r="N9" s="8"/>
      <c r="O9" s="8"/>
      <c r="P9" s="8"/>
      <c r="Q9" s="8"/>
      <c r="R9" s="14"/>
      <c r="S9" s="14"/>
      <c r="T9" s="9"/>
      <c r="U9" s="9"/>
      <c r="V9" s="9"/>
      <c r="W9" s="9"/>
      <c r="X9" s="9"/>
      <c r="Y9" s="9"/>
      <c r="Z9" s="9"/>
      <c r="AA9" s="9"/>
      <c r="AB9" s="9"/>
      <c r="AC9" s="8"/>
      <c r="AD9" s="8"/>
      <c r="AE9" s="8"/>
      <c r="AF9" s="8"/>
      <c r="AG9" s="8"/>
      <c r="AH9" s="8"/>
      <c r="AI9" s="8"/>
    </row>
    <row r="10" spans="1:35" x14ac:dyDescent="0.25">
      <c r="A10" s="7" t="s">
        <v>729</v>
      </c>
      <c r="B10" s="7" t="s">
        <v>756</v>
      </c>
      <c r="C10" s="7" t="s">
        <v>221</v>
      </c>
      <c r="D10" s="8">
        <v>368.68113266283831</v>
      </c>
      <c r="E10" s="8">
        <v>7.8033051594066496</v>
      </c>
      <c r="F10" s="9">
        <v>7.0791792032284556E-2</v>
      </c>
      <c r="G10" s="10">
        <v>2.0065696254171941E-2</v>
      </c>
      <c r="H10" s="10"/>
      <c r="I10" s="14">
        <v>1.3120434110011292E-2</v>
      </c>
      <c r="J10" s="8">
        <v>1.6499811205216415</v>
      </c>
      <c r="K10" s="8">
        <v>0.30734732364536471</v>
      </c>
      <c r="L10" s="8">
        <v>38.496648625733556</v>
      </c>
      <c r="M10" s="8">
        <v>2247.429299918625</v>
      </c>
      <c r="N10" s="8">
        <v>25.263007922161378</v>
      </c>
      <c r="O10" s="8">
        <v>6895.7864525620289</v>
      </c>
      <c r="P10" s="39">
        <f t="shared" si="0"/>
        <v>675366802601183.37</v>
      </c>
      <c r="Q10" s="8"/>
      <c r="R10" s="14">
        <v>14.125931429224883</v>
      </c>
      <c r="S10" s="14">
        <v>0.28344664936608743</v>
      </c>
      <c r="T10" s="9">
        <v>0.19073906919309555</v>
      </c>
      <c r="U10" s="9">
        <v>5.0206299918547082E-3</v>
      </c>
      <c r="V10" s="9"/>
      <c r="W10" s="23">
        <f t="array" ref="W10:AA10">[1]!ConvertConc(R10:U10,TRUE,FALSE)</f>
        <v>1.8617606203251333</v>
      </c>
      <c r="X10" s="24">
        <v>6.1620586784812248E-2</v>
      </c>
      <c r="Y10" s="25">
        <v>7.0791792032284556E-2</v>
      </c>
      <c r="Z10" s="24">
        <v>1.4204865962083313E-3</v>
      </c>
      <c r="AA10" s="24">
        <v>0.60625068754831202</v>
      </c>
      <c r="AB10" s="9"/>
      <c r="AC10" s="8">
        <v>440.92420543340995</v>
      </c>
      <c r="AD10" s="8">
        <v>8.8474511773389128</v>
      </c>
      <c r="AE10" s="8">
        <v>2748.5447275122988</v>
      </c>
      <c r="AF10" s="8">
        <v>21.632261955225704</v>
      </c>
      <c r="AG10" s="8">
        <v>2117.5692275430088</v>
      </c>
      <c r="AH10" s="8">
        <v>384.97600471618944</v>
      </c>
      <c r="AI10" s="8">
        <v>30471.630526818582</v>
      </c>
    </row>
    <row r="11" spans="1:35" x14ac:dyDescent="0.25">
      <c r="A11" s="7" t="s">
        <v>729</v>
      </c>
      <c r="B11" s="7" t="s">
        <v>837</v>
      </c>
      <c r="C11" s="7" t="s">
        <v>221</v>
      </c>
      <c r="D11" s="8">
        <v>363.15038168942004</v>
      </c>
      <c r="E11" s="8">
        <v>9.6061735795120864</v>
      </c>
      <c r="F11" s="9">
        <v>7.8099163531225035E-2</v>
      </c>
      <c r="G11" s="10">
        <v>2.3124086522826499E-2</v>
      </c>
      <c r="H11" s="10"/>
      <c r="I11" s="14">
        <v>3.3290588762953953E-2</v>
      </c>
      <c r="J11" s="8">
        <v>1.0775025822041229</v>
      </c>
      <c r="K11" s="8">
        <v>0.272139575606752</v>
      </c>
      <c r="L11" s="8">
        <v>36.940696815028701</v>
      </c>
      <c r="M11" s="8">
        <v>2175.1318647864678</v>
      </c>
      <c r="N11" s="8">
        <v>14.988754477325365</v>
      </c>
      <c r="O11" s="8">
        <v>7004.7128389725322</v>
      </c>
      <c r="P11" s="39">
        <f t="shared" si="0"/>
        <v>632204607156542.87</v>
      </c>
      <c r="Q11" s="8"/>
      <c r="R11" s="14">
        <v>12.804234447404642</v>
      </c>
      <c r="S11" s="14">
        <v>0.2960862252203405</v>
      </c>
      <c r="T11" s="9">
        <v>0.26402479577097021</v>
      </c>
      <c r="U11" s="9">
        <v>7.9276358027858696E-3</v>
      </c>
      <c r="V11" s="9"/>
      <c r="W11" s="23">
        <f t="array" ref="W11:AA11">[1]!ConvertConc(R11:U11,TRUE,FALSE)</f>
        <v>2.8431015528835646</v>
      </c>
      <c r="X11" s="24">
        <v>0.10774905753964541</v>
      </c>
      <c r="Y11" s="25">
        <v>7.8099163531225035E-2</v>
      </c>
      <c r="Z11" s="24">
        <v>1.8059718148564236E-3</v>
      </c>
      <c r="AA11" s="24">
        <v>0.61015964133024458</v>
      </c>
      <c r="AB11" s="9"/>
      <c r="AC11" s="8">
        <v>484.76684409055417</v>
      </c>
      <c r="AD11" s="8">
        <v>11.209790446147519</v>
      </c>
      <c r="AE11" s="8">
        <v>3270.8833980701888</v>
      </c>
      <c r="AF11" s="8">
        <v>23.606941817592901</v>
      </c>
      <c r="AG11" s="8">
        <v>1438.5420936574267</v>
      </c>
      <c r="AH11" s="8">
        <v>354.81542698371965</v>
      </c>
      <c r="AI11" s="8">
        <v>18862.879565155592</v>
      </c>
    </row>
    <row r="12" spans="1:35" x14ac:dyDescent="0.25">
      <c r="A12" s="7" t="s">
        <v>729</v>
      </c>
      <c r="B12" s="7" t="s">
        <v>879</v>
      </c>
      <c r="C12" s="7" t="s">
        <v>221</v>
      </c>
      <c r="D12" s="8">
        <v>382.36361016592298</v>
      </c>
      <c r="E12" s="8">
        <v>11.831097388997941</v>
      </c>
      <c r="F12" s="9">
        <v>9.7208493340422544E-2</v>
      </c>
      <c r="G12" s="10">
        <v>2.4122650111282146E-2</v>
      </c>
      <c r="H12" s="10"/>
      <c r="I12" s="14">
        <v>1.5296277475825001E-2</v>
      </c>
      <c r="J12" s="8">
        <v>0.88515944190730045</v>
      </c>
      <c r="K12" s="8">
        <v>0.30875829018142426</v>
      </c>
      <c r="L12" s="8">
        <v>29.18154625920501</v>
      </c>
      <c r="M12" s="8">
        <v>1686.8874834778435</v>
      </c>
      <c r="N12" s="8">
        <v>9.8896718748122314</v>
      </c>
      <c r="O12" s="8">
        <v>7212.2606862825696</v>
      </c>
      <c r="P12" s="39">
        <f t="shared" si="0"/>
        <v>514273335663462.19</v>
      </c>
      <c r="Q12" s="8"/>
      <c r="R12" s="14">
        <v>10.287166950505204</v>
      </c>
      <c r="S12" s="14">
        <v>0.24815372898338237</v>
      </c>
      <c r="T12" s="9">
        <v>0.35980010783083372</v>
      </c>
      <c r="U12" s="9">
        <v>9.8148237958595366E-3</v>
      </c>
      <c r="V12" s="9"/>
      <c r="W12" s="23">
        <f t="array" ref="W12:AA12">[1]!ConvertConc(R12:U12,TRUE,FALSE)</f>
        <v>4.8224393660957388</v>
      </c>
      <c r="X12" s="24">
        <v>0.17560708318312354</v>
      </c>
      <c r="Y12" s="25">
        <v>9.7208493340422544E-2</v>
      </c>
      <c r="Z12" s="24">
        <v>2.3449264726959134E-3</v>
      </c>
      <c r="AA12" s="24">
        <v>0.66244490485552632</v>
      </c>
      <c r="AB12" s="9"/>
      <c r="AC12" s="8">
        <v>598.02882175073762</v>
      </c>
      <c r="AD12" s="8">
        <v>14.426040023555361</v>
      </c>
      <c r="AE12" s="8">
        <v>3749.0105255723165</v>
      </c>
      <c r="AF12" s="8">
        <v>20.720791552568567</v>
      </c>
      <c r="AG12" s="8">
        <v>1125.9068316482646</v>
      </c>
      <c r="AH12" s="8">
        <v>383.76719434809939</v>
      </c>
      <c r="AI12" s="8">
        <v>11892.90734495266</v>
      </c>
    </row>
    <row r="13" spans="1:35" x14ac:dyDescent="0.25">
      <c r="A13" s="7" t="s">
        <v>729</v>
      </c>
      <c r="B13" s="7" t="s">
        <v>800</v>
      </c>
      <c r="C13" s="7" t="s">
        <v>193</v>
      </c>
      <c r="D13" s="8">
        <v>370.68788213153027</v>
      </c>
      <c r="E13" s="8">
        <v>8.7141593767419305</v>
      </c>
      <c r="F13" s="9">
        <v>7.4152717910247856E-2</v>
      </c>
      <c r="G13" s="10">
        <v>2.1050606627562665E-2</v>
      </c>
      <c r="H13" s="10"/>
      <c r="I13" s="14">
        <v>1.1552080065011073E-7</v>
      </c>
      <c r="J13" s="8">
        <v>1.4952396810039688</v>
      </c>
      <c r="K13" s="8">
        <v>0.31988208832766363</v>
      </c>
      <c r="L13" s="8">
        <v>34.276398479819967</v>
      </c>
      <c r="M13" s="8">
        <v>2043.4556193821807</v>
      </c>
      <c r="N13" s="8">
        <v>22.195469627330244</v>
      </c>
      <c r="O13" s="8">
        <v>6329.9050598378963</v>
      </c>
      <c r="P13" s="39">
        <f t="shared" si="0"/>
        <v>616484410212897.62</v>
      </c>
      <c r="Q13" s="8"/>
      <c r="R13" s="14">
        <v>13.485682361776259</v>
      </c>
      <c r="S13" s="14">
        <v>0.28388179450201223</v>
      </c>
      <c r="T13" s="9">
        <v>0.21804474676819921</v>
      </c>
      <c r="U13" s="9">
        <v>7.1084531014289814E-3</v>
      </c>
      <c r="V13" s="9"/>
      <c r="W13" s="23">
        <f t="array" ref="W13:AA13">[1]!ConvertConc(R13:U13,TRUE,FALSE)</f>
        <v>2.2293280293782214</v>
      </c>
      <c r="X13" s="24">
        <v>8.6512467425358786E-2</v>
      </c>
      <c r="Y13" s="25">
        <v>7.4152717910247856E-2</v>
      </c>
      <c r="Z13" s="24">
        <v>1.5609596950932482E-3</v>
      </c>
      <c r="AA13" s="24">
        <v>0.54245022465379966</v>
      </c>
      <c r="AB13" s="9"/>
      <c r="AC13" s="8">
        <v>461.12606881557991</v>
      </c>
      <c r="AD13" s="8">
        <v>9.7069834803511643</v>
      </c>
      <c r="AE13" s="8">
        <v>2966.3082366197873</v>
      </c>
      <c r="AF13" s="8">
        <v>26.278150517998515</v>
      </c>
      <c r="AG13" s="8">
        <v>1293.085349760184</v>
      </c>
      <c r="AH13" s="8">
        <v>271.7208502550356</v>
      </c>
      <c r="AI13" s="8">
        <v>18849.301187874666</v>
      </c>
    </row>
    <row r="14" spans="1:35" x14ac:dyDescent="0.25">
      <c r="A14" s="7" t="s">
        <v>729</v>
      </c>
      <c r="B14" s="7" t="s">
        <v>828</v>
      </c>
      <c r="C14" s="7" t="s">
        <v>193</v>
      </c>
      <c r="D14" s="8">
        <v>380.48275546586677</v>
      </c>
      <c r="E14" s="8">
        <v>10.811983945228844</v>
      </c>
      <c r="F14" s="9">
        <v>8.067640274628847E-2</v>
      </c>
      <c r="G14" s="10">
        <v>2.3961297053878689E-2</v>
      </c>
      <c r="H14" s="10"/>
      <c r="I14" s="14">
        <v>2.1494324686099998E-2</v>
      </c>
      <c r="J14" s="8">
        <v>1.2418063599039828</v>
      </c>
      <c r="K14" s="8">
        <v>0.30059169153264348</v>
      </c>
      <c r="L14" s="8">
        <v>36.701744022528054</v>
      </c>
      <c r="M14" s="8">
        <v>2170.4118494463696</v>
      </c>
      <c r="N14" s="8">
        <v>16.932341666967858</v>
      </c>
      <c r="O14" s="8">
        <v>7122.0181217289473</v>
      </c>
      <c r="P14" s="39">
        <f t="shared" si="0"/>
        <v>663777179209108.37</v>
      </c>
      <c r="Q14" s="8"/>
      <c r="R14" s="14">
        <v>12.395198173929552</v>
      </c>
      <c r="S14" s="14">
        <v>0.29700502548722069</v>
      </c>
      <c r="T14" s="9">
        <v>0.25516078577158041</v>
      </c>
      <c r="U14" s="9">
        <v>9.6692179028268835E-3</v>
      </c>
      <c r="V14" s="9"/>
      <c r="W14" s="23">
        <f t="array" ref="W14:AA14">[1]!ConvertConc(R14:U14,TRUE,FALSE)</f>
        <v>2.8383224413613526</v>
      </c>
      <c r="X14" s="24">
        <v>0.12725516843639093</v>
      </c>
      <c r="Y14" s="25">
        <v>8.067640274628847E-2</v>
      </c>
      <c r="Z14" s="24">
        <v>1.9331112514421726E-3</v>
      </c>
      <c r="AA14" s="24">
        <v>0.53443713122068282</v>
      </c>
      <c r="AB14" s="9"/>
      <c r="AC14" s="8">
        <v>500.15886499285466</v>
      </c>
      <c r="AD14" s="8">
        <v>11.984455138224597</v>
      </c>
      <c r="AE14" s="8">
        <v>3217.073130093595</v>
      </c>
      <c r="AF14" s="8">
        <v>29.919434694821643</v>
      </c>
      <c r="AG14" s="8">
        <v>1048.6662197769945</v>
      </c>
      <c r="AH14" s="8">
        <v>249.36991964561557</v>
      </c>
      <c r="AI14" s="8">
        <v>14046.318268754043</v>
      </c>
    </row>
    <row r="15" spans="1:35" x14ac:dyDescent="0.25">
      <c r="A15" s="7" t="s">
        <v>729</v>
      </c>
      <c r="B15" s="7" t="s">
        <v>866</v>
      </c>
      <c r="C15" s="7" t="s">
        <v>193</v>
      </c>
      <c r="D15" s="8">
        <v>367.41569435174603</v>
      </c>
      <c r="E15" s="8">
        <v>16.869119342049004</v>
      </c>
      <c r="F15" s="9">
        <v>8.7704135076808576E-2</v>
      </c>
      <c r="G15" s="10">
        <v>3.9506718392276055E-2</v>
      </c>
      <c r="H15" s="10"/>
      <c r="I15" s="14">
        <v>1.5575108874195409E-2</v>
      </c>
      <c r="J15" s="8">
        <v>0.97486836005660094</v>
      </c>
      <c r="K15" s="8">
        <v>0.30135614331379068</v>
      </c>
      <c r="L15" s="8">
        <v>31.408625773882946</v>
      </c>
      <c r="M15" s="8">
        <v>1914.3399173963826</v>
      </c>
      <c r="N15" s="8">
        <v>12.485070548413288</v>
      </c>
      <c r="O15" s="8">
        <v>5632.0263339392541</v>
      </c>
      <c r="P15" s="39">
        <f t="shared" si="0"/>
        <v>562133418101330.19</v>
      </c>
      <c r="Q15" s="8"/>
      <c r="R15" s="14">
        <v>11.401970946115949</v>
      </c>
      <c r="S15" s="14">
        <v>0.45045445528511618</v>
      </c>
      <c r="T15" s="9">
        <v>0.32518758552768312</v>
      </c>
      <c r="U15" s="9">
        <v>1.3271940602546656E-2</v>
      </c>
      <c r="V15" s="9"/>
      <c r="W15" s="23">
        <f t="array" ref="W15:AA15">[1]!ConvertConc(R15:U15,TRUE,FALSE)</f>
        <v>3.9323784023349497</v>
      </c>
      <c r="X15" s="24">
        <v>0.22336798060251573</v>
      </c>
      <c r="Y15" s="25">
        <v>8.7704135076808576E-2</v>
      </c>
      <c r="Z15" s="24">
        <v>3.4649025663176167E-3</v>
      </c>
      <c r="AA15" s="24">
        <v>0.69551314263511577</v>
      </c>
      <c r="AB15" s="9"/>
      <c r="AC15" s="8">
        <v>541.944733477922</v>
      </c>
      <c r="AD15" s="8">
        <v>21.410457969689364</v>
      </c>
      <c r="AE15" s="8">
        <v>3594.544845045451</v>
      </c>
      <c r="AF15" s="8">
        <v>31.330073697286842</v>
      </c>
      <c r="AG15" s="8">
        <v>876.54045371017935</v>
      </c>
      <c r="AH15" s="8">
        <v>266.10687646736511</v>
      </c>
      <c r="AI15" s="8">
        <v>11020.083579692146</v>
      </c>
    </row>
    <row r="16" spans="1:35" x14ac:dyDescent="0.25">
      <c r="A16" s="7" t="s">
        <v>729</v>
      </c>
      <c r="B16" s="7" t="s">
        <v>880</v>
      </c>
      <c r="C16" s="7" t="s">
        <v>193</v>
      </c>
      <c r="D16" s="8">
        <v>367.25288142358994</v>
      </c>
      <c r="E16" s="8">
        <v>15.198716373445363</v>
      </c>
      <c r="F16" s="9">
        <v>9.5186458082522782E-2</v>
      </c>
      <c r="G16" s="10">
        <v>3.0748451391950479E-2</v>
      </c>
      <c r="H16" s="10"/>
      <c r="I16" s="14">
        <v>4.1374965694283436E-2</v>
      </c>
      <c r="J16" s="8">
        <v>0.86877686025340606</v>
      </c>
      <c r="K16" s="8">
        <v>0.30052570232835946</v>
      </c>
      <c r="L16" s="8">
        <v>26.682302058429663</v>
      </c>
      <c r="M16" s="8">
        <v>1541.5032756868945</v>
      </c>
      <c r="N16" s="8">
        <v>10.079224263405205</v>
      </c>
      <c r="O16" s="8">
        <v>6761.9013137556785</v>
      </c>
      <c r="P16" s="39">
        <f t="shared" si="0"/>
        <v>452481553121594.37</v>
      </c>
      <c r="Q16" s="8"/>
      <c r="R16" s="14">
        <v>10.505696084762821</v>
      </c>
      <c r="S16" s="14">
        <v>0.32303388540093408</v>
      </c>
      <c r="T16" s="9">
        <v>0.36972166671255852</v>
      </c>
      <c r="U16" s="9">
        <v>1.407102147275408E-2</v>
      </c>
      <c r="V16" s="9"/>
      <c r="W16" s="23">
        <f t="array" ref="W16:AA16">[1]!ConvertConc(R16:U16,TRUE,FALSE)</f>
        <v>4.852341338929798</v>
      </c>
      <c r="X16" s="24">
        <v>0.23741343334258494</v>
      </c>
      <c r="Y16" s="25">
        <v>9.5186458082522782E-2</v>
      </c>
      <c r="Z16" s="24">
        <v>2.9268361795223839E-3</v>
      </c>
      <c r="AA16" s="24">
        <v>0.62844793446012814</v>
      </c>
      <c r="AB16" s="9"/>
      <c r="AC16" s="8">
        <v>586.13782514837783</v>
      </c>
      <c r="AD16" s="8">
        <v>18.022830425558464</v>
      </c>
      <c r="AE16" s="8">
        <v>3790.2791882315942</v>
      </c>
      <c r="AF16" s="8">
        <v>28.83052260370658</v>
      </c>
      <c r="AG16" s="8">
        <v>738.71825977994786</v>
      </c>
      <c r="AH16" s="8">
        <v>251.07493628358318</v>
      </c>
      <c r="AI16" s="8">
        <v>8421.8642841804485</v>
      </c>
    </row>
    <row r="17" spans="1:35" x14ac:dyDescent="0.25">
      <c r="A17" s="7" t="s">
        <v>729</v>
      </c>
      <c r="B17" s="7" t="s">
        <v>908</v>
      </c>
      <c r="C17" s="7" t="s">
        <v>193</v>
      </c>
      <c r="D17" s="8">
        <v>398.61130351667231</v>
      </c>
      <c r="E17" s="8">
        <v>8.1767411056585981</v>
      </c>
      <c r="F17" s="9">
        <v>7.2913552236469087E-2</v>
      </c>
      <c r="G17" s="10">
        <v>1.9669466816707514E-2</v>
      </c>
      <c r="H17" s="10"/>
      <c r="I17" s="14">
        <v>1.5103726462779715E-2</v>
      </c>
      <c r="J17" s="8">
        <v>2.5028208206525147</v>
      </c>
      <c r="K17" s="8">
        <v>0.38733662284452736</v>
      </c>
      <c r="L17" s="8">
        <v>43.677015513989112</v>
      </c>
      <c r="M17" s="8">
        <v>2631.5839514098702</v>
      </c>
      <c r="N17" s="8">
        <v>40.007101662127972</v>
      </c>
      <c r="O17" s="8">
        <v>8821.6015090195524</v>
      </c>
      <c r="P17" s="39">
        <f t="shared" si="0"/>
        <v>869724884866683.62</v>
      </c>
      <c r="Q17" s="8"/>
      <c r="R17" s="14">
        <v>13.714871506422522</v>
      </c>
      <c r="S17" s="14">
        <v>0.26976420999098522</v>
      </c>
      <c r="T17" s="9">
        <v>0.15627666287608213</v>
      </c>
      <c r="U17" s="9">
        <v>4.8762250155167637E-3</v>
      </c>
      <c r="V17" s="9"/>
      <c r="W17" s="23">
        <f t="array" ref="W17:AA17">[1]!ConvertConc(R17:U17,TRUE,FALSE)</f>
        <v>1.5710993914353324</v>
      </c>
      <c r="X17" s="24">
        <v>5.7949610913594608E-2</v>
      </c>
      <c r="Y17" s="25">
        <v>7.2913552236469087E-2</v>
      </c>
      <c r="Z17" s="24">
        <v>1.4341706962034987E-3</v>
      </c>
      <c r="AA17" s="24">
        <v>0.5332682456084803</v>
      </c>
      <c r="AB17" s="9"/>
      <c r="AC17" s="8">
        <v>453.68505390938617</v>
      </c>
      <c r="AD17" s="8">
        <v>8.9237431131068305</v>
      </c>
      <c r="AE17" s="8">
        <v>2415.7685416214431</v>
      </c>
      <c r="AF17" s="8">
        <v>26.485721748489411</v>
      </c>
      <c r="AG17" s="8">
        <v>2141.4873139767574</v>
      </c>
      <c r="AH17" s="8">
        <v>333.00477364983055</v>
      </c>
      <c r="AI17" s="8">
        <v>41042.673515320974</v>
      </c>
    </row>
    <row r="18" spans="1:35" x14ac:dyDescent="0.25">
      <c r="A18" s="7" t="s">
        <v>729</v>
      </c>
      <c r="B18" s="7" t="s">
        <v>909</v>
      </c>
      <c r="C18" s="7" t="s">
        <v>193</v>
      </c>
      <c r="D18" s="8">
        <v>391.58970557457729</v>
      </c>
      <c r="E18" s="8">
        <v>8.2621635073525717</v>
      </c>
      <c r="F18" s="9">
        <v>7.2325117438292175E-2</v>
      </c>
      <c r="G18" s="10">
        <v>2.0146545172861449E-2</v>
      </c>
      <c r="H18" s="10"/>
      <c r="I18" s="14">
        <v>1.985896922111333E-2</v>
      </c>
      <c r="J18" s="8">
        <v>2.1905363100523538</v>
      </c>
      <c r="K18" s="8">
        <v>0.3507734281855075</v>
      </c>
      <c r="L18" s="8">
        <v>46.056085556998383</v>
      </c>
      <c r="M18" s="8">
        <v>2766.0476917941091</v>
      </c>
      <c r="N18" s="8">
        <v>35.263410553146699</v>
      </c>
      <c r="O18" s="8">
        <v>8791.1681742196615</v>
      </c>
      <c r="P18" s="39">
        <f t="shared" si="0"/>
        <v>888931085116042.5</v>
      </c>
      <c r="Q18" s="8"/>
      <c r="R18" s="14">
        <v>13.82645525398836</v>
      </c>
      <c r="S18" s="14">
        <v>0.27855530535502404</v>
      </c>
      <c r="T18" s="9">
        <v>0.16331442842294208</v>
      </c>
      <c r="U18" s="9">
        <v>5.1016372562748217E-3</v>
      </c>
      <c r="V18" s="9"/>
      <c r="W18" s="23">
        <f t="array" ref="W18:AA18">[1]!ConvertConc(R18:U18,TRUE,FALSE)</f>
        <v>1.6286020514520381</v>
      </c>
      <c r="X18" s="24">
        <v>6.0537221924496405E-2</v>
      </c>
      <c r="Y18" s="25">
        <v>7.2325117438292175E-2</v>
      </c>
      <c r="Z18" s="24">
        <v>1.4571012456030626E-3</v>
      </c>
      <c r="AA18" s="24">
        <v>0.54199224469064122</v>
      </c>
      <c r="AB18" s="9"/>
      <c r="AC18" s="8">
        <v>450.14857605545569</v>
      </c>
      <c r="AD18" s="8">
        <v>9.0689386220004966</v>
      </c>
      <c r="AE18" s="8">
        <v>2490.2674235733462</v>
      </c>
      <c r="AF18" s="8">
        <v>26.316994568092145</v>
      </c>
      <c r="AG18" s="8">
        <v>1836.9882805593547</v>
      </c>
      <c r="AH18" s="8">
        <v>295.59745807431</v>
      </c>
      <c r="AI18" s="8">
        <v>35454.340157793908</v>
      </c>
    </row>
    <row r="19" spans="1:35" x14ac:dyDescent="0.25">
      <c r="A19" s="7" t="s">
        <v>729</v>
      </c>
      <c r="B19" s="7" t="s">
        <v>910</v>
      </c>
      <c r="C19" s="7" t="s">
        <v>193</v>
      </c>
      <c r="D19" s="8">
        <v>398.49257100779175</v>
      </c>
      <c r="E19" s="8">
        <v>8.9150528360853549</v>
      </c>
      <c r="F19" s="9">
        <v>7.3878079858642171E-2</v>
      </c>
      <c r="G19" s="10">
        <v>2.1146901616850535E-2</v>
      </c>
      <c r="H19" s="10"/>
      <c r="I19" s="14">
        <v>2.7350865344834569E-2</v>
      </c>
      <c r="J19" s="8">
        <v>1.8800542838360232</v>
      </c>
      <c r="K19" s="8">
        <v>0.30788711029044324</v>
      </c>
      <c r="L19" s="8">
        <v>42.521214940689951</v>
      </c>
      <c r="M19" s="8">
        <v>2554.9893967230819</v>
      </c>
      <c r="N19" s="8">
        <v>29.938145362181995</v>
      </c>
      <c r="O19" s="8">
        <v>7627.4204718214987</v>
      </c>
      <c r="P19" s="39">
        <f t="shared" si="0"/>
        <v>832207180865116</v>
      </c>
      <c r="Q19" s="8"/>
      <c r="R19" s="14">
        <v>13.535814708684814</v>
      </c>
      <c r="S19" s="14">
        <v>0.28624054194847615</v>
      </c>
      <c r="T19" s="9">
        <v>0.16581756967073052</v>
      </c>
      <c r="U19" s="9">
        <v>5.8213454123817289E-3</v>
      </c>
      <c r="V19" s="9"/>
      <c r="W19" s="23">
        <f t="array" ref="W19:AA19">[1]!ConvertConc(R19:U19,TRUE,FALSE)</f>
        <v>1.6890691102273343</v>
      </c>
      <c r="X19" s="24">
        <v>6.9224799287820993E-2</v>
      </c>
      <c r="Y19" s="25">
        <v>7.3878079858642171E-2</v>
      </c>
      <c r="Z19" s="24">
        <v>1.5622924864125331E-3</v>
      </c>
      <c r="AA19" s="24">
        <v>0.51597951406878007</v>
      </c>
      <c r="AB19" s="9"/>
      <c r="AC19" s="8">
        <v>459.47764678894595</v>
      </c>
      <c r="AD19" s="8">
        <v>9.7165285917878403</v>
      </c>
      <c r="AE19" s="8">
        <v>2515.8639356853828</v>
      </c>
      <c r="AF19" s="8">
        <v>29.501059125881657</v>
      </c>
      <c r="AG19" s="8">
        <v>1577.0640646720021</v>
      </c>
      <c r="AH19" s="8">
        <v>259.54315999865963</v>
      </c>
      <c r="AI19" s="8">
        <v>30107.946138328749</v>
      </c>
    </row>
    <row r="20" spans="1:35" x14ac:dyDescent="0.25">
      <c r="A20" s="7" t="s">
        <v>729</v>
      </c>
      <c r="B20" s="7" t="s">
        <v>911</v>
      </c>
      <c r="C20" s="7" t="s">
        <v>193</v>
      </c>
      <c r="D20" s="8">
        <v>403.01743810829657</v>
      </c>
      <c r="E20" s="8">
        <v>9.2696046094255191</v>
      </c>
      <c r="F20" s="9">
        <v>7.7504293851588871E-2</v>
      </c>
      <c r="G20" s="10">
        <v>2.1643839596769007E-2</v>
      </c>
      <c r="H20" s="10"/>
      <c r="I20" s="14">
        <v>2.2053974738240098E-2</v>
      </c>
      <c r="J20" s="8">
        <v>1.8122592401083903</v>
      </c>
      <c r="K20" s="8">
        <v>0.34620024738275418</v>
      </c>
      <c r="L20" s="8">
        <v>42.879644196285945</v>
      </c>
      <c r="M20" s="8">
        <v>2597.8683039166185</v>
      </c>
      <c r="N20" s="8">
        <v>27.250437804238281</v>
      </c>
      <c r="O20" s="8">
        <v>7920.129827551159</v>
      </c>
      <c r="P20" s="39">
        <f t="shared" si="0"/>
        <v>851560418610386.62</v>
      </c>
      <c r="Q20" s="8"/>
      <c r="R20" s="14">
        <v>12.902510948811123</v>
      </c>
      <c r="S20" s="14">
        <v>0.27925987737162383</v>
      </c>
      <c r="T20" s="9">
        <v>0.19114343433711328</v>
      </c>
      <c r="U20" s="9">
        <v>5.874473996947847E-3</v>
      </c>
      <c r="V20" s="9"/>
      <c r="W20" s="23">
        <f t="array" ref="W20:AA20">[1]!ConvertConc(R20:U20,TRUE,FALSE)</f>
        <v>2.0426145601395205</v>
      </c>
      <c r="X20" s="24">
        <v>7.6781478814423473E-2</v>
      </c>
      <c r="Y20" s="25">
        <v>7.7504293851588871E-2</v>
      </c>
      <c r="Z20" s="24">
        <v>1.67749050418464E-3</v>
      </c>
      <c r="AA20" s="24">
        <v>0.57579018508536162</v>
      </c>
      <c r="AB20" s="9"/>
      <c r="AC20" s="8">
        <v>481.20888316455222</v>
      </c>
      <c r="AD20" s="8">
        <v>10.415207879753925</v>
      </c>
      <c r="AE20" s="8">
        <v>2752.0250370475956</v>
      </c>
      <c r="AF20" s="8">
        <v>25.249558361266139</v>
      </c>
      <c r="AG20" s="8">
        <v>1544.7650939601797</v>
      </c>
      <c r="AH20" s="8">
        <v>296.52859712735136</v>
      </c>
      <c r="AI20" s="8">
        <v>27849.449284296494</v>
      </c>
    </row>
    <row r="21" spans="1:35" x14ac:dyDescent="0.25">
      <c r="A21" s="7" t="s">
        <v>729</v>
      </c>
      <c r="B21" s="7" t="s">
        <v>912</v>
      </c>
      <c r="C21" s="7" t="s">
        <v>193</v>
      </c>
      <c r="D21" s="8">
        <v>401.26384963905815</v>
      </c>
      <c r="E21" s="8">
        <v>10.972845976943621</v>
      </c>
      <c r="F21" s="9">
        <v>8.0626875665991263E-2</v>
      </c>
      <c r="G21" s="10">
        <v>2.4970199324838835E-2</v>
      </c>
      <c r="H21" s="10"/>
      <c r="I21" s="14">
        <v>2.039098113545185E-2</v>
      </c>
      <c r="J21" s="8">
        <v>1.4607301713296039</v>
      </c>
      <c r="K21" s="8">
        <v>0.31205184457380997</v>
      </c>
      <c r="L21" s="8">
        <v>39.534384299173418</v>
      </c>
      <c r="M21" s="8">
        <v>2397.9569225543805</v>
      </c>
      <c r="N21" s="8">
        <v>21.464219960540003</v>
      </c>
      <c r="O21" s="8">
        <v>8162.3055677405018</v>
      </c>
      <c r="P21" s="39">
        <f t="shared" si="0"/>
        <v>777585993020380</v>
      </c>
      <c r="Q21" s="8"/>
      <c r="R21" s="14">
        <v>12.402812235248302</v>
      </c>
      <c r="S21" s="14">
        <v>0.30970069370269998</v>
      </c>
      <c r="T21" s="9">
        <v>0.22053547113579719</v>
      </c>
      <c r="U21" s="9">
        <v>7.7843936447910154E-3</v>
      </c>
      <c r="V21" s="9"/>
      <c r="W21" s="23">
        <f t="array" ref="W21:AA21">[1]!ConvertConc(R21:U21,TRUE,FALSE)</f>
        <v>2.4516561392251832</v>
      </c>
      <c r="X21" s="24">
        <v>0.10600225391072111</v>
      </c>
      <c r="Y21" s="25">
        <v>8.0626875665991263E-2</v>
      </c>
      <c r="Z21" s="24">
        <v>2.0132691563187997E-3</v>
      </c>
      <c r="AA21" s="24">
        <v>0.5775192527885108</v>
      </c>
      <c r="AB21" s="9"/>
      <c r="AC21" s="8">
        <v>499.8634209651043</v>
      </c>
      <c r="AD21" s="8">
        <v>12.481689256694478</v>
      </c>
      <c r="AE21" s="8">
        <v>2984.604643242023</v>
      </c>
      <c r="AF21" s="8">
        <v>28.407355082230566</v>
      </c>
      <c r="AG21" s="8">
        <v>1213.121142145867</v>
      </c>
      <c r="AH21" s="8">
        <v>260.44808923253913</v>
      </c>
      <c r="AI21" s="8">
        <v>21370.499053432388</v>
      </c>
    </row>
    <row r="22" spans="1:35" x14ac:dyDescent="0.25">
      <c r="A22" s="7" t="s">
        <v>729</v>
      </c>
      <c r="B22" s="7" t="s">
        <v>734</v>
      </c>
      <c r="C22" s="7" t="s">
        <v>135</v>
      </c>
      <c r="D22" s="8">
        <v>378.54729167201981</v>
      </c>
      <c r="E22" s="8">
        <v>9.8992962794379302</v>
      </c>
      <c r="F22" s="9">
        <v>6.9573217778318694E-2</v>
      </c>
      <c r="G22" s="10">
        <v>2.4994367531618635E-2</v>
      </c>
      <c r="H22" s="10"/>
      <c r="I22" s="14">
        <v>1.1022935221981292E-2</v>
      </c>
      <c r="J22" s="8">
        <v>2.1023780526110456</v>
      </c>
      <c r="K22" s="8">
        <v>0.3252254547675944</v>
      </c>
      <c r="L22" s="8">
        <v>44.822514325463466</v>
      </c>
      <c r="M22" s="8">
        <v>2669.7176323048161</v>
      </c>
      <c r="N22" s="8">
        <v>33.509632305452762</v>
      </c>
      <c r="O22" s="8">
        <v>7863.807345904087</v>
      </c>
      <c r="P22" s="39">
        <f t="shared" si="0"/>
        <v>828418346133799</v>
      </c>
      <c r="Q22" s="8"/>
      <c r="R22" s="14">
        <v>14.37334698513302</v>
      </c>
      <c r="S22" s="14">
        <v>0.35925271720589735</v>
      </c>
      <c r="T22" s="9">
        <v>0.16014089906657453</v>
      </c>
      <c r="U22" s="9">
        <v>6.3472988710306256E-3</v>
      </c>
      <c r="V22" s="9"/>
      <c r="W22" s="23">
        <f t="array" ref="W22:AA22">[1]!ConvertConc(R22:U22,TRUE,FALSE)</f>
        <v>1.5361924530269697</v>
      </c>
      <c r="X22" s="24">
        <v>7.1983497164776616E-2</v>
      </c>
      <c r="Y22" s="25">
        <v>6.9573217778318694E-2</v>
      </c>
      <c r="Z22" s="24">
        <v>1.7389385755086412E-3</v>
      </c>
      <c r="AA22" s="24">
        <v>0.53340224193835239</v>
      </c>
      <c r="AB22" s="9"/>
      <c r="AC22" s="8">
        <v>433.5839292043928</v>
      </c>
      <c r="AD22" s="8">
        <v>10.837156082337907</v>
      </c>
      <c r="AE22" s="8">
        <v>2457.1486409689055</v>
      </c>
      <c r="AF22" s="8">
        <v>33.502926373352722</v>
      </c>
      <c r="AG22" s="8">
        <v>1360.3334950399835</v>
      </c>
      <c r="AH22" s="8">
        <v>211.17276155487716</v>
      </c>
      <c r="AI22" s="8">
        <v>27168.817042996187</v>
      </c>
    </row>
    <row r="23" spans="1:35" x14ac:dyDescent="0.25">
      <c r="A23" s="7" t="s">
        <v>729</v>
      </c>
      <c r="B23" s="7" t="s">
        <v>772</v>
      </c>
      <c r="C23" s="7" t="s">
        <v>135</v>
      </c>
      <c r="D23" s="8">
        <v>373.17198091337212</v>
      </c>
      <c r="E23" s="8">
        <v>9.9718668582254395</v>
      </c>
      <c r="F23" s="9">
        <v>7.2517802841619627E-2</v>
      </c>
      <c r="G23" s="10">
        <v>2.4679593397962635E-2</v>
      </c>
      <c r="H23" s="10"/>
      <c r="I23" s="14">
        <v>7.2096454003444128E-3</v>
      </c>
      <c r="J23" s="8">
        <v>1.8443274420845612</v>
      </c>
      <c r="K23" s="8">
        <v>0.36053077169563669</v>
      </c>
      <c r="L23" s="8">
        <v>44.227218696676623</v>
      </c>
      <c r="M23" s="8">
        <v>2643.1711000535915</v>
      </c>
      <c r="N23" s="8">
        <v>28.712472754402931</v>
      </c>
      <c r="O23" s="8">
        <v>7827.9014675735189</v>
      </c>
      <c r="P23" s="39">
        <f t="shared" si="0"/>
        <v>802814505503223</v>
      </c>
      <c r="Q23" s="8"/>
      <c r="R23" s="14">
        <v>13.789717294441759</v>
      </c>
      <c r="S23" s="14">
        <v>0.340324615899676</v>
      </c>
      <c r="T23" s="9">
        <v>0.19876227269308636</v>
      </c>
      <c r="U23" s="9">
        <v>7.4344941760562215E-3</v>
      </c>
      <c r="V23" s="9"/>
      <c r="W23" s="23">
        <f t="array" ref="W23:AA23">[1]!ConvertConc(R23:U23,TRUE,FALSE)</f>
        <v>1.9873751994878861</v>
      </c>
      <c r="X23" s="24">
        <v>8.9058756075029818E-2</v>
      </c>
      <c r="Y23" s="25">
        <v>7.2517802841619627E-2</v>
      </c>
      <c r="Z23" s="24">
        <v>1.7897098882447917E-3</v>
      </c>
      <c r="AA23" s="24">
        <v>0.55073317901761953</v>
      </c>
      <c r="AB23" s="9"/>
      <c r="AC23" s="8">
        <v>451.30682397029602</v>
      </c>
      <c r="AD23" s="8">
        <v>11.138068913312802</v>
      </c>
      <c r="AE23" s="8">
        <v>2816.0599557964579</v>
      </c>
      <c r="AF23" s="8">
        <v>30.551178593644202</v>
      </c>
      <c r="AG23" s="8">
        <v>1171.9062761329849</v>
      </c>
      <c r="AH23" s="8">
        <v>229.23964907840656</v>
      </c>
      <c r="AI23" s="8">
        <v>22858.193308818983</v>
      </c>
    </row>
    <row r="24" spans="1:35" x14ac:dyDescent="0.25">
      <c r="A24" s="7" t="s">
        <v>729</v>
      </c>
      <c r="B24" s="7" t="s">
        <v>776</v>
      </c>
      <c r="C24" s="7" t="s">
        <v>135</v>
      </c>
      <c r="D24" s="8">
        <v>374.06741627313198</v>
      </c>
      <c r="E24" s="8">
        <v>11.002221064554268</v>
      </c>
      <c r="F24" s="9">
        <v>7.2831881084903349E-2</v>
      </c>
      <c r="G24" s="10">
        <v>2.7353885881195302E-2</v>
      </c>
      <c r="H24" s="10"/>
      <c r="I24" s="14">
        <v>8.5011356366038546E-3</v>
      </c>
      <c r="J24" s="8">
        <v>1.8684935145427795</v>
      </c>
      <c r="K24" s="8">
        <v>0.35655236074213975</v>
      </c>
      <c r="L24" s="8">
        <v>40.577502812418459</v>
      </c>
      <c r="M24" s="8">
        <v>2415.6826975496515</v>
      </c>
      <c r="N24" s="8">
        <v>28.324962101128211</v>
      </c>
      <c r="O24" s="8">
        <v>7145.8178929170754</v>
      </c>
      <c r="P24" s="39">
        <f t="shared" si="0"/>
        <v>738116600171536.37</v>
      </c>
      <c r="Q24" s="8"/>
      <c r="R24" s="14">
        <v>13.73025088881414</v>
      </c>
      <c r="S24" s="14">
        <v>0.37557571593280237</v>
      </c>
      <c r="T24" s="9">
        <v>0.20004126289978466</v>
      </c>
      <c r="U24" s="9">
        <v>7.9235581378880263E-3</v>
      </c>
      <c r="V24" s="9"/>
      <c r="W24" s="23">
        <f t="array" ref="W24:AA24">[1]!ConvertConc(R24:U24,TRUE,FALSE)</f>
        <v>2.0088263173029675</v>
      </c>
      <c r="X24" s="24">
        <v>9.6698584352281292E-2</v>
      </c>
      <c r="Y24" s="25">
        <v>7.2831881084903349E-2</v>
      </c>
      <c r="Z24" s="24">
        <v>1.9922349637092329E-3</v>
      </c>
      <c r="AA24" s="24">
        <v>0.56825243313244889</v>
      </c>
      <c r="AB24" s="9"/>
      <c r="AC24" s="8">
        <v>453.19432834446064</v>
      </c>
      <c r="AD24" s="8">
        <v>12.39662593953933</v>
      </c>
      <c r="AE24" s="8">
        <v>2826.5330574646487</v>
      </c>
      <c r="AF24" s="8">
        <v>32.322255895988981</v>
      </c>
      <c r="AG24" s="8">
        <v>1178.5641539653759</v>
      </c>
      <c r="AH24" s="8">
        <v>226.25256057170509</v>
      </c>
      <c r="AI24" s="8">
        <v>22389.37861783454</v>
      </c>
    </row>
    <row r="25" spans="1:35" x14ac:dyDescent="0.25">
      <c r="A25" s="7" t="s">
        <v>729</v>
      </c>
      <c r="B25" s="7" t="s">
        <v>784</v>
      </c>
      <c r="C25" s="7" t="s">
        <v>135</v>
      </c>
      <c r="D25" s="8">
        <v>377.00569405857675</v>
      </c>
      <c r="E25" s="8">
        <v>10.249597108994069</v>
      </c>
      <c r="F25" s="9">
        <v>7.3894329490720334E-2</v>
      </c>
      <c r="G25" s="10">
        <v>2.4648284093606893E-2</v>
      </c>
      <c r="H25" s="10"/>
      <c r="I25" s="14">
        <v>3.8049839327705906E-2</v>
      </c>
      <c r="J25" s="8">
        <v>1.9965243525414615</v>
      </c>
      <c r="K25" s="8">
        <v>0.40063176318469645</v>
      </c>
      <c r="L25" s="8">
        <v>42.936809056955731</v>
      </c>
      <c r="M25" s="8">
        <v>2556.1647448063927</v>
      </c>
      <c r="N25" s="8">
        <v>29.670772375721278</v>
      </c>
      <c r="O25" s="8">
        <v>7715.8994849744395</v>
      </c>
      <c r="P25" s="39">
        <f t="shared" si="0"/>
        <v>786859986826647</v>
      </c>
      <c r="Q25" s="8"/>
      <c r="R25" s="14">
        <v>13.532838133751254</v>
      </c>
      <c r="S25" s="14">
        <v>0.33356123891349782</v>
      </c>
      <c r="T25" s="9">
        <v>0.20445317985906872</v>
      </c>
      <c r="U25" s="9">
        <v>8.1441148819858811E-3</v>
      </c>
      <c r="V25" s="9"/>
      <c r="W25" s="23">
        <f t="array" ref="W25:AA25">[1]!ConvertConc(R25:U25,TRUE,FALSE)</f>
        <v>2.0830814763579992</v>
      </c>
      <c r="X25" s="24">
        <v>9.7577570753784607E-2</v>
      </c>
      <c r="Y25" s="25">
        <v>7.3894329490720334E-2</v>
      </c>
      <c r="Z25" s="24">
        <v>1.8213684261938687E-3</v>
      </c>
      <c r="AA25" s="24">
        <v>0.5261904310874701</v>
      </c>
      <c r="AB25" s="9"/>
      <c r="AC25" s="8">
        <v>459.57519144333162</v>
      </c>
      <c r="AD25" s="8">
        <v>11.327739881069013</v>
      </c>
      <c r="AE25" s="8">
        <v>2862.0799507878628</v>
      </c>
      <c r="AF25" s="8">
        <v>32.401963572120628</v>
      </c>
      <c r="AG25" s="8">
        <v>1263.8676089346229</v>
      </c>
      <c r="AH25" s="8">
        <v>254.85794103961274</v>
      </c>
      <c r="AI25" s="8">
        <v>23536.78457463588</v>
      </c>
    </row>
    <row r="26" spans="1:35" x14ac:dyDescent="0.25">
      <c r="A26" s="7" t="s">
        <v>729</v>
      </c>
      <c r="B26" s="7" t="s">
        <v>814</v>
      </c>
      <c r="C26" s="7" t="s">
        <v>135</v>
      </c>
      <c r="D26" s="8">
        <v>371.08945969906529</v>
      </c>
      <c r="E26" s="8">
        <v>12.245067875058933</v>
      </c>
      <c r="F26" s="9">
        <v>7.6249854210590204E-2</v>
      </c>
      <c r="G26" s="10">
        <v>2.9994928420661923E-2</v>
      </c>
      <c r="H26" s="10"/>
      <c r="I26" s="14">
        <v>2.9432212864065759E-2</v>
      </c>
      <c r="J26" s="8">
        <v>1.5075112231874945</v>
      </c>
      <c r="K26" s="8">
        <v>0.33768345378875264</v>
      </c>
      <c r="L26" s="8">
        <v>42.484696000281559</v>
      </c>
      <c r="M26" s="8">
        <v>2556.3655238137153</v>
      </c>
      <c r="N26" s="8">
        <v>22.332719732014453</v>
      </c>
      <c r="O26" s="8">
        <v>7305.4855412518255</v>
      </c>
      <c r="P26" s="39">
        <f t="shared" si="0"/>
        <v>765294982638125.62</v>
      </c>
      <c r="Q26" s="8"/>
      <c r="R26" s="14">
        <v>13.114779173716922</v>
      </c>
      <c r="S26" s="14">
        <v>0.3933768625684268</v>
      </c>
      <c r="T26" s="9">
        <v>0.23539778450619431</v>
      </c>
      <c r="U26" s="9">
        <v>9.3067995630015561E-3</v>
      </c>
      <c r="V26" s="9"/>
      <c r="W26" s="23">
        <f t="array" ref="W26:AA26">[1]!ConvertConc(R26:U26,TRUE,FALSE)</f>
        <v>2.4748145659028569</v>
      </c>
      <c r="X26" s="24">
        <v>0.12281736747062219</v>
      </c>
      <c r="Y26" s="25">
        <v>7.6249854210590204E-2</v>
      </c>
      <c r="Z26" s="24">
        <v>2.2871089191325604E-3</v>
      </c>
      <c r="AA26" s="24">
        <v>0.60440870283613513</v>
      </c>
      <c r="AB26" s="9"/>
      <c r="AC26" s="8">
        <v>473.69954101048211</v>
      </c>
      <c r="AD26" s="8">
        <v>14.208583825509818</v>
      </c>
      <c r="AE26" s="8">
        <v>3089.1163372360134</v>
      </c>
      <c r="AF26" s="8">
        <v>31.540568275446024</v>
      </c>
      <c r="AG26" s="8">
        <v>955.77784353708</v>
      </c>
      <c r="AH26" s="8">
        <v>214.29996187624721</v>
      </c>
      <c r="AI26" s="8">
        <v>17740.240416000444</v>
      </c>
    </row>
    <row r="27" spans="1:35" x14ac:dyDescent="0.25">
      <c r="A27" s="7" t="s">
        <v>729</v>
      </c>
      <c r="B27" s="7" t="s">
        <v>655</v>
      </c>
      <c r="C27" s="7" t="s">
        <v>18</v>
      </c>
      <c r="D27" s="8">
        <v>388.72493261912047</v>
      </c>
      <c r="E27" s="8">
        <v>7.9193306136940187</v>
      </c>
      <c r="F27" s="9">
        <v>7.3467758906231875E-2</v>
      </c>
      <c r="G27" s="10">
        <v>1.9659832308764332E-2</v>
      </c>
      <c r="H27" s="10"/>
      <c r="I27" s="14">
        <v>1.3262013829497998E-2</v>
      </c>
      <c r="J27" s="8">
        <v>0.88893880166235795</v>
      </c>
      <c r="K27" s="8">
        <v>0.15803682566990629</v>
      </c>
      <c r="L27" s="8">
        <v>22.679344478176393</v>
      </c>
      <c r="M27" s="8">
        <v>1282.9905825811938</v>
      </c>
      <c r="N27" s="8">
        <v>12.212030828826308</v>
      </c>
      <c r="O27" s="8">
        <v>5133.011794860101</v>
      </c>
      <c r="P27" s="39">
        <f t="shared" si="0"/>
        <v>403847706330432.31</v>
      </c>
      <c r="Q27" s="8"/>
      <c r="R27" s="14">
        <v>13.611412882163952</v>
      </c>
      <c r="S27" s="14">
        <v>0.26759809474869789</v>
      </c>
      <c r="T27" s="9">
        <v>0.17947850532975188</v>
      </c>
      <c r="U27" s="9">
        <v>4.3081516016702194E-3</v>
      </c>
      <c r="V27" s="9"/>
      <c r="W27" s="23">
        <f t="array" ref="W27:AA27">[1]!ConvertConc(R27:U27,TRUE,FALSE)</f>
        <v>1.8180696250345447</v>
      </c>
      <c r="X27" s="24">
        <v>5.6409621313065754E-2</v>
      </c>
      <c r="Y27" s="25">
        <v>7.3467758906231875E-2</v>
      </c>
      <c r="Z27" s="24">
        <v>1.444363820197246E-3</v>
      </c>
      <c r="AA27" s="24">
        <v>0.63363204931776973</v>
      </c>
      <c r="AB27" s="9"/>
      <c r="AC27" s="8">
        <v>457.01404843298593</v>
      </c>
      <c r="AD27" s="8">
        <v>8.9848195549420034</v>
      </c>
      <c r="AE27" s="8">
        <v>2648.057487998356</v>
      </c>
      <c r="AF27" s="8">
        <v>19.913503837784109</v>
      </c>
      <c r="AG27" s="8">
        <v>1794.2584726083974</v>
      </c>
      <c r="AH27" s="8">
        <v>313.06118968351012</v>
      </c>
      <c r="AI27" s="8">
        <v>22298.003135659619</v>
      </c>
    </row>
    <row r="28" spans="1:35" x14ac:dyDescent="0.25">
      <c r="A28" s="7" t="s">
        <v>729</v>
      </c>
      <c r="B28" s="7" t="s">
        <v>656</v>
      </c>
      <c r="C28" s="7" t="s">
        <v>18</v>
      </c>
      <c r="D28" s="8">
        <v>373.85033499478419</v>
      </c>
      <c r="E28" s="8">
        <v>6.978459342814757</v>
      </c>
      <c r="F28" s="9">
        <v>7.0731811082112961E-2</v>
      </c>
      <c r="G28" s="10">
        <v>1.7820191942458714E-2</v>
      </c>
      <c r="H28" s="10"/>
      <c r="I28" s="14">
        <v>6.8844792656699103E-3</v>
      </c>
      <c r="J28" s="8">
        <v>0.99707111955838545</v>
      </c>
      <c r="K28" s="8">
        <v>0.17692250168311555</v>
      </c>
      <c r="L28" s="8">
        <v>23.726298809298324</v>
      </c>
      <c r="M28" s="8">
        <v>1333.9206517441978</v>
      </c>
      <c r="N28" s="8">
        <v>14.191362153062871</v>
      </c>
      <c r="O28" s="8">
        <v>4991.2611985717222</v>
      </c>
      <c r="P28" s="39">
        <f t="shared" si="0"/>
        <v>405522703776633.25</v>
      </c>
      <c r="Q28" s="8"/>
      <c r="R28" s="14">
        <v>14.13791029384352</v>
      </c>
      <c r="S28" s="14">
        <v>0.25194027510155442</v>
      </c>
      <c r="T28" s="9">
        <v>0.18052194220159598</v>
      </c>
      <c r="U28" s="9">
        <v>4.2501063477799151E-3</v>
      </c>
      <c r="V28" s="9"/>
      <c r="W28" s="23">
        <f t="array" ref="W28:AA28">[1]!ConvertConc(R28:U28,TRUE,FALSE)</f>
        <v>1.7605406225837199</v>
      </c>
      <c r="X28" s="24">
        <v>5.1983744550235425E-2</v>
      </c>
      <c r="Y28" s="25">
        <v>7.0731811082112961E-2</v>
      </c>
      <c r="Z28" s="24">
        <v>1.2604544499209814E-3</v>
      </c>
      <c r="AA28" s="24">
        <v>0.60351889015266347</v>
      </c>
      <c r="AB28" s="9"/>
      <c r="AC28" s="8">
        <v>440.5630961303126</v>
      </c>
      <c r="AD28" s="8">
        <v>7.8509189358060603</v>
      </c>
      <c r="AE28" s="8">
        <v>2657.671288689668</v>
      </c>
      <c r="AF28" s="8">
        <v>19.513825542936054</v>
      </c>
      <c r="AG28" s="8">
        <v>2044.6695414487169</v>
      </c>
      <c r="AH28" s="8">
        <v>355.00209991676149</v>
      </c>
      <c r="AI28" s="8">
        <v>25862.266640415564</v>
      </c>
    </row>
    <row r="29" spans="1:35" x14ac:dyDescent="0.25">
      <c r="A29" s="7" t="s">
        <v>729</v>
      </c>
      <c r="B29" s="7" t="s">
        <v>657</v>
      </c>
      <c r="C29" s="7" t="s">
        <v>18</v>
      </c>
      <c r="D29" s="8">
        <v>370.01511369505221</v>
      </c>
      <c r="E29" s="8">
        <v>7.400615349638616</v>
      </c>
      <c r="F29" s="9">
        <v>7.0057659167954325E-2</v>
      </c>
      <c r="G29" s="10">
        <v>1.9117394296011239E-2</v>
      </c>
      <c r="H29" s="10"/>
      <c r="I29" s="14">
        <v>2.6385814777495293E-3</v>
      </c>
      <c r="J29" s="8">
        <v>0.82614164701294179</v>
      </c>
      <c r="K29" s="8">
        <v>0.14605240724469065</v>
      </c>
      <c r="L29" s="8">
        <v>22.02095914746609</v>
      </c>
      <c r="M29" s="8">
        <v>1248.8578971367883</v>
      </c>
      <c r="N29" s="8">
        <v>11.832093184820712</v>
      </c>
      <c r="O29" s="8">
        <v>4552.3045837730515</v>
      </c>
      <c r="P29" s="39">
        <f t="shared" si="0"/>
        <v>373920656074702.25</v>
      </c>
      <c r="Q29" s="8"/>
      <c r="R29" s="14">
        <v>14.273956793255499</v>
      </c>
      <c r="S29" s="14">
        <v>0.27288086018089353</v>
      </c>
      <c r="T29" s="9">
        <v>0.18110738527724612</v>
      </c>
      <c r="U29" s="9">
        <v>4.531050447550828E-3</v>
      </c>
      <c r="V29" s="9"/>
      <c r="W29" s="23">
        <f t="array" ref="W29:AA29">[1]!ConvertConc(R29:U29,TRUE,FALSE)</f>
        <v>1.749415851799806</v>
      </c>
      <c r="X29" s="24">
        <v>5.5083111669409511E-2</v>
      </c>
      <c r="Y29" s="25">
        <v>7.0057659167954325E-2</v>
      </c>
      <c r="Z29" s="24">
        <v>1.3393198937693496E-3</v>
      </c>
      <c r="AA29" s="24">
        <v>0.60716019144435118</v>
      </c>
      <c r="AB29" s="9"/>
      <c r="AC29" s="8">
        <v>436.50304009549137</v>
      </c>
      <c r="AD29" s="8">
        <v>8.3448007289131123</v>
      </c>
      <c r="AE29" s="8">
        <v>2663.037201145677</v>
      </c>
      <c r="AF29" s="8">
        <v>20.725955194220703</v>
      </c>
      <c r="AG29" s="8">
        <v>1716.0263495793622</v>
      </c>
      <c r="AH29" s="8">
        <v>297.29193643029618</v>
      </c>
      <c r="AI29" s="8">
        <v>22037.093894348825</v>
      </c>
    </row>
    <row r="30" spans="1:35" x14ac:dyDescent="0.25">
      <c r="A30" s="7" t="s">
        <v>729</v>
      </c>
      <c r="B30" s="7" t="s">
        <v>658</v>
      </c>
      <c r="C30" s="7" t="s">
        <v>18</v>
      </c>
      <c r="D30" s="8">
        <v>381.03277881267326</v>
      </c>
      <c r="E30" s="8">
        <v>7.5752273152632918</v>
      </c>
      <c r="F30" s="9">
        <v>7.3423609733851827E-2</v>
      </c>
      <c r="G30" s="10">
        <v>1.8864841718688997E-2</v>
      </c>
      <c r="H30" s="10"/>
      <c r="I30" s="14">
        <v>2.4190978489145186E-4</v>
      </c>
      <c r="J30" s="8">
        <v>0.83888618608772736</v>
      </c>
      <c r="K30" s="8">
        <v>0.15918416291963033</v>
      </c>
      <c r="L30" s="8">
        <v>24.368676984714167</v>
      </c>
      <c r="M30" s="8">
        <v>1362.0460743664023</v>
      </c>
      <c r="N30" s="8">
        <v>11.462686836982021</v>
      </c>
      <c r="O30" s="8">
        <v>4462.1630493206321</v>
      </c>
      <c r="P30" s="39">
        <f t="shared" si="0"/>
        <v>418234863528759.87</v>
      </c>
      <c r="Q30" s="8"/>
      <c r="R30" s="14">
        <v>13.619597342392058</v>
      </c>
      <c r="S30" s="14">
        <v>0.25693154813650348</v>
      </c>
      <c r="T30" s="9">
        <v>0.19291939355275747</v>
      </c>
      <c r="U30" s="9">
        <v>4.654042123556623E-3</v>
      </c>
      <c r="V30" s="9"/>
      <c r="W30" s="23">
        <f t="array" ref="W30:AA30">[1]!ConvertConc(R30:U30,TRUE,FALSE)</f>
        <v>1.9530478996071696</v>
      </c>
      <c r="X30" s="24">
        <v>5.9811220705690817E-2</v>
      </c>
      <c r="Y30" s="25">
        <v>7.3423609733851827E-2</v>
      </c>
      <c r="Z30" s="24">
        <v>1.3851247760439075E-3</v>
      </c>
      <c r="AA30" s="24">
        <v>0.61600380430960999</v>
      </c>
      <c r="AB30" s="9"/>
      <c r="AC30" s="8">
        <v>456.74891731815092</v>
      </c>
      <c r="AD30" s="8">
        <v>8.6164960303894844</v>
      </c>
      <c r="AE30" s="8">
        <v>2767.210741320464</v>
      </c>
      <c r="AF30" s="8">
        <v>19.792154429879506</v>
      </c>
      <c r="AG30" s="8">
        <v>1745.6295502961311</v>
      </c>
      <c r="AH30" s="8">
        <v>323.69653746261827</v>
      </c>
      <c r="AI30" s="8">
        <v>21034.290635495334</v>
      </c>
    </row>
    <row r="31" spans="1:35" x14ac:dyDescent="0.25">
      <c r="A31" s="7" t="s">
        <v>729</v>
      </c>
      <c r="B31" s="7" t="s">
        <v>659</v>
      </c>
      <c r="C31" s="7" t="s">
        <v>18</v>
      </c>
      <c r="D31" s="8">
        <v>383.97451826284799</v>
      </c>
      <c r="E31" s="8">
        <v>7.8997759870443858</v>
      </c>
      <c r="F31" s="9">
        <v>7.5588168163236227E-2</v>
      </c>
      <c r="G31" s="10">
        <v>1.9236443479500504E-2</v>
      </c>
      <c r="H31" s="10"/>
      <c r="I31" s="14">
        <v>5.5395194840930006E-3</v>
      </c>
      <c r="J31" s="8">
        <v>0.78358764515327894</v>
      </c>
      <c r="K31" s="8">
        <v>0.15847406058347899</v>
      </c>
      <c r="L31" s="8">
        <v>20.917205024570883</v>
      </c>
      <c r="M31" s="8">
        <v>1160.596523278509</v>
      </c>
      <c r="N31" s="8">
        <v>10.3796259652866</v>
      </c>
      <c r="O31" s="8">
        <v>3984.4340793406859</v>
      </c>
      <c r="P31" s="39">
        <f t="shared" si="0"/>
        <v>359947950876543.87</v>
      </c>
      <c r="Q31" s="8"/>
      <c r="R31" s="14">
        <v>13.229583733798822</v>
      </c>
      <c r="S31" s="14">
        <v>0.25449013975254031</v>
      </c>
      <c r="T31" s="9">
        <v>0.20724111186602304</v>
      </c>
      <c r="U31" s="9">
        <v>5.1602844024405802E-3</v>
      </c>
      <c r="V31" s="9"/>
      <c r="W31" s="23">
        <f t="array" ref="W31:AA31">[1]!ConvertConc(R31:U31,TRUE,FALSE)</f>
        <v>2.1598868928192823</v>
      </c>
      <c r="X31" s="24">
        <v>6.7960837617465755E-2</v>
      </c>
      <c r="Y31" s="25">
        <v>7.5588168163236227E-2</v>
      </c>
      <c r="Z31" s="24">
        <v>1.454047524591073E-3</v>
      </c>
      <c r="AA31" s="24">
        <v>0.611360065479155</v>
      </c>
      <c r="AB31" s="9"/>
      <c r="AC31" s="8">
        <v>469.73502099563046</v>
      </c>
      <c r="AD31" s="8">
        <v>9.0360311817244288</v>
      </c>
      <c r="AE31" s="8">
        <v>2884.0925552435569</v>
      </c>
      <c r="AF31" s="8">
        <v>20.214941254389743</v>
      </c>
      <c r="AG31" s="8">
        <v>1601.3060565647968</v>
      </c>
      <c r="AH31" s="8">
        <v>317.69937219268661</v>
      </c>
      <c r="AI31" s="8">
        <v>19139.890555430597</v>
      </c>
    </row>
    <row r="32" spans="1:35" x14ac:dyDescent="0.25">
      <c r="A32" s="7" t="s">
        <v>729</v>
      </c>
      <c r="B32" s="7" t="s">
        <v>660</v>
      </c>
      <c r="C32" s="7" t="s">
        <v>18</v>
      </c>
      <c r="D32" s="8">
        <v>363.0471835103445</v>
      </c>
      <c r="E32" s="8">
        <v>7.2611389522067</v>
      </c>
      <c r="F32" s="9">
        <v>7.2253187078152883E-2</v>
      </c>
      <c r="G32" s="10">
        <v>1.8511711314057027E-2</v>
      </c>
      <c r="H32" s="10"/>
      <c r="I32" s="14">
        <v>1.5695743943062421E-2</v>
      </c>
      <c r="J32" s="8">
        <v>0.76659977796903023</v>
      </c>
      <c r="K32" s="8">
        <v>0.16201679389818258</v>
      </c>
      <c r="L32" s="8">
        <v>20.058647084868372</v>
      </c>
      <c r="M32" s="8">
        <v>1133.5486092599649</v>
      </c>
      <c r="N32" s="8">
        <v>10.688905539109028</v>
      </c>
      <c r="O32" s="8">
        <v>4158.1575835059339</v>
      </c>
      <c r="P32" s="39">
        <f t="shared" si="0"/>
        <v>332878501696518.06</v>
      </c>
      <c r="Q32" s="8"/>
      <c r="R32" s="14">
        <v>13.840219932697874</v>
      </c>
      <c r="S32" s="14">
        <v>0.25620615591716084</v>
      </c>
      <c r="T32" s="9">
        <v>0.21479284971256205</v>
      </c>
      <c r="U32" s="9">
        <v>5.1454998035688256E-3</v>
      </c>
      <c r="V32" s="9"/>
      <c r="W32" s="23">
        <f t="array" ref="W32:AA32">[1]!ConvertConc(R32:U32,TRUE,FALSE)</f>
        <v>2.1398242414053228</v>
      </c>
      <c r="X32" s="24">
        <v>6.4782487450361373E-2</v>
      </c>
      <c r="Y32" s="25">
        <v>7.2253187078152883E-2</v>
      </c>
      <c r="Z32" s="24">
        <v>1.3375301407113217E-3</v>
      </c>
      <c r="AA32" s="24">
        <v>0.61145859288080551</v>
      </c>
      <c r="AB32" s="9"/>
      <c r="AC32" s="8">
        <v>449.71614335488817</v>
      </c>
      <c r="AD32" s="8">
        <v>8.3250154190567756</v>
      </c>
      <c r="AE32" s="8">
        <v>2942.0589525990908</v>
      </c>
      <c r="AF32" s="8">
        <v>19.350030610578596</v>
      </c>
      <c r="AG32" s="8">
        <v>1620.9466514431604</v>
      </c>
      <c r="AH32" s="8">
        <v>334.41087976859927</v>
      </c>
      <c r="AI32" s="8">
        <v>19802.062719744041</v>
      </c>
    </row>
    <row r="33" spans="1:35" x14ac:dyDescent="0.25">
      <c r="A33" s="7" t="s">
        <v>729</v>
      </c>
      <c r="B33" s="7" t="s">
        <v>661</v>
      </c>
      <c r="C33" s="7" t="s">
        <v>18</v>
      </c>
      <c r="D33" s="8">
        <v>367.1683399337681</v>
      </c>
      <c r="E33" s="8">
        <v>7.7982431153576171</v>
      </c>
      <c r="F33" s="9">
        <v>7.3510346159126147E-2</v>
      </c>
      <c r="G33" s="10">
        <v>1.9242092319575507E-2</v>
      </c>
      <c r="H33" s="10"/>
      <c r="I33" s="14">
        <v>4.4322482305705025E-3</v>
      </c>
      <c r="J33" s="8">
        <v>0.77673706167769252</v>
      </c>
      <c r="K33" s="8">
        <v>0.16824938038925472</v>
      </c>
      <c r="L33" s="8">
        <v>21.155021947725185</v>
      </c>
      <c r="M33" s="8">
        <v>1196.8133546986396</v>
      </c>
      <c r="N33" s="8">
        <v>10.606207619281953</v>
      </c>
      <c r="O33" s="8">
        <v>3983.5465476305985</v>
      </c>
      <c r="P33" s="39">
        <f t="shared" si="0"/>
        <v>354649752522935.87</v>
      </c>
      <c r="Q33" s="8"/>
      <c r="R33" s="14">
        <v>13.603527289006681</v>
      </c>
      <c r="S33" s="14">
        <v>0.26176032796693127</v>
      </c>
      <c r="T33" s="9">
        <v>0.21864428490590526</v>
      </c>
      <c r="U33" s="9">
        <v>6.057357417773291E-3</v>
      </c>
      <c r="V33" s="9"/>
      <c r="W33" s="23">
        <f t="array" ref="W33:AA33">[1]!ConvertConc(R33:U33,TRUE,FALSE)</f>
        <v>2.2160924414940841</v>
      </c>
      <c r="X33" s="24">
        <v>7.4750965938643735E-2</v>
      </c>
      <c r="Y33" s="25">
        <v>7.3510346159126147E-2</v>
      </c>
      <c r="Z33" s="24">
        <v>1.4144928672378582E-3</v>
      </c>
      <c r="AA33" s="24">
        <v>0.57045758288854487</v>
      </c>
      <c r="AB33" s="9"/>
      <c r="AC33" s="8">
        <v>457.26978934662077</v>
      </c>
      <c r="AD33" s="8">
        <v>8.7988275015605222</v>
      </c>
      <c r="AE33" s="8">
        <v>2970.7339935955147</v>
      </c>
      <c r="AF33" s="8">
        <v>22.32262835094571</v>
      </c>
      <c r="AG33" s="8">
        <v>1612.2371676169812</v>
      </c>
      <c r="AH33" s="8">
        <v>341.5640115063016</v>
      </c>
      <c r="AI33" s="8">
        <v>19513.980237190252</v>
      </c>
    </row>
    <row r="34" spans="1:35" x14ac:dyDescent="0.25">
      <c r="A34" s="7" t="s">
        <v>729</v>
      </c>
      <c r="B34" s="7" t="s">
        <v>662</v>
      </c>
      <c r="C34" s="7" t="s">
        <v>18</v>
      </c>
      <c r="D34" s="8">
        <v>374.06832529294968</v>
      </c>
      <c r="E34" s="8">
        <v>8.5152999838929802</v>
      </c>
      <c r="F34" s="9">
        <v>7.5492949308804347E-2</v>
      </c>
      <c r="G34" s="10">
        <v>2.1243648103590994E-2</v>
      </c>
      <c r="H34" s="10"/>
      <c r="I34" s="14">
        <v>4.9670075855287325E-8</v>
      </c>
      <c r="J34" s="8">
        <v>0.68754328245499829</v>
      </c>
      <c r="K34" s="8">
        <v>0.15092360712366559</v>
      </c>
      <c r="L34" s="8">
        <v>18.157686782286333</v>
      </c>
      <c r="M34" s="8">
        <v>1025.2820665495112</v>
      </c>
      <c r="N34" s="8">
        <v>9.151424482094221</v>
      </c>
      <c r="O34" s="8">
        <v>3638.2662603963404</v>
      </c>
      <c r="P34" s="39">
        <f t="shared" si="0"/>
        <v>309670591676185</v>
      </c>
      <c r="Q34" s="8"/>
      <c r="R34" s="14">
        <v>13.246270137221613</v>
      </c>
      <c r="S34" s="14">
        <v>0.28139910148024194</v>
      </c>
      <c r="T34" s="9">
        <v>0.22376707818152919</v>
      </c>
      <c r="U34" s="9">
        <v>5.5931190082611571E-3</v>
      </c>
      <c r="V34" s="9"/>
      <c r="W34" s="23">
        <f t="array" ref="W34:AA34">[1]!ConvertConc(R34:U34,TRUE,FALSE)</f>
        <v>2.3291843228361504</v>
      </c>
      <c r="X34" s="24">
        <v>7.6404922216278912E-2</v>
      </c>
      <c r="Y34" s="25">
        <v>7.5492949308804347E-2</v>
      </c>
      <c r="Z34" s="24">
        <v>1.6037456494184725E-3</v>
      </c>
      <c r="AA34" s="24">
        <v>0.64760712644492058</v>
      </c>
      <c r="AB34" s="9"/>
      <c r="AC34" s="8">
        <v>469.16431246304262</v>
      </c>
      <c r="AD34" s="8">
        <v>9.9667615567280876</v>
      </c>
      <c r="AE34" s="8">
        <v>3007.9961890399086</v>
      </c>
      <c r="AF34" s="8">
        <v>20.076023763719796</v>
      </c>
      <c r="AG34" s="8">
        <v>1397.7933910854749</v>
      </c>
      <c r="AH34" s="8">
        <v>301.06808960782081</v>
      </c>
      <c r="AI34" s="8">
        <v>16809.312915085353</v>
      </c>
    </row>
    <row r="35" spans="1:35" x14ac:dyDescent="0.25">
      <c r="A35" s="7" t="s">
        <v>729</v>
      </c>
      <c r="B35" s="7" t="s">
        <v>663</v>
      </c>
      <c r="C35" s="7" t="s">
        <v>18</v>
      </c>
      <c r="D35" s="8">
        <v>370.55027317666151</v>
      </c>
      <c r="E35" s="8">
        <v>9.5175030192843018</v>
      </c>
      <c r="F35" s="9">
        <v>7.5625982283223453E-2</v>
      </c>
      <c r="G35" s="10">
        <v>2.3756808986521657E-2</v>
      </c>
      <c r="H35" s="10"/>
      <c r="I35" s="14">
        <v>1.2833221005420697E-2</v>
      </c>
      <c r="J35" s="8">
        <v>0.58360547168574695</v>
      </c>
      <c r="K35" s="8">
        <v>0.13109051193773749</v>
      </c>
      <c r="L35" s="8">
        <v>19.768221588164579</v>
      </c>
      <c r="M35" s="8">
        <v>1105.8237281402955</v>
      </c>
      <c r="N35" s="8">
        <v>7.7079400681382992</v>
      </c>
      <c r="O35" s="8">
        <v>3777.4989882962341</v>
      </c>
      <c r="P35" s="39">
        <f t="shared" si="0"/>
        <v>328132865754192.25</v>
      </c>
      <c r="Q35" s="8"/>
      <c r="R35" s="14">
        <v>13.222968744458024</v>
      </c>
      <c r="S35" s="14">
        <v>0.31413554269683536</v>
      </c>
      <c r="T35" s="9">
        <v>0.2310649364596265</v>
      </c>
      <c r="U35" s="9">
        <v>6.6062441375974957E-3</v>
      </c>
      <c r="V35" s="9"/>
      <c r="W35" s="23">
        <f t="array" ref="W35:AA35">[1]!ConvertConc(R35:U35,TRUE,FALSE)</f>
        <v>2.4093858236189254</v>
      </c>
      <c r="X35" s="24">
        <v>8.9563007003354927E-2</v>
      </c>
      <c r="Y35" s="25">
        <v>7.5625982283223453E-2</v>
      </c>
      <c r="Z35" s="24">
        <v>1.7966320155206105E-3</v>
      </c>
      <c r="AA35" s="24">
        <v>0.6390955451551984</v>
      </c>
      <c r="AB35" s="9"/>
      <c r="AC35" s="8">
        <v>469.96165159802257</v>
      </c>
      <c r="AD35" s="8">
        <v>11.164789188004463</v>
      </c>
      <c r="AE35" s="8">
        <v>3059.4383535469283</v>
      </c>
      <c r="AF35" s="8">
        <v>22.864503091658328</v>
      </c>
      <c r="AG35" s="8">
        <v>1202.7102618070053</v>
      </c>
      <c r="AH35" s="8">
        <v>264.16972704595844</v>
      </c>
      <c r="AI35" s="8">
        <v>14062.170384688712</v>
      </c>
    </row>
    <row r="36" spans="1:35" x14ac:dyDescent="0.25">
      <c r="A36" s="7" t="s">
        <v>729</v>
      </c>
      <c r="B36" s="7" t="s">
        <v>664</v>
      </c>
      <c r="C36" s="7" t="s">
        <v>18</v>
      </c>
      <c r="D36" s="8">
        <v>366.51722265002127</v>
      </c>
      <c r="E36" s="8">
        <v>8.8307838467713324</v>
      </c>
      <c r="F36" s="9">
        <v>7.5401192538883707E-2</v>
      </c>
      <c r="G36" s="10">
        <v>2.2080589190921939E-2</v>
      </c>
      <c r="H36" s="10"/>
      <c r="I36" s="14">
        <v>4.9352639166557865E-8</v>
      </c>
      <c r="J36" s="8">
        <v>0.60036889984560715</v>
      </c>
      <c r="K36" s="8">
        <v>0.1392208607972959</v>
      </c>
      <c r="L36" s="8">
        <v>17.826924274919268</v>
      </c>
      <c r="M36" s="8">
        <v>1006.4208612109552</v>
      </c>
      <c r="N36" s="8">
        <v>8.011794446644144</v>
      </c>
      <c r="O36" s="8">
        <v>3721.5119224273535</v>
      </c>
      <c r="P36" s="39">
        <f t="shared" si="0"/>
        <v>296580740636781.94</v>
      </c>
      <c r="Q36" s="8"/>
      <c r="R36" s="14">
        <v>13.262389709344571</v>
      </c>
      <c r="S36" s="14">
        <v>0.29284137886194811</v>
      </c>
      <c r="T36" s="9">
        <v>0.23621827669823259</v>
      </c>
      <c r="U36" s="9">
        <v>6.3550127472285049E-3</v>
      </c>
      <c r="V36" s="9"/>
      <c r="W36" s="23">
        <f t="array" ref="W36:AA36">[1]!ConvertConc(R36:U36,TRUE,FALSE)</f>
        <v>2.4557999504571875</v>
      </c>
      <c r="X36" s="24">
        <v>8.5472113182070278E-2</v>
      </c>
      <c r="Y36" s="25">
        <v>7.5401192538883707E-2</v>
      </c>
      <c r="Z36" s="24">
        <v>1.6649027569566996E-3</v>
      </c>
      <c r="AA36" s="24">
        <v>0.63442341393410917</v>
      </c>
      <c r="AB36" s="9"/>
      <c r="AC36" s="8">
        <v>468.61430664753431</v>
      </c>
      <c r="AD36" s="8">
        <v>10.347279994072926</v>
      </c>
      <c r="AE36" s="8">
        <v>3094.6666611859469</v>
      </c>
      <c r="AF36" s="8">
        <v>21.452383178931292</v>
      </c>
      <c r="AG36" s="8">
        <v>1228.3388135616417</v>
      </c>
      <c r="AH36" s="8">
        <v>279.19177258289892</v>
      </c>
      <c r="AI36" s="8">
        <v>14716.485079725604</v>
      </c>
    </row>
    <row r="37" spans="1:35" x14ac:dyDescent="0.25">
      <c r="A37" s="7" t="s">
        <v>729</v>
      </c>
      <c r="B37" s="7" t="s">
        <v>665</v>
      </c>
      <c r="C37" s="7" t="s">
        <v>18</v>
      </c>
      <c r="D37" s="8">
        <v>368.26243657127588</v>
      </c>
      <c r="E37" s="8">
        <v>8.980296017447607</v>
      </c>
      <c r="F37" s="9">
        <v>7.6332102432275506E-2</v>
      </c>
      <c r="G37" s="10">
        <v>2.2211344782818221E-2</v>
      </c>
      <c r="H37" s="10"/>
      <c r="I37" s="14">
        <v>3.2420328812536353E-3</v>
      </c>
      <c r="J37" s="8">
        <v>0.6148292764057991</v>
      </c>
      <c r="K37" s="8">
        <v>0.14411330084635665</v>
      </c>
      <c r="L37" s="8">
        <v>19.408552948239226</v>
      </c>
      <c r="M37" s="8">
        <v>1096.6479281582858</v>
      </c>
      <c r="N37" s="8">
        <v>8.060695070725167</v>
      </c>
      <c r="O37" s="8">
        <v>3808.4786642825088</v>
      </c>
      <c r="P37" s="39">
        <f t="shared" si="0"/>
        <v>323896263446108.12</v>
      </c>
      <c r="Q37" s="8"/>
      <c r="R37" s="14">
        <v>13.100647933642792</v>
      </c>
      <c r="S37" s="14">
        <v>0.29098300813245515</v>
      </c>
      <c r="T37" s="9">
        <v>0.24098685944923123</v>
      </c>
      <c r="U37" s="9">
        <v>6.5592576945693627E-3</v>
      </c>
      <c r="V37" s="9"/>
      <c r="W37" s="23">
        <f t="array" ref="W37:AA37">[1]!ConvertConc(R37:U37,TRUE,FALSE)</f>
        <v>2.5363072383260943</v>
      </c>
      <c r="X37" s="24">
        <v>8.9102781216644431E-2</v>
      </c>
      <c r="Y37" s="25">
        <v>7.6332102432275506E-2</v>
      </c>
      <c r="Z37" s="24">
        <v>1.6954386451206685E-3</v>
      </c>
      <c r="AA37" s="24">
        <v>0.6322450744679452</v>
      </c>
      <c r="AB37" s="9"/>
      <c r="AC37" s="8">
        <v>474.19216439362083</v>
      </c>
      <c r="AD37" s="8">
        <v>10.532445656657529</v>
      </c>
      <c r="AE37" s="8">
        <v>3126.4986111683752</v>
      </c>
      <c r="AF37" s="8">
        <v>21.647117777971626</v>
      </c>
      <c r="AG37" s="8">
        <v>1264.6917653453052</v>
      </c>
      <c r="AH37" s="8">
        <v>289.99567831997211</v>
      </c>
      <c r="AI37" s="8">
        <v>14716.047950963455</v>
      </c>
    </row>
    <row r="38" spans="1:35" x14ac:dyDescent="0.25">
      <c r="A38" s="7" t="s">
        <v>729</v>
      </c>
      <c r="B38" s="7" t="s">
        <v>666</v>
      </c>
      <c r="C38" s="7" t="s">
        <v>18</v>
      </c>
      <c r="D38" s="8">
        <v>384.34972918235911</v>
      </c>
      <c r="E38" s="8">
        <v>9.3153010782255503</v>
      </c>
      <c r="F38" s="9">
        <v>8.0117101608733782E-2</v>
      </c>
      <c r="G38" s="10">
        <v>2.2229350065492794E-2</v>
      </c>
      <c r="H38" s="10"/>
      <c r="I38" s="14">
        <v>2.8483539908304733E-3</v>
      </c>
      <c r="J38" s="8">
        <v>0.61287519603505713</v>
      </c>
      <c r="K38" s="8">
        <v>0.14524421411887248</v>
      </c>
      <c r="L38" s="8">
        <v>18.701470918305297</v>
      </c>
      <c r="M38" s="8">
        <v>1046.3003967606592</v>
      </c>
      <c r="N38" s="8">
        <v>7.7132629500519707</v>
      </c>
      <c r="O38" s="8">
        <v>3855.6957973912613</v>
      </c>
      <c r="P38" s="39">
        <f t="shared" si="0"/>
        <v>322695482853213.12</v>
      </c>
      <c r="Q38" s="8"/>
      <c r="R38" s="14">
        <v>12.481729617275462</v>
      </c>
      <c r="S38" s="14">
        <v>0.27746073708524566</v>
      </c>
      <c r="T38" s="9">
        <v>0.24440581641945114</v>
      </c>
      <c r="U38" s="9">
        <v>6.2988715942953102E-3</v>
      </c>
      <c r="V38" s="9"/>
      <c r="W38" s="23">
        <f t="array" ref="W38:AA38">[1]!ConvertConc(R38:U38,TRUE,FALSE)</f>
        <v>2.6998400863669514</v>
      </c>
      <c r="X38" s="24">
        <v>9.1887797294277776E-2</v>
      </c>
      <c r="Y38" s="25">
        <v>8.0117101608733782E-2</v>
      </c>
      <c r="Z38" s="24">
        <v>1.780951097893199E-3</v>
      </c>
      <c r="AA38" s="24">
        <v>0.65314102816608355</v>
      </c>
      <c r="AB38" s="9"/>
      <c r="AC38" s="8">
        <v>496.82167718804391</v>
      </c>
      <c r="AD38" s="8">
        <v>11.044022982338284</v>
      </c>
      <c r="AE38" s="8">
        <v>3148.8863672793323</v>
      </c>
      <c r="AF38" s="8">
        <v>20.459711399471452</v>
      </c>
      <c r="AG38" s="8">
        <v>1278.6851678368869</v>
      </c>
      <c r="AH38" s="8">
        <v>295.9363849448813</v>
      </c>
      <c r="AI38" s="8">
        <v>14136.284694036895</v>
      </c>
    </row>
    <row r="39" spans="1:35" x14ac:dyDescent="0.25">
      <c r="A39" s="7" t="s">
        <v>729</v>
      </c>
      <c r="B39" s="7" t="s">
        <v>667</v>
      </c>
      <c r="C39" s="7" t="s">
        <v>18</v>
      </c>
      <c r="D39" s="8">
        <v>367.62580877218693</v>
      </c>
      <c r="E39" s="8">
        <v>7.7893237381650451</v>
      </c>
      <c r="F39" s="9">
        <v>7.6846936574024943E-2</v>
      </c>
      <c r="G39" s="10">
        <v>1.9444672368253757E-2</v>
      </c>
      <c r="H39" s="10"/>
      <c r="I39" s="14">
        <v>6.8347703634650493E-3</v>
      </c>
      <c r="J39" s="8">
        <v>0.81309597122277921</v>
      </c>
      <c r="K39" s="8">
        <v>0.20083348248220784</v>
      </c>
      <c r="L39" s="8">
        <v>21.334617719692989</v>
      </c>
      <c r="M39" s="8">
        <v>1157.9930162768355</v>
      </c>
      <c r="N39" s="8">
        <v>10.428538320769286</v>
      </c>
      <c r="O39" s="8">
        <v>4151.135221263582</v>
      </c>
      <c r="P39" s="39">
        <f t="shared" si="0"/>
        <v>343783370982211.56</v>
      </c>
      <c r="Q39" s="8"/>
      <c r="R39" s="14">
        <v>13.012880468393456</v>
      </c>
      <c r="S39" s="14">
        <v>0.25303119727515927</v>
      </c>
      <c r="T39" s="9">
        <v>0.24633522608751565</v>
      </c>
      <c r="U39" s="9">
        <v>5.3008589930145893E-3</v>
      </c>
      <c r="V39" s="9"/>
      <c r="W39" s="23">
        <f t="array" ref="W39:AA39">[1]!ConvertConc(R39:U39,TRUE,FALSE)</f>
        <v>2.6100832214237553</v>
      </c>
      <c r="X39" s="24">
        <v>7.5699506384436219E-2</v>
      </c>
      <c r="Y39" s="25">
        <v>7.6846936574024943E-2</v>
      </c>
      <c r="Z39" s="24">
        <v>1.4942635041858918E-3</v>
      </c>
      <c r="AA39" s="24">
        <v>0.67044311803988033</v>
      </c>
      <c r="AB39" s="9"/>
      <c r="AC39" s="8">
        <v>477.27489380527999</v>
      </c>
      <c r="AD39" s="8">
        <v>9.2804539396367733</v>
      </c>
      <c r="AE39" s="8">
        <v>3161.3648955864228</v>
      </c>
      <c r="AF39" s="8">
        <v>17.065928420998659</v>
      </c>
      <c r="AG39" s="8">
        <v>1574.3216776238769</v>
      </c>
      <c r="AH39" s="8">
        <v>381.38706228871143</v>
      </c>
      <c r="AI39" s="8">
        <v>18196.925493538463</v>
      </c>
    </row>
    <row r="40" spans="1:35" x14ac:dyDescent="0.25">
      <c r="A40" s="7" t="s">
        <v>729</v>
      </c>
      <c r="B40" s="7" t="s">
        <v>668</v>
      </c>
      <c r="C40" s="7" t="s">
        <v>18</v>
      </c>
      <c r="D40" s="8">
        <v>368.07711356712593</v>
      </c>
      <c r="E40" s="8">
        <v>7.9112617644573708</v>
      </c>
      <c r="F40" s="9">
        <v>7.7387904874637189E-2</v>
      </c>
      <c r="G40" s="10">
        <v>1.9399554916413181E-2</v>
      </c>
      <c r="H40" s="10"/>
      <c r="I40" s="14">
        <v>1.2296948368823541E-2</v>
      </c>
      <c r="J40" s="8">
        <v>0.78144165779479458</v>
      </c>
      <c r="K40" s="8">
        <v>0.19219899515296496</v>
      </c>
      <c r="L40" s="8">
        <v>25.071535434637884</v>
      </c>
      <c r="M40" s="8">
        <v>1409.2839799880403</v>
      </c>
      <c r="N40" s="8">
        <v>10.126267575220604</v>
      </c>
      <c r="O40" s="8">
        <v>4211.9257664601282</v>
      </c>
      <c r="P40" s="39">
        <f t="shared" si="0"/>
        <v>415734947955341.69</v>
      </c>
      <c r="Q40" s="8"/>
      <c r="R40" s="14">
        <v>12.921915919805913</v>
      </c>
      <c r="S40" s="14">
        <v>0.25067941751154854</v>
      </c>
      <c r="T40" s="9">
        <v>0.24996643972001859</v>
      </c>
      <c r="U40" s="9">
        <v>5.7762212515291506E-3</v>
      </c>
      <c r="V40" s="9"/>
      <c r="W40" s="23">
        <f t="array" ref="W40:AA40">[1]!ConvertConc(R40:U40,TRUE,FALSE)</f>
        <v>2.6672029846417566</v>
      </c>
      <c r="X40" s="24">
        <v>8.0473620230989917E-2</v>
      </c>
      <c r="Y40" s="25">
        <v>7.7387904874637189E-2</v>
      </c>
      <c r="Z40" s="24">
        <v>1.5012909104816835E-3</v>
      </c>
      <c r="AA40" s="24">
        <v>0.64297530824707638</v>
      </c>
      <c r="AB40" s="9"/>
      <c r="AC40" s="8">
        <v>480.5125220632068</v>
      </c>
      <c r="AD40" s="8">
        <v>9.32172905978938</v>
      </c>
      <c r="AE40" s="8">
        <v>3184.5537195854795</v>
      </c>
      <c r="AF40" s="8">
        <v>18.292072072848551</v>
      </c>
      <c r="AG40" s="8">
        <v>1632.4853867595114</v>
      </c>
      <c r="AH40" s="8">
        <v>392.02882935727007</v>
      </c>
      <c r="AI40" s="8">
        <v>18558.543525668752</v>
      </c>
    </row>
    <row r="41" spans="1:35" x14ac:dyDescent="0.25">
      <c r="A41" s="7" t="s">
        <v>729</v>
      </c>
      <c r="B41" s="7" t="s">
        <v>669</v>
      </c>
      <c r="C41" s="7" t="s">
        <v>18</v>
      </c>
      <c r="D41" s="8">
        <v>380.78931239748465</v>
      </c>
      <c r="E41" s="8">
        <v>11.784808854686446</v>
      </c>
      <c r="F41" s="9">
        <v>8.3669923217657774E-2</v>
      </c>
      <c r="G41" s="10">
        <v>2.7784041919845737E-2</v>
      </c>
      <c r="H41" s="10"/>
      <c r="I41" s="14">
        <v>3.7372604695540008E-3</v>
      </c>
      <c r="J41" s="8">
        <v>0.55032987759188712</v>
      </c>
      <c r="K41" s="8">
        <v>0.15146780572737045</v>
      </c>
      <c r="L41" s="8">
        <v>19.418180263298822</v>
      </c>
      <c r="M41" s="8">
        <v>1058.4710755521867</v>
      </c>
      <c r="N41" s="8">
        <v>6.4206547996022065</v>
      </c>
      <c r="O41" s="8">
        <v>3337.7698050885292</v>
      </c>
      <c r="P41" s="39">
        <f t="shared" si="0"/>
        <v>321624385758581.81</v>
      </c>
      <c r="Q41" s="8"/>
      <c r="R41" s="14">
        <v>11.951726038980745</v>
      </c>
      <c r="S41" s="14">
        <v>0.33206725728155284</v>
      </c>
      <c r="T41" s="9">
        <v>0.27701873752869266</v>
      </c>
      <c r="U41" s="9">
        <v>8.4154973898610853E-3</v>
      </c>
      <c r="V41" s="9"/>
      <c r="W41" s="23">
        <f t="array" ref="W41:AA41">[1]!ConvertConc(R41:U41,TRUE,FALSE)</f>
        <v>3.1958014604653271</v>
      </c>
      <c r="X41" s="24">
        <v>0.13156554536150569</v>
      </c>
      <c r="Y41" s="25">
        <v>8.3669923217657774E-2</v>
      </c>
      <c r="Z41" s="24">
        <v>2.3246886541096775E-3</v>
      </c>
      <c r="AA41" s="24">
        <v>0.67489008236234083</v>
      </c>
      <c r="AB41" s="9"/>
      <c r="AC41" s="8">
        <v>517.99102511883314</v>
      </c>
      <c r="AD41" s="8">
        <v>14.391884356005527</v>
      </c>
      <c r="AE41" s="8">
        <v>3346.2067400239098</v>
      </c>
      <c r="AF41" s="8">
        <v>23.746312747486311</v>
      </c>
      <c r="AG41" s="8">
        <v>1047.3776183827838</v>
      </c>
      <c r="AH41" s="8">
        <v>281.58028021489605</v>
      </c>
      <c r="AI41" s="8">
        <v>10748.011647384612</v>
      </c>
    </row>
    <row r="42" spans="1:35" x14ac:dyDescent="0.25">
      <c r="A42" s="7" t="s">
        <v>729</v>
      </c>
      <c r="B42" s="7" t="s">
        <v>670</v>
      </c>
      <c r="C42" s="7" t="s">
        <v>18</v>
      </c>
      <c r="D42" s="8">
        <v>360.64918607741879</v>
      </c>
      <c r="E42" s="8">
        <v>13.734589807381724</v>
      </c>
      <c r="F42" s="9">
        <v>9.0112366917308631E-2</v>
      </c>
      <c r="G42" s="10">
        <v>2.9577143680966617E-2</v>
      </c>
      <c r="H42" s="10"/>
      <c r="I42" s="14">
        <v>5.8559144595724082E-3</v>
      </c>
      <c r="J42" s="8">
        <v>0.28737232670427987</v>
      </c>
      <c r="K42" s="8">
        <v>9.5006738526040385E-2</v>
      </c>
      <c r="L42" s="8">
        <v>3.5175588821269734</v>
      </c>
      <c r="M42" s="8">
        <v>184.31398715048383</v>
      </c>
      <c r="N42" s="8">
        <v>3.2002479986091945</v>
      </c>
      <c r="O42" s="8">
        <v>2911.9935673462005</v>
      </c>
      <c r="P42" s="39">
        <f t="shared" si="0"/>
        <v>55533910929285.453</v>
      </c>
      <c r="Q42" s="8"/>
      <c r="R42" s="14">
        <v>11.097255950647121</v>
      </c>
      <c r="S42" s="14">
        <v>0.32822513371675166</v>
      </c>
      <c r="T42" s="9">
        <v>0.35019342039896345</v>
      </c>
      <c r="U42" s="9">
        <v>1.2609987687270376E-2</v>
      </c>
      <c r="V42" s="9"/>
      <c r="W42" s="23">
        <f t="array" ref="W42:AA42">[1]!ConvertConc(R42:U42,TRUE,FALSE)</f>
        <v>4.3510457918016598</v>
      </c>
      <c r="X42" s="24">
        <v>0.20275263454604106</v>
      </c>
      <c r="Y42" s="25">
        <v>9.0112366917308631E-2</v>
      </c>
      <c r="Z42" s="24">
        <v>2.6652664237452202E-3</v>
      </c>
      <c r="AA42" s="24">
        <v>0.63472174768392264</v>
      </c>
      <c r="AB42" s="9"/>
      <c r="AC42" s="8">
        <v>556.20164282170799</v>
      </c>
      <c r="AD42" s="8">
        <v>16.45085590532733</v>
      </c>
      <c r="AE42" s="8">
        <v>3707.8398694226366</v>
      </c>
      <c r="AF42" s="8">
        <v>27.427650105126769</v>
      </c>
      <c r="AG42" s="8">
        <v>593.92030637142557</v>
      </c>
      <c r="AH42" s="8">
        <v>191.96150006708993</v>
      </c>
      <c r="AI42" s="8">
        <v>5847.6315666700148</v>
      </c>
    </row>
    <row r="43" spans="1:35" x14ac:dyDescent="0.25">
      <c r="A43" s="7" t="s">
        <v>729</v>
      </c>
      <c r="B43" s="7" t="s">
        <v>671</v>
      </c>
      <c r="C43" s="7" t="s">
        <v>18</v>
      </c>
      <c r="D43" s="8">
        <v>384.27232844357871</v>
      </c>
      <c r="E43" s="8">
        <v>17.350173017265035</v>
      </c>
      <c r="F43" s="9">
        <v>0.10365918382434419</v>
      </c>
      <c r="G43" s="10">
        <v>3.3770362130502544E-2</v>
      </c>
      <c r="H43" s="10"/>
      <c r="I43" s="14">
        <v>4.8760190757632328E-8</v>
      </c>
      <c r="J43" s="8">
        <v>0.24885551337745546</v>
      </c>
      <c r="K43" s="8">
        <v>9.2854194483979163E-2</v>
      </c>
      <c r="L43" s="8">
        <v>15.756980777971849</v>
      </c>
      <c r="M43" s="8">
        <v>880.6414512670375</v>
      </c>
      <c r="N43" s="8">
        <v>2.405693600258866</v>
      </c>
      <c r="O43" s="8">
        <v>3777.9093659959958</v>
      </c>
      <c r="P43" s="39">
        <f t="shared" si="0"/>
        <v>266267965628929.91</v>
      </c>
      <c r="Q43" s="8"/>
      <c r="R43" s="14">
        <v>9.6469985881284899</v>
      </c>
      <c r="S43" s="14">
        <v>0.32578263579354588</v>
      </c>
      <c r="T43" s="9">
        <v>0.39067553185917359</v>
      </c>
      <c r="U43" s="9">
        <v>1.4726069601268895E-2</v>
      </c>
      <c r="V43" s="9"/>
      <c r="W43" s="23">
        <f t="array" ref="W43:AA43">[1]!ConvertConc(R43:U43,TRUE,FALSE)</f>
        <v>5.5837410818148445</v>
      </c>
      <c r="X43" s="24">
        <v>0.28258720558952272</v>
      </c>
      <c r="Y43" s="25">
        <v>0.10365918382434419</v>
      </c>
      <c r="Z43" s="24">
        <v>3.5006081759004349E-3</v>
      </c>
      <c r="AA43" s="24">
        <v>0.66728059390542571</v>
      </c>
      <c r="AB43" s="9"/>
      <c r="AC43" s="8">
        <v>635.81750130560761</v>
      </c>
      <c r="AD43" s="8">
        <v>21.471787268001645</v>
      </c>
      <c r="AE43" s="8">
        <v>3873.574336500129</v>
      </c>
      <c r="AF43" s="8">
        <v>28.400953770831762</v>
      </c>
      <c r="AG43" s="8">
        <v>515.24052765299962</v>
      </c>
      <c r="AH43" s="8">
        <v>187.82773391927299</v>
      </c>
      <c r="AI43" s="8">
        <v>4386.6597538934893</v>
      </c>
    </row>
    <row r="44" spans="1:35" x14ac:dyDescent="0.25">
      <c r="A44" s="7" t="s">
        <v>729</v>
      </c>
      <c r="B44" s="7" t="s">
        <v>672</v>
      </c>
      <c r="C44" s="7" t="s">
        <v>18</v>
      </c>
      <c r="D44" s="8">
        <v>391.22249944558439</v>
      </c>
      <c r="E44" s="8">
        <v>14.998728863747885</v>
      </c>
      <c r="F44" s="9">
        <v>0.11106267023993485</v>
      </c>
      <c r="G44" s="10">
        <v>2.772062705959713E-2</v>
      </c>
      <c r="H44" s="10"/>
      <c r="I44" s="14">
        <v>1.062742359362178E-3</v>
      </c>
      <c r="J44" s="8">
        <v>0.38297695897529482</v>
      </c>
      <c r="K44" s="8">
        <v>0.15461178223276134</v>
      </c>
      <c r="L44" s="8">
        <v>16.970409226543087</v>
      </c>
      <c r="M44" s="8">
        <v>947.67396096489279</v>
      </c>
      <c r="N44" s="8">
        <v>3.5018428870411573</v>
      </c>
      <c r="O44" s="8">
        <v>2767.5508732279968</v>
      </c>
      <c r="P44" s="39">
        <f t="shared" si="0"/>
        <v>292972223670026.44</v>
      </c>
      <c r="Q44" s="8"/>
      <c r="R44" s="14">
        <v>9.0039254219229967</v>
      </c>
      <c r="S44" s="14">
        <v>0.24959445869355312</v>
      </c>
      <c r="T44" s="9">
        <v>0.41629708489729927</v>
      </c>
      <c r="U44" s="9">
        <v>1.2090390718952035E-2</v>
      </c>
      <c r="V44" s="9"/>
      <c r="W44" s="23">
        <f t="array" ref="W44:AA44">[1]!ConvertConc(R44:U44,TRUE,FALSE)</f>
        <v>6.3748908810242817</v>
      </c>
      <c r="X44" s="24">
        <v>0.25594305661848299</v>
      </c>
      <c r="Y44" s="25">
        <v>0.11106267023993484</v>
      </c>
      <c r="Z44" s="24">
        <v>3.0787268619642508E-3</v>
      </c>
      <c r="AA44" s="24">
        <v>0.69045034857858734</v>
      </c>
      <c r="AB44" s="9"/>
      <c r="AC44" s="8">
        <v>678.91647331764898</v>
      </c>
      <c r="AD44" s="8">
        <v>18.819990361455474</v>
      </c>
      <c r="AE44" s="8">
        <v>3969.0090600058152</v>
      </c>
      <c r="AF44" s="8">
        <v>21.751905824451629</v>
      </c>
      <c r="AG44" s="8">
        <v>789.30666789519557</v>
      </c>
      <c r="AH44" s="8">
        <v>311.45732525594616</v>
      </c>
      <c r="AI44" s="8">
        <v>6372.6920480333256</v>
      </c>
    </row>
    <row r="45" spans="1:35" x14ac:dyDescent="0.25">
      <c r="A45" s="7" t="s">
        <v>729</v>
      </c>
      <c r="B45" s="7" t="s">
        <v>673</v>
      </c>
      <c r="C45" s="7" t="s">
        <v>18</v>
      </c>
      <c r="D45" s="8">
        <v>373.77081476777124</v>
      </c>
      <c r="E45" s="8">
        <v>6.3407953466548648</v>
      </c>
      <c r="F45" s="9">
        <v>6.6958529011013984E-2</v>
      </c>
      <c r="G45" s="10">
        <v>1.6639544681364429E-2</v>
      </c>
      <c r="H45" s="10"/>
      <c r="I45" s="14">
        <v>1.4355435829253933E-3</v>
      </c>
      <c r="J45" s="8">
        <v>1.4580022318784311</v>
      </c>
      <c r="K45" s="8">
        <v>0.20711407595959774</v>
      </c>
      <c r="L45" s="8">
        <v>28.880608820375819</v>
      </c>
      <c r="M45" s="8">
        <v>1641.3516910033195</v>
      </c>
      <c r="N45" s="8">
        <v>21.930234510409637</v>
      </c>
      <c r="O45" s="8">
        <v>6288.697150476416</v>
      </c>
      <c r="P45" s="39">
        <f t="shared" si="0"/>
        <v>504487206663746.75</v>
      </c>
      <c r="Q45" s="8"/>
      <c r="R45" s="14">
        <v>14.93461721411936</v>
      </c>
      <c r="S45" s="14">
        <v>0.24850523043341344</v>
      </c>
      <c r="T45" s="9">
        <v>0.14190481604095348</v>
      </c>
      <c r="U45" s="9">
        <v>3.1648973786360338E-3</v>
      </c>
      <c r="V45" s="9"/>
      <c r="W45" s="23">
        <f t="array" ref="W45:AA45">[1]!ConvertConc(R45:U45,TRUE,FALSE)</f>
        <v>1.3100995998229468</v>
      </c>
      <c r="X45" s="24">
        <v>3.6455071062084912E-2</v>
      </c>
      <c r="Y45" s="25">
        <v>6.6958529011013984E-2</v>
      </c>
      <c r="Z45" s="24">
        <v>1.1141594352772036E-3</v>
      </c>
      <c r="AA45" s="24">
        <v>0.59798157548961972</v>
      </c>
      <c r="AB45" s="9"/>
      <c r="AC45" s="8">
        <v>417.80567063988616</v>
      </c>
      <c r="AD45" s="8">
        <v>6.9520961247398159</v>
      </c>
      <c r="AE45" s="8">
        <v>2250.5812864057161</v>
      </c>
      <c r="AF45" s="8">
        <v>19.262408916143091</v>
      </c>
      <c r="AG45" s="8">
        <v>2966.8502163441672</v>
      </c>
      <c r="AH45" s="8">
        <v>414.5101715895637</v>
      </c>
      <c r="AI45" s="8">
        <v>40876.36369244237</v>
      </c>
    </row>
    <row r="46" spans="1:35" x14ac:dyDescent="0.25">
      <c r="A46" s="7" t="s">
        <v>729</v>
      </c>
      <c r="B46" s="7" t="s">
        <v>674</v>
      </c>
      <c r="C46" s="7" t="s">
        <v>18</v>
      </c>
      <c r="D46" s="8">
        <v>378.83188705439699</v>
      </c>
      <c r="E46" s="8">
        <v>5.7373072630882875</v>
      </c>
      <c r="F46" s="9">
        <v>6.9560576017726819E-2</v>
      </c>
      <c r="G46" s="10">
        <v>1.4577010792287027E-2</v>
      </c>
      <c r="H46" s="10"/>
      <c r="I46" s="14">
        <v>9.5504127941167596E-3</v>
      </c>
      <c r="J46" s="8">
        <v>1.3603045794629671</v>
      </c>
      <c r="K46" s="8">
        <v>0.21340288887607281</v>
      </c>
      <c r="L46" s="8">
        <v>30.229000934167733</v>
      </c>
      <c r="M46" s="8">
        <v>1721.5013455354956</v>
      </c>
      <c r="N46" s="8">
        <v>19.660980491518849</v>
      </c>
      <c r="O46" s="8">
        <v>6337.8695632780482</v>
      </c>
      <c r="P46" s="39">
        <f t="shared" si="0"/>
        <v>532112194839829.25</v>
      </c>
      <c r="Q46" s="8"/>
      <c r="R46" s="14">
        <v>14.375959160331853</v>
      </c>
      <c r="S46" s="14">
        <v>0.20955851182963497</v>
      </c>
      <c r="T46" s="9">
        <v>0.15947236694729236</v>
      </c>
      <c r="U46" s="9">
        <v>3.3096352797609952E-3</v>
      </c>
      <c r="V46" s="9"/>
      <c r="W46" s="23">
        <f t="array" ref="W46:AA46">[1]!ConvertConc(R46:U46,TRUE,FALSE)</f>
        <v>1.5295014203549742</v>
      </c>
      <c r="X46" s="24">
        <v>3.8790388876806262E-2</v>
      </c>
      <c r="Y46" s="25">
        <v>6.9560576017726819E-2</v>
      </c>
      <c r="Z46" s="24">
        <v>1.0139852673281061E-3</v>
      </c>
      <c r="AA46" s="24">
        <v>0.57477017779174322</v>
      </c>
      <c r="AB46" s="9"/>
      <c r="AC46" s="8">
        <v>433.50773572364625</v>
      </c>
      <c r="AD46" s="8">
        <v>6.3192469421835042</v>
      </c>
      <c r="AE46" s="8">
        <v>2450.0739190160984</v>
      </c>
      <c r="AF46" s="8">
        <v>17.555019398528248</v>
      </c>
      <c r="AG46" s="8">
        <v>2752.5700245588928</v>
      </c>
      <c r="AH46" s="8">
        <v>424.16297701253961</v>
      </c>
      <c r="AI46" s="8">
        <v>36170.254231609157</v>
      </c>
    </row>
    <row r="47" spans="1:35" x14ac:dyDescent="0.25">
      <c r="A47" s="7" t="s">
        <v>729</v>
      </c>
      <c r="B47" s="7" t="s">
        <v>675</v>
      </c>
      <c r="C47" s="7" t="s">
        <v>18</v>
      </c>
      <c r="D47" s="8">
        <v>379.39792046848623</v>
      </c>
      <c r="E47" s="8">
        <v>5.9630267294531825</v>
      </c>
      <c r="F47" s="9">
        <v>7.0312719131907564E-2</v>
      </c>
      <c r="G47" s="10">
        <v>1.5154235054585675E-2</v>
      </c>
      <c r="H47" s="10"/>
      <c r="I47" s="14">
        <v>5.5906057254098375E-3</v>
      </c>
      <c r="J47" s="8">
        <v>1.3931075465350329</v>
      </c>
      <c r="K47" s="8">
        <v>0.22932897573909508</v>
      </c>
      <c r="L47" s="8">
        <v>31.943457775341017</v>
      </c>
      <c r="M47" s="8">
        <v>1822.8340772976162</v>
      </c>
      <c r="N47" s="8">
        <v>20.033267626193545</v>
      </c>
      <c r="O47" s="8">
        <v>6843.9783632567232</v>
      </c>
      <c r="P47" s="39">
        <f t="shared" si="0"/>
        <v>563283746087327.87</v>
      </c>
      <c r="Q47" s="8"/>
      <c r="R47" s="14">
        <v>14.222177898197724</v>
      </c>
      <c r="S47" s="14">
        <v>0.21552622685742157</v>
      </c>
      <c r="T47" s="9">
        <v>0.16600157714862734</v>
      </c>
      <c r="U47" s="9">
        <v>3.3304721343932813E-3</v>
      </c>
      <c r="V47" s="9"/>
      <c r="W47" s="23">
        <f t="array" ref="W47:AA47">[1]!ConvertConc(R47:U47,TRUE,FALSE)</f>
        <v>1.6093384305193656</v>
      </c>
      <c r="X47" s="24">
        <v>4.0463600257300537E-2</v>
      </c>
      <c r="Y47" s="25">
        <v>7.0312719131907564E-2</v>
      </c>
      <c r="Z47" s="24">
        <v>1.0655354730519904E-3</v>
      </c>
      <c r="AA47" s="24">
        <v>0.60272177224438328</v>
      </c>
      <c r="AB47" s="9"/>
      <c r="AC47" s="8">
        <v>438.03943042622103</v>
      </c>
      <c r="AD47" s="8">
        <v>6.6381524918557817</v>
      </c>
      <c r="AE47" s="8">
        <v>2517.7277332246499</v>
      </c>
      <c r="AF47" s="8">
        <v>16.856140798991117</v>
      </c>
      <c r="AG47" s="8">
        <v>2798.0213476774684</v>
      </c>
      <c r="AH47" s="8">
        <v>453.11281480655504</v>
      </c>
      <c r="AI47" s="8">
        <v>36901.87763702168</v>
      </c>
    </row>
    <row r="48" spans="1:35" x14ac:dyDescent="0.25">
      <c r="A48" s="7" t="s">
        <v>729</v>
      </c>
      <c r="B48" s="7" t="s">
        <v>676</v>
      </c>
      <c r="C48" s="7" t="s">
        <v>18</v>
      </c>
      <c r="D48" s="8">
        <v>374.32483698751372</v>
      </c>
      <c r="E48" s="8">
        <v>6.411743266474585</v>
      </c>
      <c r="F48" s="9">
        <v>6.9394176214673836E-2</v>
      </c>
      <c r="G48" s="10">
        <v>1.636012813721309E-2</v>
      </c>
      <c r="H48" s="10"/>
      <c r="I48" s="14">
        <v>1.2691568766830891E-2</v>
      </c>
      <c r="J48" s="8">
        <v>0.89039371682823043</v>
      </c>
      <c r="K48" s="8">
        <v>0.14605889473046257</v>
      </c>
      <c r="L48" s="8">
        <v>21.590243519190892</v>
      </c>
      <c r="M48" s="8">
        <v>1227.127212238951</v>
      </c>
      <c r="N48" s="8">
        <v>12.884845084372477</v>
      </c>
      <c r="O48" s="8">
        <v>5270.9558928321649</v>
      </c>
      <c r="P48" s="39">
        <f t="shared" si="0"/>
        <v>373320867188613.25</v>
      </c>
      <c r="Q48" s="8"/>
      <c r="R48" s="14">
        <v>14.41043117085874</v>
      </c>
      <c r="S48" s="14">
        <v>0.23575650046773863</v>
      </c>
      <c r="T48" s="9">
        <v>0.16633719721277285</v>
      </c>
      <c r="U48" s="9">
        <v>3.988595755743448E-3</v>
      </c>
      <c r="V48" s="9"/>
      <c r="W48" s="23">
        <f t="array" ref="W48:AA48">[1]!ConvertConc(R48:U48,TRUE,FALSE)</f>
        <v>1.5915257829395268</v>
      </c>
      <c r="X48" s="24">
        <v>4.6199367641940554E-2</v>
      </c>
      <c r="Y48" s="25">
        <v>6.9394176214673836E-2</v>
      </c>
      <c r="Z48" s="24">
        <v>1.1352976148484087E-3</v>
      </c>
      <c r="AA48" s="24">
        <v>0.5635913881845368</v>
      </c>
      <c r="AB48" s="9"/>
      <c r="AC48" s="8">
        <v>432.50473923543552</v>
      </c>
      <c r="AD48" s="8">
        <v>7.0758329538436593</v>
      </c>
      <c r="AE48" s="8">
        <v>2521.1210047843906</v>
      </c>
      <c r="AF48" s="8">
        <v>20.139526939234614</v>
      </c>
      <c r="AG48" s="8">
        <v>1808.8347582976246</v>
      </c>
      <c r="AH48" s="8">
        <v>291.33246962294345</v>
      </c>
      <c r="AI48" s="8">
        <v>23738.430779675422</v>
      </c>
    </row>
    <row r="49" spans="1:35" x14ac:dyDescent="0.25">
      <c r="A49" s="7" t="s">
        <v>729</v>
      </c>
      <c r="B49" s="7" t="s">
        <v>677</v>
      </c>
      <c r="C49" s="7" t="s">
        <v>18</v>
      </c>
      <c r="D49" s="8">
        <v>368.05920341315141</v>
      </c>
      <c r="E49" s="8">
        <v>6.2945013279774855</v>
      </c>
      <c r="F49" s="9">
        <v>6.8376460538264391E-2</v>
      </c>
      <c r="G49" s="10">
        <v>1.664544705293898E-2</v>
      </c>
      <c r="H49" s="10"/>
      <c r="I49" s="14">
        <v>5.2810596288087337E-3</v>
      </c>
      <c r="J49" s="8">
        <v>1.3272056608913256</v>
      </c>
      <c r="K49" s="8">
        <v>0.22091700828958541</v>
      </c>
      <c r="L49" s="8">
        <v>29.191772483883661</v>
      </c>
      <c r="M49" s="8">
        <v>1752.0652709568974</v>
      </c>
      <c r="N49" s="8">
        <v>19.741543744714388</v>
      </c>
      <c r="O49" s="8">
        <v>6383.6645686721085</v>
      </c>
      <c r="P49" s="39">
        <f t="shared" si="0"/>
        <v>525667257475678.37</v>
      </c>
      <c r="Q49" s="8"/>
      <c r="R49" s="14">
        <v>14.624916120663872</v>
      </c>
      <c r="S49" s="14">
        <v>0.24343826694018425</v>
      </c>
      <c r="T49" s="9">
        <v>0.16795766792313671</v>
      </c>
      <c r="U49" s="9">
        <v>3.2605684630906354E-3</v>
      </c>
      <c r="V49" s="9"/>
      <c r="W49" s="23">
        <f t="array" ref="W49:AA49">[1]!ConvertConc(R49:U49,TRUE,FALSE)</f>
        <v>1.5834622955903062</v>
      </c>
      <c r="X49" s="24">
        <v>4.049259934008765E-2</v>
      </c>
      <c r="Y49" s="25">
        <v>6.8376460538264391E-2</v>
      </c>
      <c r="Z49" s="24">
        <v>1.1381567535570516E-3</v>
      </c>
      <c r="AA49" s="24">
        <v>0.65091987748684255</v>
      </c>
      <c r="AB49" s="9"/>
      <c r="AC49" s="8">
        <v>426.36692711228443</v>
      </c>
      <c r="AD49" s="8">
        <v>7.0970681103718238</v>
      </c>
      <c r="AE49" s="8">
        <v>2537.3931310833445</v>
      </c>
      <c r="AF49" s="8">
        <v>16.278501241824735</v>
      </c>
      <c r="AG49" s="8">
        <v>2592.2161721059119</v>
      </c>
      <c r="AH49" s="8">
        <v>425.82719720329675</v>
      </c>
      <c r="AI49" s="8">
        <v>36019.862215128232</v>
      </c>
    </row>
    <row r="50" spans="1:35" x14ac:dyDescent="0.25">
      <c r="A50" s="7" t="s">
        <v>729</v>
      </c>
      <c r="B50" s="7" t="s">
        <v>678</v>
      </c>
      <c r="C50" s="7" t="s">
        <v>18</v>
      </c>
      <c r="D50" s="8">
        <v>370.63380008667258</v>
      </c>
      <c r="E50" s="8">
        <v>6.7829181936510148</v>
      </c>
      <c r="F50" s="9">
        <v>6.8892488509920746E-2</v>
      </c>
      <c r="G50" s="10">
        <v>1.7587238038613884E-2</v>
      </c>
      <c r="H50" s="10"/>
      <c r="I50" s="14">
        <v>5.032726877830129E-8</v>
      </c>
      <c r="J50" s="8">
        <v>0.98843527227597161</v>
      </c>
      <c r="K50" s="8">
        <v>0.16525482780362885</v>
      </c>
      <c r="L50" s="8">
        <v>26.061957281349507</v>
      </c>
      <c r="M50" s="8">
        <v>1500.8178887188506</v>
      </c>
      <c r="N50" s="8">
        <v>14.578317614986252</v>
      </c>
      <c r="O50" s="8">
        <v>5530.1153649041635</v>
      </c>
      <c r="P50" s="39">
        <f t="shared" si="0"/>
        <v>450566021079611.25</v>
      </c>
      <c r="Q50" s="8"/>
      <c r="R50" s="14">
        <v>14.51537056693774</v>
      </c>
      <c r="S50" s="14">
        <v>0.2552852773794238</v>
      </c>
      <c r="T50" s="9">
        <v>0.1682831238881059</v>
      </c>
      <c r="U50" s="9">
        <v>4.0437409240581318E-3</v>
      </c>
      <c r="V50" s="9"/>
      <c r="W50" s="23">
        <f t="array" ref="W50:AA50">[1]!ConvertConc(R50:U50,TRUE,FALSE)</f>
        <v>1.5985039455032719</v>
      </c>
      <c r="X50" s="24">
        <v>4.7600069932113576E-2</v>
      </c>
      <c r="Y50" s="25">
        <v>6.8892488509920746E-2</v>
      </c>
      <c r="Z50" s="24">
        <v>1.2116285944964481E-3</v>
      </c>
      <c r="AA50" s="24">
        <v>0.5906140355533972</v>
      </c>
      <c r="AB50" s="9"/>
      <c r="AC50" s="8">
        <v>429.47980637904413</v>
      </c>
      <c r="AD50" s="8">
        <v>7.553363587566051</v>
      </c>
      <c r="AE50" s="8">
        <v>2540.6391683454617</v>
      </c>
      <c r="AF50" s="8">
        <v>20.143036130192943</v>
      </c>
      <c r="AG50" s="8">
        <v>1983.9236478021351</v>
      </c>
      <c r="AH50" s="8">
        <v>327.27258689857274</v>
      </c>
      <c r="AI50" s="8">
        <v>27301.323984111834</v>
      </c>
    </row>
    <row r="51" spans="1:35" x14ac:dyDescent="0.25">
      <c r="A51" s="7" t="s">
        <v>729</v>
      </c>
      <c r="B51" s="7" t="s">
        <v>679</v>
      </c>
      <c r="C51" s="7" t="s">
        <v>18</v>
      </c>
      <c r="D51" s="8">
        <v>371.78753253227291</v>
      </c>
      <c r="E51" s="8">
        <v>7.558596766468205</v>
      </c>
      <c r="F51" s="9">
        <v>7.1161565173740338E-2</v>
      </c>
      <c r="G51" s="10">
        <v>1.9364022628852631E-2</v>
      </c>
      <c r="H51" s="10"/>
      <c r="I51" s="14">
        <v>5.0202230897594285E-8</v>
      </c>
      <c r="J51" s="8">
        <v>0.87627712510920741</v>
      </c>
      <c r="K51" s="8">
        <v>0.16032443922893816</v>
      </c>
      <c r="L51" s="8">
        <v>21.511193214751181</v>
      </c>
      <c r="M51" s="8">
        <v>1189.6116454481685</v>
      </c>
      <c r="N51" s="8">
        <v>12.434310018135838</v>
      </c>
      <c r="O51" s="8">
        <v>5055.1253461756951</v>
      </c>
      <c r="P51" s="39">
        <f t="shared" si="0"/>
        <v>359358362612537.37</v>
      </c>
      <c r="Q51" s="8"/>
      <c r="R51" s="14">
        <v>14.052529586139777</v>
      </c>
      <c r="S51" s="14">
        <v>0.27211350089863173</v>
      </c>
      <c r="T51" s="9">
        <v>0.18851350764619407</v>
      </c>
      <c r="U51" s="9">
        <v>4.6662165592645313E-3</v>
      </c>
      <c r="V51" s="9"/>
      <c r="W51" s="23">
        <f t="array" ref="W51:AA51">[1]!ConvertConc(R51:U51,TRUE,FALSE)</f>
        <v>1.8496486539970556</v>
      </c>
      <c r="X51" s="24">
        <v>5.812904783458403E-2</v>
      </c>
      <c r="Y51" s="25">
        <v>7.1161565173740338E-2</v>
      </c>
      <c r="Z51" s="24">
        <v>1.3779741583288792E-3</v>
      </c>
      <c r="AA51" s="24">
        <v>0.61615732109268428</v>
      </c>
      <c r="AB51" s="9"/>
      <c r="AC51" s="8">
        <v>443.14994096486333</v>
      </c>
      <c r="AD51" s="8">
        <v>8.581165484818321</v>
      </c>
      <c r="AE51" s="8">
        <v>2729.2363191097747</v>
      </c>
      <c r="AF51" s="8">
        <v>20.378903298786742</v>
      </c>
      <c r="AG51" s="8">
        <v>1762.8100116886551</v>
      </c>
      <c r="AH51" s="8">
        <v>317.07795402013608</v>
      </c>
      <c r="AI51" s="8">
        <v>22855.864768766402</v>
      </c>
    </row>
    <row r="52" spans="1:35" x14ac:dyDescent="0.25">
      <c r="A52" s="7" t="s">
        <v>729</v>
      </c>
      <c r="B52" s="7" t="s">
        <v>680</v>
      </c>
      <c r="C52" s="7" t="s">
        <v>18</v>
      </c>
      <c r="D52" s="8">
        <v>370.18220912595694</v>
      </c>
      <c r="E52" s="8">
        <v>7.3129682305007888</v>
      </c>
      <c r="F52" s="9">
        <v>7.1017574443380277E-2</v>
      </c>
      <c r="G52" s="10">
        <v>1.8618745975923567E-2</v>
      </c>
      <c r="H52" s="10"/>
      <c r="I52" s="14">
        <v>1.5711384902413326E-2</v>
      </c>
      <c r="J52" s="8">
        <v>0.6538372110737275</v>
      </c>
      <c r="K52" s="8">
        <v>0.1215342343974453</v>
      </c>
      <c r="L52" s="8">
        <v>18.433356855993772</v>
      </c>
      <c r="M52" s="8">
        <v>1051.6602865585942</v>
      </c>
      <c r="N52" s="8">
        <v>9.2263739380189111</v>
      </c>
      <c r="O52" s="8">
        <v>5133.6813670568536</v>
      </c>
      <c r="P52" s="39">
        <f t="shared" si="0"/>
        <v>314104686596024.37</v>
      </c>
      <c r="Q52" s="8"/>
      <c r="R52" s="14">
        <v>14.081021603987102</v>
      </c>
      <c r="S52" s="14">
        <v>0.26217096432612769</v>
      </c>
      <c r="T52" s="9">
        <v>0.1901126948456813</v>
      </c>
      <c r="U52" s="9">
        <v>4.854737308557339E-3</v>
      </c>
      <c r="V52" s="9"/>
      <c r="W52" s="23">
        <f t="array" ref="W52:AA52">[1]!ConvertConc(R52:U52,TRUE,FALSE)</f>
        <v>1.8615650982241436</v>
      </c>
      <c r="X52" s="24">
        <v>5.8831060533184362E-2</v>
      </c>
      <c r="Y52" s="25">
        <v>7.1017574443380277E-2</v>
      </c>
      <c r="Z52" s="24">
        <v>1.3222581783875391E-3</v>
      </c>
      <c r="AA52" s="24">
        <v>0.58914470294021215</v>
      </c>
      <c r="AB52" s="9"/>
      <c r="AC52" s="8">
        <v>442.2833244709235</v>
      </c>
      <c r="AD52" s="8">
        <v>8.2347608677111044</v>
      </c>
      <c r="AE52" s="8">
        <v>2743.1368106092868</v>
      </c>
      <c r="AF52" s="8">
        <v>20.996871089145888</v>
      </c>
      <c r="AG52" s="8">
        <v>1332.5757244083404</v>
      </c>
      <c r="AH52" s="8">
        <v>243.46145213221752</v>
      </c>
      <c r="AI52" s="8">
        <v>17160.280346478001</v>
      </c>
    </row>
    <row r="53" spans="1:35" x14ac:dyDescent="0.25">
      <c r="A53" s="7" t="s">
        <v>729</v>
      </c>
      <c r="B53" s="7" t="s">
        <v>681</v>
      </c>
      <c r="C53" s="7" t="s">
        <v>18</v>
      </c>
      <c r="D53" s="8">
        <v>384.51945989163028</v>
      </c>
      <c r="E53" s="8">
        <v>7.2226573211866203</v>
      </c>
      <c r="F53" s="9">
        <v>7.3954464361088448E-2</v>
      </c>
      <c r="G53" s="10">
        <v>1.7872217046152713E-2</v>
      </c>
      <c r="H53" s="10"/>
      <c r="I53" s="14">
        <v>3.6780961008165886E-3</v>
      </c>
      <c r="J53" s="8">
        <v>0.9445253491822081</v>
      </c>
      <c r="K53" s="8">
        <v>0.17835998435825814</v>
      </c>
      <c r="L53" s="8">
        <v>22.773949171222256</v>
      </c>
      <c r="M53" s="8">
        <v>1280.0457745793924</v>
      </c>
      <c r="N53" s="8">
        <v>12.945655899361151</v>
      </c>
      <c r="O53" s="8">
        <v>4503.1813964218918</v>
      </c>
      <c r="P53" s="39">
        <f t="shared" si="0"/>
        <v>399500099467449.06</v>
      </c>
      <c r="Q53" s="8"/>
      <c r="R53" s="14">
        <v>13.521834126435179</v>
      </c>
      <c r="S53" s="14">
        <v>0.24166515436972427</v>
      </c>
      <c r="T53" s="9">
        <v>0.19155924071037497</v>
      </c>
      <c r="U53" s="9">
        <v>4.2950356391197207E-3</v>
      </c>
      <c r="V53" s="9"/>
      <c r="W53" s="23">
        <f t="array" ref="W53:AA53">[1]!ConvertConc(R53:U53,TRUE,FALSE)</f>
        <v>1.953299224216239</v>
      </c>
      <c r="X53" s="24">
        <v>5.6006831598510221E-2</v>
      </c>
      <c r="Y53" s="25">
        <v>7.3954464361088448E-2</v>
      </c>
      <c r="Z53" s="24">
        <v>1.3217302385933384E-3</v>
      </c>
      <c r="AA53" s="24">
        <v>0.62331302619523532</v>
      </c>
      <c r="AB53" s="9"/>
      <c r="AC53" s="8">
        <v>459.93616124939211</v>
      </c>
      <c r="AD53" s="8">
        <v>8.2200789012234292</v>
      </c>
      <c r="AE53" s="8">
        <v>2755.5949914397684</v>
      </c>
      <c r="AF53" s="8">
        <v>18.414724848186189</v>
      </c>
      <c r="AG53" s="8">
        <v>1920.7021680415996</v>
      </c>
      <c r="AH53" s="8">
        <v>357.33402343270495</v>
      </c>
      <c r="AI53" s="8">
        <v>24352.993936612198</v>
      </c>
    </row>
    <row r="54" spans="1:35" x14ac:dyDescent="0.25">
      <c r="A54" s="7" t="s">
        <v>729</v>
      </c>
      <c r="B54" s="7" t="s">
        <v>682</v>
      </c>
      <c r="C54" s="7" t="s">
        <v>18</v>
      </c>
      <c r="D54" s="8">
        <v>390.7627779197507</v>
      </c>
      <c r="E54" s="8">
        <v>7.0746068546574881</v>
      </c>
      <c r="F54" s="9">
        <v>7.5681433196120931E-2</v>
      </c>
      <c r="G54" s="10">
        <v>1.7228192262501423E-2</v>
      </c>
      <c r="H54" s="10"/>
      <c r="I54" s="14">
        <v>2.0317507643301213E-2</v>
      </c>
      <c r="J54" s="8">
        <v>0.93452718018353498</v>
      </c>
      <c r="K54" s="8">
        <v>0.18355916872831468</v>
      </c>
      <c r="L54" s="8">
        <v>24.055070641832852</v>
      </c>
      <c r="M54" s="8">
        <v>1359.2200212500047</v>
      </c>
      <c r="N54" s="8">
        <v>12.577025006144517</v>
      </c>
      <c r="O54" s="8">
        <v>4918.812635786031</v>
      </c>
      <c r="P54" s="39">
        <f t="shared" si="0"/>
        <v>429635590670542.87</v>
      </c>
      <c r="Q54" s="8"/>
      <c r="R54" s="14">
        <v>13.213280427824341</v>
      </c>
      <c r="S54" s="14">
        <v>0.22764093562890481</v>
      </c>
      <c r="T54" s="9">
        <v>0.1961815153114583</v>
      </c>
      <c r="U54" s="9">
        <v>4.0712219605986318E-3</v>
      </c>
      <c r="V54" s="9"/>
      <c r="W54" s="23">
        <f t="array" ref="W54:AA54">[1]!ConvertConc(R54:U54,TRUE,FALSE)</f>
        <v>2.047145482069948</v>
      </c>
      <c r="X54" s="24">
        <v>5.5214875123145969E-2</v>
      </c>
      <c r="Y54" s="25">
        <v>7.5681433196120931E-2</v>
      </c>
      <c r="Z54" s="24">
        <v>1.3038542818044291E-3</v>
      </c>
      <c r="AA54" s="24">
        <v>0.63875207316420579</v>
      </c>
      <c r="AB54" s="9"/>
      <c r="AC54" s="8">
        <v>470.29397002803381</v>
      </c>
      <c r="AD54" s="8">
        <v>8.1023149355380486</v>
      </c>
      <c r="AE54" s="8">
        <v>2794.6897882415815</v>
      </c>
      <c r="AF54" s="8">
        <v>16.983101871421049</v>
      </c>
      <c r="AG54" s="8">
        <v>1884.5577326683735</v>
      </c>
      <c r="AH54" s="8">
        <v>364.76806371227792</v>
      </c>
      <c r="AI54" s="8">
        <v>23491.485863062226</v>
      </c>
    </row>
    <row r="55" spans="1:35" x14ac:dyDescent="0.25">
      <c r="A55" s="7" t="s">
        <v>729</v>
      </c>
      <c r="B55" s="7" t="s">
        <v>683</v>
      </c>
      <c r="C55" s="7" t="s">
        <v>18</v>
      </c>
      <c r="D55" s="8">
        <v>399.84090714750863</v>
      </c>
      <c r="E55" s="8">
        <v>10.728031057418825</v>
      </c>
      <c r="F55" s="9">
        <v>7.7772421442658737E-2</v>
      </c>
      <c r="G55" s="10">
        <v>2.5544395516100674E-2</v>
      </c>
      <c r="H55" s="10"/>
      <c r="I55" s="14">
        <v>5.4232436977109536E-3</v>
      </c>
      <c r="J55" s="8">
        <v>0.71356373751305524</v>
      </c>
      <c r="K55" s="8">
        <v>0.14036403307401885</v>
      </c>
      <c r="L55" s="8">
        <v>30.189919101562481</v>
      </c>
      <c r="M55" s="8">
        <v>1672.4712904775708</v>
      </c>
      <c r="N55" s="8">
        <v>8.9306272893742413</v>
      </c>
      <c r="O55" s="8">
        <v>6471.0884701019222</v>
      </c>
      <c r="P55" s="39">
        <f t="shared" si="0"/>
        <v>532254864455521.12</v>
      </c>
      <c r="Q55" s="8"/>
      <c r="R55" s="14">
        <v>12.858028353113522</v>
      </c>
      <c r="S55" s="14">
        <v>0.32845056180916837</v>
      </c>
      <c r="T55" s="9">
        <v>0.19892116734761409</v>
      </c>
      <c r="U55" s="9">
        <v>6.2983105046196374E-3</v>
      </c>
      <c r="V55" s="9"/>
      <c r="W55" s="23">
        <f t="array" ref="W55:AA55">[1]!ConvertConc(R55:U55,TRUE,FALSE)</f>
        <v>2.1330836890904528</v>
      </c>
      <c r="X55" s="24">
        <v>8.6777981386352482E-2</v>
      </c>
      <c r="Y55" s="25">
        <v>7.7772421442658737E-2</v>
      </c>
      <c r="Z55" s="24">
        <v>1.9866494935761436E-3</v>
      </c>
      <c r="AA55" s="24">
        <v>0.62790505785651973</v>
      </c>
      <c r="AB55" s="9"/>
      <c r="AC55" s="8">
        <v>482.81281782624978</v>
      </c>
      <c r="AD55" s="8">
        <v>12.333161578796787</v>
      </c>
      <c r="AE55" s="8">
        <v>2817.3652750196957</v>
      </c>
      <c r="AF55" s="8">
        <v>25.858447879969894</v>
      </c>
      <c r="AG55" s="8">
        <v>1316.9172398064709</v>
      </c>
      <c r="AH55" s="8">
        <v>254.56451702319899</v>
      </c>
      <c r="AI55" s="8">
        <v>15022.325102790597</v>
      </c>
    </row>
    <row r="56" spans="1:35" x14ac:dyDescent="0.25">
      <c r="A56" s="7" t="s">
        <v>729</v>
      </c>
      <c r="B56" s="7" t="s">
        <v>684</v>
      </c>
      <c r="C56" s="7" t="s">
        <v>18</v>
      </c>
      <c r="D56" s="8">
        <v>384.76080090429213</v>
      </c>
      <c r="E56" s="8">
        <v>9.506351789219357</v>
      </c>
      <c r="F56" s="9">
        <v>7.7828363430463759E-2</v>
      </c>
      <c r="G56" s="10">
        <v>2.293978027534439E-2</v>
      </c>
      <c r="H56" s="10"/>
      <c r="I56" s="14">
        <v>1.5161988402708373E-2</v>
      </c>
      <c r="J56" s="8">
        <v>0.60717086434100276</v>
      </c>
      <c r="K56" s="8">
        <v>0.13247718495177921</v>
      </c>
      <c r="L56" s="8">
        <v>25.951667380003265</v>
      </c>
      <c r="M56" s="8">
        <v>1484.7362753238276</v>
      </c>
      <c r="N56" s="8">
        <v>7.9357802680578189</v>
      </c>
      <c r="O56" s="8">
        <v>5151.138699040971</v>
      </c>
      <c r="P56" s="39">
        <f t="shared" si="0"/>
        <v>454516669125452.62</v>
      </c>
      <c r="Q56" s="8"/>
      <c r="R56" s="14">
        <v>12.848786174123477</v>
      </c>
      <c r="S56" s="14">
        <v>0.29474833163927544</v>
      </c>
      <c r="T56" s="9">
        <v>0.22511328281131476</v>
      </c>
      <c r="U56" s="9">
        <v>6.325077849935831E-3</v>
      </c>
      <c r="V56" s="9"/>
      <c r="W56" s="23">
        <f t="array" ref="W56:AA56">[1]!ConvertConc(R56:U56,TRUE,FALSE)</f>
        <v>2.4156849536910814</v>
      </c>
      <c r="X56" s="24">
        <v>8.762287026085086E-2</v>
      </c>
      <c r="Y56" s="25">
        <v>7.7828363430463759E-2</v>
      </c>
      <c r="Z56" s="24">
        <v>1.7853655562844871E-3</v>
      </c>
      <c r="AA56" s="24">
        <v>0.6324294318042667</v>
      </c>
      <c r="AB56" s="9"/>
      <c r="AC56" s="8">
        <v>483.14741152854691</v>
      </c>
      <c r="AD56" s="8">
        <v>11.083295461066259</v>
      </c>
      <c r="AE56" s="8">
        <v>3017.6274786233744</v>
      </c>
      <c r="AF56" s="8">
        <v>22.549165548611033</v>
      </c>
      <c r="AG56" s="8">
        <v>1230.8861334609437</v>
      </c>
      <c r="AH56" s="8">
        <v>264.81900502012058</v>
      </c>
      <c r="AI56" s="8">
        <v>14955.708458233235</v>
      </c>
    </row>
    <row r="57" spans="1:35" x14ac:dyDescent="0.25">
      <c r="A57" s="7" t="s">
        <v>729</v>
      </c>
      <c r="B57" s="7" t="s">
        <v>685</v>
      </c>
      <c r="C57" s="7" t="s">
        <v>18</v>
      </c>
      <c r="D57" s="8">
        <v>373.10064819306956</v>
      </c>
      <c r="E57" s="8">
        <v>9.4261490828089212</v>
      </c>
      <c r="F57" s="9">
        <v>7.586118649530231E-2</v>
      </c>
      <c r="G57" s="10">
        <v>2.3405763254206673E-2</v>
      </c>
      <c r="H57" s="10"/>
      <c r="I57" s="14">
        <v>1.1788393286928683E-2</v>
      </c>
      <c r="J57" s="8">
        <v>0.57746352925889821</v>
      </c>
      <c r="K57" s="8">
        <v>0.12900051084152767</v>
      </c>
      <c r="L57" s="8">
        <v>12.591879816069934</v>
      </c>
      <c r="M57" s="8">
        <v>707.10622112234955</v>
      </c>
      <c r="N57" s="8">
        <v>7.6383262882125207</v>
      </c>
      <c r="O57" s="8">
        <v>4475.4313635033168</v>
      </c>
      <c r="P57" s="39">
        <f t="shared" si="0"/>
        <v>214675245259138.53</v>
      </c>
      <c r="Q57" s="8"/>
      <c r="R57" s="14">
        <v>13.181971521918193</v>
      </c>
      <c r="S57" s="14">
        <v>0.30853410466571163</v>
      </c>
      <c r="T57" s="9">
        <v>0.22861346522598552</v>
      </c>
      <c r="U57" s="9">
        <v>6.4743853800865803E-3</v>
      </c>
      <c r="V57" s="9"/>
      <c r="W57" s="23">
        <f t="array" ref="W57:AA57">[1]!ConvertConc(R57:U57,TRUE,FALSE)</f>
        <v>2.3912374968302181</v>
      </c>
      <c r="X57" s="24">
        <v>8.7855284281313131E-2</v>
      </c>
      <c r="Y57" s="25">
        <v>7.586118649530231E-2</v>
      </c>
      <c r="Z57" s="24">
        <v>1.7755889712922663E-3</v>
      </c>
      <c r="AA57" s="24">
        <v>0.63705603132735467</v>
      </c>
      <c r="AB57" s="9"/>
      <c r="AC57" s="8">
        <v>471.37111738195102</v>
      </c>
      <c r="AD57" s="8">
        <v>11.03280077831281</v>
      </c>
      <c r="AE57" s="8">
        <v>3042.3662245063365</v>
      </c>
      <c r="AF57" s="8">
        <v>22.680777392565613</v>
      </c>
      <c r="AG57" s="8">
        <v>1182.3261334500144</v>
      </c>
      <c r="AH57" s="8">
        <v>259.38289426659082</v>
      </c>
      <c r="AI57" s="8">
        <v>14200.753185167125</v>
      </c>
    </row>
    <row r="58" spans="1:35" x14ac:dyDescent="0.25">
      <c r="A58" s="7" t="s">
        <v>729</v>
      </c>
      <c r="B58" s="7" t="s">
        <v>686</v>
      </c>
      <c r="C58" s="7" t="s">
        <v>18</v>
      </c>
      <c r="D58" s="8">
        <v>375.34687987521903</v>
      </c>
      <c r="E58" s="8">
        <v>9.291977450270549</v>
      </c>
      <c r="F58" s="9">
        <v>7.8370165728631355E-2</v>
      </c>
      <c r="G58" s="10">
        <v>2.2146734538540994E-2</v>
      </c>
      <c r="H58" s="10"/>
      <c r="I58" s="14">
        <v>1.3442950046374158E-2</v>
      </c>
      <c r="J58" s="8">
        <v>0.56464638834144021</v>
      </c>
      <c r="K58" s="8">
        <v>0.13522801565332829</v>
      </c>
      <c r="L58" s="8">
        <v>22.983359335233789</v>
      </c>
      <c r="M58" s="8">
        <v>1301.8999039237335</v>
      </c>
      <c r="N58" s="8">
        <v>7.2461993865083629</v>
      </c>
      <c r="O58" s="8">
        <v>4473.3802584201248</v>
      </c>
      <c r="P58" s="39">
        <f t="shared" si="0"/>
        <v>389060321930424.75</v>
      </c>
      <c r="Q58" s="8"/>
      <c r="R58" s="14">
        <v>12.759957704602188</v>
      </c>
      <c r="S58" s="14">
        <v>0.28259139600683553</v>
      </c>
      <c r="T58" s="9">
        <v>0.24553579505895695</v>
      </c>
      <c r="U58" s="9">
        <v>7.1278358431956824E-3</v>
      </c>
      <c r="V58" s="9"/>
      <c r="W58" s="23">
        <f t="array" ref="W58:AA58">[1]!ConvertConc(R58:U58,TRUE,FALSE)</f>
        <v>2.6531808495351474</v>
      </c>
      <c r="X58" s="24">
        <v>9.6875717137588135E-2</v>
      </c>
      <c r="Y58" s="25">
        <v>7.8370165728631355E-2</v>
      </c>
      <c r="Z58" s="24">
        <v>1.7356432561334617E-3</v>
      </c>
      <c r="AA58" s="24">
        <v>0.60654303982021063</v>
      </c>
      <c r="AB58" s="9"/>
      <c r="AC58" s="8">
        <v>486.38707804819654</v>
      </c>
      <c r="AD58" s="8">
        <v>10.771885500510029</v>
      </c>
      <c r="AE58" s="8">
        <v>3156.2079717793104</v>
      </c>
      <c r="AF58" s="8">
        <v>23.032119093102391</v>
      </c>
      <c r="AG58" s="8">
        <v>1134.280752112606</v>
      </c>
      <c r="AH58" s="8">
        <v>266.66230454521911</v>
      </c>
      <c r="AI58" s="8">
        <v>13184.544086428816</v>
      </c>
    </row>
    <row r="59" spans="1:35" x14ac:dyDescent="0.25">
      <c r="A59" s="7" t="s">
        <v>729</v>
      </c>
      <c r="B59" s="7" t="s">
        <v>687</v>
      </c>
      <c r="C59" s="7" t="s">
        <v>18</v>
      </c>
      <c r="D59" s="8">
        <v>375.26956119321665</v>
      </c>
      <c r="E59" s="8">
        <v>9.5087219282944648</v>
      </c>
      <c r="F59" s="9">
        <v>7.8619136548078103E-2</v>
      </c>
      <c r="G59" s="10">
        <v>2.3047574256401068E-2</v>
      </c>
      <c r="H59" s="10"/>
      <c r="I59" s="14">
        <v>8.5554293519195484E-4</v>
      </c>
      <c r="J59" s="8">
        <v>0.51133904276162279</v>
      </c>
      <c r="K59" s="8">
        <v>0.12360501649249976</v>
      </c>
      <c r="L59" s="8">
        <v>17.767450495563615</v>
      </c>
      <c r="M59" s="8">
        <v>999.90197668400242</v>
      </c>
      <c r="N59" s="8">
        <v>6.5958282500181813</v>
      </c>
      <c r="O59" s="8">
        <v>4805.4452367563508</v>
      </c>
      <c r="P59" s="39">
        <f t="shared" si="0"/>
        <v>300048252358313.19</v>
      </c>
      <c r="Q59" s="8"/>
      <c r="R59" s="14">
        <v>12.719549513094286</v>
      </c>
      <c r="S59" s="14">
        <v>0.29315476191101059</v>
      </c>
      <c r="T59" s="9">
        <v>0.24766540456771591</v>
      </c>
      <c r="U59" s="9">
        <v>6.8034899074847629E-3</v>
      </c>
      <c r="V59" s="9"/>
      <c r="W59" s="23">
        <f t="array" ref="W59:AA59">[1]!ConvertConc(R59:U59,TRUE,FALSE)</f>
        <v>2.6846946070411151</v>
      </c>
      <c r="X59" s="24">
        <v>9.6268614433233993E-2</v>
      </c>
      <c r="Y59" s="25">
        <v>7.8619136548078103E-2</v>
      </c>
      <c r="Z59" s="24">
        <v>1.8119803875659651E-3</v>
      </c>
      <c r="AA59" s="24">
        <v>0.64274009422305312</v>
      </c>
      <c r="AB59" s="9"/>
      <c r="AC59" s="8">
        <v>487.8752347366397</v>
      </c>
      <c r="AD59" s="8">
        <v>11.244340700451806</v>
      </c>
      <c r="AE59" s="8">
        <v>3169.9038399756046</v>
      </c>
      <c r="AF59" s="8">
        <v>21.770972350015082</v>
      </c>
      <c r="AG59" s="8">
        <v>1040.2949831539727</v>
      </c>
      <c r="AH59" s="8">
        <v>247.85604648370702</v>
      </c>
      <c r="AI59" s="8">
        <v>12444.126358038686</v>
      </c>
    </row>
    <row r="60" spans="1:35" x14ac:dyDescent="0.25">
      <c r="A60" s="7" t="s">
        <v>729</v>
      </c>
      <c r="B60" s="7" t="s">
        <v>688</v>
      </c>
      <c r="C60" s="7" t="s">
        <v>18</v>
      </c>
      <c r="D60" s="8">
        <v>390.91781716995075</v>
      </c>
      <c r="E60" s="8">
        <v>11.058467796211501</v>
      </c>
      <c r="F60" s="9">
        <v>8.5489111615685967E-2</v>
      </c>
      <c r="G60" s="10">
        <v>2.4671349093619503E-2</v>
      </c>
      <c r="H60" s="10"/>
      <c r="I60" s="14">
        <v>4.9998165558817849E-8</v>
      </c>
      <c r="J60" s="8">
        <v>0.45135402496433491</v>
      </c>
      <c r="K60" s="8">
        <v>0.11952299279825021</v>
      </c>
      <c r="L60" s="8">
        <v>15.444592954388785</v>
      </c>
      <c r="M60" s="8">
        <v>874.45484436122922</v>
      </c>
      <c r="N60" s="8">
        <v>5.3795637294916103</v>
      </c>
      <c r="O60" s="8">
        <v>5083.9162388011637</v>
      </c>
      <c r="P60" s="39">
        <f t="shared" si="0"/>
        <v>272949850803542.75</v>
      </c>
      <c r="Q60" s="8"/>
      <c r="R60" s="14">
        <v>11.697396090574358</v>
      </c>
      <c r="S60" s="14">
        <v>0.28859054243690002</v>
      </c>
      <c r="T60" s="9">
        <v>0.27411392225477921</v>
      </c>
      <c r="U60" s="9">
        <v>8.4971293751678507E-3</v>
      </c>
      <c r="V60" s="9"/>
      <c r="W60" s="23">
        <f t="array" ref="W60:AA60">[1]!ConvertConc(R60:U60,TRUE,FALSE)</f>
        <v>3.231046235233809</v>
      </c>
      <c r="X60" s="24">
        <v>0.12800753143503149</v>
      </c>
      <c r="Y60" s="25">
        <v>8.5489111615685967E-2</v>
      </c>
      <c r="Z60" s="24">
        <v>2.1091317163739907E-3</v>
      </c>
      <c r="AA60" s="24">
        <v>0.62273109022133011</v>
      </c>
      <c r="AB60" s="9"/>
      <c r="AC60" s="8">
        <v>528.8037358976361</v>
      </c>
      <c r="AD60" s="8">
        <v>13.046301570340752</v>
      </c>
      <c r="AE60" s="8">
        <v>3329.7166008484246</v>
      </c>
      <c r="AF60" s="8">
        <v>24.261185558153063</v>
      </c>
      <c r="AG60" s="8">
        <v>911.86887200776971</v>
      </c>
      <c r="AH60" s="8">
        <v>238.15527719754249</v>
      </c>
      <c r="AI60" s="8">
        <v>10115.862979865193</v>
      </c>
    </row>
    <row r="61" spans="1:35" x14ac:dyDescent="0.25">
      <c r="A61" s="7" t="s">
        <v>729</v>
      </c>
      <c r="B61" s="7" t="s">
        <v>689</v>
      </c>
      <c r="C61" s="7" t="s">
        <v>18</v>
      </c>
      <c r="D61" s="8">
        <v>367.40701522907943</v>
      </c>
      <c r="E61" s="8">
        <v>12.155857752310368</v>
      </c>
      <c r="F61" s="9">
        <v>8.0887372574604557E-2</v>
      </c>
      <c r="G61" s="10">
        <v>2.9367972046659085E-2</v>
      </c>
      <c r="H61" s="10"/>
      <c r="I61" s="14">
        <v>1.3747792037948032E-2</v>
      </c>
      <c r="J61" s="8">
        <v>0.39697541632744587</v>
      </c>
      <c r="K61" s="8">
        <v>0.10582697220760154</v>
      </c>
      <c r="L61" s="8">
        <v>12.05669052016237</v>
      </c>
      <c r="M61" s="8">
        <v>669.93181714889204</v>
      </c>
      <c r="N61" s="8">
        <v>4.9715435399180041</v>
      </c>
      <c r="O61" s="8">
        <v>4570.3946381873393</v>
      </c>
      <c r="P61" s="39">
        <f t="shared" si="0"/>
        <v>197459362694984.06</v>
      </c>
      <c r="Q61" s="8"/>
      <c r="R61" s="14">
        <v>12.362869112575929</v>
      </c>
      <c r="S61" s="14">
        <v>0.36307239451463491</v>
      </c>
      <c r="T61" s="9">
        <v>0.27823330108374472</v>
      </c>
      <c r="U61" s="9">
        <v>9.3604475872497064E-3</v>
      </c>
      <c r="V61" s="9"/>
      <c r="W61" s="23">
        <f t="array" ref="W61:AA61">[1]!ConvertConc(R61:U61,TRUE,FALSE)</f>
        <v>3.1030667075818812</v>
      </c>
      <c r="X61" s="24">
        <v>0.13857517904114283</v>
      </c>
      <c r="Y61" s="25">
        <v>8.0887372574604557E-2</v>
      </c>
      <c r="Z61" s="24">
        <v>2.3754980966986853E-3</v>
      </c>
      <c r="AA61" s="24">
        <v>0.65762697878331078</v>
      </c>
      <c r="AB61" s="9"/>
      <c r="AC61" s="8">
        <v>501.41721222563172</v>
      </c>
      <c r="AD61" s="8">
        <v>14.725606672356079</v>
      </c>
      <c r="AE61" s="8">
        <v>3353.0443390556807</v>
      </c>
      <c r="AF61" s="8">
        <v>26.28377772845602</v>
      </c>
      <c r="AG61" s="8">
        <v>808.20140905944606</v>
      </c>
      <c r="AH61" s="8">
        <v>211.67796802675375</v>
      </c>
      <c r="AI61" s="8">
        <v>9213.7075204272351</v>
      </c>
    </row>
    <row r="62" spans="1:35" x14ac:dyDescent="0.25">
      <c r="A62" s="7" t="s">
        <v>729</v>
      </c>
      <c r="B62" s="7" t="s">
        <v>690</v>
      </c>
      <c r="C62" s="7" t="s">
        <v>18</v>
      </c>
      <c r="D62" s="8">
        <v>385.31669662680321</v>
      </c>
      <c r="E62" s="8">
        <v>14.856944546615265</v>
      </c>
      <c r="F62" s="9">
        <v>9.7827128976476441E-2</v>
      </c>
      <c r="G62" s="10">
        <v>3.1035869474619018E-2</v>
      </c>
      <c r="H62" s="10"/>
      <c r="I62" s="14">
        <v>4.9743639657112331E-8</v>
      </c>
      <c r="J62" s="8">
        <v>0.32852778653067782</v>
      </c>
      <c r="K62" s="8">
        <v>0.11164646088728769</v>
      </c>
      <c r="L62" s="8">
        <v>19.209881623041252</v>
      </c>
      <c r="M62" s="8">
        <v>1083.8539033676377</v>
      </c>
      <c r="N62" s="8">
        <v>3.4262863859162973</v>
      </c>
      <c r="O62" s="8">
        <v>3671.6180411091777</v>
      </c>
      <c r="P62" s="39">
        <f t="shared" si="0"/>
        <v>329213278845164.37</v>
      </c>
      <c r="Q62" s="8"/>
      <c r="R62" s="14">
        <v>10.222113338728979</v>
      </c>
      <c r="S62" s="14">
        <v>0.31725217533555461</v>
      </c>
      <c r="T62" s="9">
        <v>0.35912744193619806</v>
      </c>
      <c r="U62" s="9">
        <v>1.1916694965140997E-2</v>
      </c>
      <c r="V62" s="9"/>
      <c r="W62" s="23">
        <f t="array" ref="W62:AA62">[1]!ConvertConc(R62:U62,TRUE,FALSE)</f>
        <v>4.8440562194275065</v>
      </c>
      <c r="X62" s="24">
        <v>0.22008728380889489</v>
      </c>
      <c r="Y62" s="25">
        <v>9.7827128976476441E-2</v>
      </c>
      <c r="Z62" s="24">
        <v>3.0361500059906429E-3</v>
      </c>
      <c r="AA62" s="24">
        <v>0.68309033557981758</v>
      </c>
      <c r="AB62" s="9"/>
      <c r="AC62" s="8">
        <v>601.66245903922743</v>
      </c>
      <c r="AD62" s="8">
        <v>18.673117546519773</v>
      </c>
      <c r="AE62" s="8">
        <v>3746.1673702972867</v>
      </c>
      <c r="AF62" s="8">
        <v>25.210094737283065</v>
      </c>
      <c r="AG62" s="8">
        <v>667.00190498537449</v>
      </c>
      <c r="AH62" s="8">
        <v>222.89234567847996</v>
      </c>
      <c r="AI62" s="8">
        <v>6364.0080595940117</v>
      </c>
    </row>
    <row r="63" spans="1:35" x14ac:dyDescent="0.25">
      <c r="A63" s="7" t="s">
        <v>729</v>
      </c>
      <c r="B63" s="7" t="s">
        <v>691</v>
      </c>
      <c r="C63" s="7" t="s">
        <v>18</v>
      </c>
      <c r="D63" s="8">
        <v>401.67074420388445</v>
      </c>
      <c r="E63" s="8">
        <v>16.819769382602104</v>
      </c>
      <c r="F63" s="9">
        <v>0.1116747758746067</v>
      </c>
      <c r="G63" s="10">
        <v>3.0346694839759322E-2</v>
      </c>
      <c r="H63" s="10"/>
      <c r="I63" s="14">
        <v>1.4750498403177244E-2</v>
      </c>
      <c r="J63" s="8">
        <v>0.35030158557207869</v>
      </c>
      <c r="K63" s="8">
        <v>0.13581422774815533</v>
      </c>
      <c r="L63" s="8">
        <v>26.329161271486317</v>
      </c>
      <c r="M63" s="8">
        <v>1507.8150940322744</v>
      </c>
      <c r="N63" s="8">
        <v>3.2333306725172255</v>
      </c>
      <c r="O63" s="8">
        <v>5702.0687558062818</v>
      </c>
      <c r="P63" s="39">
        <f t="shared" si="0"/>
        <v>475554237812083.25</v>
      </c>
      <c r="Q63" s="8"/>
      <c r="R63" s="14">
        <v>8.9545736014983692</v>
      </c>
      <c r="S63" s="14">
        <v>0.27174171250483559</v>
      </c>
      <c r="T63" s="9">
        <v>0.40632856557397729</v>
      </c>
      <c r="U63" s="9">
        <v>1.3685185435180344E-2</v>
      </c>
      <c r="V63" s="9"/>
      <c r="W63" s="23">
        <f t="array" ref="W63:AA63">[1]!ConvertConc(R63:U63,TRUE,FALSE)</f>
        <v>6.256532707706528</v>
      </c>
      <c r="X63" s="24">
        <v>0.28364050273024466</v>
      </c>
      <c r="Y63" s="25">
        <v>0.11167477587460668</v>
      </c>
      <c r="Z63" s="24">
        <v>3.388960344765205E-3</v>
      </c>
      <c r="AA63" s="24">
        <v>0.66938637820817015</v>
      </c>
      <c r="AB63" s="9"/>
      <c r="AC63" s="8">
        <v>682.46694802705974</v>
      </c>
      <c r="AD63" s="8">
        <v>20.710616209999067</v>
      </c>
      <c r="AE63" s="8">
        <v>3932.6628167544804</v>
      </c>
      <c r="AF63" s="8">
        <v>25.282201538392194</v>
      </c>
      <c r="AG63" s="8">
        <v>705.86385427030382</v>
      </c>
      <c r="AH63" s="8">
        <v>269.96678730383985</v>
      </c>
      <c r="AI63" s="8">
        <v>6071.548926640583</v>
      </c>
    </row>
    <row r="64" spans="1:35" x14ac:dyDescent="0.25">
      <c r="A64" s="7" t="s">
        <v>729</v>
      </c>
      <c r="B64" s="7" t="s">
        <v>692</v>
      </c>
      <c r="C64" s="7" t="s">
        <v>18</v>
      </c>
      <c r="D64" s="8">
        <v>542.07069222120026</v>
      </c>
      <c r="E64" s="8">
        <v>40.165884319930719</v>
      </c>
      <c r="F64" s="9">
        <v>0.29215512460654841</v>
      </c>
      <c r="G64" s="10">
        <v>3.3135931703135481E-2</v>
      </c>
      <c r="H64" s="10"/>
      <c r="I64" s="14">
        <v>1.9817434820084745E-2</v>
      </c>
      <c r="J64" s="8">
        <v>0.32116239587279388</v>
      </c>
      <c r="K64" s="8">
        <v>0.21280774877909547</v>
      </c>
      <c r="L64" s="8">
        <v>0.95185108430813581</v>
      </c>
      <c r="M64" s="8">
        <v>24.55567898841203</v>
      </c>
      <c r="N64" s="8">
        <v>1.1938008740779433</v>
      </c>
      <c r="O64" s="8">
        <v>594.32606094341304</v>
      </c>
      <c r="P64" s="39">
        <f t="shared" si="0"/>
        <v>12602482147579.418</v>
      </c>
      <c r="Q64" s="8"/>
      <c r="R64" s="14">
        <v>3.4228391555572455</v>
      </c>
      <c r="S64" s="14">
        <v>0.11341896448936281</v>
      </c>
      <c r="T64" s="9">
        <v>0.69439663612073954</v>
      </c>
      <c r="U64" s="9">
        <v>1.7333162030214039E-2</v>
      </c>
      <c r="V64" s="9"/>
      <c r="W64" s="23">
        <f t="array" ref="W64:AA64">[1]!ConvertConc(R64:U64,TRUE,FALSE)</f>
        <v>27.971927349516466</v>
      </c>
      <c r="X64" s="24">
        <v>1.1604355724740114</v>
      </c>
      <c r="Y64" s="25">
        <v>0.29215512460654841</v>
      </c>
      <c r="Z64" s="24">
        <v>9.6808322556836239E-3</v>
      </c>
      <c r="AA64" s="24">
        <v>0.79873100777372363</v>
      </c>
      <c r="AB64" s="9"/>
      <c r="AC64" s="8">
        <v>1652.2898542341418</v>
      </c>
      <c r="AD64" s="8">
        <v>54.750163763686203</v>
      </c>
      <c r="AE64" s="8">
        <v>4719.1666465197814</v>
      </c>
      <c r="AF64" s="8">
        <v>17.944060551975497</v>
      </c>
      <c r="AG64" s="8">
        <v>676.56091819438745</v>
      </c>
      <c r="AH64" s="8">
        <v>446.65949391708762</v>
      </c>
      <c r="AI64" s="8">
        <v>2477.6570591889526</v>
      </c>
    </row>
    <row r="65" spans="1:35" x14ac:dyDescent="0.25">
      <c r="A65" s="7" t="s">
        <v>729</v>
      </c>
      <c r="B65" s="7" t="s">
        <v>693</v>
      </c>
      <c r="C65" s="7" t="s">
        <v>18</v>
      </c>
      <c r="D65" s="8">
        <v>557.99067594911003</v>
      </c>
      <c r="E65" s="8">
        <v>50.456736878826064</v>
      </c>
      <c r="F65" s="9">
        <v>0.33921716270121782</v>
      </c>
      <c r="G65" s="10">
        <v>3.3332575538576242E-2</v>
      </c>
      <c r="H65" s="10"/>
      <c r="I65" s="14">
        <v>4.760282126798194E-8</v>
      </c>
      <c r="J65" s="8">
        <v>0.30012014307347429</v>
      </c>
      <c r="K65" s="8">
        <v>0.21163833637503593</v>
      </c>
      <c r="L65" s="8">
        <v>0.88077834742903505</v>
      </c>
      <c r="M65" s="8">
        <v>20.977598941236927</v>
      </c>
      <c r="N65" s="8">
        <v>0.9402335110773874</v>
      </c>
      <c r="O65" s="8">
        <v>684.06428690130849</v>
      </c>
      <c r="P65" s="39">
        <f t="shared" si="0"/>
        <v>10937070283417.701</v>
      </c>
      <c r="Q65" s="8"/>
      <c r="R65" s="14">
        <v>2.947964047682337</v>
      </c>
      <c r="S65" s="14">
        <v>9.8263234304378472E-2</v>
      </c>
      <c r="T65" s="9">
        <v>0.74192465439186872</v>
      </c>
      <c r="U65" s="9">
        <v>2.0250318433403958E-2</v>
      </c>
      <c r="V65" s="9"/>
      <c r="W65" s="23">
        <f t="array" ref="W65:AA65">[1]!ConvertConc(R65:U65,TRUE,FALSE)</f>
        <v>34.700752686578895</v>
      </c>
      <c r="X65" s="24">
        <v>1.4949701752808422</v>
      </c>
      <c r="Y65" s="25">
        <v>0.33921716270121782</v>
      </c>
      <c r="Z65" s="24">
        <v>1.130698169971985E-2</v>
      </c>
      <c r="AA65" s="24">
        <v>0.77370470615144848</v>
      </c>
      <c r="AB65" s="9"/>
      <c r="AC65" s="8">
        <v>1882.9024097216081</v>
      </c>
      <c r="AD65" s="8">
        <v>62.761986803812739</v>
      </c>
      <c r="AE65" s="8">
        <v>4814.1362720243242</v>
      </c>
      <c r="AF65" s="8">
        <v>19.532983322888015</v>
      </c>
      <c r="AG65" s="8">
        <v>637.08234208919953</v>
      </c>
      <c r="AH65" s="8">
        <v>445.91662659872378</v>
      </c>
      <c r="AI65" s="8">
        <v>1925.657231404434</v>
      </c>
    </row>
    <row r="66" spans="1:35" x14ac:dyDescent="0.25">
      <c r="A66" s="7" t="s">
        <v>729</v>
      </c>
      <c r="B66" s="7" t="s">
        <v>694</v>
      </c>
      <c r="C66" s="7" t="s">
        <v>18</v>
      </c>
      <c r="D66" s="8">
        <v>545.74214233074258</v>
      </c>
      <c r="E66" s="8">
        <v>52.62016530650515</v>
      </c>
      <c r="F66" s="9">
        <v>0.3349231757764628</v>
      </c>
      <c r="G66" s="10">
        <v>3.7716377073694539E-2</v>
      </c>
      <c r="H66" s="10"/>
      <c r="I66" s="14">
        <v>1.3831496423704008E-2</v>
      </c>
      <c r="J66" s="8">
        <v>0.28687569549550307</v>
      </c>
      <c r="K66" s="8">
        <v>0.20177986620660862</v>
      </c>
      <c r="L66" s="8">
        <v>0.85680040483039088</v>
      </c>
      <c r="M66" s="8">
        <v>21.107537644657242</v>
      </c>
      <c r="N66" s="8">
        <v>0.94396698733704743</v>
      </c>
      <c r="O66" s="8">
        <v>712.250521931609</v>
      </c>
      <c r="P66" s="39">
        <f t="shared" si="0"/>
        <v>10754421669648.023</v>
      </c>
      <c r="Q66" s="8"/>
      <c r="R66" s="14">
        <v>2.9857593392325539</v>
      </c>
      <c r="S66" s="14">
        <v>0.11261202508980005</v>
      </c>
      <c r="T66" s="9">
        <v>0.74287106762654331</v>
      </c>
      <c r="U66" s="9">
        <v>2.1217438912234706E-2</v>
      </c>
      <c r="V66" s="9"/>
      <c r="W66" s="23">
        <f t="array" ref="W66:AA66">[1]!ConvertConc(R66:U66,TRUE,FALSE)</f>
        <v>34.305197159887364</v>
      </c>
      <c r="X66" s="24">
        <v>1.6229943449555424</v>
      </c>
      <c r="Y66" s="25">
        <v>0.3349231757764628</v>
      </c>
      <c r="Z66" s="24">
        <v>1.2632088788304349E-2</v>
      </c>
      <c r="AA66" s="24">
        <v>0.79721026489786617</v>
      </c>
      <c r="AB66" s="9"/>
      <c r="AC66" s="8">
        <v>1862.1997999130087</v>
      </c>
      <c r="AD66" s="8">
        <v>70.235429840077558</v>
      </c>
      <c r="AE66" s="8">
        <v>4815.9608070302847</v>
      </c>
      <c r="AF66" s="8">
        <v>20.438033200098161</v>
      </c>
      <c r="AG66" s="8">
        <v>604.83745888909857</v>
      </c>
      <c r="AH66" s="8">
        <v>424.13443359063751</v>
      </c>
      <c r="AI66" s="8">
        <v>1967.5395754401591</v>
      </c>
    </row>
    <row r="67" spans="1:35" x14ac:dyDescent="0.25">
      <c r="A67" s="7" t="s">
        <v>729</v>
      </c>
      <c r="B67" s="7" t="s">
        <v>695</v>
      </c>
      <c r="C67" s="7" t="s">
        <v>18</v>
      </c>
      <c r="D67" s="8">
        <v>494.14276401265016</v>
      </c>
      <c r="E67" s="8">
        <v>54.246888509597177</v>
      </c>
      <c r="F67" s="9">
        <v>0.31700677295814489</v>
      </c>
      <c r="G67" s="10">
        <v>3.5667211544071827E-2</v>
      </c>
      <c r="H67" s="10"/>
      <c r="I67" s="14">
        <v>2.0372129523084578E-2</v>
      </c>
      <c r="J67" s="8">
        <v>0.27405683906600425</v>
      </c>
      <c r="K67" s="8">
        <v>0.19127435567511769</v>
      </c>
      <c r="L67" s="8">
        <v>0.86631908005784175</v>
      </c>
      <c r="M67" s="8">
        <v>23.293301801573268</v>
      </c>
      <c r="N67" s="8">
        <v>0.93809392179241269</v>
      </c>
      <c r="O67" s="8">
        <v>1060.9974584286799</v>
      </c>
      <c r="P67" s="39">
        <f t="shared" si="0"/>
        <v>10551247853136.084</v>
      </c>
      <c r="Q67" s="8"/>
      <c r="R67" s="14">
        <v>3.1545067339366666</v>
      </c>
      <c r="S67" s="14">
        <v>0.11251245899651818</v>
      </c>
      <c r="T67" s="9">
        <v>0.74759179751789739</v>
      </c>
      <c r="U67" s="9">
        <v>2.3575487162688272E-2</v>
      </c>
      <c r="V67" s="9"/>
      <c r="W67" s="23">
        <f t="array" ref="W67:AA67">[1]!ConvertConc(R67:U67,TRUE,FALSE)</f>
        <v>32.676410524929061</v>
      </c>
      <c r="X67" s="24">
        <v>1.5556927710565076</v>
      </c>
      <c r="Y67" s="25">
        <v>0.31700677295814489</v>
      </c>
      <c r="Z67" s="24">
        <v>1.1306747632001702E-2</v>
      </c>
      <c r="AA67" s="24">
        <v>0.74916877443743435</v>
      </c>
      <c r="AB67" s="9"/>
      <c r="AC67" s="8">
        <v>1775.0947008206988</v>
      </c>
      <c r="AD67" s="8">
        <v>63.312678204932752</v>
      </c>
      <c r="AE67" s="8">
        <v>4825.024754438431</v>
      </c>
      <c r="AF67" s="8">
        <v>22.556543223400308</v>
      </c>
      <c r="AG67" s="8">
        <v>581.44263474558306</v>
      </c>
      <c r="AH67" s="8">
        <v>404.069246466133</v>
      </c>
      <c r="AI67" s="8">
        <v>1954.0672299498035</v>
      </c>
    </row>
    <row r="68" spans="1:35" x14ac:dyDescent="0.25">
      <c r="A68" s="7" t="s">
        <v>729</v>
      </c>
      <c r="B68" s="7" t="s">
        <v>696</v>
      </c>
      <c r="C68" s="7" t="s">
        <v>18</v>
      </c>
      <c r="D68" s="8">
        <v>608.29714176091682</v>
      </c>
      <c r="E68" s="8">
        <v>63.521208036491082</v>
      </c>
      <c r="F68" s="9">
        <v>0.37587711746691027</v>
      </c>
      <c r="G68" s="10">
        <v>3.9293091669287551E-2</v>
      </c>
      <c r="H68" s="10"/>
      <c r="I68" s="14">
        <v>3.024735292420757E-2</v>
      </c>
      <c r="J68" s="8">
        <v>0.30539460500123222</v>
      </c>
      <c r="K68" s="8">
        <v>0.21728082891133477</v>
      </c>
      <c r="L68" s="8">
        <v>0.88202108366656518</v>
      </c>
      <c r="M68" s="8">
        <v>20.83376761371122</v>
      </c>
      <c r="N68" s="8">
        <v>0.89042104907602371</v>
      </c>
      <c r="O68" s="8">
        <v>743.66687412783574</v>
      </c>
      <c r="P68" s="39">
        <f t="shared" ref="P68:P131" si="1">8*0.9927*N68/1000000000/238*6.02E+23*(EXP(D68*1000000*0.000000000155)-1)+7*0.0072*N68/1000000000/235*6.02E+23*(EXP(D68*1000000*0.000000000985)-1)+6*M68/1000000000/232*6.02E+23*(EXP(D68*1000000*0.000000000049475)-1)</f>
        <v>11773000673641.863</v>
      </c>
      <c r="Q68" s="8"/>
      <c r="R68" s="14">
        <v>2.6604439417305934</v>
      </c>
      <c r="S68" s="14">
        <v>0.10453706768342091</v>
      </c>
      <c r="T68" s="9">
        <v>0.75851515257348112</v>
      </c>
      <c r="U68" s="9">
        <v>2.3879054461561345E-2</v>
      </c>
      <c r="V68" s="9"/>
      <c r="W68" s="23">
        <f t="array" ref="W68:AA68">[1]!ConvertConc(R68:U68,TRUE,FALSE)</f>
        <v>39.31075847770002</v>
      </c>
      <c r="X68" s="24">
        <v>1.979256772322836</v>
      </c>
      <c r="Y68" s="25">
        <v>0.37587711746691027</v>
      </c>
      <c r="Z68" s="24">
        <v>1.476937403301487E-2</v>
      </c>
      <c r="AA68" s="24">
        <v>0.78041477894791489</v>
      </c>
      <c r="AB68" s="9"/>
      <c r="AC68" s="8">
        <v>2056.9955284886883</v>
      </c>
      <c r="AD68" s="8">
        <v>80.825713864220617</v>
      </c>
      <c r="AE68" s="8">
        <v>4845.7660280578011</v>
      </c>
      <c r="AF68" s="8">
        <v>22.496353724403757</v>
      </c>
      <c r="AG68" s="8">
        <v>641.55657316273357</v>
      </c>
      <c r="AH68" s="8">
        <v>454.87622200723314</v>
      </c>
      <c r="AI68" s="8">
        <v>1844.9938658527747</v>
      </c>
    </row>
    <row r="69" spans="1:35" x14ac:dyDescent="0.25">
      <c r="A69" s="7" t="s">
        <v>729</v>
      </c>
      <c r="B69" s="7" t="s">
        <v>697</v>
      </c>
      <c r="C69" s="7" t="s">
        <v>18</v>
      </c>
      <c r="D69" s="8">
        <v>-16689.784981682213</v>
      </c>
      <c r="E69" s="8">
        <v>7537.809101080662</v>
      </c>
      <c r="F69" s="9">
        <v>1.2652960609512982</v>
      </c>
      <c r="G69" s="10">
        <v>5.3217773577693722E-2</v>
      </c>
      <c r="H69" s="10"/>
      <c r="I69" s="14">
        <v>3.0461415337846753E-2</v>
      </c>
      <c r="J69" s="8">
        <v>0.24651272569685606</v>
      </c>
      <c r="K69" s="8">
        <v>0.18936806706414272</v>
      </c>
      <c r="L69" s="8">
        <v>0.55456717724289784</v>
      </c>
      <c r="M69" s="8">
        <v>5.2705299251110302</v>
      </c>
      <c r="N69" s="8">
        <v>0.2281634318223221</v>
      </c>
      <c r="O69" s="8">
        <v>202.88773246745666</v>
      </c>
      <c r="P69" s="39">
        <f t="shared" si="1"/>
        <v>-50390530562521.211</v>
      </c>
      <c r="Q69" s="8"/>
      <c r="R69" s="14">
        <v>0.79032886520500312</v>
      </c>
      <c r="S69" s="14">
        <v>4.2059542600395482E-2</v>
      </c>
      <c r="T69" s="9">
        <v>0.80931432719185503</v>
      </c>
      <c r="U69" s="9">
        <v>2.1064125272892677E-2</v>
      </c>
      <c r="V69" s="9"/>
      <c r="W69" s="23">
        <f t="array" ref="W69:AA69">[1]!ConvertConc(R69:U69,TRUE,FALSE)</f>
        <v>141.19218510925592</v>
      </c>
      <c r="X69" s="24">
        <v>8.3644217541546411</v>
      </c>
      <c r="Y69" s="25">
        <v>1.2652960609512982</v>
      </c>
      <c r="Z69" s="24">
        <v>6.7336239280453958E-2</v>
      </c>
      <c r="AA69" s="24">
        <v>0.89832076369798086</v>
      </c>
      <c r="AB69" s="9"/>
      <c r="AC69" s="8">
        <v>5271.2680846401572</v>
      </c>
      <c r="AD69" s="8">
        <v>280.52515139570318</v>
      </c>
      <c r="AE69" s="8">
        <v>4938.2170520019035</v>
      </c>
      <c r="AF69" s="8">
        <v>18.520835812077092</v>
      </c>
      <c r="AG69" s="8">
        <v>519.56391618844657</v>
      </c>
      <c r="AH69" s="8">
        <v>396.48999178614793</v>
      </c>
      <c r="AI69" s="8">
        <v>466.14893483177428</v>
      </c>
    </row>
    <row r="70" spans="1:35" x14ac:dyDescent="0.25">
      <c r="A70" s="7" t="s">
        <v>729</v>
      </c>
      <c r="B70" s="7" t="s">
        <v>698</v>
      </c>
      <c r="C70" s="7" t="s">
        <v>18</v>
      </c>
      <c r="D70" s="8">
        <v>0</v>
      </c>
      <c r="E70" s="8">
        <v>828.79239955935418</v>
      </c>
      <c r="F70" s="9">
        <v>1.2788988591650854</v>
      </c>
      <c r="G70" s="10">
        <v>5.7113199665143666E-2</v>
      </c>
      <c r="H70" s="10"/>
      <c r="I70" s="14">
        <v>1.4986859632844391E-2</v>
      </c>
      <c r="J70" s="8">
        <v>0.24120601822765778</v>
      </c>
      <c r="K70" s="8">
        <v>0.1854336973020867</v>
      </c>
      <c r="L70" s="8">
        <v>0.55157465537576955</v>
      </c>
      <c r="M70" s="8">
        <v>5.3238739290006247</v>
      </c>
      <c r="N70" s="8">
        <v>0.22235037901876464</v>
      </c>
      <c r="O70" s="8">
        <v>201.30355808608746</v>
      </c>
      <c r="P70" s="39">
        <f t="shared" si="1"/>
        <v>0</v>
      </c>
      <c r="Q70" s="8"/>
      <c r="R70" s="14">
        <v>0.78192266169729685</v>
      </c>
      <c r="S70" s="14">
        <v>4.4658105100218295E-2</v>
      </c>
      <c r="T70" s="9">
        <v>0.82251945588895925</v>
      </c>
      <c r="U70" s="9">
        <v>2.4591527782812404E-2</v>
      </c>
      <c r="V70" s="9"/>
      <c r="W70" s="23">
        <f t="array" ref="W70:AA70">[1]!ConvertConc(R70:U70,TRUE,FALSE)</f>
        <v>145.0386184380385</v>
      </c>
      <c r="X70" s="24">
        <v>9.3499822616599371</v>
      </c>
      <c r="Y70" s="25">
        <v>1.2788988591650854</v>
      </c>
      <c r="Z70" s="24">
        <v>7.3042005895019968E-2</v>
      </c>
      <c r="AA70" s="24">
        <v>0.88595029832042238</v>
      </c>
      <c r="AB70" s="9"/>
      <c r="AC70" s="8">
        <v>5309.8621743674548</v>
      </c>
      <c r="AD70" s="8">
        <v>303.26321855904234</v>
      </c>
      <c r="AE70" s="8">
        <v>4961.2392801305623</v>
      </c>
      <c r="AF70" s="8">
        <v>21.253373732588123</v>
      </c>
      <c r="AG70" s="8">
        <v>510.62129865395241</v>
      </c>
      <c r="AH70" s="8">
        <v>391.03444898070831</v>
      </c>
      <c r="AI70" s="8">
        <v>463.20827513596475</v>
      </c>
    </row>
    <row r="71" spans="1:35" x14ac:dyDescent="0.25">
      <c r="A71" s="7" t="s">
        <v>729</v>
      </c>
      <c r="B71" s="7" t="s">
        <v>699</v>
      </c>
      <c r="C71" s="7" t="s">
        <v>18</v>
      </c>
      <c r="D71" s="8">
        <v>-4105.2578720719375</v>
      </c>
      <c r="E71" s="8">
        <v>818.07437546166648</v>
      </c>
      <c r="F71" s="9">
        <v>1.2312856628581386</v>
      </c>
      <c r="G71" s="10">
        <v>6.2028409605649232E-2</v>
      </c>
      <c r="H71" s="10"/>
      <c r="I71" s="14">
        <v>3.8305313630188093E-3</v>
      </c>
      <c r="J71" s="8">
        <v>0.23013605229467696</v>
      </c>
      <c r="K71" s="8">
        <v>0.18221817699478085</v>
      </c>
      <c r="L71" s="8">
        <v>0.55959020166706308</v>
      </c>
      <c r="M71" s="8">
        <v>4.8623346768351352</v>
      </c>
      <c r="N71" s="8">
        <v>0.22911788872802427</v>
      </c>
      <c r="O71" s="8">
        <v>189.34828795322059</v>
      </c>
      <c r="P71" s="39">
        <f t="shared" si="1"/>
        <v>-16110370801748.621</v>
      </c>
      <c r="Q71" s="8"/>
      <c r="R71" s="14">
        <v>0.81215921712166816</v>
      </c>
      <c r="S71" s="14">
        <v>5.0376944584626243E-2</v>
      </c>
      <c r="T71" s="9">
        <v>0.85258768813086472</v>
      </c>
      <c r="U71" s="9">
        <v>2.7246073265495177E-2</v>
      </c>
      <c r="V71" s="9"/>
      <c r="W71" s="23">
        <f t="array" ref="W71:AA71">[1]!ConvertConc(R71:U71,TRUE,FALSE)</f>
        <v>144.74352806842916</v>
      </c>
      <c r="X71" s="24">
        <v>10.099705225057082</v>
      </c>
      <c r="Y71" s="25">
        <v>1.2312856628581386</v>
      </c>
      <c r="Z71" s="24">
        <v>7.6374691437327946E-2</v>
      </c>
      <c r="AA71" s="24">
        <v>0.88895771180733307</v>
      </c>
      <c r="AB71" s="9"/>
      <c r="AC71" s="8">
        <v>5173.7498776590974</v>
      </c>
      <c r="AD71" s="8">
        <v>320.91947660861609</v>
      </c>
      <c r="AE71" s="8">
        <v>5012.2276723656832</v>
      </c>
      <c r="AF71" s="8">
        <v>22.666161205056831</v>
      </c>
      <c r="AG71" s="8">
        <v>486.29342748655881</v>
      </c>
      <c r="AH71" s="8">
        <v>383.79114823614157</v>
      </c>
      <c r="AI71" s="8">
        <v>478.07592086569349</v>
      </c>
    </row>
    <row r="72" spans="1:35" x14ac:dyDescent="0.25">
      <c r="A72" s="7" t="s">
        <v>729</v>
      </c>
      <c r="B72" s="7" t="s">
        <v>700</v>
      </c>
      <c r="C72" s="7" t="s">
        <v>18</v>
      </c>
      <c r="D72" s="8" t="e">
        <v>#NUM!</v>
      </c>
      <c r="E72" s="8" t="e">
        <v>#VALUE!</v>
      </c>
      <c r="F72" s="9">
        <v>2.4653483648871437</v>
      </c>
      <c r="G72" s="10">
        <v>8.0609594540377208E-2</v>
      </c>
      <c r="H72" s="10"/>
      <c r="I72" s="14">
        <v>3.1410727255545355E-2</v>
      </c>
      <c r="J72" s="8">
        <v>0.26688229685472659</v>
      </c>
      <c r="K72" s="8">
        <v>0.21774259067706042</v>
      </c>
      <c r="L72" s="8">
        <v>0.75052757806378012</v>
      </c>
      <c r="M72" s="8">
        <v>13.567122193614335</v>
      </c>
      <c r="N72" s="8">
        <v>0.1424945772484128</v>
      </c>
      <c r="O72" s="8">
        <v>1511.2452271265925</v>
      </c>
      <c r="P72" s="39" t="e">
        <f t="shared" si="1"/>
        <v>#NUM!</v>
      </c>
      <c r="Q72" s="8"/>
      <c r="R72" s="14">
        <v>0.40562218883243994</v>
      </c>
      <c r="S72" s="14">
        <v>3.2697040178363307E-2</v>
      </c>
      <c r="T72" s="9">
        <v>0.85387884805194703</v>
      </c>
      <c r="U72" s="9">
        <v>2.3726346512776962E-2</v>
      </c>
      <c r="V72" s="9"/>
      <c r="W72" s="23">
        <f t="array" ref="W72:AA72">[1]!ConvertConc(R72:U72,TRUE,FALSE)</f>
        <v>290.25240435758599</v>
      </c>
      <c r="X72" s="24">
        <v>24.748164994654694</v>
      </c>
      <c r="Y72" s="25">
        <v>2.4653483648871437</v>
      </c>
      <c r="Z72" s="24">
        <v>0.19873073209433462</v>
      </c>
      <c r="AA72" s="24">
        <v>0.94540862462684094</v>
      </c>
      <c r="AB72" s="9"/>
      <c r="AC72" s="8">
        <v>8011.6884176967469</v>
      </c>
      <c r="AD72" s="8">
        <v>645.81895493437105</v>
      </c>
      <c r="AE72" s="8">
        <v>5014.3741931066088</v>
      </c>
      <c r="AF72" s="8">
        <v>19.70638746327716</v>
      </c>
      <c r="AG72" s="8">
        <v>560.41093311503778</v>
      </c>
      <c r="AH72" s="8">
        <v>455.16789726731696</v>
      </c>
      <c r="AI72" s="8">
        <v>293.43428343302077</v>
      </c>
    </row>
    <row r="73" spans="1:35" x14ac:dyDescent="0.25">
      <c r="A73" s="7" t="s">
        <v>729</v>
      </c>
      <c r="B73" s="7" t="s">
        <v>701</v>
      </c>
      <c r="C73" s="7" t="s">
        <v>18</v>
      </c>
      <c r="D73" s="8">
        <v>6592.0189040977521</v>
      </c>
      <c r="E73" s="8">
        <v>202.75125601837209</v>
      </c>
      <c r="F73" s="9">
        <v>1.8433424256941828</v>
      </c>
      <c r="G73" s="10">
        <v>5.6690626240625208E-2</v>
      </c>
      <c r="H73" s="10"/>
      <c r="I73" s="14">
        <v>1.8995602136373108E-2</v>
      </c>
      <c r="J73" s="8">
        <v>0.25950900274993643</v>
      </c>
      <c r="K73" s="8">
        <v>0.21206388835838527</v>
      </c>
      <c r="L73" s="8">
        <v>0.58581888534929916</v>
      </c>
      <c r="M73" s="8">
        <v>5.2225009396716668</v>
      </c>
      <c r="N73" s="8">
        <v>0.1706568142493462</v>
      </c>
      <c r="O73" s="8">
        <v>207.54379977047026</v>
      </c>
      <c r="P73" s="39">
        <f t="shared" si="1"/>
        <v>51982061559506.906</v>
      </c>
      <c r="Q73" s="8"/>
      <c r="R73" s="14">
        <v>0.54249280332351213</v>
      </c>
      <c r="S73" s="14">
        <v>3.0754256751442229E-2</v>
      </c>
      <c r="T73" s="9">
        <v>0.85809969806191466</v>
      </c>
      <c r="U73" s="9">
        <v>2.1564462619461811E-2</v>
      </c>
      <c r="V73" s="9"/>
      <c r="W73" s="23">
        <f t="array" ref="W73:AA73">[1]!ConvertConc(R73:U73,TRUE,FALSE)</f>
        <v>218.09466530051003</v>
      </c>
      <c r="X73" s="24">
        <v>13.524275885241106</v>
      </c>
      <c r="Y73" s="25">
        <v>1.8433424256941826</v>
      </c>
      <c r="Z73" s="24">
        <v>0.10450023648851635</v>
      </c>
      <c r="AA73" s="24">
        <v>0.91420222868405687</v>
      </c>
      <c r="AB73" s="9"/>
      <c r="AC73" s="8">
        <v>6736.3756365035288</v>
      </c>
      <c r="AD73" s="8">
        <v>381.88935342547529</v>
      </c>
      <c r="AE73" s="8">
        <v>5021.3672754633189</v>
      </c>
      <c r="AF73" s="8">
        <v>17.817258497394043</v>
      </c>
      <c r="AG73" s="8">
        <v>550.1591540047109</v>
      </c>
      <c r="AH73" s="8">
        <v>447.45833203364509</v>
      </c>
      <c r="AI73" s="8">
        <v>354.39154463078046</v>
      </c>
    </row>
    <row r="74" spans="1:35" x14ac:dyDescent="0.25">
      <c r="A74" s="7" t="s">
        <v>729</v>
      </c>
      <c r="B74" s="7" t="s">
        <v>702</v>
      </c>
      <c r="C74" s="7" t="s">
        <v>18</v>
      </c>
      <c r="D74" s="8">
        <v>5221.9022222605072</v>
      </c>
      <c r="E74" s="8">
        <v>80.657704838185907</v>
      </c>
      <c r="F74" s="9">
        <v>1.381764869980036</v>
      </c>
      <c r="G74" s="10">
        <v>6.2127452953552667E-2</v>
      </c>
      <c r="H74" s="10"/>
      <c r="I74" s="14">
        <v>1.3197441312455279E-2</v>
      </c>
      <c r="J74" s="8">
        <v>0.23333098296961244</v>
      </c>
      <c r="K74" s="8">
        <v>0.19169817082977467</v>
      </c>
      <c r="L74" s="8">
        <v>0.55040085167805819</v>
      </c>
      <c r="M74" s="8">
        <v>5.1082195470374074</v>
      </c>
      <c r="N74" s="8">
        <v>0.20555252730364881</v>
      </c>
      <c r="O74" s="8">
        <v>197.2113499696907</v>
      </c>
      <c r="P74" s="39">
        <f t="shared" si="1"/>
        <v>33112424871512.223</v>
      </c>
      <c r="Q74" s="8"/>
      <c r="R74" s="14">
        <v>0.72371213201740192</v>
      </c>
      <c r="S74" s="14">
        <v>4.4962391433826437E-2</v>
      </c>
      <c r="T74" s="9">
        <v>0.86093734956347712</v>
      </c>
      <c r="U74" s="9">
        <v>2.441868555672053E-2</v>
      </c>
      <c r="V74" s="9"/>
      <c r="W74" s="23">
        <f t="array" ref="W74:AA74">[1]!ConvertConc(R74:U74,TRUE,FALSE)</f>
        <v>164.02383835532814</v>
      </c>
      <c r="X74" s="24">
        <v>11.202089519159371</v>
      </c>
      <c r="Y74" s="25">
        <v>1.381764869980036</v>
      </c>
      <c r="Z74" s="24">
        <v>8.5845531952556509E-2</v>
      </c>
      <c r="AA74" s="24">
        <v>0.90968593700780265</v>
      </c>
      <c r="AB74" s="9"/>
      <c r="AC74" s="8">
        <v>5594.4673965213342</v>
      </c>
      <c r="AD74" s="8">
        <v>347.57000997756347</v>
      </c>
      <c r="AE74" s="8">
        <v>5026.0481818247208</v>
      </c>
      <c r="AF74" s="8">
        <v>20.10491588589694</v>
      </c>
      <c r="AG74" s="8">
        <v>483.48726025848066</v>
      </c>
      <c r="AH74" s="8">
        <v>394.68271744895088</v>
      </c>
      <c r="AI74" s="8">
        <v>413.35379896604059</v>
      </c>
    </row>
    <row r="75" spans="1:35" x14ac:dyDescent="0.25">
      <c r="A75" s="7" t="s">
        <v>729</v>
      </c>
      <c r="B75" s="7" t="s">
        <v>703</v>
      </c>
      <c r="C75" s="7" t="s">
        <v>18</v>
      </c>
      <c r="D75" s="8">
        <v>5296.9759925075741</v>
      </c>
      <c r="E75" s="8">
        <v>82.064176115815442</v>
      </c>
      <c r="F75" s="9">
        <v>1.4181451299733165</v>
      </c>
      <c r="G75" s="10">
        <v>5.5158515686576752E-2</v>
      </c>
      <c r="H75" s="10"/>
      <c r="I75" s="14">
        <v>1.9562341411817782E-2</v>
      </c>
      <c r="J75" s="8">
        <v>0.2578718777291556</v>
      </c>
      <c r="K75" s="8">
        <v>0.20704662932352957</v>
      </c>
      <c r="L75" s="8">
        <v>0.60130444289028362</v>
      </c>
      <c r="M75" s="8">
        <v>4.8188521423087076</v>
      </c>
      <c r="N75" s="8">
        <v>0.21683223726581349</v>
      </c>
      <c r="O75" s="8">
        <v>188.22329430720717</v>
      </c>
      <c r="P75" s="39">
        <f t="shared" si="1"/>
        <v>33158948365587.504</v>
      </c>
      <c r="Q75" s="8"/>
      <c r="R75" s="14">
        <v>0.70514644718965802</v>
      </c>
      <c r="S75" s="14">
        <v>3.889483136864462E-2</v>
      </c>
      <c r="T75" s="9">
        <v>0.8646506584428042</v>
      </c>
      <c r="U75" s="9">
        <v>2.4980756293286489E-2</v>
      </c>
      <c r="V75" s="9"/>
      <c r="W75" s="23">
        <f t="array" ref="W75:AA75">[1]!ConvertConc(R75:U75,TRUE,FALSE)</f>
        <v>169.06847260059817</v>
      </c>
      <c r="X75" s="24">
        <v>10.527361342210499</v>
      </c>
      <c r="Y75" s="25">
        <v>1.4181451299733165</v>
      </c>
      <c r="Z75" s="24">
        <v>7.8222780397475614E-2</v>
      </c>
      <c r="AA75" s="24">
        <v>0.88584078145526213</v>
      </c>
      <c r="AB75" s="9"/>
      <c r="AC75" s="8">
        <v>5692.1886933675678</v>
      </c>
      <c r="AD75" s="8">
        <v>313.97267933406982</v>
      </c>
      <c r="AE75" s="8">
        <v>5032.1488665957095</v>
      </c>
      <c r="AF75" s="8">
        <v>20.473936059781586</v>
      </c>
      <c r="AG75" s="8">
        <v>551.35463570112631</v>
      </c>
      <c r="AH75" s="8">
        <v>441.62090756814763</v>
      </c>
      <c r="AI75" s="8">
        <v>459.89837452329471</v>
      </c>
    </row>
    <row r="76" spans="1:35" x14ac:dyDescent="0.25">
      <c r="A76" s="7" t="s">
        <v>729</v>
      </c>
      <c r="B76" s="7" t="s">
        <v>704</v>
      </c>
      <c r="C76" s="7" t="s">
        <v>18</v>
      </c>
      <c r="D76" s="8">
        <v>700.66791663737524</v>
      </c>
      <c r="E76" s="8">
        <v>83.66359615502553</v>
      </c>
      <c r="F76" s="9">
        <v>0.41095706306674301</v>
      </c>
      <c r="G76" s="10">
        <v>7.6157238439379132E-2</v>
      </c>
      <c r="H76" s="10"/>
      <c r="I76" s="14">
        <v>2.0283728479950754E-2</v>
      </c>
      <c r="J76" s="8">
        <v>0.43805449791102641</v>
      </c>
      <c r="K76" s="8">
        <v>0.32090181220005948</v>
      </c>
      <c r="L76" s="8">
        <v>0.97302891817970294</v>
      </c>
      <c r="M76" s="8">
        <v>13.081979956255962</v>
      </c>
      <c r="N76" s="8">
        <v>1.2442171470707901</v>
      </c>
      <c r="O76" s="8">
        <v>2961.7923962708787</v>
      </c>
      <c r="P76" s="39">
        <f t="shared" si="1"/>
        <v>10211156714856.785</v>
      </c>
      <c r="Q76" s="8"/>
      <c r="R76" s="14">
        <v>2.4333442344014204</v>
      </c>
      <c r="S76" s="14">
        <v>0.18531677706439745</v>
      </c>
      <c r="T76" s="9">
        <v>0.75630616283484309</v>
      </c>
      <c r="U76" s="9">
        <v>2.5111751751637504E-2</v>
      </c>
      <c r="V76" s="9"/>
      <c r="W76" s="23">
        <f t="array" ref="W76:AA76">[1]!ConvertConc(R76:U76,TRUE,FALSE)</f>
        <v>42.854394482053181</v>
      </c>
      <c r="X76" s="24">
        <v>3.5603658299585113</v>
      </c>
      <c r="Y76" s="25">
        <v>0.41095706306674301</v>
      </c>
      <c r="Z76" s="24">
        <v>3.1297355040320912E-2</v>
      </c>
      <c r="AA76" s="24">
        <v>0.91666769501126488</v>
      </c>
      <c r="AB76" s="9"/>
      <c r="AC76" s="8">
        <v>2219.295679378688</v>
      </c>
      <c r="AD76" s="8">
        <v>169.01543022192664</v>
      </c>
      <c r="AE76" s="8">
        <v>4841.5973951765782</v>
      </c>
      <c r="AF76" s="8">
        <v>23.731338996018149</v>
      </c>
      <c r="AG76" s="8">
        <v>841.99827741133117</v>
      </c>
      <c r="AH76" s="8">
        <v>618.30099410705816</v>
      </c>
      <c r="AI76" s="8">
        <v>2434.6200823938343</v>
      </c>
    </row>
    <row r="77" spans="1:35" x14ac:dyDescent="0.25">
      <c r="A77" s="7" t="s">
        <v>729</v>
      </c>
      <c r="B77" s="7" t="s">
        <v>705</v>
      </c>
      <c r="C77" s="7" t="s">
        <v>18</v>
      </c>
      <c r="D77" s="8">
        <v>1642.0903409742189</v>
      </c>
      <c r="E77" s="8">
        <v>161.97656639882527</v>
      </c>
      <c r="F77" s="9">
        <v>1.0418041651360685</v>
      </c>
      <c r="G77" s="10">
        <v>4.7767452027302017E-2</v>
      </c>
      <c r="H77" s="10"/>
      <c r="I77" s="14">
        <v>2.5313907497923538E-3</v>
      </c>
      <c r="J77" s="8">
        <v>0.2637394500509383</v>
      </c>
      <c r="K77" s="8">
        <v>0.19712535135459996</v>
      </c>
      <c r="L77" s="8">
        <v>0.60384691801581458</v>
      </c>
      <c r="M77" s="8">
        <v>6.4505889439459887</v>
      </c>
      <c r="N77" s="8">
        <v>0.30665381866259928</v>
      </c>
      <c r="O77" s="8">
        <v>221.54538578283211</v>
      </c>
      <c r="P77" s="39">
        <f t="shared" si="1"/>
        <v>10445090995876.322</v>
      </c>
      <c r="Q77" s="8"/>
      <c r="R77" s="14">
        <v>0.95987329813505917</v>
      </c>
      <c r="S77" s="14">
        <v>4.5850701720954602E-2</v>
      </c>
      <c r="T77" s="9">
        <v>0.79838738706422907</v>
      </c>
      <c r="U77" s="9">
        <v>2.3357287210595639E-2</v>
      </c>
      <c r="V77" s="9"/>
      <c r="W77" s="23">
        <f t="array" ref="W77:AA77">[1]!ConvertConc(R77:U77,TRUE,FALSE)</f>
        <v>114.6835245258868</v>
      </c>
      <c r="X77" s="24">
        <v>6.4239344570864736</v>
      </c>
      <c r="Y77" s="25">
        <v>1.0418041651360685</v>
      </c>
      <c r="Z77" s="24">
        <v>4.9764330479980586E-2</v>
      </c>
      <c r="AA77" s="24">
        <v>0.85277018199789978</v>
      </c>
      <c r="AB77" s="9"/>
      <c r="AC77" s="8">
        <v>4601.6684073110264</v>
      </c>
      <c r="AD77" s="8">
        <v>219.80997489178074</v>
      </c>
      <c r="AE77" s="8">
        <v>4918.8625209523916</v>
      </c>
      <c r="AF77" s="8">
        <v>20.836297660714241</v>
      </c>
      <c r="AG77" s="8">
        <v>549.70413456932113</v>
      </c>
      <c r="AH77" s="8">
        <v>412.02373945685605</v>
      </c>
      <c r="AI77" s="8">
        <v>652.10462920536168</v>
      </c>
    </row>
    <row r="78" spans="1:35" x14ac:dyDescent="0.25">
      <c r="A78" s="7" t="s">
        <v>729</v>
      </c>
      <c r="B78" s="7" t="s">
        <v>706</v>
      </c>
      <c r="C78" s="7" t="s">
        <v>18</v>
      </c>
      <c r="D78" s="8">
        <v>1176.5773059557787</v>
      </c>
      <c r="E78" s="8">
        <v>172.55298831333593</v>
      </c>
      <c r="F78" s="9">
        <v>1.1058920096706262</v>
      </c>
      <c r="G78" s="10">
        <v>4.4388594201243255E-2</v>
      </c>
      <c r="H78" s="10"/>
      <c r="I78" s="14">
        <v>1.7066427781379345E-2</v>
      </c>
      <c r="J78" s="8">
        <v>0.26063014719220506</v>
      </c>
      <c r="K78" s="8">
        <v>0.19897939029144887</v>
      </c>
      <c r="L78" s="8">
        <v>0.59189158435879552</v>
      </c>
      <c r="M78" s="8">
        <v>6.3934657262062338</v>
      </c>
      <c r="N78" s="8">
        <v>0.28263909797900932</v>
      </c>
      <c r="O78" s="8">
        <v>219.18158627112786</v>
      </c>
      <c r="P78" s="39">
        <f t="shared" si="1"/>
        <v>7181908807583.0254</v>
      </c>
      <c r="Q78" s="8"/>
      <c r="R78" s="14">
        <v>0.90424742312573125</v>
      </c>
      <c r="S78" s="14">
        <v>4.0138271922647989E-2</v>
      </c>
      <c r="T78" s="9">
        <v>0.81045042759819375</v>
      </c>
      <c r="U78" s="9">
        <v>2.2159483857463615E-2</v>
      </c>
      <c r="V78" s="9"/>
      <c r="W78" s="23">
        <f t="array" ref="W78:AA78">[1]!ConvertConc(R78:U78,TRUE,FALSE)</f>
        <v>123.5777975136141</v>
      </c>
      <c r="X78" s="24">
        <v>6.4425910373725221</v>
      </c>
      <c r="Y78" s="25">
        <v>1.1058920096706262</v>
      </c>
      <c r="Z78" s="24">
        <v>4.9088991647666808E-2</v>
      </c>
      <c r="AA78" s="24">
        <v>0.85143456635613934</v>
      </c>
      <c r="AB78" s="9"/>
      <c r="AC78" s="8">
        <v>4800.8969214356684</v>
      </c>
      <c r="AD78" s="8">
        <v>213.10506524760589</v>
      </c>
      <c r="AE78" s="8">
        <v>4940.2134163935525</v>
      </c>
      <c r="AF78" s="8">
        <v>19.454889645861648</v>
      </c>
      <c r="AG78" s="8">
        <v>540.59393506439915</v>
      </c>
      <c r="AH78" s="8">
        <v>413.79945273894191</v>
      </c>
      <c r="AI78" s="8">
        <v>597.46507064234004</v>
      </c>
    </row>
    <row r="79" spans="1:35" x14ac:dyDescent="0.25">
      <c r="A79" s="7" t="s">
        <v>729</v>
      </c>
      <c r="B79" s="7" t="s">
        <v>707</v>
      </c>
      <c r="C79" s="7" t="s">
        <v>18</v>
      </c>
      <c r="D79" s="8">
        <v>-2261.4572485567651</v>
      </c>
      <c r="E79" s="8">
        <v>496.26628831703027</v>
      </c>
      <c r="F79" s="9">
        <v>1.221115841355491</v>
      </c>
      <c r="G79" s="10">
        <v>5.2874428042370573E-2</v>
      </c>
      <c r="H79" s="10"/>
      <c r="I79" s="14">
        <v>2.0042682070332808E-2</v>
      </c>
      <c r="J79" s="8">
        <v>0.25184137550386337</v>
      </c>
      <c r="K79" s="8">
        <v>0.1896556376481433</v>
      </c>
      <c r="L79" s="8">
        <v>0.57317530744873424</v>
      </c>
      <c r="M79" s="8">
        <v>5.4834242148795642</v>
      </c>
      <c r="N79" s="8">
        <v>0.25028314027804222</v>
      </c>
      <c r="O79" s="8">
        <v>205.95451479124213</v>
      </c>
      <c r="P79" s="39">
        <f t="shared" si="1"/>
        <v>-10552239164323.6</v>
      </c>
      <c r="Q79" s="8"/>
      <c r="R79" s="14">
        <v>0.81892312435317938</v>
      </c>
      <c r="S79" s="14">
        <v>4.3300091810845473E-2</v>
      </c>
      <c r="T79" s="9">
        <v>0.81492701492864228</v>
      </c>
      <c r="U79" s="9">
        <v>2.4889861551206951E-2</v>
      </c>
      <c r="V79" s="9"/>
      <c r="W79" s="23">
        <f t="array" ref="W79:AA79">[1]!ConvertConc(R79:U79,TRUE,FALSE)</f>
        <v>137.20718523745393</v>
      </c>
      <c r="X79" s="24">
        <v>8.3781205343692431</v>
      </c>
      <c r="Y79" s="25">
        <v>1.221115841355491</v>
      </c>
      <c r="Z79" s="24">
        <v>6.4565801685149707E-2</v>
      </c>
      <c r="AA79" s="24">
        <v>0.86591633684107061</v>
      </c>
      <c r="AB79" s="9"/>
      <c r="AC79" s="8">
        <v>5144.301053012925</v>
      </c>
      <c r="AD79" s="8">
        <v>272.00197585582305</v>
      </c>
      <c r="AE79" s="8">
        <v>4948.0508422808216</v>
      </c>
      <c r="AF79" s="8">
        <v>21.724375362845965</v>
      </c>
      <c r="AG79" s="8">
        <v>521.7895555526062</v>
      </c>
      <c r="AH79" s="8">
        <v>393.40036840137105</v>
      </c>
      <c r="AI79" s="8">
        <v>524.38354494390137</v>
      </c>
    </row>
    <row r="80" spans="1:35" x14ac:dyDescent="0.25">
      <c r="A80" s="7" t="s">
        <v>729</v>
      </c>
      <c r="B80" s="7" t="s">
        <v>708</v>
      </c>
      <c r="C80" s="7" t="s">
        <v>18</v>
      </c>
      <c r="D80" s="8">
        <v>1159.1734152660067</v>
      </c>
      <c r="E80" s="8">
        <v>94.911602603765203</v>
      </c>
      <c r="F80" s="9">
        <v>0.6608483707979883</v>
      </c>
      <c r="G80" s="10">
        <v>3.9438437687041882E-2</v>
      </c>
      <c r="H80" s="10"/>
      <c r="I80" s="14">
        <v>3.6858004857490078E-3</v>
      </c>
      <c r="J80" s="8">
        <v>0.24964619959193915</v>
      </c>
      <c r="K80" s="8">
        <v>0.19217699769350827</v>
      </c>
      <c r="L80" s="8">
        <v>0.56572040148704772</v>
      </c>
      <c r="M80" s="8">
        <v>5.2355099171023722</v>
      </c>
      <c r="N80" s="8">
        <v>0.43539951265935023</v>
      </c>
      <c r="O80" s="8">
        <v>204.83052936689757</v>
      </c>
      <c r="P80" s="39">
        <f t="shared" si="1"/>
        <v>6652659041128.4658</v>
      </c>
      <c r="Q80" s="8"/>
      <c r="R80" s="14">
        <v>1.51320642402807</v>
      </c>
      <c r="S80" s="14">
        <v>5.9678497261662515E-2</v>
      </c>
      <c r="T80" s="9">
        <v>0.82046852382627433</v>
      </c>
      <c r="U80" s="9">
        <v>2.3002941530685092E-2</v>
      </c>
      <c r="V80" s="9"/>
      <c r="W80" s="23">
        <f t="array" ref="W80:AA80">[1]!ConvertConc(R80:U80,TRUE,FALSE)</f>
        <v>74.759265007632692</v>
      </c>
      <c r="X80" s="24">
        <v>3.6174734585768409</v>
      </c>
      <c r="Y80" s="25">
        <v>0.6608483707979883</v>
      </c>
      <c r="Z80" s="24">
        <v>2.6062827292299608E-2</v>
      </c>
      <c r="AA80" s="24">
        <v>0.81504084226025131</v>
      </c>
      <c r="AB80" s="9"/>
      <c r="AC80" s="8">
        <v>3270.449885989342</v>
      </c>
      <c r="AD80" s="8">
        <v>128.9814340371839</v>
      </c>
      <c r="AE80" s="8">
        <v>4957.6895126447744</v>
      </c>
      <c r="AF80" s="8">
        <v>19.933268686240314</v>
      </c>
      <c r="AG80" s="8">
        <v>517.06558333076214</v>
      </c>
      <c r="AH80" s="8">
        <v>398.41164758051087</v>
      </c>
      <c r="AI80" s="8">
        <v>910.90264564534834</v>
      </c>
    </row>
    <row r="81" spans="1:35" x14ac:dyDescent="0.25">
      <c r="A81" s="7" t="s">
        <v>729</v>
      </c>
      <c r="B81" s="7" t="s">
        <v>709</v>
      </c>
      <c r="C81" s="7" t="s">
        <v>18</v>
      </c>
      <c r="D81" s="8">
        <v>5120.7655415550107</v>
      </c>
      <c r="E81" s="8">
        <v>63.80980512603314</v>
      </c>
      <c r="F81" s="9">
        <v>1.348632926398541</v>
      </c>
      <c r="G81" s="10">
        <v>5.5539287643414065E-2</v>
      </c>
      <c r="H81" s="10"/>
      <c r="I81" s="14">
        <v>2.9184014733754839E-2</v>
      </c>
      <c r="J81" s="8">
        <v>0.26127867746625522</v>
      </c>
      <c r="K81" s="8">
        <v>0.20299946321175386</v>
      </c>
      <c r="L81" s="8">
        <v>0.60811943250263933</v>
      </c>
      <c r="M81" s="8">
        <v>5.8199171175692461</v>
      </c>
      <c r="N81" s="8">
        <v>0.23720186373609983</v>
      </c>
      <c r="O81" s="8">
        <v>214.96053688688508</v>
      </c>
      <c r="P81" s="39">
        <f t="shared" si="1"/>
        <v>36617809389494.562</v>
      </c>
      <c r="Q81" s="8"/>
      <c r="R81" s="14">
        <v>0.74149161007840114</v>
      </c>
      <c r="S81" s="14">
        <v>4.1181915817322542E-2</v>
      </c>
      <c r="T81" s="9">
        <v>0.82311954728000769</v>
      </c>
      <c r="U81" s="9">
        <v>2.1952243209065147E-2</v>
      </c>
      <c r="V81" s="9"/>
      <c r="W81" s="23">
        <f t="array" ref="W81:AA81">[1]!ConvertConc(R81:U81,TRUE,FALSE)</f>
        <v>153.05867475286399</v>
      </c>
      <c r="X81" s="24">
        <v>9.4300520991296928</v>
      </c>
      <c r="Y81" s="25">
        <v>1.348632926398541</v>
      </c>
      <c r="Z81" s="24">
        <v>7.4902112024627834E-2</v>
      </c>
      <c r="AA81" s="24">
        <v>0.90145522782462828</v>
      </c>
      <c r="AB81" s="9"/>
      <c r="AC81" s="8">
        <v>5504.1639028917689</v>
      </c>
      <c r="AD81" s="8">
        <v>305.69734223920256</v>
      </c>
      <c r="AE81" s="8">
        <v>4962.2761431435465</v>
      </c>
      <c r="AF81" s="8">
        <v>18.957651645141212</v>
      </c>
      <c r="AG81" s="8">
        <v>528.15829148987496</v>
      </c>
      <c r="AH81" s="8">
        <v>409.79342598919726</v>
      </c>
      <c r="AI81" s="8">
        <v>478.3648804032656</v>
      </c>
    </row>
    <row r="82" spans="1:35" x14ac:dyDescent="0.25">
      <c r="A82" s="7" t="s">
        <v>729</v>
      </c>
      <c r="B82" s="7" t="s">
        <v>710</v>
      </c>
      <c r="C82" s="7" t="s">
        <v>18</v>
      </c>
      <c r="D82" s="8">
        <v>0</v>
      </c>
      <c r="E82" s="8">
        <v>672.86690997959579</v>
      </c>
      <c r="F82" s="9">
        <v>1.2698848626071308</v>
      </c>
      <c r="G82" s="10">
        <v>5.7729905900858629E-2</v>
      </c>
      <c r="H82" s="10"/>
      <c r="I82" s="14">
        <v>3.5339122403669765E-2</v>
      </c>
      <c r="J82" s="8">
        <v>0.25449526965357538</v>
      </c>
      <c r="K82" s="8">
        <v>0.19734202038576723</v>
      </c>
      <c r="L82" s="8">
        <v>0.5973145873616339</v>
      </c>
      <c r="M82" s="8">
        <v>5.5592758987957582</v>
      </c>
      <c r="N82" s="8">
        <v>0.24388494331174007</v>
      </c>
      <c r="O82" s="8">
        <v>207.92350492869417</v>
      </c>
      <c r="P82" s="39">
        <f t="shared" si="1"/>
        <v>0</v>
      </c>
      <c r="Q82" s="8"/>
      <c r="R82" s="14">
        <v>0.78747296660183419</v>
      </c>
      <c r="S82" s="14">
        <v>4.5460740261393878E-2</v>
      </c>
      <c r="T82" s="9">
        <v>0.82737084742540357</v>
      </c>
      <c r="U82" s="9">
        <v>2.2671959941322338E-2</v>
      </c>
      <c r="V82" s="9"/>
      <c r="W82" s="23">
        <f t="array" ref="W82:AA82">[1]!ConvertConc(R82:U82,TRUE,FALSE)</f>
        <v>144.8657887715087</v>
      </c>
      <c r="X82" s="24">
        <v>9.2574049898573936</v>
      </c>
      <c r="Y82" s="25">
        <v>1.2698848626071308</v>
      </c>
      <c r="Z82" s="24">
        <v>7.3310333623234455E-2</v>
      </c>
      <c r="AA82" s="24">
        <v>0.90339445699908727</v>
      </c>
      <c r="AB82" s="9"/>
      <c r="AC82" s="8">
        <v>5284.3133530281848</v>
      </c>
      <c r="AD82" s="8">
        <v>305.06291262096784</v>
      </c>
      <c r="AE82" s="8">
        <v>4969.5987836204968</v>
      </c>
      <c r="AF82" s="8">
        <v>19.472259599628394</v>
      </c>
      <c r="AG82" s="8">
        <v>513.94733044681573</v>
      </c>
      <c r="AH82" s="8">
        <v>398.07001852662364</v>
      </c>
      <c r="AI82" s="8">
        <v>491.92305944338483</v>
      </c>
    </row>
    <row r="83" spans="1:35" x14ac:dyDescent="0.25">
      <c r="A83" s="7" t="s">
        <v>729</v>
      </c>
      <c r="B83" s="7" t="s">
        <v>711</v>
      </c>
      <c r="C83" s="7" t="s">
        <v>18</v>
      </c>
      <c r="D83" s="8">
        <v>0</v>
      </c>
      <c r="E83" s="8">
        <v>945.80966896911707</v>
      </c>
      <c r="F83" s="9">
        <v>1.2852878718009888</v>
      </c>
      <c r="G83" s="10">
        <v>5.5907745654522091E-2</v>
      </c>
      <c r="H83" s="10"/>
      <c r="I83" s="14">
        <v>2.5772344305510841E-2</v>
      </c>
      <c r="J83" s="8">
        <v>0.25173384603880727</v>
      </c>
      <c r="K83" s="8">
        <v>0.19567936794033866</v>
      </c>
      <c r="L83" s="8">
        <v>0.55572640495082537</v>
      </c>
      <c r="M83" s="8">
        <v>5.6829895702631479</v>
      </c>
      <c r="N83" s="8">
        <v>0.23935894183370396</v>
      </c>
      <c r="O83" s="8">
        <v>203.04698154259404</v>
      </c>
      <c r="P83" s="39">
        <f t="shared" si="1"/>
        <v>0</v>
      </c>
      <c r="Q83" s="8"/>
      <c r="R83" s="14">
        <v>0.77803581745369321</v>
      </c>
      <c r="S83" s="14">
        <v>4.3498228592309257E-2</v>
      </c>
      <c r="T83" s="9">
        <v>0.83062496099543803</v>
      </c>
      <c r="U83" s="9">
        <v>2.4099799018117429E-2</v>
      </c>
      <c r="V83" s="9"/>
      <c r="W83" s="23">
        <f t="array" ref="W83:AA83">[1]!ConvertConc(R83:U83,TRUE,FALSE)</f>
        <v>147.19961093419369</v>
      </c>
      <c r="X83" s="24">
        <v>9.2718129701592513</v>
      </c>
      <c r="Y83" s="25">
        <v>1.2852878718009888</v>
      </c>
      <c r="Z83" s="24">
        <v>7.1857547429491672E-2</v>
      </c>
      <c r="AA83" s="24">
        <v>0.88759322853469502</v>
      </c>
      <c r="AB83" s="9"/>
      <c r="AC83" s="8">
        <v>5327.909748226587</v>
      </c>
      <c r="AD83" s="8">
        <v>297.87142307410085</v>
      </c>
      <c r="AE83" s="8">
        <v>4975.1768502885534</v>
      </c>
      <c r="AF83" s="8">
        <v>20.612407805143903</v>
      </c>
      <c r="AG83" s="8">
        <v>520.69735780700091</v>
      </c>
      <c r="AH83" s="8">
        <v>404.96469356483823</v>
      </c>
      <c r="AI83" s="8">
        <v>498.98032512499992</v>
      </c>
    </row>
    <row r="84" spans="1:35" x14ac:dyDescent="0.25">
      <c r="A84" s="7" t="s">
        <v>729</v>
      </c>
      <c r="B84" s="7" t="s">
        <v>712</v>
      </c>
      <c r="C84" s="7" t="s">
        <v>18</v>
      </c>
      <c r="D84" s="8">
        <v>-738.82827480525907</v>
      </c>
      <c r="E84" s="8">
        <v>299.59332986720392</v>
      </c>
      <c r="F84" s="9">
        <v>1.1879090554233993</v>
      </c>
      <c r="G84" s="10">
        <v>5.2423257777145182E-2</v>
      </c>
      <c r="H84" s="10"/>
      <c r="I84" s="14">
        <v>1.3124819462084823E-2</v>
      </c>
      <c r="J84" s="8">
        <v>0.27072483766204258</v>
      </c>
      <c r="K84" s="8">
        <v>0.21242238470975297</v>
      </c>
      <c r="L84" s="8">
        <v>0.63933357285203218</v>
      </c>
      <c r="M84" s="8">
        <v>5.9752987123675378</v>
      </c>
      <c r="N84" s="8">
        <v>0.27919413373327628</v>
      </c>
      <c r="O84" s="8">
        <v>210.73856971041363</v>
      </c>
      <c r="P84" s="39">
        <f t="shared" si="1"/>
        <v>-3964628632909.9658</v>
      </c>
      <c r="Q84" s="8"/>
      <c r="R84" s="14">
        <v>0.84181528496184077</v>
      </c>
      <c r="S84" s="14">
        <v>4.4130699684295505E-2</v>
      </c>
      <c r="T84" s="9">
        <v>0.84091429585022237</v>
      </c>
      <c r="U84" s="9">
        <v>2.3463427834825558E-2</v>
      </c>
      <c r="V84" s="9"/>
      <c r="W84" s="23">
        <f t="array" ref="W84:AA84">[1]!ConvertConc(R84:U84,TRUE,FALSE)</f>
        <v>137.73242798398988</v>
      </c>
      <c r="X84" s="24">
        <v>8.1794223842327192</v>
      </c>
      <c r="Y84" s="25">
        <v>1.1879090554233993</v>
      </c>
      <c r="Z84" s="24">
        <v>6.2274062628265903E-2</v>
      </c>
      <c r="AA84" s="24">
        <v>0.88274969029541117</v>
      </c>
      <c r="AB84" s="9"/>
      <c r="AC84" s="8">
        <v>5047.1962516222356</v>
      </c>
      <c r="AD84" s="8">
        <v>264.59047015063339</v>
      </c>
      <c r="AE84" s="8">
        <v>4992.6627868061405</v>
      </c>
      <c r="AF84" s="8">
        <v>19.807295658576916</v>
      </c>
      <c r="AG84" s="8">
        <v>564.95832503723955</v>
      </c>
      <c r="AH84" s="8">
        <v>444.72902844884521</v>
      </c>
      <c r="AI84" s="8">
        <v>595.7586764966029</v>
      </c>
    </row>
    <row r="85" spans="1:35" x14ac:dyDescent="0.25">
      <c r="A85" s="7" t="s">
        <v>729</v>
      </c>
      <c r="B85" s="7" t="s">
        <v>713</v>
      </c>
      <c r="C85" s="7" t="s">
        <v>18</v>
      </c>
      <c r="D85" s="8">
        <v>597.11544325140267</v>
      </c>
      <c r="E85" s="8">
        <v>207.96071074768324</v>
      </c>
      <c r="F85" s="9">
        <v>1.132907449431928</v>
      </c>
      <c r="G85" s="10">
        <v>5.2814571951548255E-2</v>
      </c>
      <c r="H85" s="10"/>
      <c r="I85" s="14">
        <v>4.849303300383064E-3</v>
      </c>
      <c r="J85" s="8">
        <v>0.24726998649917939</v>
      </c>
      <c r="K85" s="8">
        <v>0.19712551756769073</v>
      </c>
      <c r="L85" s="8">
        <v>0.57609518985345143</v>
      </c>
      <c r="M85" s="8">
        <v>5.8371707429096817</v>
      </c>
      <c r="N85" s="8">
        <v>0.25916367529917261</v>
      </c>
      <c r="O85" s="8">
        <v>208.68332960452315</v>
      </c>
      <c r="P85" s="39">
        <f t="shared" si="1"/>
        <v>3256435205978.5083</v>
      </c>
      <c r="Q85" s="8"/>
      <c r="R85" s="14">
        <v>0.88268463633232208</v>
      </c>
      <c r="S85" s="14">
        <v>4.661861123609963E-2</v>
      </c>
      <c r="T85" s="9">
        <v>0.84418721366795735</v>
      </c>
      <c r="U85" s="9">
        <v>2.4359131881863855E-2</v>
      </c>
      <c r="V85" s="9"/>
      <c r="W85" s="23">
        <f t="array" ref="W85:AA85">[1]!ConvertConc(R85:U85,TRUE,FALSE)</f>
        <v>131.86649934701686</v>
      </c>
      <c r="X85" s="24">
        <v>7.9361259723098989</v>
      </c>
      <c r="Y85" s="25">
        <v>1.132907449431928</v>
      </c>
      <c r="Z85" s="24">
        <v>5.9834022002467575E-2</v>
      </c>
      <c r="AA85" s="24">
        <v>0.87756579747621177</v>
      </c>
      <c r="AB85" s="9"/>
      <c r="AC85" s="8">
        <v>4883.0688070227061</v>
      </c>
      <c r="AD85" s="8">
        <v>257.89718885286163</v>
      </c>
      <c r="AE85" s="8">
        <v>4998.1772395276566</v>
      </c>
      <c r="AF85" s="8">
        <v>20.478743449998557</v>
      </c>
      <c r="AG85" s="8">
        <v>500.2259356568801</v>
      </c>
      <c r="AH85" s="8">
        <v>398.15901353564635</v>
      </c>
      <c r="AI85" s="8">
        <v>522.46495168420313</v>
      </c>
    </row>
    <row r="86" spans="1:35" x14ac:dyDescent="0.25">
      <c r="A86" s="7" t="s">
        <v>729</v>
      </c>
      <c r="B86" s="7" t="s">
        <v>714</v>
      </c>
      <c r="C86" s="7" t="s">
        <v>18</v>
      </c>
      <c r="D86" s="8">
        <v>5974.8400812130694</v>
      </c>
      <c r="E86" s="8">
        <v>161.66200266810284</v>
      </c>
      <c r="F86" s="9">
        <v>1.6692139529289525</v>
      </c>
      <c r="G86" s="10">
        <v>6.1564209557133598E-2</v>
      </c>
      <c r="H86" s="10"/>
      <c r="I86" s="14">
        <v>1.1959355561699136E-2</v>
      </c>
      <c r="J86" s="8">
        <v>0.23337071225278189</v>
      </c>
      <c r="K86" s="8">
        <v>0.18569820626729772</v>
      </c>
      <c r="L86" s="8">
        <v>0.53854561332886297</v>
      </c>
      <c r="M86" s="8">
        <v>4.2220840905217401</v>
      </c>
      <c r="N86" s="8">
        <v>0.1719582883207047</v>
      </c>
      <c r="O86" s="8">
        <v>194.64705807339467</v>
      </c>
      <c r="P86" s="39">
        <f t="shared" si="1"/>
        <v>35838059900744.859</v>
      </c>
      <c r="Q86" s="8"/>
      <c r="R86" s="14">
        <v>0.59908437635889056</v>
      </c>
      <c r="S86" s="14">
        <v>3.6882156088563434E-2</v>
      </c>
      <c r="T86" s="9">
        <v>0.84808364455439944</v>
      </c>
      <c r="U86" s="9">
        <v>2.5780467299473579E-2</v>
      </c>
      <c r="V86" s="9"/>
      <c r="W86" s="23">
        <f t="array" ref="W86:AA86">[1]!ConvertConc(R86:U86,TRUE,FALSE)</f>
        <v>195.18748531193484</v>
      </c>
      <c r="X86" s="24">
        <v>13.401608076336769</v>
      </c>
      <c r="Y86" s="25">
        <v>1.6692139529289525</v>
      </c>
      <c r="Z86" s="24">
        <v>0.10276383759380937</v>
      </c>
      <c r="AA86" s="24">
        <v>0.89665084818377505</v>
      </c>
      <c r="AB86" s="9"/>
      <c r="AC86" s="8">
        <v>6328.9864909975558</v>
      </c>
      <c r="AD86" s="8">
        <v>389.63905061604117</v>
      </c>
      <c r="AE86" s="8">
        <v>5004.7126955214071</v>
      </c>
      <c r="AF86" s="8">
        <v>21.567904165786356</v>
      </c>
      <c r="AG86" s="8">
        <v>484.55880319270869</v>
      </c>
      <c r="AH86" s="8">
        <v>384.80841004889623</v>
      </c>
      <c r="AI86" s="8">
        <v>354.99647996481275</v>
      </c>
    </row>
    <row r="87" spans="1:35" x14ac:dyDescent="0.25">
      <c r="A87" s="7" t="s">
        <v>729</v>
      </c>
      <c r="B87" s="7" t="s">
        <v>715</v>
      </c>
      <c r="C87" s="7" t="s">
        <v>18</v>
      </c>
      <c r="D87" s="8">
        <v>1478.2234471932998</v>
      </c>
      <c r="E87" s="8">
        <v>128.03290441741831</v>
      </c>
      <c r="F87" s="9">
        <v>0.89848457806611337</v>
      </c>
      <c r="G87" s="10">
        <v>4.5677744410661317E-2</v>
      </c>
      <c r="H87" s="10"/>
      <c r="I87" s="14">
        <v>3.0953319104123352E-2</v>
      </c>
      <c r="J87" s="8">
        <v>0.26129861780993713</v>
      </c>
      <c r="K87" s="8">
        <v>0.21105958702209721</v>
      </c>
      <c r="L87" s="8">
        <v>0.60834533247839706</v>
      </c>
      <c r="M87" s="8">
        <v>7.0279902412076316</v>
      </c>
      <c r="N87" s="8">
        <v>0.34558159925427578</v>
      </c>
      <c r="O87" s="8">
        <v>235.06168110852664</v>
      </c>
      <c r="P87" s="39">
        <f t="shared" si="1"/>
        <v>10236505822456.514</v>
      </c>
      <c r="Q87" s="8"/>
      <c r="R87" s="14">
        <v>1.1129851579115437</v>
      </c>
      <c r="S87" s="14">
        <v>5.0838651575943021E-2</v>
      </c>
      <c r="T87" s="9">
        <v>0.85515285402875074</v>
      </c>
      <c r="U87" s="9">
        <v>2.3095568115932955E-2</v>
      </c>
      <c r="V87" s="9"/>
      <c r="W87" s="23">
        <f t="array" ref="W87:AA87">[1]!ConvertConc(R87:U87,TRUE,FALSE)</f>
        <v>105.93894687215148</v>
      </c>
      <c r="X87" s="24">
        <v>5.6216191687493042</v>
      </c>
      <c r="Y87" s="25">
        <v>0.89848457806611348</v>
      </c>
      <c r="Z87" s="24">
        <v>4.1040748913824809E-2</v>
      </c>
      <c r="AA87" s="24">
        <v>0.86079330404683996</v>
      </c>
      <c r="AB87" s="9"/>
      <c r="AC87" s="8">
        <v>4132.5123444728388</v>
      </c>
      <c r="AD87" s="8">
        <v>188.7638426447331</v>
      </c>
      <c r="AE87" s="8">
        <v>5016.4888201588301</v>
      </c>
      <c r="AF87" s="8">
        <v>19.15213664953799</v>
      </c>
      <c r="AG87" s="8">
        <v>543.10318928538368</v>
      </c>
      <c r="AH87" s="8">
        <v>439.55558719864774</v>
      </c>
      <c r="AI87" s="8">
        <v>729.59608829650199</v>
      </c>
    </row>
    <row r="88" spans="1:35" x14ac:dyDescent="0.25">
      <c r="A88" s="7" t="s">
        <v>729</v>
      </c>
      <c r="B88" s="7" t="s">
        <v>716</v>
      </c>
      <c r="C88" s="7" t="s">
        <v>18</v>
      </c>
      <c r="D88" s="8">
        <v>-3055.4911067853832</v>
      </c>
      <c r="E88" s="8">
        <v>564.69102954220602</v>
      </c>
      <c r="F88" s="9">
        <v>1.2204170077797913</v>
      </c>
      <c r="G88" s="10">
        <v>4.6249567372698433E-2</v>
      </c>
      <c r="H88" s="10"/>
      <c r="I88" s="14">
        <v>1.2331015545773255E-2</v>
      </c>
      <c r="J88" s="8">
        <v>0.27218742747466568</v>
      </c>
      <c r="K88" s="8">
        <v>0.2224782231004622</v>
      </c>
      <c r="L88" s="8">
        <v>0.6392575217578258</v>
      </c>
      <c r="M88" s="8">
        <v>5.9667308650589392</v>
      </c>
      <c r="N88" s="8">
        <v>0.26849165809703723</v>
      </c>
      <c r="O88" s="8">
        <v>213.54194285133877</v>
      </c>
      <c r="P88" s="39">
        <f t="shared" si="1"/>
        <v>-15100740939371.254</v>
      </c>
      <c r="Q88" s="8"/>
      <c r="R88" s="14">
        <v>0.81939205503143664</v>
      </c>
      <c r="S88" s="14">
        <v>3.7896528053830252E-2</v>
      </c>
      <c r="T88" s="9">
        <v>0.86224570276470336</v>
      </c>
      <c r="U88" s="9">
        <v>2.4721712124488239E-2</v>
      </c>
      <c r="V88" s="9"/>
      <c r="W88" s="23">
        <f t="array" ref="W88:AA88">[1]!ConvertConc(R88:U88,TRUE,FALSE)</f>
        <v>145.09103031592869</v>
      </c>
      <c r="X88" s="24">
        <v>7.8952272836082482</v>
      </c>
      <c r="Y88" s="25">
        <v>1.2204170077797913</v>
      </c>
      <c r="Z88" s="24">
        <v>5.6443758624098485E-2</v>
      </c>
      <c r="AA88" s="24">
        <v>0.84993086845044108</v>
      </c>
      <c r="AB88" s="9"/>
      <c r="AC88" s="8">
        <v>5142.2724872616309</v>
      </c>
      <c r="AD88" s="8">
        <v>237.82787784838035</v>
      </c>
      <c r="AE88" s="8">
        <v>5028.2008885479017</v>
      </c>
      <c r="AF88" s="8">
        <v>20.321623259698235</v>
      </c>
      <c r="AG88" s="8">
        <v>583.12799355017523</v>
      </c>
      <c r="AH88" s="8">
        <v>477.2816905640795</v>
      </c>
      <c r="AI88" s="8">
        <v>582.31907888953424</v>
      </c>
    </row>
    <row r="89" spans="1:35" x14ac:dyDescent="0.25">
      <c r="A89" s="7" t="s">
        <v>729</v>
      </c>
      <c r="B89" s="7" t="s">
        <v>717</v>
      </c>
      <c r="C89" s="7" t="s">
        <v>18</v>
      </c>
      <c r="D89" s="8">
        <v>5911.5727549258581</v>
      </c>
      <c r="E89" s="8">
        <v>180.87203635347393</v>
      </c>
      <c r="F89" s="9">
        <v>1.6477149462175436</v>
      </c>
      <c r="G89" s="10">
        <v>7.1623498594144755E-2</v>
      </c>
      <c r="H89" s="10"/>
      <c r="I89" s="14">
        <v>1.5107328139015304E-2</v>
      </c>
      <c r="J89" s="8">
        <v>0.22244807394347849</v>
      </c>
      <c r="K89" s="8">
        <v>0.17936413732729237</v>
      </c>
      <c r="L89" s="8">
        <v>0.50826408334403361</v>
      </c>
      <c r="M89" s="8">
        <v>4.5198271943031187</v>
      </c>
      <c r="N89" s="8">
        <v>0.17378257733209396</v>
      </c>
      <c r="O89" s="8">
        <v>204.34108518091568</v>
      </c>
      <c r="P89" s="39">
        <f t="shared" si="1"/>
        <v>36703627822121.859</v>
      </c>
      <c r="Q89" s="8"/>
      <c r="R89" s="14">
        <v>0.60690109190037811</v>
      </c>
      <c r="S89" s="14">
        <v>4.3468379502511645E-2</v>
      </c>
      <c r="T89" s="9">
        <v>0.865576327993134</v>
      </c>
      <c r="U89" s="9">
        <v>2.8359242705100967E-2</v>
      </c>
      <c r="V89" s="9"/>
      <c r="W89" s="23">
        <f t="array" ref="W89:AA89">[1]!ConvertConc(R89:U89,TRUE,FALSE)</f>
        <v>196.64763450991404</v>
      </c>
      <c r="X89" s="24">
        <v>15.488254556940459</v>
      </c>
      <c r="Y89" s="25">
        <v>1.6477149462175436</v>
      </c>
      <c r="Z89" s="24">
        <v>0.11801510913396353</v>
      </c>
      <c r="AA89" s="24">
        <v>0.90937242295977483</v>
      </c>
      <c r="AB89" s="9"/>
      <c r="AC89" s="8">
        <v>6276.8540439699391</v>
      </c>
      <c r="AD89" s="8">
        <v>449.57024679393277</v>
      </c>
      <c r="AE89" s="8">
        <v>5033.6653409784885</v>
      </c>
      <c r="AF89" s="8">
        <v>23.21652001281652</v>
      </c>
      <c r="AG89" s="8">
        <v>464.41757392353253</v>
      </c>
      <c r="AH89" s="8">
        <v>374.74407678020759</v>
      </c>
      <c r="AI89" s="8">
        <v>366.06920529069805</v>
      </c>
    </row>
    <row r="90" spans="1:35" x14ac:dyDescent="0.25">
      <c r="A90" s="7" t="s">
        <v>729</v>
      </c>
      <c r="B90" s="7" t="s">
        <v>718</v>
      </c>
      <c r="C90" s="7" t="s">
        <v>18</v>
      </c>
      <c r="D90" s="8">
        <v>904.68833771988068</v>
      </c>
      <c r="E90" s="8">
        <v>205.67405007952962</v>
      </c>
      <c r="F90" s="9">
        <v>1.0899049946444901</v>
      </c>
      <c r="G90" s="10">
        <v>6.6450529517237664E-2</v>
      </c>
      <c r="H90" s="10"/>
      <c r="I90" s="14">
        <v>7.615191550454448E-3</v>
      </c>
      <c r="J90" s="8">
        <v>0.22498441181687207</v>
      </c>
      <c r="K90" s="8">
        <v>0.18291591646986013</v>
      </c>
      <c r="L90" s="8">
        <v>0.53622243890603372</v>
      </c>
      <c r="M90" s="8">
        <v>5.9965726420686156</v>
      </c>
      <c r="N90" s="8">
        <v>0.25857311259003141</v>
      </c>
      <c r="O90" s="8">
        <v>211.13955359345621</v>
      </c>
      <c r="P90" s="39">
        <f t="shared" si="1"/>
        <v>5103587283873.6162</v>
      </c>
      <c r="Q90" s="8"/>
      <c r="R90" s="14">
        <v>0.91751116373788555</v>
      </c>
      <c r="S90" s="14">
        <v>6.0969102668359441E-2</v>
      </c>
      <c r="T90" s="9">
        <v>0.87138415476941222</v>
      </c>
      <c r="U90" s="9">
        <v>2.787122792096149E-2</v>
      </c>
      <c r="V90" s="9"/>
      <c r="W90" s="23">
        <f t="array" ref="W90:AA90">[1]!ConvertConc(R90:U90,TRUE,FALSE)</f>
        <v>130.94821295703599</v>
      </c>
      <c r="X90" s="24">
        <v>9.6571208805313322</v>
      </c>
      <c r="Y90" s="25">
        <v>1.0899049946444901</v>
      </c>
      <c r="Z90" s="24">
        <v>7.2424764017608445E-2</v>
      </c>
      <c r="AA90" s="24">
        <v>0.90105303619770838</v>
      </c>
      <c r="AB90" s="9"/>
      <c r="AC90" s="8">
        <v>4751.7718474495705</v>
      </c>
      <c r="AD90" s="8">
        <v>315.75775540812663</v>
      </c>
      <c r="AE90" s="8">
        <v>5043.1408824279952</v>
      </c>
      <c r="AF90" s="8">
        <v>22.655627610481837</v>
      </c>
      <c r="AG90" s="8">
        <v>463.36887578159667</v>
      </c>
      <c r="AH90" s="8">
        <v>378.02741346220955</v>
      </c>
      <c r="AI90" s="8">
        <v>545.14635644805287</v>
      </c>
    </row>
    <row r="91" spans="1:35" x14ac:dyDescent="0.25">
      <c r="A91" s="7" t="s">
        <v>729</v>
      </c>
      <c r="B91" s="7" t="s">
        <v>719</v>
      </c>
      <c r="C91" s="7" t="s">
        <v>18</v>
      </c>
      <c r="D91" s="8">
        <v>1313.0495139053464</v>
      </c>
      <c r="E91" s="8">
        <v>155.52641787625529</v>
      </c>
      <c r="F91" s="9">
        <v>0.97996902673616848</v>
      </c>
      <c r="G91" s="10">
        <v>5.0875138114571887E-2</v>
      </c>
      <c r="H91" s="10"/>
      <c r="I91" s="14">
        <v>1.8686484554334536E-2</v>
      </c>
      <c r="J91" s="8">
        <v>0.23014415390973034</v>
      </c>
      <c r="K91" s="8">
        <v>0.19140720054654686</v>
      </c>
      <c r="L91" s="8">
        <v>0.53234542579292188</v>
      </c>
      <c r="M91" s="8">
        <v>5.5246385981554935</v>
      </c>
      <c r="N91" s="8">
        <v>0.28621770929423168</v>
      </c>
      <c r="O91" s="8">
        <v>209.8687156892731</v>
      </c>
      <c r="P91" s="39">
        <f t="shared" si="1"/>
        <v>7168618527614.1543</v>
      </c>
      <c r="Q91" s="8"/>
      <c r="R91" s="14">
        <v>1.0204404146634569</v>
      </c>
      <c r="S91" s="14">
        <v>5.191504703369438E-2</v>
      </c>
      <c r="T91" s="9">
        <v>0.8848317989780865</v>
      </c>
      <c r="U91" s="9">
        <v>2.6088220694878924E-2</v>
      </c>
      <c r="V91" s="9"/>
      <c r="W91" s="23">
        <f t="array" ref="W91:AA91">[1]!ConvertConc(R91:U91,TRUE,FALSE)</f>
        <v>119.55681751720367</v>
      </c>
      <c r="X91" s="24">
        <v>7.0300783863445409</v>
      </c>
      <c r="Y91" s="25">
        <v>0.97996902673616837</v>
      </c>
      <c r="Z91" s="24">
        <v>4.9856059583205159E-2</v>
      </c>
      <c r="AA91" s="24">
        <v>0.86520651256765446</v>
      </c>
      <c r="AB91" s="9"/>
      <c r="AC91" s="8">
        <v>4403.4243450220711</v>
      </c>
      <c r="AD91" s="8">
        <v>224.02482173006612</v>
      </c>
      <c r="AE91" s="8">
        <v>5064.8260752852302</v>
      </c>
      <c r="AF91" s="8">
        <v>20.864483266899708</v>
      </c>
      <c r="AG91" s="8">
        <v>482.04707907319738</v>
      </c>
      <c r="AH91" s="8">
        <v>401.62487552230277</v>
      </c>
      <c r="AI91" s="8">
        <v>608.25984081700233</v>
      </c>
    </row>
    <row r="92" spans="1:35" x14ac:dyDescent="0.25">
      <c r="A92" s="7" t="s">
        <v>729</v>
      </c>
      <c r="B92" s="7" t="s">
        <v>720</v>
      </c>
      <c r="C92" s="7" t="s">
        <v>18</v>
      </c>
      <c r="D92" s="8">
        <v>5779.1883305595939</v>
      </c>
      <c r="E92" s="8">
        <v>169.32501023917987</v>
      </c>
      <c r="F92" s="9">
        <v>1.6014963855345057</v>
      </c>
      <c r="G92" s="10">
        <v>7.3164993379835133E-2</v>
      </c>
      <c r="H92" s="10"/>
      <c r="I92" s="14">
        <v>4.9440302663793848E-8</v>
      </c>
      <c r="J92" s="8">
        <v>0.23552765810859305</v>
      </c>
      <c r="K92" s="8">
        <v>0.19317293299410379</v>
      </c>
      <c r="L92" s="8">
        <v>0.56373072671526026</v>
      </c>
      <c r="M92" s="8">
        <v>5.3838890075343304</v>
      </c>
      <c r="N92" s="8">
        <v>0.18510071902892988</v>
      </c>
      <c r="O92" s="8">
        <v>220.88298036339637</v>
      </c>
      <c r="P92" s="39">
        <f t="shared" si="1"/>
        <v>40198096100572.5</v>
      </c>
      <c r="Q92" s="8"/>
      <c r="R92" s="14">
        <v>0.62441602056207335</v>
      </c>
      <c r="S92" s="14">
        <v>4.5685394010687094E-2</v>
      </c>
      <c r="T92" s="9">
        <v>0.88777274956650687</v>
      </c>
      <c r="U92" s="9">
        <v>2.9462623285135027E-2</v>
      </c>
      <c r="V92" s="9"/>
      <c r="W92" s="23">
        <f t="array" ref="W92:AA92">[1]!ConvertConc(R92:U92,TRUE,FALSE)</f>
        <v>196.03293746378426</v>
      </c>
      <c r="X92" s="24">
        <v>15.749268844714539</v>
      </c>
      <c r="Y92" s="25">
        <v>1.6014963855345057</v>
      </c>
      <c r="Z92" s="24">
        <v>0.117173472445462</v>
      </c>
      <c r="AA92" s="24">
        <v>0.91069297966685248</v>
      </c>
      <c r="AB92" s="9"/>
      <c r="AC92" s="8">
        <v>6163.331586590064</v>
      </c>
      <c r="AD92" s="8">
        <v>450.94011473059078</v>
      </c>
      <c r="AE92" s="8">
        <v>5069.5219488945913</v>
      </c>
      <c r="AF92" s="8">
        <v>23.480428223472423</v>
      </c>
      <c r="AG92" s="8">
        <v>481.54984841498333</v>
      </c>
      <c r="AH92" s="8">
        <v>394.25156931277047</v>
      </c>
      <c r="AI92" s="8">
        <v>376.70575443197851</v>
      </c>
    </row>
    <row r="93" spans="1:35" x14ac:dyDescent="0.25">
      <c r="A93" s="7" t="s">
        <v>729</v>
      </c>
      <c r="B93" s="7" t="s">
        <v>721</v>
      </c>
      <c r="C93" s="7" t="s">
        <v>18</v>
      </c>
      <c r="D93" s="8">
        <v>6694.8148265914779</v>
      </c>
      <c r="E93" s="8">
        <v>255.95769229269641</v>
      </c>
      <c r="F93" s="9">
        <v>1.8689454731839119</v>
      </c>
      <c r="G93" s="10">
        <v>6.7946979150049519E-2</v>
      </c>
      <c r="H93" s="10"/>
      <c r="I93" s="14">
        <v>1.0502757628872719E-2</v>
      </c>
      <c r="J93" s="8">
        <v>0.25267569628859338</v>
      </c>
      <c r="K93" s="8">
        <v>0.20676819650308378</v>
      </c>
      <c r="L93" s="8">
        <v>0.59053766035632127</v>
      </c>
      <c r="M93" s="8">
        <v>4.7547465865444414</v>
      </c>
      <c r="N93" s="8">
        <v>0.17590994787095751</v>
      </c>
      <c r="O93" s="8">
        <v>230.74894173064177</v>
      </c>
      <c r="P93" s="39">
        <f t="shared" si="1"/>
        <v>52088226518776.109</v>
      </c>
      <c r="Q93" s="8"/>
      <c r="R93" s="14">
        <v>0.53506108891256876</v>
      </c>
      <c r="S93" s="14">
        <v>3.6355784652345104E-2</v>
      </c>
      <c r="T93" s="9">
        <v>0.89517703943754912</v>
      </c>
      <c r="U93" s="9">
        <v>2.8945889019915964E-2</v>
      </c>
      <c r="V93" s="9"/>
      <c r="W93" s="23">
        <f t="array" ref="W93:AA93">[1]!ConvertConc(R93:U93,TRUE,FALSE)</f>
        <v>230.67835197752115</v>
      </c>
      <c r="X93" s="24">
        <v>17.358248973543773</v>
      </c>
      <c r="Y93" s="25">
        <v>1.8689454731839119</v>
      </c>
      <c r="Z93" s="24">
        <v>0.12698919909900669</v>
      </c>
      <c r="AA93" s="24">
        <v>0.9029653391925343</v>
      </c>
      <c r="AB93" s="9"/>
      <c r="AC93" s="8">
        <v>6794.162973768689</v>
      </c>
      <c r="AD93" s="8">
        <v>461.64284992069958</v>
      </c>
      <c r="AE93" s="8">
        <v>5081.2718433969385</v>
      </c>
      <c r="AF93" s="8">
        <v>22.866308408598918</v>
      </c>
      <c r="AG93" s="8">
        <v>523.79337124056212</v>
      </c>
      <c r="AH93" s="8">
        <v>429.57042868258617</v>
      </c>
      <c r="AI93" s="8">
        <v>370.81433426011574</v>
      </c>
    </row>
    <row r="94" spans="1:35" x14ac:dyDescent="0.25">
      <c r="A94" s="7" t="s">
        <v>729</v>
      </c>
      <c r="B94" s="7" t="s">
        <v>722</v>
      </c>
      <c r="C94" s="7" t="s">
        <v>18</v>
      </c>
      <c r="D94" s="8">
        <v>381.39095504816044</v>
      </c>
      <c r="E94" s="8">
        <v>16.390661183368689</v>
      </c>
      <c r="F94" s="9">
        <v>0.10282591130061743</v>
      </c>
      <c r="G94" s="10">
        <v>3.2338716890912993E-2</v>
      </c>
      <c r="H94" s="10"/>
      <c r="I94" s="14">
        <v>1.5739259395650608E-2</v>
      </c>
      <c r="J94" s="8">
        <v>0.24784592597006563</v>
      </c>
      <c r="K94" s="8">
        <v>9.239565881268208E-2</v>
      </c>
      <c r="L94" s="8">
        <v>0.5598723181077051</v>
      </c>
      <c r="M94" s="8">
        <v>20.392726587159277</v>
      </c>
      <c r="N94" s="8">
        <v>2.5962023110222239</v>
      </c>
      <c r="O94" s="8">
        <v>3870.4490655372524</v>
      </c>
      <c r="P94" s="39">
        <f t="shared" si="1"/>
        <v>9376515631977.6758</v>
      </c>
      <c r="Q94" s="8"/>
      <c r="R94" s="14">
        <v>9.7251751757049139</v>
      </c>
      <c r="S94" s="14">
        <v>0.31449968672165624</v>
      </c>
      <c r="T94" s="9">
        <v>0.39032854229403058</v>
      </c>
      <c r="U94" s="9">
        <v>1.3848637948762356E-2</v>
      </c>
      <c r="V94" s="9"/>
      <c r="W94" s="23">
        <f t="array" ref="W94:AA94">[1]!ConvertConc(R94:U94,TRUE,FALSE)</f>
        <v>5.5339362468193265</v>
      </c>
      <c r="X94" s="24">
        <v>0.26566255903345065</v>
      </c>
      <c r="Y94" s="25">
        <v>0.10282591130061743</v>
      </c>
      <c r="Z94" s="24">
        <v>3.3252580346007981E-3</v>
      </c>
      <c r="AA94" s="24">
        <v>0.67363800992264844</v>
      </c>
      <c r="AB94" s="9"/>
      <c r="AC94" s="8">
        <v>630.94856284620357</v>
      </c>
      <c r="AD94" s="8">
        <v>20.404066946611803</v>
      </c>
      <c r="AE94" s="8">
        <v>3872.2352643682657</v>
      </c>
      <c r="AF94" s="8">
        <v>26.734750775073</v>
      </c>
      <c r="AG94" s="8">
        <v>544.86177730449356</v>
      </c>
      <c r="AH94" s="8">
        <v>195.22986506844808</v>
      </c>
      <c r="AI94" s="8">
        <v>4537.5739944156785</v>
      </c>
    </row>
    <row r="95" spans="1:35" x14ac:dyDescent="0.25">
      <c r="A95" s="7" t="s">
        <v>729</v>
      </c>
      <c r="B95" s="7" t="s">
        <v>723</v>
      </c>
      <c r="C95" s="7" t="s">
        <v>18</v>
      </c>
      <c r="D95" s="8">
        <v>1739.9890441318669</v>
      </c>
      <c r="E95" s="8">
        <v>249.22405902717995</v>
      </c>
      <c r="F95" s="9">
        <v>1.0137695355765548</v>
      </c>
      <c r="G95" s="10">
        <v>7.6651469941182479E-2</v>
      </c>
      <c r="H95" s="10"/>
      <c r="I95" s="14">
        <v>5.124051121372225E-8</v>
      </c>
      <c r="J95" s="8">
        <v>0.11416676953986557</v>
      </c>
      <c r="K95" s="8">
        <v>7.9538507263819364E-2</v>
      </c>
      <c r="L95" s="8">
        <v>0.28297451424368725</v>
      </c>
      <c r="M95" s="8">
        <v>3.7752580515682568</v>
      </c>
      <c r="N95" s="8">
        <v>0.1522521045188274</v>
      </c>
      <c r="O95" s="8">
        <v>178.1392138448027</v>
      </c>
      <c r="P95" s="39">
        <f t="shared" si="1"/>
        <v>6320270140233.0527</v>
      </c>
      <c r="Q95" s="8"/>
      <c r="R95" s="14">
        <v>0.98641748928791417</v>
      </c>
      <c r="S95" s="14">
        <v>7.5610350529609238E-2</v>
      </c>
      <c r="T95" s="9">
        <v>0.7942667773583536</v>
      </c>
      <c r="U95" s="9">
        <v>3.7989056037953203E-2</v>
      </c>
      <c r="V95" s="9"/>
      <c r="W95" s="23">
        <f t="array" ref="W95:AA95">[1]!ConvertConc(R95:U95,TRUE,FALSE)</f>
        <v>111.02145334145139</v>
      </c>
      <c r="X95" s="24">
        <v>10.030755781373653</v>
      </c>
      <c r="Y95" s="25">
        <v>1.0137695355765548</v>
      </c>
      <c r="Z95" s="24">
        <v>7.7706925083532816E-2</v>
      </c>
      <c r="AA95" s="24">
        <v>0.8483864804515524</v>
      </c>
      <c r="AB95" s="9"/>
      <c r="AC95" s="8">
        <v>4512.5437972941372</v>
      </c>
      <c r="AD95" s="8">
        <v>345.89311523656102</v>
      </c>
      <c r="AE95" s="8">
        <v>4911.4905273875038</v>
      </c>
      <c r="AF95" s="8">
        <v>34.075977527545135</v>
      </c>
      <c r="AG95" s="8">
        <v>225.35829333714523</v>
      </c>
      <c r="AH95" s="8">
        <v>158.33344911002035</v>
      </c>
      <c r="AI95" s="8">
        <v>315.78818114013853</v>
      </c>
    </row>
    <row r="96" spans="1:35" x14ac:dyDescent="0.25">
      <c r="A96" s="7" t="s">
        <v>729</v>
      </c>
      <c r="B96" s="7" t="s">
        <v>724</v>
      </c>
      <c r="C96" s="7" t="s">
        <v>18</v>
      </c>
      <c r="D96" s="8">
        <v>1067.3111090732823</v>
      </c>
      <c r="E96" s="8">
        <v>265.47162649873724</v>
      </c>
      <c r="F96" s="9">
        <v>1.0893019900670524</v>
      </c>
      <c r="G96" s="10">
        <v>7.4377830108245127E-2</v>
      </c>
      <c r="H96" s="10"/>
      <c r="I96" s="14">
        <v>5.1726099644970091E-3</v>
      </c>
      <c r="J96" s="8">
        <v>0.11430746586920167</v>
      </c>
      <c r="K96" s="8">
        <v>8.5492334019379793E-2</v>
      </c>
      <c r="L96" s="8">
        <v>0.27536588931870171</v>
      </c>
      <c r="M96" s="8">
        <v>3.6973321883171772</v>
      </c>
      <c r="N96" s="8">
        <v>0.13650149197235964</v>
      </c>
      <c r="O96" s="8">
        <v>166.91581950341691</v>
      </c>
      <c r="P96" s="39">
        <f t="shared" si="1"/>
        <v>3647445417491.4717</v>
      </c>
      <c r="Q96" s="8"/>
      <c r="R96" s="14">
        <v>0.91801907011887918</v>
      </c>
      <c r="S96" s="14">
        <v>6.8280266433431172E-2</v>
      </c>
      <c r="T96" s="9">
        <v>0.8479743432581579</v>
      </c>
      <c r="U96" s="9">
        <v>3.7083037452155673E-2</v>
      </c>
      <c r="V96" s="9"/>
      <c r="W96" s="23">
        <f t="array" ref="W96:AA96">[1]!ConvertConc(R96:U96,TRUE,FALSE)</f>
        <v>127.35977525313758</v>
      </c>
      <c r="X96" s="24">
        <v>10.988787081518687</v>
      </c>
      <c r="Y96" s="25">
        <v>1.0893019900670524</v>
      </c>
      <c r="Z96" s="24">
        <v>8.1019918353780543E-2</v>
      </c>
      <c r="AA96" s="24">
        <v>0.86203724361296696</v>
      </c>
      <c r="AB96" s="9"/>
      <c r="AC96" s="8">
        <v>4749.9115819489289</v>
      </c>
      <c r="AD96" s="8">
        <v>353.28811667138331</v>
      </c>
      <c r="AE96" s="8">
        <v>5004.5298003690268</v>
      </c>
      <c r="AF96" s="8">
        <v>31.027866460436758</v>
      </c>
      <c r="AG96" s="8">
        <v>230.48051380017645</v>
      </c>
      <c r="AH96" s="8">
        <v>173.04738569476746</v>
      </c>
      <c r="AI96" s="8">
        <v>282.36426849709301</v>
      </c>
    </row>
    <row r="97" spans="1:35" x14ac:dyDescent="0.25">
      <c r="A97" s="7" t="s">
        <v>729</v>
      </c>
      <c r="B97" s="7" t="s">
        <v>725</v>
      </c>
      <c r="C97" s="7" t="s">
        <v>18</v>
      </c>
      <c r="D97" s="8">
        <v>1024.4111676898845</v>
      </c>
      <c r="E97" s="8">
        <v>294.56779419456728</v>
      </c>
      <c r="F97" s="9">
        <v>1.0786654572037535</v>
      </c>
      <c r="G97" s="10">
        <v>9.516206779288211E-2</v>
      </c>
      <c r="H97" s="10"/>
      <c r="I97" s="14">
        <v>8.1340702627667426E-3</v>
      </c>
      <c r="J97" s="8">
        <v>0.10826545771182057</v>
      </c>
      <c r="K97" s="8">
        <v>8.1418002456773761E-2</v>
      </c>
      <c r="L97" s="8">
        <v>0.24011510630052282</v>
      </c>
      <c r="M97" s="8">
        <v>3.8327657487065472</v>
      </c>
      <c r="N97" s="8">
        <v>0.14231627239910555</v>
      </c>
      <c r="O97" s="8">
        <v>154.04733933216241</v>
      </c>
      <c r="P97" s="39">
        <f t="shared" si="1"/>
        <v>3626282540836.4727</v>
      </c>
      <c r="Q97" s="8"/>
      <c r="R97" s="14">
        <v>0.92707149684047585</v>
      </c>
      <c r="S97" s="14">
        <v>8.8222040631182053E-2</v>
      </c>
      <c r="T97" s="9">
        <v>0.86713425076225459</v>
      </c>
      <c r="U97" s="9">
        <v>4.202972471477185E-2</v>
      </c>
      <c r="V97" s="9"/>
      <c r="W97" s="23">
        <f t="array" ref="W97:AA97">[1]!ConvertConc(R97:U97,TRUE,FALSE)</f>
        <v>128.96574957009256</v>
      </c>
      <c r="X97" s="24">
        <v>13.772871604222296</v>
      </c>
      <c r="Y97" s="25">
        <v>1.0786654572037535</v>
      </c>
      <c r="Z97" s="24">
        <v>0.10264803536426377</v>
      </c>
      <c r="AA97" s="24">
        <v>0.89107397180604131</v>
      </c>
      <c r="AB97" s="9"/>
      <c r="AC97" s="8">
        <v>4717.0093839272777</v>
      </c>
      <c r="AD97" s="8">
        <v>448.88036677294866</v>
      </c>
      <c r="AE97" s="8">
        <v>5036.2137191410739</v>
      </c>
      <c r="AF97" s="8">
        <v>34.342355981110614</v>
      </c>
      <c r="AG97" s="8">
        <v>225.88531120337484</v>
      </c>
      <c r="AH97" s="8">
        <v>170.9542812296593</v>
      </c>
      <c r="AI97" s="8">
        <v>308.64778191228072</v>
      </c>
    </row>
    <row r="98" spans="1:35" x14ac:dyDescent="0.25">
      <c r="A98" s="7" t="s">
        <v>729</v>
      </c>
      <c r="B98" s="7" t="s">
        <v>726</v>
      </c>
      <c r="C98" s="7" t="s">
        <v>18</v>
      </c>
      <c r="D98" s="8">
        <v>1308.7013219168641</v>
      </c>
      <c r="E98" s="8">
        <v>192.66521250859617</v>
      </c>
      <c r="F98" s="9">
        <v>0.85144130859388245</v>
      </c>
      <c r="G98" s="10">
        <v>7.8926951281266644E-2</v>
      </c>
      <c r="H98" s="10"/>
      <c r="I98" s="14">
        <v>4.9314851496374228E-8</v>
      </c>
      <c r="J98" s="8">
        <v>0.11323201311847567</v>
      </c>
      <c r="K98" s="8">
        <v>8.8085919885956182E-2</v>
      </c>
      <c r="L98" s="8">
        <v>0.28821597426667805</v>
      </c>
      <c r="M98" s="8">
        <v>4.0760485276881289</v>
      </c>
      <c r="N98" s="8">
        <v>0.17654833910728693</v>
      </c>
      <c r="O98" s="8">
        <v>182.88324952729607</v>
      </c>
      <c r="P98" s="39">
        <f t="shared" si="1"/>
        <v>5102319572415.6387</v>
      </c>
      <c r="Q98" s="8"/>
      <c r="R98" s="14">
        <v>1.1744790743726725</v>
      </c>
      <c r="S98" s="14">
        <v>9.2698052683879067E-2</v>
      </c>
      <c r="T98" s="9">
        <v>0.88255457376337865</v>
      </c>
      <c r="U98" s="9">
        <v>3.750537795239324E-2</v>
      </c>
      <c r="V98" s="9"/>
      <c r="W98" s="23">
        <f t="array" ref="W98:AA98">[1]!ConvertConc(R98:U98,TRUE,FALSE)</f>
        <v>103.60901891376092</v>
      </c>
      <c r="X98" s="24">
        <v>9.2875567703342305</v>
      </c>
      <c r="Y98" s="25">
        <v>0.85144130859388234</v>
      </c>
      <c r="Z98" s="24">
        <v>6.7201666682247266E-2</v>
      </c>
      <c r="AA98" s="24">
        <v>0.88048387647292492</v>
      </c>
      <c r="AB98" s="9"/>
      <c r="AC98" s="8">
        <v>3970.761782349126</v>
      </c>
      <c r="AD98" s="8">
        <v>313.40012174498497</v>
      </c>
      <c r="AE98" s="8">
        <v>5061.1785977561412</v>
      </c>
      <c r="AF98" s="8">
        <v>30.077651183955684</v>
      </c>
      <c r="AG98" s="8">
        <v>232.17402491127376</v>
      </c>
      <c r="AH98" s="8">
        <v>181.27533561122348</v>
      </c>
      <c r="AI98" s="8">
        <v>370.97303237790715</v>
      </c>
    </row>
    <row r="99" spans="1:35" x14ac:dyDescent="0.25">
      <c r="A99" s="7" t="s">
        <v>729</v>
      </c>
      <c r="B99" s="7" t="s">
        <v>727</v>
      </c>
      <c r="C99" s="7" t="s">
        <v>18</v>
      </c>
      <c r="D99" s="8">
        <v>1211.6381838235118</v>
      </c>
      <c r="E99" s="8">
        <v>274.49075293410993</v>
      </c>
      <c r="F99" s="9">
        <v>1.0235797641031485</v>
      </c>
      <c r="G99" s="10">
        <v>6.9258247553072069E-2</v>
      </c>
      <c r="H99" s="10"/>
      <c r="I99" s="14">
        <v>9.9095431859837022E-3</v>
      </c>
      <c r="J99" s="8">
        <v>0.11060220717029248</v>
      </c>
      <c r="K99" s="8">
        <v>8.2511017819826074E-2</v>
      </c>
      <c r="L99" s="8">
        <v>0.28051858042887207</v>
      </c>
      <c r="M99" s="8">
        <v>4.0432607344522911</v>
      </c>
      <c r="N99" s="8">
        <v>0.14311675256337814</v>
      </c>
      <c r="O99" s="8">
        <v>182.00682857135226</v>
      </c>
      <c r="P99" s="39">
        <f t="shared" si="1"/>
        <v>4525359774874.3633</v>
      </c>
      <c r="Q99" s="8"/>
      <c r="R99" s="14">
        <v>0.97696343271908181</v>
      </c>
      <c r="S99" s="14">
        <v>6.7662775273557241E-2</v>
      </c>
      <c r="T99" s="9">
        <v>0.88404814772787754</v>
      </c>
      <c r="U99" s="9">
        <v>4.5478515549625106E-2</v>
      </c>
      <c r="V99" s="9"/>
      <c r="W99" s="23">
        <f t="array" ref="W99:AA99">[1]!ConvertConc(R99:U99,TRUE,FALSE)</f>
        <v>124.76675638664257</v>
      </c>
      <c r="X99" s="24">
        <v>10.76407918928011</v>
      </c>
      <c r="Y99" s="25">
        <v>1.0235797641031485</v>
      </c>
      <c r="Z99" s="24">
        <v>7.089134069257097E-2</v>
      </c>
      <c r="AA99" s="24">
        <v>0.80277437096761417</v>
      </c>
      <c r="AB99" s="9"/>
      <c r="AC99" s="8">
        <v>4543.8717385116324</v>
      </c>
      <c r="AD99" s="8">
        <v>314.70059371524661</v>
      </c>
      <c r="AE99" s="8">
        <v>5063.5720101909001</v>
      </c>
      <c r="AF99" s="8">
        <v>36.40639224409373</v>
      </c>
      <c r="AG99" s="8">
        <v>226.34606047566365</v>
      </c>
      <c r="AH99" s="8">
        <v>169.97015103583681</v>
      </c>
      <c r="AI99" s="8">
        <v>304.77644236596137</v>
      </c>
    </row>
    <row r="100" spans="1:35" x14ac:dyDescent="0.25">
      <c r="A100" s="7" t="s">
        <v>729</v>
      </c>
      <c r="B100" s="7" t="s">
        <v>728</v>
      </c>
      <c r="C100" s="7" t="s">
        <v>18</v>
      </c>
      <c r="D100" s="8">
        <v>5729.2436017406408</v>
      </c>
      <c r="E100" s="8">
        <v>235.76770096362563</v>
      </c>
      <c r="F100" s="9">
        <v>1.5844665950303227</v>
      </c>
      <c r="G100" s="10">
        <v>0.10540437927571755</v>
      </c>
      <c r="H100" s="10"/>
      <c r="I100" s="14">
        <v>1.2573212853770914E-2</v>
      </c>
      <c r="J100" s="8">
        <v>0.13928660071313387</v>
      </c>
      <c r="K100" s="8">
        <v>0.10771219842644822</v>
      </c>
      <c r="L100" s="8">
        <v>0.31967415264512067</v>
      </c>
      <c r="M100" s="8">
        <v>4.1686365772882192</v>
      </c>
      <c r="N100" s="8">
        <v>0.12945603370622455</v>
      </c>
      <c r="O100" s="8">
        <v>271.85348395678591</v>
      </c>
      <c r="P100" s="39">
        <f t="shared" si="1"/>
        <v>29691498038179.598</v>
      </c>
      <c r="Q100" s="8"/>
      <c r="R100" s="14">
        <v>0.63112722170129598</v>
      </c>
      <c r="S100" s="14">
        <v>6.6523573047433282E-2</v>
      </c>
      <c r="T100" s="9">
        <v>0.8865538526498562</v>
      </c>
      <c r="U100" s="9">
        <v>3.7714316977491086E-2</v>
      </c>
      <c r="V100" s="9"/>
      <c r="W100" s="23">
        <f t="array" ref="W100:AA100">[1]!ConvertConc(R100:U100,TRUE,FALSE)</f>
        <v>193.68209926653392</v>
      </c>
      <c r="X100" s="24">
        <v>22.014903825969967</v>
      </c>
      <c r="Y100" s="25">
        <v>1.5844665950303227</v>
      </c>
      <c r="Z100" s="24">
        <v>0.16700971793228089</v>
      </c>
      <c r="AA100" s="24">
        <v>0.9273236717902148</v>
      </c>
      <c r="AB100" s="9"/>
      <c r="AC100" s="8">
        <v>6120.9936531930589</v>
      </c>
      <c r="AD100" s="8">
        <v>645.17953656542113</v>
      </c>
      <c r="AE100" s="8">
        <v>5067.5777173506276</v>
      </c>
      <c r="AF100" s="8">
        <v>30.100502156471912</v>
      </c>
      <c r="AG100" s="8">
        <v>271.59976911386389</v>
      </c>
      <c r="AH100" s="8">
        <v>211.94142469919936</v>
      </c>
      <c r="AI100" s="8">
        <v>266.09524779956161</v>
      </c>
    </row>
    <row r="101" spans="1:35" x14ac:dyDescent="0.25">
      <c r="A101" s="7" t="s">
        <v>729</v>
      </c>
      <c r="B101" s="7" t="s">
        <v>730</v>
      </c>
      <c r="C101" s="7" t="s">
        <v>18</v>
      </c>
      <c r="D101" s="8">
        <v>382.30138378323431</v>
      </c>
      <c r="E101" s="8">
        <v>8.3501448489577506</v>
      </c>
      <c r="F101" s="9">
        <v>6.9406081766623121E-2</v>
      </c>
      <c r="G101" s="10">
        <v>2.0848709357092644E-2</v>
      </c>
      <c r="H101" s="10"/>
      <c r="I101" s="14">
        <v>3.4373544042836407E-2</v>
      </c>
      <c r="J101" s="8">
        <v>2.1361257409896095</v>
      </c>
      <c r="K101" s="8">
        <v>0.31730792364089216</v>
      </c>
      <c r="L101" s="8">
        <v>46.315902379501196</v>
      </c>
      <c r="M101" s="8">
        <v>2810.3150091090329</v>
      </c>
      <c r="N101" s="8">
        <v>35.045248332070315</v>
      </c>
      <c r="O101" s="8">
        <v>8039.5722464459686</v>
      </c>
      <c r="P101" s="39">
        <f t="shared" si="1"/>
        <v>880494255450586.62</v>
      </c>
      <c r="Q101" s="8"/>
      <c r="R101" s="14">
        <v>14.40795928175984</v>
      </c>
      <c r="S101" s="14">
        <v>0.30038735549423617</v>
      </c>
      <c r="T101" s="9">
        <v>0.15129845001694037</v>
      </c>
      <c r="U101" s="9">
        <v>5.4086637723244589E-3</v>
      </c>
      <c r="V101" s="9"/>
      <c r="W101" s="23">
        <f t="array" ref="W101:AA101">[1]!ConvertConc(R101:U101,TRUE,FALSE)</f>
        <v>1.4478823739282316</v>
      </c>
      <c r="X101" s="24">
        <v>5.9918723966587692E-2</v>
      </c>
      <c r="Y101" s="25">
        <v>6.9406081766623121E-2</v>
      </c>
      <c r="Z101" s="24">
        <v>1.4470272263669326E-3</v>
      </c>
      <c r="AA101" s="24">
        <v>0.50379041473112529</v>
      </c>
      <c r="AB101" s="9"/>
      <c r="AC101" s="8">
        <v>432.57650668416807</v>
      </c>
      <c r="AD101" s="8">
        <v>9.0186618625646631</v>
      </c>
      <c r="AE101" s="8">
        <v>2360.6531730610518</v>
      </c>
      <c r="AF101" s="8">
        <v>30.517328287844986</v>
      </c>
      <c r="AG101" s="8">
        <v>1592.1292213795221</v>
      </c>
      <c r="AH101" s="8">
        <v>241.01690179836183</v>
      </c>
      <c r="AI101" s="8">
        <v>32535.738066805818</v>
      </c>
    </row>
    <row r="102" spans="1:35" x14ac:dyDescent="0.25">
      <c r="A102" s="7" t="s">
        <v>729</v>
      </c>
      <c r="B102" s="7" t="s">
        <v>731</v>
      </c>
      <c r="C102" s="7" t="s">
        <v>18</v>
      </c>
      <c r="D102" s="8">
        <v>381.17336409155149</v>
      </c>
      <c r="E102" s="8">
        <v>5.176749601167133</v>
      </c>
      <c r="F102" s="9">
        <v>6.9290664455656167E-2</v>
      </c>
      <c r="G102" s="10">
        <v>1.3273884917111834E-2</v>
      </c>
      <c r="H102" s="10"/>
      <c r="I102" s="14">
        <v>4.0624179544201961E-3</v>
      </c>
      <c r="J102" s="8">
        <v>2.1375939360653948</v>
      </c>
      <c r="K102" s="8">
        <v>0.32385333428538715</v>
      </c>
      <c r="L102" s="8">
        <v>46.745970846162948</v>
      </c>
      <c r="M102" s="8">
        <v>2861.4431427807699</v>
      </c>
      <c r="N102" s="8">
        <v>34.01057034398648</v>
      </c>
      <c r="O102" s="8">
        <v>8598.8655510299122</v>
      </c>
      <c r="P102" s="39">
        <f t="shared" si="1"/>
        <v>891696191201882.25</v>
      </c>
      <c r="Q102" s="8"/>
      <c r="R102" s="14">
        <v>14.431958588591229</v>
      </c>
      <c r="S102" s="14">
        <v>0.19156815743348371</v>
      </c>
      <c r="T102" s="9">
        <v>0.15225183820786178</v>
      </c>
      <c r="U102" s="9">
        <v>2.4952090857245351E-3</v>
      </c>
      <c r="V102" s="9"/>
      <c r="W102" s="23">
        <f t="array" ref="W102:AA102">[1]!ConvertConc(R102:U102,TRUE,FALSE)</f>
        <v>1.4545831269703744</v>
      </c>
      <c r="X102" s="24">
        <v>3.0677064212171836E-2</v>
      </c>
      <c r="Y102" s="25">
        <v>6.9290664455656167E-2</v>
      </c>
      <c r="Z102" s="24">
        <v>9.1975630581459151E-4</v>
      </c>
      <c r="AA102" s="24">
        <v>0.6293942893699892</v>
      </c>
      <c r="AB102" s="9"/>
      <c r="AC102" s="8">
        <v>431.88072988241697</v>
      </c>
      <c r="AD102" s="8">
        <v>5.732735106377465</v>
      </c>
      <c r="AE102" s="8">
        <v>2371.3720596650669</v>
      </c>
      <c r="AF102" s="8">
        <v>13.975005307269253</v>
      </c>
      <c r="AG102" s="8">
        <v>4024.3052351363317</v>
      </c>
      <c r="AH102" s="8">
        <v>613.91437784222308</v>
      </c>
      <c r="AI102" s="8">
        <v>81496.828993114832</v>
      </c>
    </row>
    <row r="103" spans="1:35" x14ac:dyDescent="0.25">
      <c r="A103" s="7" t="s">
        <v>729</v>
      </c>
      <c r="B103" s="7" t="s">
        <v>732</v>
      </c>
      <c r="C103" s="7" t="s">
        <v>18</v>
      </c>
      <c r="D103" s="8">
        <v>387.59926676433736</v>
      </c>
      <c r="E103" s="8">
        <v>7.2450416000674185</v>
      </c>
      <c r="F103" s="9">
        <v>7.093527472986598E-2</v>
      </c>
      <c r="G103" s="10">
        <v>1.7814667397257251E-2</v>
      </c>
      <c r="H103" s="10"/>
      <c r="I103" s="14">
        <v>9.7145026189365944E-8</v>
      </c>
      <c r="J103" s="8">
        <v>2.2620021895289879</v>
      </c>
      <c r="K103" s="8">
        <v>0.35238553434664549</v>
      </c>
      <c r="L103" s="8">
        <v>47.603335875454803</v>
      </c>
      <c r="M103" s="8">
        <v>2804.7990203281638</v>
      </c>
      <c r="N103" s="8">
        <v>36.296243522498386</v>
      </c>
      <c r="O103" s="8">
        <v>8207.4662753609191</v>
      </c>
      <c r="P103" s="39">
        <f t="shared" si="1"/>
        <v>892799648703278.87</v>
      </c>
      <c r="Q103" s="8"/>
      <c r="R103" s="14">
        <v>14.097358525898096</v>
      </c>
      <c r="S103" s="14">
        <v>0.25113975331876337</v>
      </c>
      <c r="T103" s="9">
        <v>0.15690752228996224</v>
      </c>
      <c r="U103" s="9">
        <v>4.5980905681512144E-3</v>
      </c>
      <c r="V103" s="9"/>
      <c r="W103" s="23">
        <f t="array" ref="W103:AA103">[1]!ConvertConc(R103:U103,TRUE,FALSE)</f>
        <v>1.5346427583292053</v>
      </c>
      <c r="X103" s="24">
        <v>5.2629831887915049E-2</v>
      </c>
      <c r="Y103" s="25">
        <v>7.093527472986598E-2</v>
      </c>
      <c r="Z103" s="24">
        <v>1.2636883260456295E-3</v>
      </c>
      <c r="AA103" s="24">
        <v>0.51946109901069037</v>
      </c>
      <c r="AB103" s="9"/>
      <c r="AC103" s="8">
        <v>441.7879465816776</v>
      </c>
      <c r="AD103" s="8">
        <v>7.8703053284698399</v>
      </c>
      <c r="AE103" s="8">
        <v>2422.6055138500537</v>
      </c>
      <c r="AF103" s="8">
        <v>24.857223837380481</v>
      </c>
      <c r="AG103" s="8">
        <v>2364.8881037418305</v>
      </c>
      <c r="AH103" s="8">
        <v>369.35117570392174</v>
      </c>
      <c r="AI103" s="8">
        <v>39163.356992514011</v>
      </c>
    </row>
    <row r="104" spans="1:35" x14ac:dyDescent="0.25">
      <c r="A104" s="7" t="s">
        <v>729</v>
      </c>
      <c r="B104" s="7" t="s">
        <v>733</v>
      </c>
      <c r="C104" s="7" t="s">
        <v>18</v>
      </c>
      <c r="D104" s="8">
        <v>404.56000686712241</v>
      </c>
      <c r="E104" s="8">
        <v>6.0711142676750711</v>
      </c>
      <c r="F104" s="9">
        <v>7.43754860049093E-2</v>
      </c>
      <c r="G104" s="10">
        <v>1.4345667345087666E-2</v>
      </c>
      <c r="H104" s="10"/>
      <c r="I104" s="14">
        <v>4.3681873235488673E-3</v>
      </c>
      <c r="J104" s="8">
        <v>1.8216148672856318</v>
      </c>
      <c r="K104" s="8">
        <v>0.28778387720458543</v>
      </c>
      <c r="L104" s="8">
        <v>40.929547000536566</v>
      </c>
      <c r="M104" s="8">
        <v>2650.2179647843896</v>
      </c>
      <c r="N104" s="8">
        <v>29.161118421123096</v>
      </c>
      <c r="O104" s="8">
        <v>7912.2109321226553</v>
      </c>
      <c r="P104" s="39">
        <f t="shared" si="1"/>
        <v>873939043952243.25</v>
      </c>
      <c r="Q104" s="8"/>
      <c r="R104" s="14">
        <v>13.445290292745019</v>
      </c>
      <c r="S104" s="14">
        <v>0.19288166189785641</v>
      </c>
      <c r="T104" s="9">
        <v>0.15972449404992281</v>
      </c>
      <c r="U104" s="9">
        <v>3.5323896823842077E-3</v>
      </c>
      <c r="V104" s="9"/>
      <c r="W104" s="23">
        <f t="array" ref="W104:AA104">[1]!ConvertConc(R104:U104,TRUE,FALSE)</f>
        <v>1.6379574378908506</v>
      </c>
      <c r="X104" s="24">
        <v>4.3177945000771961E-2</v>
      </c>
      <c r="Y104" s="25">
        <v>7.43754860049093E-2</v>
      </c>
      <c r="Z104" s="24">
        <v>1.0669659808556521E-3</v>
      </c>
      <c r="AA104" s="24">
        <v>0.54420358655267476</v>
      </c>
      <c r="AB104" s="9"/>
      <c r="AC104" s="8">
        <v>462.46284941476046</v>
      </c>
      <c r="AD104" s="8">
        <v>6.6343381971655235</v>
      </c>
      <c r="AE104" s="8">
        <v>2452.7461187671393</v>
      </c>
      <c r="AF104" s="8">
        <v>18.701925444708852</v>
      </c>
      <c r="AG104" s="8">
        <v>3226.8138879057392</v>
      </c>
      <c r="AH104" s="8">
        <v>505.88859835583338</v>
      </c>
      <c r="AI104" s="8">
        <v>63641.672691320528</v>
      </c>
    </row>
    <row r="105" spans="1:35" x14ac:dyDescent="0.25">
      <c r="A105" s="7" t="s">
        <v>729</v>
      </c>
      <c r="B105" s="7" t="s">
        <v>735</v>
      </c>
      <c r="C105" s="7" t="s">
        <v>18</v>
      </c>
      <c r="D105" s="8">
        <v>381.98502052350761</v>
      </c>
      <c r="E105" s="8">
        <v>9.017413550247884</v>
      </c>
      <c r="F105" s="9">
        <v>7.0231458142180375E-2</v>
      </c>
      <c r="G105" s="10">
        <v>2.2714862720720853E-2</v>
      </c>
      <c r="H105" s="10"/>
      <c r="I105" s="14">
        <v>3.9808054779263968E-2</v>
      </c>
      <c r="J105" s="8">
        <v>2.2109257208566198</v>
      </c>
      <c r="K105" s="8">
        <v>0.34713222602863592</v>
      </c>
      <c r="L105" s="8">
        <v>45.424537082607323</v>
      </c>
      <c r="M105" s="8">
        <v>2703.4653673798689</v>
      </c>
      <c r="N105" s="8">
        <v>36.360328041627518</v>
      </c>
      <c r="O105" s="8">
        <v>8062.9726736130333</v>
      </c>
      <c r="P105" s="39">
        <f t="shared" si="1"/>
        <v>849708852028548</v>
      </c>
      <c r="Q105" s="8"/>
      <c r="R105" s="14">
        <v>14.238633604552902</v>
      </c>
      <c r="S105" s="14">
        <v>0.32342860765806192</v>
      </c>
      <c r="T105" s="9">
        <v>0.16032554129865373</v>
      </c>
      <c r="U105" s="9">
        <v>5.4023247728951238E-3</v>
      </c>
      <c r="V105" s="9"/>
      <c r="W105" s="23">
        <f t="array" ref="W105:AA105">[1]!ConvertConc(R105:U105,TRUE,FALSE)</f>
        <v>1.5525145353266152</v>
      </c>
      <c r="X105" s="24">
        <v>6.3089870780083726E-2</v>
      </c>
      <c r="Y105" s="25">
        <v>7.0231458142180375E-2</v>
      </c>
      <c r="Z105" s="24">
        <v>1.59529793037568E-3</v>
      </c>
      <c r="AA105" s="24">
        <v>0.55896698005284762</v>
      </c>
      <c r="AB105" s="9"/>
      <c r="AC105" s="8">
        <v>437.54998292736269</v>
      </c>
      <c r="AD105" s="8">
        <v>9.938887795648796</v>
      </c>
      <c r="AE105" s="8">
        <v>2459.0965195559643</v>
      </c>
      <c r="AF105" s="8">
        <v>28.47663344141505</v>
      </c>
      <c r="AG105" s="8">
        <v>2445.1953797440947</v>
      </c>
      <c r="AH105" s="8">
        <v>384.79816187965889</v>
      </c>
      <c r="AI105" s="8">
        <v>41227.234749722818</v>
      </c>
    </row>
    <row r="106" spans="1:35" x14ac:dyDescent="0.25">
      <c r="A106" s="7" t="s">
        <v>729</v>
      </c>
      <c r="B106" s="7" t="s">
        <v>736</v>
      </c>
      <c r="C106" s="7" t="s">
        <v>18</v>
      </c>
      <c r="D106" s="8">
        <v>383.85030426539947</v>
      </c>
      <c r="E106" s="8">
        <v>6.7352737308657158</v>
      </c>
      <c r="F106" s="9">
        <v>7.0834459459788945E-2</v>
      </c>
      <c r="G106" s="10">
        <v>1.6686334212346172E-2</v>
      </c>
      <c r="H106" s="10"/>
      <c r="I106" s="14">
        <v>3.184680777539297E-2</v>
      </c>
      <c r="J106" s="8">
        <v>1.9865865201555306</v>
      </c>
      <c r="K106" s="8">
        <v>0.31748877199462572</v>
      </c>
      <c r="L106" s="8">
        <v>45.010667489081783</v>
      </c>
      <c r="M106" s="8">
        <v>2642.0135042338088</v>
      </c>
      <c r="N106" s="8">
        <v>30.169636839652451</v>
      </c>
      <c r="O106" s="8">
        <v>7768.7341454694379</v>
      </c>
      <c r="P106" s="39">
        <f t="shared" si="1"/>
        <v>827570398645409.37</v>
      </c>
      <c r="Q106" s="8"/>
      <c r="R106" s="14">
        <v>14.117422616426916</v>
      </c>
      <c r="S106" s="14">
        <v>0.23556803199463405</v>
      </c>
      <c r="T106" s="9">
        <v>0.16288469997270286</v>
      </c>
      <c r="U106" s="9">
        <v>4.2968172374115666E-3</v>
      </c>
      <c r="V106" s="9"/>
      <c r="W106" s="23">
        <f t="array" ref="W106:AA106">[1]!ConvertConc(R106:U106,TRUE,FALSE)</f>
        <v>1.59083871344219</v>
      </c>
      <c r="X106" s="24">
        <v>4.9656390396156373E-2</v>
      </c>
      <c r="Y106" s="25">
        <v>7.0834459459788945E-2</v>
      </c>
      <c r="Z106" s="24">
        <v>1.1819674642969242E-3</v>
      </c>
      <c r="AA106" s="24">
        <v>0.53457905898230385</v>
      </c>
      <c r="AB106" s="9"/>
      <c r="AC106" s="8">
        <v>441.1810680952529</v>
      </c>
      <c r="AD106" s="8">
        <v>7.3616947503972447</v>
      </c>
      <c r="AE106" s="8">
        <v>2485.8270529407173</v>
      </c>
      <c r="AF106" s="8">
        <v>22.233647032787431</v>
      </c>
      <c r="AG106" s="8">
        <v>3775.7730658034166</v>
      </c>
      <c r="AH106" s="8">
        <v>604.07577912687373</v>
      </c>
      <c r="AI106" s="8">
        <v>65930.933595220617</v>
      </c>
    </row>
    <row r="107" spans="1:35" x14ac:dyDescent="0.25">
      <c r="A107" s="7" t="s">
        <v>729</v>
      </c>
      <c r="B107" s="7" t="s">
        <v>737</v>
      </c>
      <c r="C107" s="7" t="s">
        <v>18</v>
      </c>
      <c r="D107" s="8">
        <v>378.46770973663769</v>
      </c>
      <c r="E107" s="8">
        <v>5.787765420013522</v>
      </c>
      <c r="F107" s="9">
        <v>7.1012438827254332E-2</v>
      </c>
      <c r="G107" s="10">
        <v>1.4185179478902854E-2</v>
      </c>
      <c r="H107" s="10"/>
      <c r="I107" s="14">
        <v>2.8560825431966124E-2</v>
      </c>
      <c r="J107" s="8">
        <v>1.6741298059969534</v>
      </c>
      <c r="K107" s="8">
        <v>0.28612982145611843</v>
      </c>
      <c r="L107" s="8">
        <v>35.417238791257262</v>
      </c>
      <c r="M107" s="8">
        <v>2105.9771166120872</v>
      </c>
      <c r="N107" s="8">
        <v>25.816652461780357</v>
      </c>
      <c r="O107" s="8">
        <v>6509.899993659028</v>
      </c>
      <c r="P107" s="39">
        <f t="shared" si="1"/>
        <v>652564879735488.87</v>
      </c>
      <c r="Q107" s="8"/>
      <c r="R107" s="14">
        <v>14.082039942785396</v>
      </c>
      <c r="S107" s="14">
        <v>0.19975626401748972</v>
      </c>
      <c r="T107" s="9">
        <v>0.17466544468119757</v>
      </c>
      <c r="U107" s="9">
        <v>4.1863125900181049E-3</v>
      </c>
      <c r="V107" s="9"/>
      <c r="W107" s="23">
        <f t="array" ref="W107:AA107">[1]!ConvertConc(R107:U107,TRUE,FALSE)</f>
        <v>1.7101834400762239</v>
      </c>
      <c r="X107" s="24">
        <v>4.7629927885082683E-2</v>
      </c>
      <c r="Y107" s="25">
        <v>7.1012438827254332E-2</v>
      </c>
      <c r="Z107" s="24">
        <v>1.0073241899992123E-3</v>
      </c>
      <c r="AA107" s="24">
        <v>0.50932806570396993</v>
      </c>
      <c r="AB107" s="9"/>
      <c r="AC107" s="8">
        <v>442.25241331802368</v>
      </c>
      <c r="AD107" s="8">
        <v>6.2734298578940928</v>
      </c>
      <c r="AE107" s="8">
        <v>2602.8578393776279</v>
      </c>
      <c r="AF107" s="8">
        <v>19.9698261279114</v>
      </c>
      <c r="AG107" s="8">
        <v>2703.8415111432359</v>
      </c>
      <c r="AH107" s="8">
        <v>463.1755783748884</v>
      </c>
      <c r="AI107" s="8">
        <v>50742.786840308152</v>
      </c>
    </row>
    <row r="108" spans="1:35" x14ac:dyDescent="0.25">
      <c r="A108" s="7" t="s">
        <v>729</v>
      </c>
      <c r="B108" s="7" t="s">
        <v>738</v>
      </c>
      <c r="C108" s="7" t="s">
        <v>18</v>
      </c>
      <c r="D108" s="8">
        <v>372.21056399780969</v>
      </c>
      <c r="E108" s="8">
        <v>5.0167075907999452</v>
      </c>
      <c r="F108" s="9">
        <v>7.0108606982639196E-2</v>
      </c>
      <c r="G108" s="10">
        <v>1.2791867238398265E-2</v>
      </c>
      <c r="H108" s="10"/>
      <c r="I108" s="14">
        <v>3.2569626495417676E-2</v>
      </c>
      <c r="J108" s="8">
        <v>1.9795174878007922</v>
      </c>
      <c r="K108" s="8">
        <v>0.3468958831898169</v>
      </c>
      <c r="L108" s="8">
        <v>45.414809386002617</v>
      </c>
      <c r="M108" s="8">
        <v>2800.7359025993273</v>
      </c>
      <c r="N108" s="8">
        <v>30.659049510747902</v>
      </c>
      <c r="O108" s="8">
        <v>8293.4785658416404</v>
      </c>
      <c r="P108" s="39">
        <f t="shared" si="1"/>
        <v>848751102601226.12</v>
      </c>
      <c r="Q108" s="8"/>
      <c r="R108" s="14">
        <v>14.263583931251512</v>
      </c>
      <c r="S108" s="14">
        <v>0.18245787199232014</v>
      </c>
      <c r="T108" s="9">
        <v>0.17747845791415445</v>
      </c>
      <c r="U108" s="9">
        <v>3.0585175176937986E-3</v>
      </c>
      <c r="V108" s="9"/>
      <c r="W108" s="23">
        <f t="array" ref="W108:AA108">[1]!ConvertConc(R108:U108,TRUE,FALSE)</f>
        <v>1.7156087765283343</v>
      </c>
      <c r="X108" s="24">
        <v>3.6820266928844311E-2</v>
      </c>
      <c r="Y108" s="25">
        <v>7.0108606982639196E-2</v>
      </c>
      <c r="Z108" s="24">
        <v>8.9681999279096216E-4</v>
      </c>
      <c r="AA108" s="24">
        <v>0.59602608924025391</v>
      </c>
      <c r="AB108" s="9"/>
      <c r="AC108" s="8">
        <v>436.80996084308799</v>
      </c>
      <c r="AD108" s="8">
        <v>5.5876150275147261</v>
      </c>
      <c r="AE108" s="8">
        <v>2629.4476245525334</v>
      </c>
      <c r="AF108" s="8">
        <v>14.32205963397778</v>
      </c>
      <c r="AG108" s="8">
        <v>4074.8028333153916</v>
      </c>
      <c r="AH108" s="8">
        <v>713.55818731968725</v>
      </c>
      <c r="AI108" s="8">
        <v>63177.426511856356</v>
      </c>
    </row>
    <row r="109" spans="1:35" x14ac:dyDescent="0.25">
      <c r="A109" s="7" t="s">
        <v>729</v>
      </c>
      <c r="B109" s="7" t="s">
        <v>739</v>
      </c>
      <c r="C109" s="7" t="s">
        <v>18</v>
      </c>
      <c r="D109" s="8">
        <v>387.35957156335184</v>
      </c>
      <c r="E109" s="8">
        <v>5.5216728965289805</v>
      </c>
      <c r="F109" s="9">
        <v>7.3069273500665874E-2</v>
      </c>
      <c r="G109" s="10">
        <v>1.3500179405661656E-2</v>
      </c>
      <c r="H109" s="10"/>
      <c r="I109" s="14">
        <v>1.193742490271562E-2</v>
      </c>
      <c r="J109" s="8">
        <v>1.675770543003922</v>
      </c>
      <c r="K109" s="8">
        <v>0.29622155600051225</v>
      </c>
      <c r="L109" s="8">
        <v>37.908928177549122</v>
      </c>
      <c r="M109" s="8">
        <v>2031.4632372354558</v>
      </c>
      <c r="N109" s="8">
        <v>25.820323857813829</v>
      </c>
      <c r="O109" s="8">
        <v>6206.1505230896064</v>
      </c>
      <c r="P109" s="39">
        <f t="shared" si="1"/>
        <v>645623399564689.5</v>
      </c>
      <c r="Q109" s="8"/>
      <c r="R109" s="14">
        <v>13.685643117703737</v>
      </c>
      <c r="S109" s="14">
        <v>0.18475863737085918</v>
      </c>
      <c r="T109" s="9">
        <v>0.17817713262232857</v>
      </c>
      <c r="U109" s="9">
        <v>3.3538073958378658E-3</v>
      </c>
      <c r="V109" s="9"/>
      <c r="W109" s="23">
        <f t="array" ref="W109:AA109">[1]!ConvertConc(R109:U109,TRUE,FALSE)</f>
        <v>1.7950974488138396</v>
      </c>
      <c r="X109" s="24">
        <v>4.1581051758841421E-2</v>
      </c>
      <c r="Y109" s="25">
        <v>7.3069273500665874E-2</v>
      </c>
      <c r="Z109" s="24">
        <v>9.864483013003484E-4</v>
      </c>
      <c r="AA109" s="24">
        <v>0.58281685009276962</v>
      </c>
      <c r="AB109" s="9"/>
      <c r="AC109" s="8">
        <v>454.62061010834367</v>
      </c>
      <c r="AD109" s="8">
        <v>6.1374597979739987</v>
      </c>
      <c r="AE109" s="8">
        <v>2635.9760813921298</v>
      </c>
      <c r="AF109" s="8">
        <v>15.633467569725438</v>
      </c>
      <c r="AG109" s="8">
        <v>3617.2033496446406</v>
      </c>
      <c r="AH109" s="8">
        <v>637.63549217148397</v>
      </c>
      <c r="AI109" s="8">
        <v>56456.328911009332</v>
      </c>
    </row>
    <row r="110" spans="1:35" x14ac:dyDescent="0.25">
      <c r="A110" s="7" t="s">
        <v>729</v>
      </c>
      <c r="B110" s="7" t="s">
        <v>740</v>
      </c>
      <c r="C110" s="7" t="s">
        <v>18</v>
      </c>
      <c r="D110" s="8">
        <v>387.71278565603529</v>
      </c>
      <c r="E110" s="8">
        <v>8.1713357451366502</v>
      </c>
      <c r="F110" s="9">
        <v>7.3139506752279773E-2</v>
      </c>
      <c r="G110" s="10">
        <v>1.9804738192376922E-2</v>
      </c>
      <c r="H110" s="10"/>
      <c r="I110" s="14">
        <v>1.2071239944485916E-2</v>
      </c>
      <c r="J110" s="8">
        <v>2.1011539613667796</v>
      </c>
      <c r="K110" s="8">
        <v>0.37384425057337006</v>
      </c>
      <c r="L110" s="8">
        <v>42.779777352145366</v>
      </c>
      <c r="M110" s="8">
        <v>2542.2418841016461</v>
      </c>
      <c r="N110" s="8">
        <v>31.924703420753367</v>
      </c>
      <c r="O110" s="8">
        <v>8292.2373798725203</v>
      </c>
      <c r="P110" s="39">
        <f t="shared" si="1"/>
        <v>808194227828086.62</v>
      </c>
      <c r="Q110" s="8"/>
      <c r="R110" s="14">
        <v>13.672501284250592</v>
      </c>
      <c r="S110" s="14">
        <v>0.27078030836952022</v>
      </c>
      <c r="T110" s="9">
        <v>0.1782038982634665</v>
      </c>
      <c r="U110" s="9">
        <v>5.5027257025226555E-3</v>
      </c>
      <c r="V110" s="9"/>
      <c r="W110" s="23">
        <f t="array" ref="W110:AA110">[1]!ConvertConc(R110:U110,TRUE,FALSE)</f>
        <v>1.7970927909781884</v>
      </c>
      <c r="X110" s="24">
        <v>6.5924874936237027E-2</v>
      </c>
      <c r="Y110" s="25">
        <v>7.3139506752279773E-2</v>
      </c>
      <c r="Z110" s="24">
        <v>1.448508782748485E-3</v>
      </c>
      <c r="AA110" s="24">
        <v>0.53987136520402601</v>
      </c>
      <c r="AB110" s="9"/>
      <c r="AC110" s="8">
        <v>455.04251932201049</v>
      </c>
      <c r="AD110" s="8">
        <v>9.0119979615720354</v>
      </c>
      <c r="AE110" s="8">
        <v>2636.2255908742854</v>
      </c>
      <c r="AF110" s="8">
        <v>25.645990882620175</v>
      </c>
      <c r="AG110" s="8">
        <v>1559.4699419505459</v>
      </c>
      <c r="AH110" s="8">
        <v>274.51379332292214</v>
      </c>
      <c r="AI110" s="8">
        <v>25201.876644976925</v>
      </c>
    </row>
    <row r="111" spans="1:35" x14ac:dyDescent="0.25">
      <c r="A111" s="7" t="s">
        <v>729</v>
      </c>
      <c r="B111" s="7" t="s">
        <v>741</v>
      </c>
      <c r="C111" s="7" t="s">
        <v>18</v>
      </c>
      <c r="D111" s="8">
        <v>375.2402806841277</v>
      </c>
      <c r="E111" s="8">
        <v>9.09970569149319</v>
      </c>
      <c r="F111" s="9">
        <v>7.0944491416502858E-2</v>
      </c>
      <c r="G111" s="10">
        <v>2.3059949813293325E-2</v>
      </c>
      <c r="H111" s="10"/>
      <c r="I111" s="14">
        <v>1.9033179017732584E-2</v>
      </c>
      <c r="J111" s="8">
        <v>2.0613610778542077</v>
      </c>
      <c r="K111" s="8">
        <v>0.36925594671829925</v>
      </c>
      <c r="L111" s="8">
        <v>44.612017122881205</v>
      </c>
      <c r="M111" s="8">
        <v>2636.2989506426084</v>
      </c>
      <c r="N111" s="8">
        <v>32.591481762707851</v>
      </c>
      <c r="O111" s="8">
        <v>7777.3001437670309</v>
      </c>
      <c r="P111" s="39">
        <f t="shared" si="1"/>
        <v>810196518068682</v>
      </c>
      <c r="Q111" s="8"/>
      <c r="R111" s="14">
        <v>14.095527080871898</v>
      </c>
      <c r="S111" s="14">
        <v>0.32504214707682294</v>
      </c>
      <c r="T111" s="9">
        <v>0.18000424170435245</v>
      </c>
      <c r="U111" s="9">
        <v>5.8523554290175524E-3</v>
      </c>
      <c r="V111" s="9"/>
      <c r="W111" s="23">
        <f t="array" ref="W111:AA111">[1]!ConvertConc(R111:U111,TRUE,FALSE)</f>
        <v>1.7607702573872748</v>
      </c>
      <c r="X111" s="24">
        <v>7.0184139209649776E-2</v>
      </c>
      <c r="Y111" s="25">
        <v>7.0944491416502858E-2</v>
      </c>
      <c r="Z111" s="24">
        <v>1.6359764115941749E-3</v>
      </c>
      <c r="AA111" s="24">
        <v>0.57852492351302487</v>
      </c>
      <c r="AB111" s="9"/>
      <c r="AC111" s="8">
        <v>441.84342549360196</v>
      </c>
      <c r="AD111" s="8">
        <v>10.18888721721607</v>
      </c>
      <c r="AE111" s="8">
        <v>2652.9094708476546</v>
      </c>
      <c r="AF111" s="8">
        <v>26.959810094794506</v>
      </c>
      <c r="AG111" s="8">
        <v>1911.2828752569931</v>
      </c>
      <c r="AH111" s="8">
        <v>351.62816939464068</v>
      </c>
      <c r="AI111" s="8">
        <v>38928.94431274548</v>
      </c>
    </row>
    <row r="112" spans="1:35" x14ac:dyDescent="0.25">
      <c r="A112" s="7" t="s">
        <v>729</v>
      </c>
      <c r="B112" s="7" t="s">
        <v>742</v>
      </c>
      <c r="C112" s="7" t="s">
        <v>18</v>
      </c>
      <c r="D112" s="8">
        <v>372.16500750281079</v>
      </c>
      <c r="E112" s="8">
        <v>7.0675170896600106</v>
      </c>
      <c r="F112" s="9">
        <v>7.0372159894974987E-2</v>
      </c>
      <c r="G112" s="10">
        <v>1.7753589715549082E-2</v>
      </c>
      <c r="H112" s="10"/>
      <c r="I112" s="14">
        <v>2.1156135056083273E-2</v>
      </c>
      <c r="J112" s="8">
        <v>1.8557710889285788</v>
      </c>
      <c r="K112" s="8">
        <v>0.32867287173197296</v>
      </c>
      <c r="L112" s="8">
        <v>36.659054054266676</v>
      </c>
      <c r="M112" s="8">
        <v>2177.2378173779125</v>
      </c>
      <c r="N112" s="8">
        <v>29.029039976311648</v>
      </c>
      <c r="O112" s="8"/>
      <c r="P112" s="39">
        <f t="shared" si="1"/>
        <v>666215203659635.62</v>
      </c>
      <c r="Q112" s="8"/>
      <c r="R112" s="14">
        <v>14.210164950065804</v>
      </c>
      <c r="S112" s="14">
        <v>0.25228143831374428</v>
      </c>
      <c r="T112" s="9">
        <v>0.18015705172246974</v>
      </c>
      <c r="U112" s="9">
        <v>5.0108894327856738E-3</v>
      </c>
      <c r="V112" s="9"/>
      <c r="W112" s="23">
        <f t="array" ref="W112:AA112">[1]!ConvertConc(R112:U112,TRUE,FALSE)</f>
        <v>1.7480482724008841</v>
      </c>
      <c r="X112" s="24">
        <v>5.7680531720836724E-2</v>
      </c>
      <c r="Y112" s="25">
        <v>7.0372159894974987E-2</v>
      </c>
      <c r="Z112" s="24">
        <v>1.2493584541724036E-3</v>
      </c>
      <c r="AA112" s="24">
        <v>0.53803477369763564</v>
      </c>
      <c r="AB112" s="9"/>
      <c r="AC112" s="8">
        <v>438.39742779602159</v>
      </c>
      <c r="AD112" s="8">
        <v>7.7831280654426198</v>
      </c>
      <c r="AE112" s="8">
        <v>2654.3166670837331</v>
      </c>
      <c r="AF112" s="8">
        <v>23.060801644053324</v>
      </c>
      <c r="AG112" s="8">
        <v>2104.5990157250526</v>
      </c>
      <c r="AH112" s="8">
        <v>382.44265955072365</v>
      </c>
      <c r="AI112" s="8">
        <v>41265.093963831881</v>
      </c>
    </row>
    <row r="113" spans="1:35" x14ac:dyDescent="0.25">
      <c r="A113" s="7" t="s">
        <v>729</v>
      </c>
      <c r="B113" s="7" t="s">
        <v>742</v>
      </c>
      <c r="C113" s="7" t="s">
        <v>18</v>
      </c>
      <c r="D113" s="8">
        <v>372.33851757698341</v>
      </c>
      <c r="E113" s="8">
        <v>7.1048168991282434</v>
      </c>
      <c r="F113" s="9">
        <v>7.0407707484109849E-2</v>
      </c>
      <c r="G113" s="10">
        <v>1.7854067687263008E-2</v>
      </c>
      <c r="H113" s="10"/>
      <c r="I113" s="14">
        <v>2.114805849134288E-2</v>
      </c>
      <c r="J113" s="8">
        <v>1.8545961221431126</v>
      </c>
      <c r="K113" s="8">
        <v>0.32849552214183569</v>
      </c>
      <c r="L113" s="8">
        <v>36.631693236692882</v>
      </c>
      <c r="M113" s="8">
        <v>2176.4361182451303</v>
      </c>
      <c r="N113" s="8">
        <v>29.01966650434089</v>
      </c>
      <c r="O113" s="8"/>
      <c r="P113" s="39">
        <f t="shared" si="1"/>
        <v>666285356411810.25</v>
      </c>
      <c r="Q113" s="8"/>
      <c r="R113" s="14">
        <v>14.20299049256344</v>
      </c>
      <c r="S113" s="14">
        <v>0.25358115361578065</v>
      </c>
      <c r="T113" s="9">
        <v>0.18018029783050368</v>
      </c>
      <c r="U113" s="9">
        <v>5.0122627997170903E-3</v>
      </c>
      <c r="V113" s="9"/>
      <c r="W113" s="23">
        <f t="array" ref="W113:AA113">[1]!ConvertConc(R113:U113,TRUE,FALSE)</f>
        <v>1.7491569453543996</v>
      </c>
      <c r="X113" s="24">
        <v>5.7817802814018451E-2</v>
      </c>
      <c r="Y113" s="25">
        <v>7.0407707484109849E-2</v>
      </c>
      <c r="Z113" s="24">
        <v>1.2570639751263116E-3</v>
      </c>
      <c r="AA113" s="24">
        <v>0.54013755241546058</v>
      </c>
      <c r="AB113" s="9"/>
      <c r="AC113" s="8">
        <v>438.6115128462896</v>
      </c>
      <c r="AD113" s="8">
        <v>7.830999638770483</v>
      </c>
      <c r="AE113" s="8">
        <v>2654.5306146743865</v>
      </c>
      <c r="AF113" s="8">
        <v>23.063677636051075</v>
      </c>
      <c r="AG113" s="8">
        <v>2104.5990157250526</v>
      </c>
      <c r="AH113" s="8">
        <v>382.44265955072365</v>
      </c>
      <c r="AI113" s="8">
        <v>41265.093963831881</v>
      </c>
    </row>
    <row r="114" spans="1:35" x14ac:dyDescent="0.25">
      <c r="A114" s="7" t="s">
        <v>729</v>
      </c>
      <c r="B114" s="7" t="s">
        <v>743</v>
      </c>
      <c r="C114" s="7" t="s">
        <v>18</v>
      </c>
      <c r="D114" s="8">
        <v>378.713041498895</v>
      </c>
      <c r="E114" s="8">
        <v>7.8813218741210678</v>
      </c>
      <c r="F114" s="9">
        <v>7.1628821472935769E-2</v>
      </c>
      <c r="G114" s="10">
        <v>1.9536780748706475E-2</v>
      </c>
      <c r="H114" s="10"/>
      <c r="I114" s="14">
        <v>2.5418584129660172E-2</v>
      </c>
      <c r="J114" s="8">
        <v>1.642462373355817</v>
      </c>
      <c r="K114" s="8">
        <v>0.29052853296995845</v>
      </c>
      <c r="L114" s="8">
        <v>39.667615214014504</v>
      </c>
      <c r="M114" s="8">
        <v>2358.7389184934259</v>
      </c>
      <c r="N114" s="8">
        <v>25.031499874413154</v>
      </c>
      <c r="O114" s="8">
        <v>6967.5047636173795</v>
      </c>
      <c r="P114" s="39">
        <f t="shared" si="1"/>
        <v>726422113461266.5</v>
      </c>
      <c r="Q114" s="8"/>
      <c r="R114" s="14">
        <v>13.960860718305129</v>
      </c>
      <c r="S114" s="14">
        <v>0.27275027491675613</v>
      </c>
      <c r="T114" s="9">
        <v>0.18019999632569217</v>
      </c>
      <c r="U114" s="9">
        <v>5.4151108357375979E-3</v>
      </c>
      <c r="V114" s="9"/>
      <c r="W114" s="23">
        <f t="array" ref="W114:AA114">[1]!ConvertConc(R114:U114,TRUE,FALSE)</f>
        <v>1.7796879429367143</v>
      </c>
      <c r="X114" s="24">
        <v>6.3789387727257979E-2</v>
      </c>
      <c r="Y114" s="25">
        <v>7.1628821472935769E-2</v>
      </c>
      <c r="Z114" s="24">
        <v>1.3993965804049845E-3</v>
      </c>
      <c r="AA114" s="24">
        <v>0.5450651649288939</v>
      </c>
      <c r="AB114" s="9"/>
      <c r="AC114" s="8">
        <v>445.96134771778446</v>
      </c>
      <c r="AD114" s="8">
        <v>8.7126490727600068</v>
      </c>
      <c r="AE114" s="8">
        <v>2654.7118864950812</v>
      </c>
      <c r="AF114" s="8">
        <v>24.91421029314554</v>
      </c>
      <c r="AG114" s="8">
        <v>1637.2498278429628</v>
      </c>
      <c r="AH114" s="8">
        <v>288.52226929346705</v>
      </c>
      <c r="AI114" s="8">
        <v>28775.393102967224</v>
      </c>
    </row>
    <row r="115" spans="1:35" x14ac:dyDescent="0.25">
      <c r="A115" s="7" t="s">
        <v>729</v>
      </c>
      <c r="B115" s="7" t="s">
        <v>744</v>
      </c>
      <c r="C115" s="7" t="s">
        <v>18</v>
      </c>
      <c r="D115" s="8">
        <v>359.5439960419543</v>
      </c>
      <c r="E115" s="8">
        <v>4.9355557432247386</v>
      </c>
      <c r="F115" s="9">
        <v>6.8103833239332182E-2</v>
      </c>
      <c r="G115" s="10">
        <v>1.3098494168697287E-2</v>
      </c>
      <c r="H115" s="10"/>
      <c r="I115" s="14">
        <v>3.829880047517821E-2</v>
      </c>
      <c r="J115" s="8">
        <v>1.9189153393709375</v>
      </c>
      <c r="K115" s="8">
        <v>0.34583995376401105</v>
      </c>
      <c r="L115" s="8">
        <v>39.982927555753839</v>
      </c>
      <c r="M115" s="8">
        <v>2375.7224962502632</v>
      </c>
      <c r="N115" s="8">
        <v>28.852472559556432</v>
      </c>
      <c r="O115" s="8">
        <v>7443.075688349405</v>
      </c>
      <c r="P115" s="39">
        <f t="shared" si="1"/>
        <v>698636874483747</v>
      </c>
      <c r="Q115" s="8"/>
      <c r="R115" s="14">
        <v>14.683461303650489</v>
      </c>
      <c r="S115" s="14">
        <v>0.1923312322621582</v>
      </c>
      <c r="T115" s="9">
        <v>0.18161277818128418</v>
      </c>
      <c r="U115" s="9">
        <v>2.9135008372586338E-3</v>
      </c>
      <c r="V115" s="9"/>
      <c r="W115" s="23">
        <f t="array" ref="W115:AA115">[1]!ConvertConc(R115:U115,TRUE,FALSE)</f>
        <v>1.7053724144326936</v>
      </c>
      <c r="X115" s="24">
        <v>3.5319264888953115E-2</v>
      </c>
      <c r="Y115" s="25">
        <v>6.8103833239332182E-2</v>
      </c>
      <c r="Z115" s="24">
        <v>8.9205766255132503E-4</v>
      </c>
      <c r="AA115" s="24">
        <v>0.63245400763962389</v>
      </c>
      <c r="AB115" s="9"/>
      <c r="AC115" s="8">
        <v>424.72172729375603</v>
      </c>
      <c r="AD115" s="8">
        <v>5.5632150682763033</v>
      </c>
      <c r="AE115" s="8">
        <v>2667.6532955457756</v>
      </c>
      <c r="AF115" s="8">
        <v>13.284062674159113</v>
      </c>
      <c r="AG115" s="8">
        <v>3991.5073182631813</v>
      </c>
      <c r="AH115" s="8">
        <v>696.90896964313379</v>
      </c>
      <c r="AI115" s="8">
        <v>50185.460371732755</v>
      </c>
    </row>
    <row r="116" spans="1:35" x14ac:dyDescent="0.25">
      <c r="A116" s="7" t="s">
        <v>729</v>
      </c>
      <c r="B116" s="7" t="s">
        <v>745</v>
      </c>
      <c r="C116" s="7" t="s">
        <v>18</v>
      </c>
      <c r="D116" s="8">
        <v>374.7161018856965</v>
      </c>
      <c r="E116" s="8">
        <v>8.2826171641262754</v>
      </c>
      <c r="F116" s="9">
        <v>7.105694839782184E-2</v>
      </c>
      <c r="G116" s="10">
        <v>2.0815880891660362E-2</v>
      </c>
      <c r="H116" s="10"/>
      <c r="I116" s="14">
        <v>2.3062262229476601E-2</v>
      </c>
      <c r="J116" s="8">
        <v>1.8298923701193357</v>
      </c>
      <c r="K116" s="8">
        <v>0.32581999076991225</v>
      </c>
      <c r="L116" s="8">
        <v>38.260855850887076</v>
      </c>
      <c r="M116" s="8">
        <v>2260.0903531327585</v>
      </c>
      <c r="N116" s="8">
        <v>28.427297382704335</v>
      </c>
      <c r="O116" s="8">
        <v>7192.2069058635479</v>
      </c>
      <c r="P116" s="39">
        <f t="shared" si="1"/>
        <v>694210877922545</v>
      </c>
      <c r="Q116" s="8"/>
      <c r="R116" s="14">
        <v>14.073219052433354</v>
      </c>
      <c r="S116" s="14">
        <v>0.292946451557698</v>
      </c>
      <c r="T116" s="9">
        <v>0.18207041489126222</v>
      </c>
      <c r="U116" s="9">
        <v>5.6340612183642825E-3</v>
      </c>
      <c r="V116" s="9"/>
      <c r="W116" s="23">
        <f t="array" ref="W116:AA116">[1]!ConvertConc(R116:U116,TRUE,FALSE)</f>
        <v>1.7838043102772998</v>
      </c>
      <c r="X116" s="24">
        <v>6.6525553161179307E-2</v>
      </c>
      <c r="Y116" s="25">
        <v>7.105694839782184E-2</v>
      </c>
      <c r="Z116" s="24">
        <v>1.4791129743739161E-3</v>
      </c>
      <c r="AA116" s="24">
        <v>0.55815331541550472</v>
      </c>
      <c r="AB116" s="9"/>
      <c r="AC116" s="8">
        <v>442.52031045403453</v>
      </c>
      <c r="AD116" s="8">
        <v>9.2114500745517489</v>
      </c>
      <c r="AE116" s="8">
        <v>2671.8204011924258</v>
      </c>
      <c r="AF116" s="8">
        <v>25.613762988688535</v>
      </c>
      <c r="AG116" s="8">
        <v>1603.5727622788111</v>
      </c>
      <c r="AH116" s="8">
        <v>282.24312495047707</v>
      </c>
      <c r="AI116" s="8">
        <v>25717.155903162631</v>
      </c>
    </row>
    <row r="117" spans="1:35" x14ac:dyDescent="0.25">
      <c r="A117" s="7" t="s">
        <v>729</v>
      </c>
      <c r="B117" s="7" t="s">
        <v>746</v>
      </c>
      <c r="C117" s="7" t="s">
        <v>18</v>
      </c>
      <c r="D117" s="8">
        <v>399.63790747074478</v>
      </c>
      <c r="E117" s="8">
        <v>9.1229724968456427</v>
      </c>
      <c r="F117" s="9">
        <v>7.5905727828176645E-2</v>
      </c>
      <c r="G117" s="10">
        <v>2.1321004452221667E-2</v>
      </c>
      <c r="H117" s="10"/>
      <c r="I117" s="14">
        <v>8.423254704477294E-3</v>
      </c>
      <c r="J117" s="8">
        <v>1.7678206854667391</v>
      </c>
      <c r="K117" s="8">
        <v>0.31915384584495038</v>
      </c>
      <c r="L117" s="8">
        <v>37.564636785808204</v>
      </c>
      <c r="M117" s="8">
        <v>2247.0545097971658</v>
      </c>
      <c r="N117" s="8">
        <v>25.669280300637155</v>
      </c>
      <c r="O117" s="8">
        <v>6573.7827484730424</v>
      </c>
      <c r="P117" s="39">
        <f t="shared" si="1"/>
        <v>733145446926796</v>
      </c>
      <c r="Q117" s="8"/>
      <c r="R117" s="14">
        <v>13.174236366768547</v>
      </c>
      <c r="S117" s="14">
        <v>0.28088795223049279</v>
      </c>
      <c r="T117" s="9">
        <v>0.18268238180609606</v>
      </c>
      <c r="U117" s="9">
        <v>6.1872323820874129E-3</v>
      </c>
      <c r="V117" s="9"/>
      <c r="W117" s="23">
        <f t="array" ref="W117:AA117">[1]!ConvertConc(R117:U117,TRUE,FALSE)</f>
        <v>1.9119322063296822</v>
      </c>
      <c r="X117" s="24">
        <v>7.6517442521263621E-2</v>
      </c>
      <c r="Y117" s="25">
        <v>7.5905727828176645E-2</v>
      </c>
      <c r="Z117" s="24">
        <v>1.6183863609736803E-3</v>
      </c>
      <c r="AA117" s="24">
        <v>0.53274539425665013</v>
      </c>
      <c r="AB117" s="9"/>
      <c r="AC117" s="8">
        <v>471.6379974776172</v>
      </c>
      <c r="AD117" s="8">
        <v>10.055795844057188</v>
      </c>
      <c r="AE117" s="8">
        <v>2677.3739057548828</v>
      </c>
      <c r="AF117" s="8">
        <v>28.01969959897329</v>
      </c>
      <c r="AG117" s="8">
        <v>1599.9118838946983</v>
      </c>
      <c r="AH117" s="8">
        <v>288.95201314031362</v>
      </c>
      <c r="AI117" s="8">
        <v>28222.563952235454</v>
      </c>
    </row>
    <row r="118" spans="1:35" x14ac:dyDescent="0.25">
      <c r="A118" s="7" t="s">
        <v>729</v>
      </c>
      <c r="B118" s="7" t="s">
        <v>747</v>
      </c>
      <c r="C118" s="7" t="s">
        <v>18</v>
      </c>
      <c r="D118" s="8">
        <v>370.89781616753839</v>
      </c>
      <c r="E118" s="8">
        <v>8.8708923752296975</v>
      </c>
      <c r="F118" s="9">
        <v>7.0448878499406273E-2</v>
      </c>
      <c r="G118" s="10">
        <v>2.2200342819814325E-2</v>
      </c>
      <c r="H118" s="10"/>
      <c r="I118" s="14">
        <v>2.1536638543288137E-2</v>
      </c>
      <c r="J118" s="8">
        <v>1.8541474882164684</v>
      </c>
      <c r="K118" s="8">
        <v>0.33025592979430235</v>
      </c>
      <c r="L118" s="8">
        <v>44.242307814956831</v>
      </c>
      <c r="M118" s="8">
        <v>2708.4524551124823</v>
      </c>
      <c r="N118" s="8">
        <v>29.614853848890505</v>
      </c>
      <c r="O118" s="8">
        <v>8621.0261181008373</v>
      </c>
      <c r="P118" s="39">
        <f t="shared" si="1"/>
        <v>817817620685940.25</v>
      </c>
      <c r="Q118" s="8"/>
      <c r="R118" s="14">
        <v>14.194690125669322</v>
      </c>
      <c r="S118" s="14">
        <v>0.31512698701089226</v>
      </c>
      <c r="T118" s="9">
        <v>0.18328085107858383</v>
      </c>
      <c r="U118" s="9">
        <v>6.6337652276269761E-3</v>
      </c>
      <c r="V118" s="9"/>
      <c r="W118" s="23">
        <f t="array" ref="W118:AA118">[1]!ConvertConc(R118:U118,TRUE,FALSE)</f>
        <v>1.7802969647795355</v>
      </c>
      <c r="X118" s="24">
        <v>7.5592415499522919E-2</v>
      </c>
      <c r="Y118" s="25">
        <v>7.0448878499406273E-2</v>
      </c>
      <c r="Z118" s="24">
        <v>1.5639892539582661E-3</v>
      </c>
      <c r="AA118" s="24">
        <v>0.52284614373025351</v>
      </c>
      <c r="AB118" s="9"/>
      <c r="AC118" s="8">
        <v>438.85945604684639</v>
      </c>
      <c r="AD118" s="8">
        <v>9.7428303739572275</v>
      </c>
      <c r="AE118" s="8">
        <v>2682.7841619991254</v>
      </c>
      <c r="AF118" s="8">
        <v>29.928536075330346</v>
      </c>
      <c r="AG118" s="8">
        <v>1468.3945787982998</v>
      </c>
      <c r="AH118" s="8">
        <v>258.70736792382229</v>
      </c>
      <c r="AI118" s="8">
        <v>24562.081471949619</v>
      </c>
    </row>
    <row r="119" spans="1:35" x14ac:dyDescent="0.25">
      <c r="A119" s="7" t="s">
        <v>729</v>
      </c>
      <c r="B119" s="7" t="s">
        <v>748</v>
      </c>
      <c r="C119" s="7" t="s">
        <v>18</v>
      </c>
      <c r="D119" s="8">
        <v>369.93137378822058</v>
      </c>
      <c r="E119" s="8">
        <v>9.4879126614167326</v>
      </c>
      <c r="F119" s="9">
        <v>7.0293108619259165E-2</v>
      </c>
      <c r="G119" s="10">
        <v>2.4002575538927446E-2</v>
      </c>
      <c r="H119" s="10"/>
      <c r="I119" s="14">
        <v>6.9170464385129539E-3</v>
      </c>
      <c r="J119" s="8">
        <v>1.772840085935621</v>
      </c>
      <c r="K119" s="8">
        <v>0.32414903621758795</v>
      </c>
      <c r="L119" s="8">
        <v>39.064282683014255</v>
      </c>
      <c r="M119" s="8">
        <v>2355.0558393125275</v>
      </c>
      <c r="N119" s="8">
        <v>28.45783248226256</v>
      </c>
      <c r="O119" s="8">
        <v>6791.0845403273843</v>
      </c>
      <c r="P119" s="39">
        <f t="shared" si="1"/>
        <v>712600089979753.37</v>
      </c>
      <c r="Q119" s="8"/>
      <c r="R119" s="14">
        <v>14.226145629957477</v>
      </c>
      <c r="S119" s="14">
        <v>0.3414641351108369</v>
      </c>
      <c r="T119" s="9">
        <v>0.18357194755526238</v>
      </c>
      <c r="U119" s="9">
        <v>6.8216828132288704E-3</v>
      </c>
      <c r="V119" s="9"/>
      <c r="W119" s="23">
        <f t="array" ref="W119:AA119">[1]!ConvertConc(R119:U119,TRUE,FALSE)</f>
        <v>1.7791818520133644</v>
      </c>
      <c r="X119" s="24">
        <v>7.870843232622636E-2</v>
      </c>
      <c r="Y119" s="25">
        <v>7.0293108619259165E-2</v>
      </c>
      <c r="Z119" s="24">
        <v>1.6872156494997998E-3</v>
      </c>
      <c r="AA119" s="24">
        <v>0.54257143152640241</v>
      </c>
      <c r="AB119" s="9"/>
      <c r="AC119" s="8">
        <v>437.92131667989753</v>
      </c>
      <c r="AD119" s="8">
        <v>10.511239483715809</v>
      </c>
      <c r="AE119" s="8">
        <v>2685.4083447008547</v>
      </c>
      <c r="AF119" s="8">
        <v>30.71994976406619</v>
      </c>
      <c r="AG119" s="8">
        <v>1584.2987370766937</v>
      </c>
      <c r="AH119" s="8">
        <v>289.74217340781831</v>
      </c>
      <c r="AI119" s="8">
        <v>30870.755445837494</v>
      </c>
    </row>
    <row r="120" spans="1:35" x14ac:dyDescent="0.25">
      <c r="A120" s="7" t="s">
        <v>729</v>
      </c>
      <c r="B120" s="7" t="s">
        <v>749</v>
      </c>
      <c r="C120" s="7" t="s">
        <v>18</v>
      </c>
      <c r="D120" s="8">
        <v>372.57343284014354</v>
      </c>
      <c r="E120" s="8">
        <v>7.9946082597423098</v>
      </c>
      <c r="F120" s="9">
        <v>7.0902049582235019E-2</v>
      </c>
      <c r="G120" s="10">
        <v>2.0421307345903861E-2</v>
      </c>
      <c r="H120" s="10"/>
      <c r="I120" s="14">
        <v>1.3486624236449165E-2</v>
      </c>
      <c r="J120" s="8">
        <v>2.216893360708851</v>
      </c>
      <c r="K120" s="8">
        <v>0.39859226600300202</v>
      </c>
      <c r="L120" s="8">
        <v>42.859031216252482</v>
      </c>
      <c r="M120" s="8">
        <v>2541.4503452455542</v>
      </c>
      <c r="N120" s="8">
        <v>34.469466264522332</v>
      </c>
      <c r="O120" s="8">
        <v>8387.9359972296643</v>
      </c>
      <c r="P120" s="39">
        <f t="shared" si="1"/>
        <v>779254885840158.37</v>
      </c>
      <c r="Q120" s="8"/>
      <c r="R120" s="14">
        <v>14.103964637018853</v>
      </c>
      <c r="S120" s="14">
        <v>0.28802139664832138</v>
      </c>
      <c r="T120" s="9">
        <v>0.18455443307362371</v>
      </c>
      <c r="U120" s="9">
        <v>5.036412139676507E-3</v>
      </c>
      <c r="V120" s="9"/>
      <c r="W120" s="23">
        <f t="array" ref="W120:AA120">[1]!ConvertConc(R120:U120,TRUE,FALSE)</f>
        <v>1.8041994493804843</v>
      </c>
      <c r="X120" s="24">
        <v>6.1495172235552752E-2</v>
      </c>
      <c r="Y120" s="25">
        <v>7.0902049582235019E-2</v>
      </c>
      <c r="Z120" s="24">
        <v>1.4479125459733358E-3</v>
      </c>
      <c r="AA120" s="24">
        <v>0.59913827589555679</v>
      </c>
      <c r="AB120" s="9"/>
      <c r="AC120" s="8">
        <v>441.58794720686348</v>
      </c>
      <c r="AD120" s="8">
        <v>9.0178031901581281</v>
      </c>
      <c r="AE120" s="8">
        <v>2694.2299093432803</v>
      </c>
      <c r="AF120" s="8">
        <v>22.540961713651615</v>
      </c>
      <c r="AG120" s="8">
        <v>1656.8663197985613</v>
      </c>
      <c r="AH120" s="8">
        <v>294.97461240113239</v>
      </c>
      <c r="AI120" s="8">
        <v>27387.926786536809</v>
      </c>
    </row>
    <row r="121" spans="1:35" x14ac:dyDescent="0.25">
      <c r="A121" s="7" t="s">
        <v>729</v>
      </c>
      <c r="B121" s="7" t="s">
        <v>750</v>
      </c>
      <c r="C121" s="7" t="s">
        <v>18</v>
      </c>
      <c r="D121" s="8">
        <v>372.81828817434814</v>
      </c>
      <c r="E121" s="8">
        <v>10.345020466956376</v>
      </c>
      <c r="F121" s="9">
        <v>7.119288191492916E-2</v>
      </c>
      <c r="G121" s="10">
        <v>2.6213591439626399E-2</v>
      </c>
      <c r="H121" s="10"/>
      <c r="I121" s="14">
        <v>1.4013548461430493E-2</v>
      </c>
      <c r="J121" s="8">
        <v>1.617751001795698</v>
      </c>
      <c r="K121" s="8">
        <v>0.29931432168600469</v>
      </c>
      <c r="L121" s="8">
        <v>33.882197288165813</v>
      </c>
      <c r="M121" s="8">
        <v>2027.1231457785825</v>
      </c>
      <c r="N121" s="8">
        <v>24.979571063233692</v>
      </c>
      <c r="O121" s="8">
        <v>7672.9456089929081</v>
      </c>
      <c r="P121" s="39">
        <f t="shared" si="1"/>
        <v>618817312985423.12</v>
      </c>
      <c r="Q121" s="8"/>
      <c r="R121" s="14">
        <v>14.046348077254896</v>
      </c>
      <c r="S121" s="14">
        <v>0.36820522971594166</v>
      </c>
      <c r="T121" s="9">
        <v>0.18690304027250551</v>
      </c>
      <c r="U121" s="9">
        <v>6.9624316206309883E-3</v>
      </c>
      <c r="V121" s="9"/>
      <c r="W121" s="23">
        <f t="array" ref="W121:AA121">[1]!ConvertConc(R121:U121,TRUE,FALSE)</f>
        <v>1.8346541785122397</v>
      </c>
      <c r="X121" s="24">
        <v>8.3569088237460953E-2</v>
      </c>
      <c r="Y121" s="25">
        <v>7.119288191492916E-2</v>
      </c>
      <c r="Z121" s="24">
        <v>1.8662211199275201E-3</v>
      </c>
      <c r="AA121" s="24">
        <v>0.57548641588463545</v>
      </c>
      <c r="AB121" s="9"/>
      <c r="AC121" s="8">
        <v>443.33840714965049</v>
      </c>
      <c r="AD121" s="8">
        <v>11.621491874515682</v>
      </c>
      <c r="AE121" s="8">
        <v>2715.0997329726242</v>
      </c>
      <c r="AF121" s="8">
        <v>30.709547118416967</v>
      </c>
      <c r="AG121" s="8">
        <v>1200.6644184591246</v>
      </c>
      <c r="AH121" s="8">
        <v>218.32964088619906</v>
      </c>
      <c r="AI121" s="8">
        <v>20649.621797760185</v>
      </c>
    </row>
    <row r="122" spans="1:35" x14ac:dyDescent="0.25">
      <c r="A122" s="7" t="s">
        <v>729</v>
      </c>
      <c r="B122" s="7" t="s">
        <v>751</v>
      </c>
      <c r="C122" s="7" t="s">
        <v>18</v>
      </c>
      <c r="D122" s="8">
        <v>394.44946214512618</v>
      </c>
      <c r="E122" s="8">
        <v>6.0362775457118474</v>
      </c>
      <c r="F122" s="9">
        <v>7.5428203743768782E-2</v>
      </c>
      <c r="G122" s="10">
        <v>1.4468469137297683E-2</v>
      </c>
      <c r="H122" s="10"/>
      <c r="I122" s="14">
        <v>2.228644511750328E-2</v>
      </c>
      <c r="J122" s="8">
        <v>1.8869367009678648</v>
      </c>
      <c r="K122" s="8">
        <v>0.34985379469564165</v>
      </c>
      <c r="L122" s="8">
        <v>41.757645646800746</v>
      </c>
      <c r="M122" s="8">
        <v>2242.8827755615307</v>
      </c>
      <c r="N122" s="8">
        <v>28.476272095370259</v>
      </c>
      <c r="O122" s="8">
        <v>7002.9471080797921</v>
      </c>
      <c r="P122" s="39">
        <f t="shared" si="1"/>
        <v>725967917222874.37</v>
      </c>
      <c r="Q122" s="8"/>
      <c r="R122" s="14">
        <v>13.257640383390561</v>
      </c>
      <c r="S122" s="14">
        <v>0.19181776072047774</v>
      </c>
      <c r="T122" s="9">
        <v>0.1874323014514811</v>
      </c>
      <c r="U122" s="9">
        <v>3.6050014512063835E-3</v>
      </c>
      <c r="V122" s="9"/>
      <c r="W122" s="23">
        <f t="array" ref="W122:AA122">[1]!ConvertConc(R122:U122,TRUE,FALSE)</f>
        <v>1.9493035696236756</v>
      </c>
      <c r="X122" s="24">
        <v>4.6915841158600619E-2</v>
      </c>
      <c r="Y122" s="25">
        <v>7.5428203743768782E-2</v>
      </c>
      <c r="Z122" s="24">
        <v>1.0913306379485201E-3</v>
      </c>
      <c r="AA122" s="24">
        <v>0.60114958700157706</v>
      </c>
      <c r="AB122" s="9"/>
      <c r="AC122" s="8">
        <v>468.77622131594717</v>
      </c>
      <c r="AD122" s="8">
        <v>6.7824742904088096</v>
      </c>
      <c r="AE122" s="8">
        <v>2719.7610013621279</v>
      </c>
      <c r="AF122" s="8">
        <v>15.848985420222947</v>
      </c>
      <c r="AG122" s="8">
        <v>3902.2078080443575</v>
      </c>
      <c r="AH122" s="8">
        <v>723.01981844923318</v>
      </c>
      <c r="AI122" s="8">
        <v>61849.093676110038</v>
      </c>
    </row>
    <row r="123" spans="1:35" x14ac:dyDescent="0.25">
      <c r="A123" s="7" t="s">
        <v>729</v>
      </c>
      <c r="B123" s="7" t="s">
        <v>752</v>
      </c>
      <c r="C123" s="7" t="s">
        <v>18</v>
      </c>
      <c r="D123" s="8">
        <v>385.12383004205856</v>
      </c>
      <c r="E123" s="8">
        <v>6.2688063528521578</v>
      </c>
      <c r="F123" s="9">
        <v>7.3678441546519743E-2</v>
      </c>
      <c r="G123" s="10">
        <v>1.5314620988180459E-2</v>
      </c>
      <c r="H123" s="10"/>
      <c r="I123" s="14">
        <v>2.1508569079879299E-2</v>
      </c>
      <c r="J123" s="8">
        <v>1.4127149749494221</v>
      </c>
      <c r="K123" s="8">
        <v>0.26503409841520698</v>
      </c>
      <c r="L123" s="8">
        <v>37.27875512248778</v>
      </c>
      <c r="M123" s="8">
        <v>2223.9314451125301</v>
      </c>
      <c r="N123" s="8">
        <v>20.226241187563883</v>
      </c>
      <c r="O123" s="8">
        <v>6793.2780982614086</v>
      </c>
      <c r="P123" s="39">
        <f t="shared" si="1"/>
        <v>692253827893445.37</v>
      </c>
      <c r="Q123" s="8"/>
      <c r="R123" s="14">
        <v>13.572491206516784</v>
      </c>
      <c r="S123" s="14">
        <v>0.20785755869321665</v>
      </c>
      <c r="T123" s="9">
        <v>0.1879244952822372</v>
      </c>
      <c r="U123" s="9">
        <v>3.9898961282936836E-3</v>
      </c>
      <c r="V123" s="9"/>
      <c r="W123" s="23">
        <f t="array" ref="W123:AA123">[1]!ConvertConc(R123:U123,TRUE,FALSE)</f>
        <v>1.9090842657590947</v>
      </c>
      <c r="X123" s="24">
        <v>4.9976787272689872E-2</v>
      </c>
      <c r="Y123" s="25">
        <v>7.3678441546519743E-2</v>
      </c>
      <c r="Z123" s="24">
        <v>1.1283574072847584E-3</v>
      </c>
      <c r="AA123" s="24">
        <v>0.58500963267352724</v>
      </c>
      <c r="AB123" s="9"/>
      <c r="AC123" s="8">
        <v>458.27912070831485</v>
      </c>
      <c r="AD123" s="8">
        <v>7.0183710404444444</v>
      </c>
      <c r="AE123" s="8">
        <v>2724.0822113078366</v>
      </c>
      <c r="AF123" s="8">
        <v>17.488166241195799</v>
      </c>
      <c r="AG123" s="8">
        <v>2966.1520161647245</v>
      </c>
      <c r="AH123" s="8">
        <v>553.26472955702832</v>
      </c>
      <c r="AI123" s="8">
        <v>41357.966839741617</v>
      </c>
    </row>
    <row r="124" spans="1:35" x14ac:dyDescent="0.25">
      <c r="A124" s="7" t="s">
        <v>729</v>
      </c>
      <c r="B124" s="7" t="s">
        <v>753</v>
      </c>
      <c r="C124" s="7" t="s">
        <v>18</v>
      </c>
      <c r="D124" s="8">
        <v>375.40396918151117</v>
      </c>
      <c r="E124" s="8">
        <v>8.4652475624062813</v>
      </c>
      <c r="F124" s="9">
        <v>7.1865111161150463E-2</v>
      </c>
      <c r="G124" s="10">
        <v>2.115655093028055E-2</v>
      </c>
      <c r="H124" s="10"/>
      <c r="I124" s="14">
        <v>7.3719345469258684E-3</v>
      </c>
      <c r="J124" s="8">
        <v>1.9536775191478266</v>
      </c>
      <c r="K124" s="8">
        <v>0.35221913122593757</v>
      </c>
      <c r="L124" s="8">
        <v>38.98004166368905</v>
      </c>
      <c r="M124" s="8">
        <v>2319.6528685444932</v>
      </c>
      <c r="N124" s="8">
        <v>30.108716192042642</v>
      </c>
      <c r="O124" s="8">
        <v>6888.5652242688084</v>
      </c>
      <c r="P124" s="39">
        <f t="shared" si="1"/>
        <v>715003970683560.25</v>
      </c>
      <c r="Q124" s="8"/>
      <c r="R124" s="14">
        <v>13.914957951676969</v>
      </c>
      <c r="S124" s="14">
        <v>0.29439251659736615</v>
      </c>
      <c r="T124" s="9">
        <v>0.18855148347515255</v>
      </c>
      <c r="U124" s="9">
        <v>5.8142485739166591E-3</v>
      </c>
      <c r="V124" s="9"/>
      <c r="W124" s="23">
        <f t="array" ref="W124:AA124">[1]!ConvertConc(R124:U124,TRUE,FALSE)</f>
        <v>1.8683116852984045</v>
      </c>
      <c r="X124" s="24">
        <v>6.986794004548684E-2</v>
      </c>
      <c r="Y124" s="25">
        <v>7.1865111161150463E-2</v>
      </c>
      <c r="Z124" s="24">
        <v>1.520417884391153E-3</v>
      </c>
      <c r="AA124" s="24">
        <v>0.56573918306336635</v>
      </c>
      <c r="AB124" s="9"/>
      <c r="AC124" s="8">
        <v>447.38259848987474</v>
      </c>
      <c r="AD124" s="8">
        <v>9.4650727302722899</v>
      </c>
      <c r="AE124" s="8">
        <v>2729.567986489219</v>
      </c>
      <c r="AF124" s="8">
        <v>25.386842042865073</v>
      </c>
      <c r="AG124" s="8">
        <v>1354.9712442590658</v>
      </c>
      <c r="AH124" s="8">
        <v>241.50039483966682</v>
      </c>
      <c r="AI124" s="8">
        <v>22219.929110246212</v>
      </c>
    </row>
    <row r="125" spans="1:35" x14ac:dyDescent="0.25">
      <c r="A125" s="7" t="s">
        <v>729</v>
      </c>
      <c r="B125" s="7" t="s">
        <v>754</v>
      </c>
      <c r="C125" s="7" t="s">
        <v>18</v>
      </c>
      <c r="D125" s="8">
        <v>377.64539544224101</v>
      </c>
      <c r="E125" s="8">
        <v>9.4982974364942745</v>
      </c>
      <c r="F125" s="9">
        <v>7.2340129993857347E-2</v>
      </c>
      <c r="G125" s="10">
        <v>2.3115036245981838E-2</v>
      </c>
      <c r="H125" s="10"/>
      <c r="I125" s="14">
        <v>2.0524881418871575E-2</v>
      </c>
      <c r="J125" s="8">
        <v>1.5849631222676339</v>
      </c>
      <c r="K125" s="8">
        <v>0.29294546215864925</v>
      </c>
      <c r="L125" s="8">
        <v>36.971263058376643</v>
      </c>
      <c r="M125" s="8">
        <v>2211.4433263458045</v>
      </c>
      <c r="N125" s="8">
        <v>24.767342478532203</v>
      </c>
      <c r="O125" s="8">
        <v>7310.1147953300679</v>
      </c>
      <c r="P125" s="39">
        <f t="shared" si="1"/>
        <v>680767598597106.87</v>
      </c>
      <c r="Q125" s="8"/>
      <c r="R125" s="14">
        <v>13.823585886352616</v>
      </c>
      <c r="S125" s="14">
        <v>0.3195326888124837</v>
      </c>
      <c r="T125" s="9">
        <v>0.18894182874961998</v>
      </c>
      <c r="U125" s="9">
        <v>7.2856379123025098E-3</v>
      </c>
      <c r="V125" s="9"/>
      <c r="W125" s="23">
        <f t="array" ref="W125:AA125">[1]!ConvertConc(R125:U125,TRUE,FALSE)</f>
        <v>1.8845543813430379</v>
      </c>
      <c r="X125" s="24">
        <v>8.4725239827477747E-2</v>
      </c>
      <c r="Y125" s="25">
        <v>7.2340129993857347E-2</v>
      </c>
      <c r="Z125" s="24">
        <v>1.6721447268470504E-3</v>
      </c>
      <c r="AA125" s="24">
        <v>0.51415071731836515</v>
      </c>
      <c r="AB125" s="9"/>
      <c r="AC125" s="8">
        <v>450.23882524583382</v>
      </c>
      <c r="AD125" s="8">
        <v>10.407286764905731</v>
      </c>
      <c r="AE125" s="8">
        <v>2732.9726668099429</v>
      </c>
      <c r="AF125" s="8">
        <v>31.73565878829103</v>
      </c>
      <c r="AG125" s="8">
        <v>1418.6595816751628</v>
      </c>
      <c r="AH125" s="8">
        <v>258.9581356179188</v>
      </c>
      <c r="AI125" s="8">
        <v>22470.791999700959</v>
      </c>
    </row>
    <row r="126" spans="1:35" x14ac:dyDescent="0.25">
      <c r="A126" s="7" t="s">
        <v>729</v>
      </c>
      <c r="B126" s="7" t="s">
        <v>755</v>
      </c>
      <c r="C126" s="7" t="s">
        <v>18</v>
      </c>
      <c r="D126" s="8">
        <v>372.82500736377261</v>
      </c>
      <c r="E126" s="8">
        <v>5.0106263921947329</v>
      </c>
      <c r="F126" s="9">
        <v>7.1446460433123402E-2</v>
      </c>
      <c r="G126" s="10">
        <v>1.2661330624211717E-2</v>
      </c>
      <c r="H126" s="10"/>
      <c r="I126" s="14">
        <v>4.0940341276076911E-4</v>
      </c>
      <c r="J126" s="8">
        <v>2.3652647469239994</v>
      </c>
      <c r="K126" s="8">
        <v>0.44520220586867082</v>
      </c>
      <c r="L126" s="8">
        <v>45.658050425693986</v>
      </c>
      <c r="M126" s="8">
        <v>2845.0419720455443</v>
      </c>
      <c r="N126" s="8">
        <v>39.055765964346556</v>
      </c>
      <c r="O126" s="8">
        <v>9735.1621878415372</v>
      </c>
      <c r="P126" s="39">
        <f t="shared" si="1"/>
        <v>873523951901765.87</v>
      </c>
      <c r="Q126" s="8"/>
      <c r="R126" s="14">
        <v>13.996494633013176</v>
      </c>
      <c r="S126" s="14">
        <v>0.17721424612858466</v>
      </c>
      <c r="T126" s="9">
        <v>0.18931789409152203</v>
      </c>
      <c r="U126" s="9">
        <v>3.0900575029290884E-3</v>
      </c>
      <c r="V126" s="9"/>
      <c r="W126" s="23">
        <f t="array" ref="W126:AA126">[1]!ConvertConc(R126:U126,TRUE,FALSE)</f>
        <v>1.8649777620583812</v>
      </c>
      <c r="X126" s="24">
        <v>3.8525170492891947E-2</v>
      </c>
      <c r="Y126" s="25">
        <v>7.1446460433123402E-2</v>
      </c>
      <c r="Z126" s="24">
        <v>9.0460725747343611E-4</v>
      </c>
      <c r="AA126" s="24">
        <v>0.61292655555100861</v>
      </c>
      <c r="AB126" s="9"/>
      <c r="AC126" s="8">
        <v>444.86425625667346</v>
      </c>
      <c r="AD126" s="8">
        <v>5.6325734313597886</v>
      </c>
      <c r="AE126" s="8">
        <v>2736.2451363705432</v>
      </c>
      <c r="AF126" s="8">
        <v>13.429239343827785</v>
      </c>
      <c r="AG126" s="8">
        <v>4549.8057888305575</v>
      </c>
      <c r="AH126" s="8">
        <v>864.53156072489526</v>
      </c>
      <c r="AI126" s="8">
        <v>79363.54628296243</v>
      </c>
    </row>
    <row r="127" spans="1:35" x14ac:dyDescent="0.25">
      <c r="A127" s="7" t="s">
        <v>729</v>
      </c>
      <c r="B127" s="7" t="s">
        <v>757</v>
      </c>
      <c r="C127" s="7" t="s">
        <v>18</v>
      </c>
      <c r="D127" s="8">
        <v>391.64209259107884</v>
      </c>
      <c r="E127" s="8">
        <v>5.3349854733123614</v>
      </c>
      <c r="F127" s="9">
        <v>7.5298860364935716E-2</v>
      </c>
      <c r="G127" s="10">
        <v>1.2659095592202642E-2</v>
      </c>
      <c r="H127" s="10"/>
      <c r="I127" s="14">
        <v>2.4950761360049478E-2</v>
      </c>
      <c r="J127" s="8">
        <v>1.7339124464216704</v>
      </c>
      <c r="K127" s="8">
        <v>0.33426884122731065</v>
      </c>
      <c r="L127" s="8">
        <v>37.186778013803604</v>
      </c>
      <c r="M127" s="8">
        <v>2223.7838063761305</v>
      </c>
      <c r="N127" s="8">
        <v>25.651255062345811</v>
      </c>
      <c r="O127" s="8">
        <v>7211.9948538756626</v>
      </c>
      <c r="P127" s="39">
        <f t="shared" si="1"/>
        <v>711201994344152</v>
      </c>
      <c r="Q127" s="8"/>
      <c r="R127" s="14">
        <v>13.280413477089864</v>
      </c>
      <c r="S127" s="14">
        <v>0.16811802371045687</v>
      </c>
      <c r="T127" s="9">
        <v>0.1911950547840279</v>
      </c>
      <c r="U127" s="9">
        <v>3.463798138881083E-3</v>
      </c>
      <c r="V127" s="9"/>
      <c r="W127" s="23">
        <f t="array" ref="W127:AA127">[1]!ConvertConc(R127:U127,TRUE,FALSE)</f>
        <v>1.9850266107376096</v>
      </c>
      <c r="X127" s="24">
        <v>4.3871455855553861E-2</v>
      </c>
      <c r="Y127" s="25">
        <v>7.5298860364935716E-2</v>
      </c>
      <c r="Z127" s="24">
        <v>9.5321547134363999E-4</v>
      </c>
      <c r="AA127" s="24">
        <v>0.57277884055475881</v>
      </c>
      <c r="AB127" s="9"/>
      <c r="AC127" s="8">
        <v>468.0008546907805</v>
      </c>
      <c r="AD127" s="8">
        <v>5.924467556763128</v>
      </c>
      <c r="AE127" s="8">
        <v>2752.4687162311197</v>
      </c>
      <c r="AF127" s="8">
        <v>14.883407456436077</v>
      </c>
      <c r="AG127" s="8">
        <v>3741.6750683977234</v>
      </c>
      <c r="AH127" s="8">
        <v>722.20620499612573</v>
      </c>
      <c r="AI127" s="8">
        <v>63862.301443595192</v>
      </c>
    </row>
    <row r="128" spans="1:35" x14ac:dyDescent="0.25">
      <c r="A128" s="7" t="s">
        <v>729</v>
      </c>
      <c r="B128" s="7" t="s">
        <v>758</v>
      </c>
      <c r="C128" s="7" t="s">
        <v>18</v>
      </c>
      <c r="D128" s="8">
        <v>389.83619496532805</v>
      </c>
      <c r="E128" s="8">
        <v>5.5412268652810743</v>
      </c>
      <c r="F128" s="9">
        <v>7.5042063123390998E-2</v>
      </c>
      <c r="G128" s="10">
        <v>1.3496333476194434E-2</v>
      </c>
      <c r="H128" s="10"/>
      <c r="I128" s="14">
        <v>1.5762361098732827E-2</v>
      </c>
      <c r="J128" s="8">
        <v>1.8796190546844689</v>
      </c>
      <c r="K128" s="8">
        <v>0.35820956896325828</v>
      </c>
      <c r="L128" s="8">
        <v>41.907374904324556</v>
      </c>
      <c r="M128" s="8">
        <v>2507.2230540115247</v>
      </c>
      <c r="N128" s="8">
        <v>27.830726340307187</v>
      </c>
      <c r="O128" s="8">
        <v>6722.168195102251</v>
      </c>
      <c r="P128" s="39">
        <f t="shared" si="1"/>
        <v>796682520429654.25</v>
      </c>
      <c r="Q128" s="8"/>
      <c r="R128" s="14">
        <v>13.325859636291034</v>
      </c>
      <c r="S128" s="14">
        <v>0.17985024550834286</v>
      </c>
      <c r="T128" s="9">
        <v>0.19205009458226827</v>
      </c>
      <c r="U128" s="9">
        <v>3.1180578018801322E-3</v>
      </c>
      <c r="V128" s="9"/>
      <c r="W128" s="23">
        <f t="array" ref="W128:AA128">[1]!ConvertConc(R128:U128,TRUE,FALSE)</f>
        <v>1.987103853989959</v>
      </c>
      <c r="X128" s="24">
        <v>4.195318370197991E-2</v>
      </c>
      <c r="Y128" s="25">
        <v>7.5042063123390998E-2</v>
      </c>
      <c r="Z128" s="24">
        <v>1.0127927086549177E-3</v>
      </c>
      <c r="AA128" s="24">
        <v>0.63925103886726009</v>
      </c>
      <c r="AB128" s="9"/>
      <c r="AC128" s="8">
        <v>466.46117196455896</v>
      </c>
      <c r="AD128" s="8">
        <v>6.2955155305301655</v>
      </c>
      <c r="AE128" s="8">
        <v>2759.7978133154925</v>
      </c>
      <c r="AF128" s="8">
        <v>13.329182492915153</v>
      </c>
      <c r="AG128" s="8">
        <v>4048.0807395335328</v>
      </c>
      <c r="AH128" s="8">
        <v>772.31565354845566</v>
      </c>
      <c r="AI128" s="8">
        <v>68968.679794308002</v>
      </c>
    </row>
    <row r="129" spans="1:35" x14ac:dyDescent="0.25">
      <c r="A129" s="7" t="s">
        <v>729</v>
      </c>
      <c r="B129" s="7" t="s">
        <v>759</v>
      </c>
      <c r="C129" s="7" t="s">
        <v>18</v>
      </c>
      <c r="D129" s="8">
        <v>376.50394547336271</v>
      </c>
      <c r="E129" s="8">
        <v>8.6707895319428498</v>
      </c>
      <c r="F129" s="9">
        <v>7.2519079531047151E-2</v>
      </c>
      <c r="G129" s="10">
        <v>2.145160718580514E-2</v>
      </c>
      <c r="H129" s="10"/>
      <c r="I129" s="14">
        <v>4.2507009639773941E-3</v>
      </c>
      <c r="J129" s="8">
        <v>1.8677873225735389</v>
      </c>
      <c r="K129" s="8">
        <v>0.35182074280586012</v>
      </c>
      <c r="L129" s="8">
        <v>39.201756503817478</v>
      </c>
      <c r="M129" s="8">
        <v>2340.0854162611581</v>
      </c>
      <c r="N129" s="8">
        <v>28.355376776263718</v>
      </c>
      <c r="O129" s="8">
        <v>7320.2968447450521</v>
      </c>
      <c r="P129" s="39">
        <f t="shared" si="1"/>
        <v>720884699214914.37</v>
      </c>
      <c r="Q129" s="8"/>
      <c r="R129" s="14">
        <v>13.789474528174011</v>
      </c>
      <c r="S129" s="14">
        <v>0.29580639087705457</v>
      </c>
      <c r="T129" s="9">
        <v>0.19270534264503428</v>
      </c>
      <c r="U129" s="9">
        <v>6.1508621918918583E-3</v>
      </c>
      <c r="V129" s="9"/>
      <c r="W129" s="23">
        <f t="array" ref="W129:AA129">[1]!ConvertConc(R129:U129,TRUE,FALSE)</f>
        <v>1.9268473638796246</v>
      </c>
      <c r="X129" s="24">
        <v>7.4101273996527037E-2</v>
      </c>
      <c r="Y129" s="25">
        <v>7.2519079531047151E-2</v>
      </c>
      <c r="Z129" s="24">
        <v>1.5556508075761854E-3</v>
      </c>
      <c r="AA129" s="24">
        <v>0.55780380724475909</v>
      </c>
      <c r="AB129" s="9"/>
      <c r="AC129" s="8">
        <v>451.31449756220422</v>
      </c>
      <c r="AD129" s="8">
        <v>9.681421318963416</v>
      </c>
      <c r="AE129" s="8">
        <v>2765.3889982971054</v>
      </c>
      <c r="AF129" s="8">
        <v>26.1910783208812</v>
      </c>
      <c r="AG129" s="8">
        <v>1408.5417254595759</v>
      </c>
      <c r="AH129" s="8">
        <v>263.47664795617743</v>
      </c>
      <c r="AI129" s="8">
        <v>22695.237429151701</v>
      </c>
    </row>
    <row r="130" spans="1:35" x14ac:dyDescent="0.25">
      <c r="A130" s="7" t="s">
        <v>729</v>
      </c>
      <c r="B130" s="7" t="s">
        <v>760</v>
      </c>
      <c r="C130" s="7" t="s">
        <v>18</v>
      </c>
      <c r="D130" s="8">
        <v>377.93500854489724</v>
      </c>
      <c r="E130" s="8">
        <v>10.233922662468892</v>
      </c>
      <c r="F130" s="9">
        <v>7.2821077119220229E-2</v>
      </c>
      <c r="G130" s="10">
        <v>2.4993335960483361E-2</v>
      </c>
      <c r="H130" s="10"/>
      <c r="I130" s="14">
        <v>2.828668269458396E-2</v>
      </c>
      <c r="J130" s="8">
        <v>1.504838653735769</v>
      </c>
      <c r="K130" s="8">
        <v>0.28048129281595985</v>
      </c>
      <c r="L130" s="8">
        <v>40.844669167406536</v>
      </c>
      <c r="M130" s="8">
        <v>2438.5532104982694</v>
      </c>
      <c r="N130" s="8">
        <v>23.165423612467201</v>
      </c>
      <c r="O130" s="8">
        <v>7007.3511912564782</v>
      </c>
      <c r="P130" s="39">
        <f t="shared" si="1"/>
        <v>745997424357065</v>
      </c>
      <c r="Q130" s="8"/>
      <c r="R130" s="14">
        <v>13.732287952330525</v>
      </c>
      <c r="S130" s="14">
        <v>0.34321568629869492</v>
      </c>
      <c r="T130" s="9">
        <v>0.19292454265506709</v>
      </c>
      <c r="U130" s="9">
        <v>7.6594988132456677E-3</v>
      </c>
      <c r="V130" s="9"/>
      <c r="W130" s="23">
        <f t="array" ref="W130:AA130">[1]!ConvertConc(R130:U130,TRUE,FALSE)</f>
        <v>1.9370723970848758</v>
      </c>
      <c r="X130" s="24">
        <v>9.0875727698591285E-2</v>
      </c>
      <c r="Y130" s="25">
        <v>7.2821077119220229E-2</v>
      </c>
      <c r="Z130" s="24">
        <v>1.8200416454449391E-3</v>
      </c>
      <c r="AA130" s="24">
        <v>0.53274842937925238</v>
      </c>
      <c r="AB130" s="9"/>
      <c r="AC130" s="8">
        <v>453.12940933009952</v>
      </c>
      <c r="AD130" s="8">
        <v>11.325215560962562</v>
      </c>
      <c r="AE130" s="8">
        <v>2767.2545356226951</v>
      </c>
      <c r="AF130" s="8">
        <v>32.572401612392838</v>
      </c>
      <c r="AG130" s="8">
        <v>1390.2172545019587</v>
      </c>
      <c r="AH130" s="8">
        <v>266.01058777529408</v>
      </c>
      <c r="AI130" s="8">
        <v>27743.514116707054</v>
      </c>
    </row>
    <row r="131" spans="1:35" x14ac:dyDescent="0.25">
      <c r="A131" s="7" t="s">
        <v>729</v>
      </c>
      <c r="B131" s="7" t="s">
        <v>761</v>
      </c>
      <c r="C131" s="7" t="s">
        <v>18</v>
      </c>
      <c r="D131" s="8">
        <v>389.20272404402579</v>
      </c>
      <c r="E131" s="8">
        <v>5.8050442852151454</v>
      </c>
      <c r="F131" s="9">
        <v>7.5017560062294042E-2</v>
      </c>
      <c r="G131" s="10">
        <v>1.3994893570362685E-2</v>
      </c>
      <c r="H131" s="10"/>
      <c r="I131" s="14">
        <v>2.6425630622153164E-2</v>
      </c>
      <c r="J131" s="8">
        <v>1.553228694077895</v>
      </c>
      <c r="K131" s="8">
        <v>0.29873231188805716</v>
      </c>
      <c r="L131" s="8">
        <v>33.676449135289637</v>
      </c>
      <c r="M131" s="8">
        <v>2093.650169779678</v>
      </c>
      <c r="N131" s="8">
        <v>23.501257145592515</v>
      </c>
      <c r="O131" s="8">
        <v>5645.3537938296204</v>
      </c>
      <c r="P131" s="39">
        <f t="shared" si="1"/>
        <v>664516915093932.12</v>
      </c>
      <c r="Q131" s="8"/>
      <c r="R131" s="14">
        <v>13.330212275227389</v>
      </c>
      <c r="S131" s="14">
        <v>0.18655490206214953</v>
      </c>
      <c r="T131" s="9">
        <v>0.19294608055081885</v>
      </c>
      <c r="U131" s="9">
        <v>3.6127820185681389E-3</v>
      </c>
      <c r="V131" s="9"/>
      <c r="W131" s="23">
        <f t="array" ref="W131:AA131">[1]!ConvertConc(R131:U131,TRUE,FALSE)</f>
        <v>1.9957225764353477</v>
      </c>
      <c r="X131" s="24">
        <v>4.665283970960047E-2</v>
      </c>
      <c r="Y131" s="25">
        <v>7.5017560062294042E-2</v>
      </c>
      <c r="Z131" s="24">
        <v>1.0498627689800955E-3</v>
      </c>
      <c r="AA131" s="24">
        <v>0.59867577680239537</v>
      </c>
      <c r="AB131" s="9"/>
      <c r="AC131" s="8">
        <v>466.31423940616435</v>
      </c>
      <c r="AD131" s="8">
        <v>6.5260181508338952</v>
      </c>
      <c r="AE131" s="8">
        <v>2767.4377058185974</v>
      </c>
      <c r="AF131" s="8">
        <v>15.361563444675896</v>
      </c>
      <c r="AG131" s="8">
        <v>3215.8250228179882</v>
      </c>
      <c r="AH131" s="8">
        <v>621.28175076171385</v>
      </c>
      <c r="AI131" s="8">
        <v>50083.277037052409</v>
      </c>
    </row>
    <row r="132" spans="1:35" x14ac:dyDescent="0.25">
      <c r="A132" s="7" t="s">
        <v>729</v>
      </c>
      <c r="B132" s="7" t="s">
        <v>762</v>
      </c>
      <c r="C132" s="7" t="s">
        <v>18</v>
      </c>
      <c r="D132" s="8">
        <v>358.31061310333843</v>
      </c>
      <c r="E132" s="8">
        <v>6.7212935261805624</v>
      </c>
      <c r="F132" s="9">
        <v>6.9008266332757126E-2</v>
      </c>
      <c r="G132" s="10">
        <v>1.7834417641882424E-2</v>
      </c>
      <c r="H132" s="10"/>
      <c r="I132" s="14">
        <v>2.0343883750292186E-2</v>
      </c>
      <c r="J132" s="8">
        <v>1.7505580169801087</v>
      </c>
      <c r="K132" s="8">
        <v>0.3323760748067735</v>
      </c>
      <c r="L132" s="8">
        <v>36.864786323282125</v>
      </c>
      <c r="M132" s="8">
        <v>2140.6881968026851</v>
      </c>
      <c r="N132" s="8">
        <v>25.86644321295368</v>
      </c>
      <c r="O132" s="8">
        <v>7026.0105172542553</v>
      </c>
      <c r="P132" s="39">
        <f t="shared" ref="P132:P195" si="2">8*0.9927*N132/1000000000/238*6.02E+23*(EXP(D132*1000000*0.000000000155)-1)+7*0.0072*N132/1000000000/235*6.02E+23*(EXP(D132*1000000*0.000000000985)-1)+6*M132/1000000000/232*6.02E+23*(EXP(D132*1000000*0.000000000049475)-1)</f>
        <v>627179821620691.5</v>
      </c>
      <c r="Q132" s="8"/>
      <c r="R132" s="14">
        <v>14.491017571402397</v>
      </c>
      <c r="S132" s="14">
        <v>0.2584388594242471</v>
      </c>
      <c r="T132" s="9">
        <v>0.19297910496905585</v>
      </c>
      <c r="U132" s="9">
        <v>4.2334981577470182E-3</v>
      </c>
      <c r="V132" s="9"/>
      <c r="W132" s="23">
        <f t="array" ref="W132:AA132">[1]!ConvertConc(R132:U132,TRUE,FALSE)</f>
        <v>1.8361691207692312</v>
      </c>
      <c r="X132" s="24">
        <v>5.1912780769220235E-2</v>
      </c>
      <c r="Y132" s="25">
        <v>6.9008266332757126E-2</v>
      </c>
      <c r="Z132" s="24">
        <v>1.2307222425206447E-3</v>
      </c>
      <c r="AA132" s="24">
        <v>0.6308081839519305</v>
      </c>
      <c r="AB132" s="9"/>
      <c r="AC132" s="8">
        <v>430.17801633864673</v>
      </c>
      <c r="AD132" s="8">
        <v>7.6719744037399469</v>
      </c>
      <c r="AE132" s="8">
        <v>2767.7185180903271</v>
      </c>
      <c r="AF132" s="8">
        <v>17.997307587939343</v>
      </c>
      <c r="AG132" s="8">
        <v>3825.2832616545611</v>
      </c>
      <c r="AH132" s="8">
        <v>710.97565250859964</v>
      </c>
      <c r="AI132" s="8">
        <v>50359.451010966564</v>
      </c>
    </row>
    <row r="133" spans="1:35" x14ac:dyDescent="0.25">
      <c r="A133" s="7" t="s">
        <v>729</v>
      </c>
      <c r="B133" s="7" t="s">
        <v>763</v>
      </c>
      <c r="C133" s="7" t="s">
        <v>18</v>
      </c>
      <c r="D133" s="8">
        <v>383.82955317874229</v>
      </c>
      <c r="E133" s="8">
        <v>6.1682543562354448</v>
      </c>
      <c r="F133" s="9">
        <v>7.4041356880550413E-2</v>
      </c>
      <c r="G133" s="10">
        <v>1.5551626782805195E-2</v>
      </c>
      <c r="H133" s="10"/>
      <c r="I133" s="14">
        <v>1.0882467459725147E-2</v>
      </c>
      <c r="J133" s="8">
        <v>1.8340285057985071</v>
      </c>
      <c r="K133" s="8">
        <v>0.35037054252097816</v>
      </c>
      <c r="L133" s="8">
        <v>45.411287949133239</v>
      </c>
      <c r="M133" s="8">
        <v>2445.0653859069962</v>
      </c>
      <c r="N133" s="8">
        <v>27.917252340922776</v>
      </c>
      <c r="O133" s="8">
        <v>7758.9110509985658</v>
      </c>
      <c r="P133" s="39">
        <f t="shared" si="2"/>
        <v>765833168273534.5</v>
      </c>
      <c r="Q133" s="8"/>
      <c r="R133" s="14">
        <v>13.505965343305121</v>
      </c>
      <c r="S133" s="14">
        <v>0.21003973236058268</v>
      </c>
      <c r="T133" s="9">
        <v>0.19359091245263796</v>
      </c>
      <c r="U133" s="9">
        <v>2.9839770364368389E-3</v>
      </c>
      <c r="V133" s="9"/>
      <c r="W133" s="23">
        <f t="array" ref="W133:AA133">[1]!ConvertConc(R133:U133,TRUE,FALSE)</f>
        <v>1.9763352215471992</v>
      </c>
      <c r="X133" s="24">
        <v>4.3274033442005255E-2</v>
      </c>
      <c r="Y133" s="25">
        <v>7.4041356880550413E-2</v>
      </c>
      <c r="Z133" s="24">
        <v>1.1514635486988055E-3</v>
      </c>
      <c r="AA133" s="24">
        <v>0.71024642998451293</v>
      </c>
      <c r="AB133" s="9"/>
      <c r="AC133" s="8">
        <v>460.45771270172264</v>
      </c>
      <c r="AD133" s="8">
        <v>7.1608664972013294</v>
      </c>
      <c r="AE133" s="8">
        <v>2772.9108472942985</v>
      </c>
      <c r="AF133" s="8">
        <v>12.639288254615648</v>
      </c>
      <c r="AG133" s="8">
        <v>3870.7618808913285</v>
      </c>
      <c r="AH133" s="8">
        <v>738.15853643000321</v>
      </c>
      <c r="AI133" s="8">
        <v>60728.261968578983</v>
      </c>
    </row>
    <row r="134" spans="1:35" x14ac:dyDescent="0.25">
      <c r="A134" s="7" t="s">
        <v>729</v>
      </c>
      <c r="B134" s="7" t="s">
        <v>764</v>
      </c>
      <c r="C134" s="7" t="s">
        <v>18</v>
      </c>
      <c r="D134" s="8">
        <v>383.7531587973159</v>
      </c>
      <c r="E134" s="8">
        <v>10.160417827642956</v>
      </c>
      <c r="F134" s="9">
        <v>7.4079190215215682E-2</v>
      </c>
      <c r="G134" s="10">
        <v>2.5065440851181515E-2</v>
      </c>
      <c r="H134" s="10"/>
      <c r="I134" s="14">
        <v>6.2905187599495678E-3</v>
      </c>
      <c r="J134" s="8">
        <v>1.448419158215307</v>
      </c>
      <c r="K134" s="8">
        <v>0.27526909252687159</v>
      </c>
      <c r="L134" s="8">
        <v>34.98139022479608</v>
      </c>
      <c r="M134" s="8">
        <v>2052.1978682847557</v>
      </c>
      <c r="N134" s="8">
        <v>21.411242090322283</v>
      </c>
      <c r="O134" s="8">
        <v>6792.3759024372785</v>
      </c>
      <c r="P134" s="39">
        <f t="shared" si="2"/>
        <v>640044483290862</v>
      </c>
      <c r="Q134" s="8"/>
      <c r="R134" s="14">
        <v>13.499067647672565</v>
      </c>
      <c r="S134" s="14">
        <v>0.33836008166883469</v>
      </c>
      <c r="T134" s="9">
        <v>0.19407402220497058</v>
      </c>
      <c r="U134" s="9">
        <v>6.4736439491885579E-3</v>
      </c>
      <c r="V134" s="9"/>
      <c r="W134" s="23">
        <f t="array" ref="W134:AA134">[1]!ConvertConc(R134:U134,TRUE,FALSE)</f>
        <v>1.9822795825632424</v>
      </c>
      <c r="X134" s="24">
        <v>8.2709702126088677E-2</v>
      </c>
      <c r="Y134" s="25">
        <v>7.4079190215215682E-2</v>
      </c>
      <c r="Z134" s="24">
        <v>1.8568275606429131E-3</v>
      </c>
      <c r="AA134" s="24">
        <v>0.60073619357856844</v>
      </c>
      <c r="AB134" s="9"/>
      <c r="AC134" s="8">
        <v>460.68478500964937</v>
      </c>
      <c r="AD134" s="8">
        <v>11.547267229698639</v>
      </c>
      <c r="AE134" s="8">
        <v>2776.9976201977479</v>
      </c>
      <c r="AF134" s="8">
        <v>27.342066969330386</v>
      </c>
      <c r="AG134" s="8">
        <v>1379.3998816671635</v>
      </c>
      <c r="AH134" s="8">
        <v>262.77977881484242</v>
      </c>
      <c r="AI134" s="8">
        <v>21641.118118382441</v>
      </c>
    </row>
    <row r="135" spans="1:35" x14ac:dyDescent="0.25">
      <c r="A135" s="7" t="s">
        <v>729</v>
      </c>
      <c r="B135" s="7" t="s">
        <v>765</v>
      </c>
      <c r="C135" s="7" t="s">
        <v>18</v>
      </c>
      <c r="D135" s="8">
        <v>375.59699956017965</v>
      </c>
      <c r="E135" s="8">
        <v>5.4975209645312244</v>
      </c>
      <c r="F135" s="9">
        <v>7.2614543280207583E-2</v>
      </c>
      <c r="G135" s="10">
        <v>1.3708658808754588E-2</v>
      </c>
      <c r="H135" s="10"/>
      <c r="I135" s="14">
        <v>2.0541760919476133E-2</v>
      </c>
      <c r="J135" s="8">
        <v>1.5735350057863624</v>
      </c>
      <c r="K135" s="8">
        <v>0.30644196543945318</v>
      </c>
      <c r="L135" s="8">
        <v>34.02514657055886</v>
      </c>
      <c r="M135" s="8">
        <v>1950.9870706207728</v>
      </c>
      <c r="N135" s="8">
        <v>21.81117025543243</v>
      </c>
      <c r="O135" s="8">
        <v>5445.376003790976</v>
      </c>
      <c r="P135" s="39">
        <f t="shared" si="2"/>
        <v>597247493181759.12</v>
      </c>
      <c r="Q135" s="8"/>
      <c r="R135" s="14">
        <v>13.771345998020871</v>
      </c>
      <c r="S135" s="14">
        <v>0.18878668362417605</v>
      </c>
      <c r="T135" s="9">
        <v>0.19524786648132705</v>
      </c>
      <c r="U135" s="9">
        <v>3.5194648553088254E-3</v>
      </c>
      <c r="V135" s="9"/>
      <c r="W135" s="23">
        <f t="array" ref="W135:AA135">[1]!ConvertConc(R135:U135,TRUE,FALSE)</f>
        <v>1.9548398416766417</v>
      </c>
      <c r="X135" s="24">
        <v>4.4269698962561978E-2</v>
      </c>
      <c r="Y135" s="25">
        <v>7.2614543280207583E-2</v>
      </c>
      <c r="Z135" s="24">
        <v>9.9544799838190904E-4</v>
      </c>
      <c r="AA135" s="24">
        <v>0.60534029016026658</v>
      </c>
      <c r="AB135" s="9"/>
      <c r="AC135" s="8">
        <v>451.88826029691546</v>
      </c>
      <c r="AD135" s="8">
        <v>6.1947819800920962</v>
      </c>
      <c r="AE135" s="8">
        <v>2786.8789905577896</v>
      </c>
      <c r="AF135" s="8">
        <v>14.762130487456099</v>
      </c>
      <c r="AG135" s="8">
        <v>3223.2722638364139</v>
      </c>
      <c r="AH135" s="8">
        <v>617.9144774140359</v>
      </c>
      <c r="AI135" s="8">
        <v>41128.404527597413</v>
      </c>
    </row>
    <row r="136" spans="1:35" x14ac:dyDescent="0.25">
      <c r="A136" s="7" t="s">
        <v>729</v>
      </c>
      <c r="B136" s="7" t="s">
        <v>766</v>
      </c>
      <c r="C136" s="7" t="s">
        <v>18</v>
      </c>
      <c r="D136" s="8">
        <v>370.74011290188849</v>
      </c>
      <c r="E136" s="8">
        <v>6.4122729822594851</v>
      </c>
      <c r="F136" s="9">
        <v>7.1717662164115556E-2</v>
      </c>
      <c r="G136" s="10">
        <v>1.6392537948395514E-2</v>
      </c>
      <c r="H136" s="10"/>
      <c r="I136" s="14">
        <v>5.7772317826752795E-4</v>
      </c>
      <c r="J136" s="8">
        <v>1.4706783488717605</v>
      </c>
      <c r="K136" s="8">
        <v>0.28424473323093186</v>
      </c>
      <c r="L136" s="8">
        <v>36.80186320782397</v>
      </c>
      <c r="M136" s="8">
        <v>2215.4965387410357</v>
      </c>
      <c r="N136" s="8">
        <v>22.128572870231384</v>
      </c>
      <c r="O136" s="8">
        <v>7097.6516819278067</v>
      </c>
      <c r="P136" s="39">
        <f t="shared" si="2"/>
        <v>666072252689428.87</v>
      </c>
      <c r="Q136" s="8"/>
      <c r="R136" s="14">
        <v>13.943566616988209</v>
      </c>
      <c r="S136" s="14">
        <v>0.22857044490496006</v>
      </c>
      <c r="T136" s="9">
        <v>0.19573286936803616</v>
      </c>
      <c r="U136" s="9">
        <v>3.9397182233187064E-3</v>
      </c>
      <c r="V136" s="9"/>
      <c r="W136" s="23">
        <f t="array" ref="W136:AA136">[1]!ConvertConc(R136:U136,TRUE,FALSE)</f>
        <v>1.9354910239094996</v>
      </c>
      <c r="X136" s="24">
        <v>5.0242794467147751E-2</v>
      </c>
      <c r="Y136" s="25">
        <v>7.1717662164115556E-2</v>
      </c>
      <c r="Z136" s="24">
        <v>1.1756344985954733E-3</v>
      </c>
      <c r="AA136" s="24">
        <v>0.63148577611384826</v>
      </c>
      <c r="AB136" s="9"/>
      <c r="AC136" s="8">
        <v>446.49574931479231</v>
      </c>
      <c r="AD136" s="8">
        <v>7.3191985144400231</v>
      </c>
      <c r="AE136" s="8">
        <v>2790.9418108264454</v>
      </c>
      <c r="AF136" s="8">
        <v>16.477814102971521</v>
      </c>
      <c r="AG136" s="8">
        <v>2458.2767432127389</v>
      </c>
      <c r="AH136" s="8">
        <v>465.60445099001271</v>
      </c>
      <c r="AI136" s="8">
        <v>33161.7470971941</v>
      </c>
    </row>
    <row r="137" spans="1:35" x14ac:dyDescent="0.25">
      <c r="A137" s="7" t="s">
        <v>729</v>
      </c>
      <c r="B137" s="7" t="s">
        <v>767</v>
      </c>
      <c r="C137" s="7" t="s">
        <v>18</v>
      </c>
      <c r="D137" s="8">
        <v>389.87822941082982</v>
      </c>
      <c r="E137" s="8">
        <v>6.203721226986862</v>
      </c>
      <c r="F137" s="9">
        <v>7.5527819618524297E-2</v>
      </c>
      <c r="G137" s="10">
        <v>1.4729566480952984E-2</v>
      </c>
      <c r="H137" s="10"/>
      <c r="I137" s="14">
        <v>2.9895103144197983E-2</v>
      </c>
      <c r="J137" s="8">
        <v>1.8208405696307781</v>
      </c>
      <c r="K137" s="8">
        <v>0.35018417211612107</v>
      </c>
      <c r="L137" s="8">
        <v>43.007349543654136</v>
      </c>
      <c r="M137" s="8">
        <v>2572.3541378185605</v>
      </c>
      <c r="N137" s="8">
        <v>27.329172831753471</v>
      </c>
      <c r="O137" s="8"/>
      <c r="P137" s="39">
        <f t="shared" si="2"/>
        <v>815861028881735.87</v>
      </c>
      <c r="Q137" s="8"/>
      <c r="R137" s="14">
        <v>13.240154489442396</v>
      </c>
      <c r="S137" s="14">
        <v>0.19502173577032988</v>
      </c>
      <c r="T137" s="9">
        <v>0.19635605758279401</v>
      </c>
      <c r="U137" s="9">
        <v>4.1986783474557872E-3</v>
      </c>
      <c r="V137" s="9"/>
      <c r="W137" s="23">
        <f t="array" ref="W137:AA137">[1]!ConvertConc(R137:U137,TRUE,FALSE)</f>
        <v>2.0448079545524873</v>
      </c>
      <c r="X137" s="24">
        <v>5.3093867299317324E-2</v>
      </c>
      <c r="Y137" s="25">
        <v>7.5527819618524297E-2</v>
      </c>
      <c r="Z137" s="24">
        <v>1.1124920402324787E-3</v>
      </c>
      <c r="AA137" s="24">
        <v>0.56728086009567469</v>
      </c>
      <c r="AB137" s="9"/>
      <c r="AC137" s="8">
        <v>469.37331877518994</v>
      </c>
      <c r="AD137" s="8">
        <v>6.9136655032846974</v>
      </c>
      <c r="AE137" s="8">
        <v>2796.1452507968706</v>
      </c>
      <c r="AF137" s="8">
        <v>17.496905285741615</v>
      </c>
      <c r="AG137" s="8">
        <v>2971.4984717716616</v>
      </c>
      <c r="AH137" s="8">
        <v>571.81484224889346</v>
      </c>
      <c r="AI137" s="8">
        <v>52243.663113517672</v>
      </c>
    </row>
    <row r="138" spans="1:35" x14ac:dyDescent="0.25">
      <c r="A138" s="7" t="s">
        <v>729</v>
      </c>
      <c r="B138" s="7" t="s">
        <v>768</v>
      </c>
      <c r="C138" s="7" t="s">
        <v>18</v>
      </c>
      <c r="D138" s="8">
        <v>386.12695365258878</v>
      </c>
      <c r="E138" s="8">
        <v>7.9492553704622919</v>
      </c>
      <c r="F138" s="9">
        <v>7.4845850195108324E-2</v>
      </c>
      <c r="G138" s="10">
        <v>1.950022263213037E-2</v>
      </c>
      <c r="H138" s="10"/>
      <c r="I138" s="14">
        <v>8.1448862772735657E-3</v>
      </c>
      <c r="J138" s="8">
        <v>1.6863170287769336</v>
      </c>
      <c r="K138" s="8">
        <v>0.32893247555226462</v>
      </c>
      <c r="L138" s="8">
        <v>37.941786846811539</v>
      </c>
      <c r="M138" s="8">
        <v>2222.2703325766697</v>
      </c>
      <c r="N138" s="8">
        <v>24.909154981861569</v>
      </c>
      <c r="O138" s="8"/>
      <c r="P138" s="39">
        <f t="shared" si="2"/>
        <v>699658997307222.25</v>
      </c>
      <c r="Q138" s="8"/>
      <c r="R138" s="14">
        <v>13.360794184222611</v>
      </c>
      <c r="S138" s="14">
        <v>0.26053846113441359</v>
      </c>
      <c r="T138" s="9">
        <v>0.19682752824336394</v>
      </c>
      <c r="U138" s="9">
        <v>4.870476057656923E-3</v>
      </c>
      <c r="V138" s="9"/>
      <c r="W138" s="23">
        <f t="array" ref="W138:AA138">[1]!ConvertConc(R138:U138,TRUE,FALSE)</f>
        <v>2.0312100628151439</v>
      </c>
      <c r="X138" s="24">
        <v>6.3993381669824559E-2</v>
      </c>
      <c r="Y138" s="25">
        <v>7.4845850195108324E-2</v>
      </c>
      <c r="Z138" s="24">
        <v>1.4595107418956905E-3</v>
      </c>
      <c r="AA138" s="24">
        <v>0.61895538888509893</v>
      </c>
      <c r="AB138" s="9"/>
      <c r="AC138" s="8">
        <v>465.28448754369134</v>
      </c>
      <c r="AD138" s="8">
        <v>9.0731510943786713</v>
      </c>
      <c r="AE138" s="8">
        <v>2800.0693061875481</v>
      </c>
      <c r="AF138" s="8">
        <v>20.240626237824113</v>
      </c>
      <c r="AG138" s="8">
        <v>1853.4769224811598</v>
      </c>
      <c r="AH138" s="8">
        <v>370.59216471718327</v>
      </c>
      <c r="AI138" s="8">
        <v>34341.764823026097</v>
      </c>
    </row>
    <row r="139" spans="1:35" x14ac:dyDescent="0.25">
      <c r="A139" s="7" t="s">
        <v>729</v>
      </c>
      <c r="B139" s="7" t="s">
        <v>768</v>
      </c>
      <c r="C139" s="7" t="s">
        <v>18</v>
      </c>
      <c r="D139" s="8">
        <v>387.32627920130125</v>
      </c>
      <c r="E139" s="8">
        <v>7.9819177689536396</v>
      </c>
      <c r="F139" s="9">
        <v>7.5086119483517982E-2</v>
      </c>
      <c r="G139" s="10">
        <v>1.9522985976587203E-2</v>
      </c>
      <c r="H139" s="10"/>
      <c r="I139" s="14">
        <v>8.1388972624958558E-3</v>
      </c>
      <c r="J139" s="8">
        <v>1.684262718922068</v>
      </c>
      <c r="K139" s="8">
        <v>0.32859061282830304</v>
      </c>
      <c r="L139" s="8">
        <v>37.887255132392312</v>
      </c>
      <c r="M139" s="8">
        <v>2220.6964480872125</v>
      </c>
      <c r="N139" s="8">
        <v>24.893685823259212</v>
      </c>
      <c r="O139" s="8"/>
      <c r="P139" s="39">
        <f t="shared" si="2"/>
        <v>701361685983137.12</v>
      </c>
      <c r="Q139" s="8"/>
      <c r="R139" s="14">
        <v>13.318040762773846</v>
      </c>
      <c r="S139" s="14">
        <v>0.26000792304725051</v>
      </c>
      <c r="T139" s="9">
        <v>0.19687633897174564</v>
      </c>
      <c r="U139" s="9">
        <v>4.8725765019740856E-3</v>
      </c>
      <c r="V139" s="9"/>
      <c r="W139" s="23">
        <f t="array" ref="W139:AA139">[1]!ConvertConc(R139:U139,TRUE,FALSE)</f>
        <v>2.0382359613510102</v>
      </c>
      <c r="X139" s="24">
        <v>6.4250716370644001E-2</v>
      </c>
      <c r="Y139" s="25">
        <v>7.5086119483517982E-2</v>
      </c>
      <c r="Z139" s="24">
        <v>1.4659052577130727E-3</v>
      </c>
      <c r="AA139" s="24">
        <v>0.61933087034983758</v>
      </c>
      <c r="AB139" s="9"/>
      <c r="AC139" s="8">
        <v>466.72534741890792</v>
      </c>
      <c r="AD139" s="8">
        <v>9.1118724125771298</v>
      </c>
      <c r="AE139" s="8">
        <v>2800.474941718081</v>
      </c>
      <c r="AF139" s="8">
        <v>20.243590611067773</v>
      </c>
      <c r="AG139" s="8">
        <v>1853.4769224811598</v>
      </c>
      <c r="AH139" s="8">
        <v>370.59216471718327</v>
      </c>
      <c r="AI139" s="8">
        <v>34341.764823026097</v>
      </c>
    </row>
    <row r="140" spans="1:35" x14ac:dyDescent="0.25">
      <c r="A140" s="7" t="s">
        <v>729</v>
      </c>
      <c r="B140" s="7" t="s">
        <v>769</v>
      </c>
      <c r="C140" s="7" t="s">
        <v>18</v>
      </c>
      <c r="D140" s="8">
        <v>378.04843485279559</v>
      </c>
      <c r="E140" s="8">
        <v>5.6053259544302483</v>
      </c>
      <c r="F140" s="9">
        <v>7.3290173412598178E-2</v>
      </c>
      <c r="G140" s="10">
        <v>1.366286642664577E-2</v>
      </c>
      <c r="H140" s="10"/>
      <c r="I140" s="14">
        <v>9.1235433615146511E-3</v>
      </c>
      <c r="J140" s="8">
        <v>1.7332725645430396</v>
      </c>
      <c r="K140" s="8">
        <v>0.32758768410999345</v>
      </c>
      <c r="L140" s="8">
        <v>37.844199440990778</v>
      </c>
      <c r="M140" s="8">
        <v>2233.9567001940181</v>
      </c>
      <c r="N140" s="8">
        <v>24.839627214489354</v>
      </c>
      <c r="O140" s="8">
        <v>6477.4397253489642</v>
      </c>
      <c r="P140" s="39">
        <f t="shared" si="2"/>
        <v>688211347249768.75</v>
      </c>
      <c r="Q140" s="8"/>
      <c r="R140" s="14">
        <v>13.644393967665323</v>
      </c>
      <c r="S140" s="14">
        <v>0.18642153225274261</v>
      </c>
      <c r="T140" s="9">
        <v>0.19706601630354489</v>
      </c>
      <c r="U140" s="9">
        <v>3.9282622283131107E-3</v>
      </c>
      <c r="V140" s="9"/>
      <c r="W140" s="23">
        <f t="array" ref="W140:AA140">[1]!ConvertConc(R140:U140,TRUE,FALSE)</f>
        <v>1.9914011858880711</v>
      </c>
      <c r="X140" s="24">
        <v>4.8125529884208276E-2</v>
      </c>
      <c r="Y140" s="25">
        <v>7.3290173412598178E-2</v>
      </c>
      <c r="Z140" s="24">
        <v>1.001353849722034E-3</v>
      </c>
      <c r="AA140" s="24">
        <v>0.56535997567438123</v>
      </c>
      <c r="AB140" s="9"/>
      <c r="AC140" s="8">
        <v>455.94751957095258</v>
      </c>
      <c r="AD140" s="8">
        <v>6.2295500574583835</v>
      </c>
      <c r="AE140" s="8">
        <v>2802.0501362250675</v>
      </c>
      <c r="AF140" s="8">
        <v>16.302310236624486</v>
      </c>
      <c r="AG140" s="8">
        <v>3543.0657038832569</v>
      </c>
      <c r="AH140" s="8">
        <v>662.4100714054124</v>
      </c>
      <c r="AI140" s="8">
        <v>48067.66000597638</v>
      </c>
    </row>
    <row r="141" spans="1:35" x14ac:dyDescent="0.25">
      <c r="A141" s="7" t="s">
        <v>729</v>
      </c>
      <c r="B141" s="7" t="s">
        <v>770</v>
      </c>
      <c r="C141" s="7" t="s">
        <v>18</v>
      </c>
      <c r="D141" s="8">
        <v>380.80193612500233</v>
      </c>
      <c r="E141" s="8">
        <v>9.7981103895317521</v>
      </c>
      <c r="F141" s="9">
        <v>7.3984258521043664E-2</v>
      </c>
      <c r="G141" s="10">
        <v>2.3647430851535926E-2</v>
      </c>
      <c r="H141" s="10"/>
      <c r="I141" s="14">
        <v>1.3118912797937815E-2</v>
      </c>
      <c r="J141" s="8">
        <v>1.5410225901972125</v>
      </c>
      <c r="K141" s="8">
        <v>0.29729605249149121</v>
      </c>
      <c r="L141" s="8">
        <v>39.106039152807647</v>
      </c>
      <c r="M141" s="8">
        <v>2332.590559513812</v>
      </c>
      <c r="N141" s="8">
        <v>23.712566075801753</v>
      </c>
      <c r="O141" s="8">
        <v>7989.7197364665863</v>
      </c>
      <c r="P141" s="39">
        <f t="shared" si="2"/>
        <v>721040726524312.25</v>
      </c>
      <c r="Q141" s="8"/>
      <c r="R141" s="14">
        <v>13.516388756069857</v>
      </c>
      <c r="S141" s="14">
        <v>0.3196278684716396</v>
      </c>
      <c r="T141" s="9">
        <v>0.19848022090399131</v>
      </c>
      <c r="U141" s="9">
        <v>7.3381344094663493E-3</v>
      </c>
      <c r="V141" s="9"/>
      <c r="W141" s="23">
        <f t="array" ref="W141:AA141">[1]!ConvertConc(R141:U141,TRUE,FALSE)</f>
        <v>2.0246867230681542</v>
      </c>
      <c r="X141" s="24">
        <v>8.885817747705968E-2</v>
      </c>
      <c r="Y141" s="25">
        <v>7.3984258521043664E-2</v>
      </c>
      <c r="Z141" s="24">
        <v>1.7495376374785376E-3</v>
      </c>
      <c r="AA141" s="24">
        <v>0.53882085632622578</v>
      </c>
      <c r="AB141" s="9"/>
      <c r="AC141" s="8">
        <v>460.11499828347081</v>
      </c>
      <c r="AD141" s="8">
        <v>10.880537605662948</v>
      </c>
      <c r="AE141" s="8">
        <v>2813.7399495028317</v>
      </c>
      <c r="AF141" s="8">
        <v>30.204372780918792</v>
      </c>
      <c r="AG141" s="8">
        <v>1345.175618349238</v>
      </c>
      <c r="AH141" s="8">
        <v>257.17128899560464</v>
      </c>
      <c r="AI141" s="8">
        <v>20767.133884059713</v>
      </c>
    </row>
    <row r="142" spans="1:35" x14ac:dyDescent="0.25">
      <c r="A142" s="7" t="s">
        <v>729</v>
      </c>
      <c r="B142" s="7" t="s">
        <v>771</v>
      </c>
      <c r="C142" s="7" t="s">
        <v>18</v>
      </c>
      <c r="D142" s="8">
        <v>379.4986422616476</v>
      </c>
      <c r="E142" s="8">
        <v>5.300217377290882</v>
      </c>
      <c r="F142" s="9">
        <v>7.3746425980176736E-2</v>
      </c>
      <c r="G142" s="10">
        <v>1.3186669129398157E-2</v>
      </c>
      <c r="H142" s="10"/>
      <c r="I142" s="14">
        <v>2.2273026080108324E-2</v>
      </c>
      <c r="J142" s="8">
        <v>1.8160965728449843</v>
      </c>
      <c r="K142" s="8">
        <v>0.35794603485735427</v>
      </c>
      <c r="L142" s="8">
        <v>39.95238964268281</v>
      </c>
      <c r="M142" s="8">
        <v>2144.0997632466615</v>
      </c>
      <c r="N142" s="8">
        <v>27.805317374052144</v>
      </c>
      <c r="O142" s="8">
        <v>6024.1195966012638</v>
      </c>
      <c r="P142" s="39">
        <f t="shared" si="2"/>
        <v>668147569727533.62</v>
      </c>
      <c r="Q142" s="8"/>
      <c r="R142" s="14">
        <v>13.559979167923379</v>
      </c>
      <c r="S142" s="14">
        <v>0.17881095868893732</v>
      </c>
      <c r="T142" s="9">
        <v>0.19864366225729155</v>
      </c>
      <c r="U142" s="9">
        <v>3.0879385264756176E-3</v>
      </c>
      <c r="V142" s="9"/>
      <c r="W142" s="23">
        <f t="array" ref="W142:AA142">[1]!ConvertConc(R142:U142,TRUE,FALSE)</f>
        <v>2.0198399874260131</v>
      </c>
      <c r="X142" s="24">
        <v>4.1173972972591316E-2</v>
      </c>
      <c r="Y142" s="25">
        <v>7.3746425980176736E-2</v>
      </c>
      <c r="Z142" s="24">
        <v>9.7246971887624282E-4</v>
      </c>
      <c r="AA142" s="24">
        <v>0.64688830553818366</v>
      </c>
      <c r="AB142" s="9"/>
      <c r="AC142" s="8">
        <v>458.68728941685822</v>
      </c>
      <c r="AD142" s="8">
        <v>6.0485575194006023</v>
      </c>
      <c r="AE142" s="8">
        <v>2815.0847906909366</v>
      </c>
      <c r="AF142" s="8">
        <v>12.698213599821875</v>
      </c>
      <c r="AG142" s="8">
        <v>3759.1456982333507</v>
      </c>
      <c r="AH142" s="8">
        <v>739.96639563044164</v>
      </c>
      <c r="AI142" s="8">
        <v>59820.433735467326</v>
      </c>
    </row>
    <row r="143" spans="1:35" x14ac:dyDescent="0.25">
      <c r="A143" s="7" t="s">
        <v>729</v>
      </c>
      <c r="B143" s="7" t="s">
        <v>773</v>
      </c>
      <c r="C143" s="7" t="s">
        <v>18</v>
      </c>
      <c r="D143" s="8">
        <v>378.3338649881</v>
      </c>
      <c r="E143" s="8">
        <v>9.0630527915137122</v>
      </c>
      <c r="F143" s="9">
        <v>7.3548745002155566E-2</v>
      </c>
      <c r="G143" s="10">
        <v>2.1485758183616307E-2</v>
      </c>
      <c r="H143" s="10"/>
      <c r="I143" s="14">
        <v>3.5855153913949715E-2</v>
      </c>
      <c r="J143" s="8">
        <v>1.6041176242565052</v>
      </c>
      <c r="K143" s="8">
        <v>0.3100530953027944</v>
      </c>
      <c r="L143" s="8">
        <v>42.781569495320198</v>
      </c>
      <c r="M143" s="8">
        <v>2611.0677440062254</v>
      </c>
      <c r="N143" s="8">
        <v>25.028292032816445</v>
      </c>
      <c r="O143" s="8">
        <v>7443.5505541122775</v>
      </c>
      <c r="P143" s="39">
        <f t="shared" si="2"/>
        <v>799909432028067</v>
      </c>
      <c r="Q143" s="8"/>
      <c r="R143" s="14">
        <v>13.596425064366388</v>
      </c>
      <c r="S143" s="14">
        <v>0.29212950109463598</v>
      </c>
      <c r="T143" s="9">
        <v>0.19892666711843152</v>
      </c>
      <c r="U143" s="9">
        <v>7.5079330022711031E-3</v>
      </c>
      <c r="V143" s="9"/>
      <c r="W143" s="23">
        <f t="array" ref="W143:AA143">[1]!ConvertConc(R143:U143,TRUE,FALSE)</f>
        <v>2.0172956297293814</v>
      </c>
      <c r="X143" s="24">
        <v>8.7609934160505429E-2</v>
      </c>
      <c r="Y143" s="25">
        <v>7.3548745002155566E-2</v>
      </c>
      <c r="Z143" s="24">
        <v>1.580250549824773E-3</v>
      </c>
      <c r="AA143" s="24">
        <v>0.49472844033674157</v>
      </c>
      <c r="AB143" s="9"/>
      <c r="AC143" s="8">
        <v>457.50036972265775</v>
      </c>
      <c r="AD143" s="8">
        <v>9.8297423127760801</v>
      </c>
      <c r="AE143" s="8">
        <v>2817.4104342037399</v>
      </c>
      <c r="AF143" s="8">
        <v>30.823716338682612</v>
      </c>
      <c r="AG143" s="8">
        <v>1410.9872515728955</v>
      </c>
      <c r="AH143" s="8">
        <v>272.61861790558447</v>
      </c>
      <c r="AI143" s="8">
        <v>26640.25342797289</v>
      </c>
    </row>
    <row r="144" spans="1:35" x14ac:dyDescent="0.25">
      <c r="A144" s="7" t="s">
        <v>729</v>
      </c>
      <c r="B144" s="7" t="s">
        <v>774</v>
      </c>
      <c r="C144" s="7" t="s">
        <v>18</v>
      </c>
      <c r="D144" s="8">
        <v>366.93024117209688</v>
      </c>
      <c r="E144" s="8">
        <v>5.7829711650883846</v>
      </c>
      <c r="F144" s="9">
        <v>7.1324127578303767E-2</v>
      </c>
      <c r="G144" s="10">
        <v>1.4824156339159959E-2</v>
      </c>
      <c r="H144" s="10"/>
      <c r="I144" s="14">
        <v>1.0116171945113992E-2</v>
      </c>
      <c r="J144" s="8">
        <v>1.5549185916367878</v>
      </c>
      <c r="K144" s="8">
        <v>0.30890582628029822</v>
      </c>
      <c r="L144" s="8">
        <v>34.773820228307919</v>
      </c>
      <c r="M144" s="8">
        <v>2210.0908582279931</v>
      </c>
      <c r="N144" s="8">
        <v>25.686154057370516</v>
      </c>
      <c r="O144" s="8">
        <v>5905.6522375012955</v>
      </c>
      <c r="P144" s="39">
        <f t="shared" si="2"/>
        <v>661997851340067.12</v>
      </c>
      <c r="Q144" s="8"/>
      <c r="R144" s="14">
        <v>14.020500971457968</v>
      </c>
      <c r="S144" s="14">
        <v>0.207842098354237</v>
      </c>
      <c r="T144" s="9">
        <v>0.1990535444708296</v>
      </c>
      <c r="U144" s="9">
        <v>3.6770395457840716E-3</v>
      </c>
      <c r="V144" s="9"/>
      <c r="W144" s="23">
        <f t="array" ref="W144:AA144">[1]!ConvertConc(R144:U144,TRUE,FALSE)</f>
        <v>1.9575265368555494</v>
      </c>
      <c r="X144" s="24">
        <v>4.6364590477632792E-2</v>
      </c>
      <c r="Y144" s="25">
        <v>7.1324127578303767E-2</v>
      </c>
      <c r="Z144" s="24">
        <v>1.0573200179749653E-3</v>
      </c>
      <c r="AA144" s="24">
        <v>0.62588020559353852</v>
      </c>
      <c r="AB144" s="9"/>
      <c r="AC144" s="8">
        <v>444.12819215768388</v>
      </c>
      <c r="AD144" s="8">
        <v>6.5838257551739821</v>
      </c>
      <c r="AE144" s="8">
        <v>2818.4518397102629</v>
      </c>
      <c r="AF144" s="8">
        <v>15.08499742085607</v>
      </c>
      <c r="AG144" s="8">
        <v>3375.9043004635323</v>
      </c>
      <c r="AH144" s="8">
        <v>638.20622590037465</v>
      </c>
      <c r="AI144" s="8">
        <v>41457.756871633123</v>
      </c>
    </row>
    <row r="145" spans="1:35" x14ac:dyDescent="0.25">
      <c r="A145" s="7" t="s">
        <v>729</v>
      </c>
      <c r="B145" s="7" t="s">
        <v>775</v>
      </c>
      <c r="C145" s="7" t="s">
        <v>18</v>
      </c>
      <c r="D145" s="8">
        <v>373.25663058139816</v>
      </c>
      <c r="E145" s="8">
        <v>9.2302635273048903</v>
      </c>
      <c r="F145" s="9">
        <v>7.262320272729586E-2</v>
      </c>
      <c r="G145" s="10">
        <v>2.2431037775189691E-2</v>
      </c>
      <c r="H145" s="10"/>
      <c r="I145" s="14">
        <v>1.3797269476700028E-2</v>
      </c>
      <c r="J145" s="8">
        <v>1.9711293510720829</v>
      </c>
      <c r="K145" s="8">
        <v>0.38211951795717825</v>
      </c>
      <c r="L145" s="8">
        <v>38.757661346884689</v>
      </c>
      <c r="M145" s="8">
        <v>2374.1880582016997</v>
      </c>
      <c r="N145" s="8">
        <v>31.891472331592212</v>
      </c>
      <c r="O145" s="8">
        <v>7328.1120866769361</v>
      </c>
      <c r="P145" s="39">
        <f t="shared" si="2"/>
        <v>728930555755118.5</v>
      </c>
      <c r="Q145" s="8"/>
      <c r="R145" s="14">
        <v>13.769703929955488</v>
      </c>
      <c r="S145" s="14">
        <v>0.30886874900600952</v>
      </c>
      <c r="T145" s="9">
        <v>0.1995852021306844</v>
      </c>
      <c r="U145" s="9">
        <v>7.4119866313513737E-3</v>
      </c>
      <c r="V145" s="9"/>
      <c r="W145" s="23">
        <f t="array" ref="W145:AA145">[1]!ConvertConc(R145:U145,TRUE,FALSE)</f>
        <v>1.9985039482158073</v>
      </c>
      <c r="X145" s="24">
        <v>8.6706168075019921E-2</v>
      </c>
      <c r="Y145" s="25">
        <v>7.262320272729586E-2</v>
      </c>
      <c r="Z145" s="24">
        <v>1.6290138037312325E-3</v>
      </c>
      <c r="AA145" s="24">
        <v>0.51701647704587728</v>
      </c>
      <c r="AB145" s="9"/>
      <c r="AC145" s="8">
        <v>451.94030337011168</v>
      </c>
      <c r="AD145" s="8">
        <v>10.137490017025664</v>
      </c>
      <c r="AE145" s="8">
        <v>2822.8074045104736</v>
      </c>
      <c r="AF145" s="8">
        <v>30.314667347794352</v>
      </c>
      <c r="AG145" s="8">
        <v>1399.6300177973924</v>
      </c>
      <c r="AH145" s="8">
        <v>275.87667812963514</v>
      </c>
      <c r="AI145" s="8">
        <v>29163.907687058992</v>
      </c>
    </row>
    <row r="146" spans="1:35" x14ac:dyDescent="0.25">
      <c r="A146" s="7" t="s">
        <v>729</v>
      </c>
      <c r="B146" s="7" t="s">
        <v>777</v>
      </c>
      <c r="C146" s="7" t="s">
        <v>18</v>
      </c>
      <c r="D146" s="8">
        <v>373.61290248908625</v>
      </c>
      <c r="E146" s="8">
        <v>10.177458153757525</v>
      </c>
      <c r="F146" s="9">
        <v>7.275654998365351E-2</v>
      </c>
      <c r="G146" s="10">
        <v>2.5300415035934221E-2</v>
      </c>
      <c r="H146" s="10"/>
      <c r="I146" s="14">
        <v>3.305349342481325E-2</v>
      </c>
      <c r="J146" s="8">
        <v>1.7423899145439523</v>
      </c>
      <c r="K146" s="8">
        <v>0.33881814862915971</v>
      </c>
      <c r="L146" s="8">
        <v>40.413106157689953</v>
      </c>
      <c r="M146" s="8">
        <v>2442.6488487948918</v>
      </c>
      <c r="N146" s="8">
        <v>27.002309414044085</v>
      </c>
      <c r="O146" s="8">
        <v>8154.9965871659379</v>
      </c>
      <c r="P146" s="39">
        <f t="shared" si="2"/>
        <v>743382853809849.62</v>
      </c>
      <c r="Q146" s="8"/>
      <c r="R146" s="14">
        <v>13.74446699609415</v>
      </c>
      <c r="S146" s="14">
        <v>0.34774071944888207</v>
      </c>
      <c r="T146" s="9">
        <v>0.20017071527123809</v>
      </c>
      <c r="U146" s="9">
        <v>7.3555919193952187E-3</v>
      </c>
      <c r="V146" s="9"/>
      <c r="W146" s="23">
        <f t="array" ref="W146:AA146">[1]!ConvertConc(R146:U146,TRUE,FALSE)</f>
        <v>2.0080471821454724</v>
      </c>
      <c r="X146" s="24">
        <v>8.9587335295401749E-2</v>
      </c>
      <c r="Y146" s="25">
        <v>7.275654998365351E-2</v>
      </c>
      <c r="Z146" s="24">
        <v>1.8407709111691269E-3</v>
      </c>
      <c r="AA146" s="24">
        <v>0.56709385263551082</v>
      </c>
      <c r="AB146" s="9"/>
      <c r="AC146" s="8">
        <v>452.74166419637106</v>
      </c>
      <c r="AD146" s="8">
        <v>11.454552008227749</v>
      </c>
      <c r="AE146" s="8">
        <v>2827.5888056278964</v>
      </c>
      <c r="AF146" s="8">
        <v>29.983124330928757</v>
      </c>
      <c r="AG146" s="8">
        <v>1359.4847247787829</v>
      </c>
      <c r="AH146" s="8">
        <v>261.5191432144</v>
      </c>
      <c r="AI146" s="8">
        <v>22059.208005947232</v>
      </c>
    </row>
    <row r="147" spans="1:35" x14ac:dyDescent="0.25">
      <c r="A147" s="7" t="s">
        <v>729</v>
      </c>
      <c r="B147" s="7" t="s">
        <v>778</v>
      </c>
      <c r="C147" s="7" t="s">
        <v>18</v>
      </c>
      <c r="D147" s="8">
        <v>377.42924983310229</v>
      </c>
      <c r="E147" s="8">
        <v>6.3772937980671491</v>
      </c>
      <c r="F147" s="9">
        <v>7.3541026510591301E-2</v>
      </c>
      <c r="G147" s="10">
        <v>1.5524326894279964E-2</v>
      </c>
      <c r="H147" s="10"/>
      <c r="I147" s="14">
        <v>4.1662991818882467E-3</v>
      </c>
      <c r="J147" s="8">
        <v>1.6690260151137342</v>
      </c>
      <c r="K147" s="8">
        <v>0.32801065935735146</v>
      </c>
      <c r="L147" s="8">
        <v>39.004057987838934</v>
      </c>
      <c r="M147" s="8">
        <v>2338.2931923358656</v>
      </c>
      <c r="N147" s="8">
        <v>25.07101832303491</v>
      </c>
      <c r="O147" s="8">
        <v>7207.5047230217042</v>
      </c>
      <c r="P147" s="39">
        <f t="shared" si="2"/>
        <v>717983769583074.87</v>
      </c>
      <c r="Q147" s="8"/>
      <c r="R147" s="14">
        <v>13.597852075888294</v>
      </c>
      <c r="S147" s="14">
        <v>0.21109750068615329</v>
      </c>
      <c r="T147" s="9">
        <v>0.20048208358099073</v>
      </c>
      <c r="U147" s="9">
        <v>4.604532534762425E-3</v>
      </c>
      <c r="V147" s="9"/>
      <c r="W147" s="23">
        <f t="array" ref="W147:AA147">[1]!ConvertConc(R147:U147,TRUE,FALSE)</f>
        <v>2.0328555958600711</v>
      </c>
      <c r="X147" s="24">
        <v>5.6354544066568882E-2</v>
      </c>
      <c r="Y147" s="25">
        <v>7.3541026510591301E-2</v>
      </c>
      <c r="Z147" s="24">
        <v>1.1416749356913283E-3</v>
      </c>
      <c r="AA147" s="24">
        <v>0.56000301877554448</v>
      </c>
      <c r="AB147" s="9"/>
      <c r="AC147" s="8">
        <v>457.45402178309445</v>
      </c>
      <c r="AD147" s="8">
        <v>7.101665773263826</v>
      </c>
      <c r="AE147" s="8">
        <v>2830.1249655606975</v>
      </c>
      <c r="AF147" s="8">
        <v>18.735740158958734</v>
      </c>
      <c r="AG147" s="8">
        <v>2651.4514206016806</v>
      </c>
      <c r="AH147" s="8">
        <v>522.10806505194398</v>
      </c>
      <c r="AI147" s="8">
        <v>48127.80190441072</v>
      </c>
    </row>
    <row r="148" spans="1:35" x14ac:dyDescent="0.25">
      <c r="A148" s="7" t="s">
        <v>729</v>
      </c>
      <c r="B148" s="7" t="s">
        <v>779</v>
      </c>
      <c r="C148" s="7" t="s">
        <v>18</v>
      </c>
      <c r="D148" s="8">
        <v>368.46550788171515</v>
      </c>
      <c r="E148" s="8">
        <v>8.4213890263505906</v>
      </c>
      <c r="F148" s="9">
        <v>7.1796927636277347E-2</v>
      </c>
      <c r="G148" s="10">
        <v>2.0156744572442917E-2</v>
      </c>
      <c r="H148" s="10"/>
      <c r="I148" s="14">
        <v>1.5922755596460503E-2</v>
      </c>
      <c r="J148" s="8">
        <v>1.6294528281832519</v>
      </c>
      <c r="K148" s="8">
        <v>0.3146597872402353</v>
      </c>
      <c r="L148" s="8">
        <v>40.343483119565612</v>
      </c>
      <c r="M148" s="8">
        <v>2401.9227988811895</v>
      </c>
      <c r="N148" s="8">
        <v>24.99624814041811</v>
      </c>
      <c r="O148" s="8">
        <v>7725.201141242831</v>
      </c>
      <c r="P148" s="39">
        <f t="shared" si="2"/>
        <v>718888084773235</v>
      </c>
      <c r="Q148" s="8"/>
      <c r="R148" s="14">
        <v>13.928172596270301</v>
      </c>
      <c r="S148" s="14">
        <v>0.28074661738391954</v>
      </c>
      <c r="T148" s="9">
        <v>0.20065972251937844</v>
      </c>
      <c r="U148" s="9">
        <v>7.5162096429637658E-3</v>
      </c>
      <c r="V148" s="9"/>
      <c r="W148" s="23">
        <f t="array" ref="W148:AA148">[1]!ConvertConc(R148:U148,TRUE,FALSE)</f>
        <v>1.9864029074697556</v>
      </c>
      <c r="X148" s="24">
        <v>8.449472327312646E-2</v>
      </c>
      <c r="Y148" s="25">
        <v>7.1796927636277347E-2</v>
      </c>
      <c r="Z148" s="24">
        <v>1.4471923314506102E-3</v>
      </c>
      <c r="AA148" s="24">
        <v>0.47386883432234828</v>
      </c>
      <c r="AB148" s="9"/>
      <c r="AC148" s="8">
        <v>446.97251589856978</v>
      </c>
      <c r="AD148" s="8">
        <v>9.0095108338696512</v>
      </c>
      <c r="AE148" s="8">
        <v>2831.569849539439</v>
      </c>
      <c r="AF148" s="8">
        <v>30.552252260794351</v>
      </c>
      <c r="AG148" s="8">
        <v>1553.3906192733089</v>
      </c>
      <c r="AH148" s="8">
        <v>300.35383231402403</v>
      </c>
      <c r="AI148" s="8">
        <v>24727.909231141784</v>
      </c>
    </row>
    <row r="149" spans="1:35" x14ac:dyDescent="0.25">
      <c r="A149" s="7" t="s">
        <v>729</v>
      </c>
      <c r="B149" s="7" t="s">
        <v>780</v>
      </c>
      <c r="C149" s="7" t="s">
        <v>18</v>
      </c>
      <c r="D149" s="8">
        <v>358.80541278291395</v>
      </c>
      <c r="E149" s="8">
        <v>5.4850386753719764</v>
      </c>
      <c r="F149" s="9">
        <v>7.0040486562755508E-2</v>
      </c>
      <c r="G149" s="10">
        <v>1.4202407560545749E-2</v>
      </c>
      <c r="H149" s="10"/>
      <c r="I149" s="14">
        <v>2.2022407569602991E-2</v>
      </c>
      <c r="J149" s="8">
        <v>1.4174765203394672</v>
      </c>
      <c r="K149" s="8">
        <v>0.28279694157987911</v>
      </c>
      <c r="L149" s="8">
        <v>31.516002456422477</v>
      </c>
      <c r="M149" s="8">
        <v>1906.2566310010079</v>
      </c>
      <c r="N149" s="8">
        <v>22.140150428541478</v>
      </c>
      <c r="O149" s="8">
        <v>5202.5441455450718</v>
      </c>
      <c r="P149" s="39">
        <f t="shared" si="2"/>
        <v>558199574080840.62</v>
      </c>
      <c r="Q149" s="8"/>
      <c r="R149" s="14">
        <v>14.277456498021483</v>
      </c>
      <c r="S149" s="14">
        <v>0.20277425611286334</v>
      </c>
      <c r="T149" s="9">
        <v>0.20203008069860925</v>
      </c>
      <c r="U149" s="9">
        <v>3.7899797402651571E-3</v>
      </c>
      <c r="V149" s="9"/>
      <c r="W149" s="23">
        <f t="array" ref="W149:AA149">[1]!ConvertConc(R149:U149,TRUE,FALSE)</f>
        <v>1.9510413168188894</v>
      </c>
      <c r="X149" s="24">
        <v>4.5906578470434965E-2</v>
      </c>
      <c r="Y149" s="25">
        <v>7.0040486562755508E-2</v>
      </c>
      <c r="Z149" s="24">
        <v>9.9474353590318183E-4</v>
      </c>
      <c r="AA149" s="24">
        <v>0.60360595087197266</v>
      </c>
      <c r="AB149" s="9"/>
      <c r="AC149" s="8">
        <v>436.39958528345846</v>
      </c>
      <c r="AD149" s="8">
        <v>6.1979247694488198</v>
      </c>
      <c r="AE149" s="8">
        <v>2842.6670564806236</v>
      </c>
      <c r="AF149" s="8">
        <v>15.285994371375292</v>
      </c>
      <c r="AG149" s="8">
        <v>3017.7751060455334</v>
      </c>
      <c r="AH149" s="8">
        <v>577.01693250044093</v>
      </c>
      <c r="AI149" s="8">
        <v>36772.025235854147</v>
      </c>
    </row>
    <row r="150" spans="1:35" x14ac:dyDescent="0.25">
      <c r="A150" s="7" t="s">
        <v>729</v>
      </c>
      <c r="B150" s="7" t="s">
        <v>781</v>
      </c>
      <c r="C150" s="7" t="s">
        <v>18</v>
      </c>
      <c r="D150" s="8">
        <v>381.13353910296689</v>
      </c>
      <c r="E150" s="8">
        <v>9.0969331619928031</v>
      </c>
      <c r="F150" s="9">
        <v>7.4610247195187607E-2</v>
      </c>
      <c r="G150" s="10">
        <v>2.1940051170264992E-2</v>
      </c>
      <c r="H150" s="10"/>
      <c r="I150" s="14">
        <v>6.3529273657946944E-3</v>
      </c>
      <c r="J150" s="8">
        <v>1.5676633880911313</v>
      </c>
      <c r="K150" s="8">
        <v>0.30862112432087063</v>
      </c>
      <c r="L150" s="8">
        <v>34.803271187943274</v>
      </c>
      <c r="M150" s="8">
        <v>2017.9884416115822</v>
      </c>
      <c r="N150" s="8">
        <v>23.144208608101696</v>
      </c>
      <c r="O150" s="8">
        <v>5884.9104380649114</v>
      </c>
      <c r="P150" s="39">
        <f t="shared" si="2"/>
        <v>627710685871884.75</v>
      </c>
      <c r="Q150" s="8"/>
      <c r="R150" s="14">
        <v>13.402984678282911</v>
      </c>
      <c r="S150" s="14">
        <v>0.29406216967580473</v>
      </c>
      <c r="T150" s="9">
        <v>0.20354990416335988</v>
      </c>
      <c r="U150" s="9">
        <v>6.70104688483583E-3</v>
      </c>
      <c r="V150" s="9"/>
      <c r="W150" s="23">
        <f t="array" ref="W150:AA150">[1]!ConvertConc(R150:U150,TRUE,FALSE)</f>
        <v>2.0939709668935915</v>
      </c>
      <c r="X150" s="24">
        <v>8.2841677578110395E-2</v>
      </c>
      <c r="Y150" s="25">
        <v>7.4610247195187607E-2</v>
      </c>
      <c r="Z150" s="24">
        <v>1.6369526412885361E-3</v>
      </c>
      <c r="AA150" s="24">
        <v>0.55457387520160584</v>
      </c>
      <c r="AB150" s="9"/>
      <c r="AC150" s="8">
        <v>463.87129792054628</v>
      </c>
      <c r="AD150" s="8">
        <v>10.177360012794022</v>
      </c>
      <c r="AE150" s="8">
        <v>2854.8742199902431</v>
      </c>
      <c r="AF150" s="8">
        <v>26.796092901860447</v>
      </c>
      <c r="AG150" s="8">
        <v>1513.5543485015446</v>
      </c>
      <c r="AH150" s="8">
        <v>298.32169918060055</v>
      </c>
      <c r="AI150" s="8">
        <v>23164.495992593467</v>
      </c>
    </row>
    <row r="151" spans="1:35" x14ac:dyDescent="0.25">
      <c r="A151" s="7" t="s">
        <v>729</v>
      </c>
      <c r="B151" s="7" t="s">
        <v>782</v>
      </c>
      <c r="C151" s="7" t="s">
        <v>18</v>
      </c>
      <c r="D151" s="8">
        <v>371.98288091982869</v>
      </c>
      <c r="E151" s="8">
        <v>7.2509474581153661</v>
      </c>
      <c r="F151" s="9">
        <v>7.2818573401601069E-2</v>
      </c>
      <c r="G151" s="10">
        <v>1.7745943035546059E-2</v>
      </c>
      <c r="H151" s="10"/>
      <c r="I151" s="14">
        <v>7.1065605407676343E-3</v>
      </c>
      <c r="J151" s="8">
        <v>1.709861514942528</v>
      </c>
      <c r="K151" s="8">
        <v>0.34124180094280898</v>
      </c>
      <c r="L151" s="8">
        <v>41.946758060503967</v>
      </c>
      <c r="M151" s="8">
        <v>2458.0297656334528</v>
      </c>
      <c r="N151" s="8">
        <v>25.12729626884104</v>
      </c>
      <c r="O151" s="8"/>
      <c r="P151" s="39">
        <f t="shared" si="2"/>
        <v>742210876762582</v>
      </c>
      <c r="Q151" s="8"/>
      <c r="R151" s="14">
        <v>13.732760108947875</v>
      </c>
      <c r="S151" s="14">
        <v>0.2437007786142083</v>
      </c>
      <c r="T151" s="9">
        <v>0.20369956941299999</v>
      </c>
      <c r="U151" s="9">
        <v>5.5924958630182179E-3</v>
      </c>
      <c r="V151" s="9"/>
      <c r="W151" s="23">
        <f t="array" ref="W151:AA151">[1]!ConvertConc(R151:U151,TRUE,FALSE)</f>
        <v>2.0451894890644988</v>
      </c>
      <c r="X151" s="24">
        <v>6.6858463815236871E-2</v>
      </c>
      <c r="Y151" s="25">
        <v>7.2818573401601069E-2</v>
      </c>
      <c r="Z151" s="24">
        <v>1.292234255514542E-3</v>
      </c>
      <c r="AA151" s="24">
        <v>0.54284549926444592</v>
      </c>
      <c r="AB151" s="9"/>
      <c r="AC151" s="8">
        <v>453.11436486467574</v>
      </c>
      <c r="AD151" s="8">
        <v>8.0409417074761684</v>
      </c>
      <c r="AE151" s="8">
        <v>2856.0706768282425</v>
      </c>
      <c r="AF151" s="8">
        <v>22.34441599700396</v>
      </c>
      <c r="AG151" s="8">
        <v>1911.7224464533806</v>
      </c>
      <c r="AH151" s="8">
        <v>392.64332653518716</v>
      </c>
      <c r="AI151" s="8">
        <v>35157.920198706444</v>
      </c>
    </row>
    <row r="152" spans="1:35" x14ac:dyDescent="0.25">
      <c r="A152" s="7" t="s">
        <v>729</v>
      </c>
      <c r="B152" s="7" t="s">
        <v>782</v>
      </c>
      <c r="C152" s="7" t="s">
        <v>18</v>
      </c>
      <c r="D152" s="8">
        <v>373.64754430487773</v>
      </c>
      <c r="E152" s="8">
        <v>7.2792395094142321</v>
      </c>
      <c r="F152" s="9">
        <v>7.3152595254239255E-2</v>
      </c>
      <c r="G152" s="10">
        <v>1.7735225353860604E-2</v>
      </c>
      <c r="H152" s="10"/>
      <c r="I152" s="14">
        <v>7.1017779088588529E-3</v>
      </c>
      <c r="J152" s="8">
        <v>1.7079479439039231</v>
      </c>
      <c r="K152" s="8">
        <v>0.340917290334186</v>
      </c>
      <c r="L152" s="8">
        <v>41.891566591878998</v>
      </c>
      <c r="M152" s="8">
        <v>2456.4274668918583</v>
      </c>
      <c r="N152" s="8">
        <v>25.1129284502106</v>
      </c>
      <c r="O152" s="8"/>
      <c r="P152" s="39">
        <f t="shared" si="2"/>
        <v>745083535763641.87</v>
      </c>
      <c r="Q152" s="8"/>
      <c r="R152" s="14">
        <v>13.67005499291632</v>
      </c>
      <c r="S152" s="14">
        <v>0.24244150589903826</v>
      </c>
      <c r="T152" s="9">
        <v>0.20374625088624781</v>
      </c>
      <c r="U152" s="9">
        <v>5.5929447467419407E-3</v>
      </c>
      <c r="V152" s="9"/>
      <c r="W152" s="23">
        <f t="array" ref="W152:AA152">[1]!ConvertConc(R152:U152,TRUE,FALSE)</f>
        <v>2.0550417014966733</v>
      </c>
      <c r="X152" s="24">
        <v>6.7161529682445764E-2</v>
      </c>
      <c r="Y152" s="25">
        <v>7.3152595254239255E-2</v>
      </c>
      <c r="Z152" s="24">
        <v>1.297377762053687E-3</v>
      </c>
      <c r="AA152" s="24">
        <v>0.54267119673944553</v>
      </c>
      <c r="AB152" s="9"/>
      <c r="AC152" s="8">
        <v>455.12114226860473</v>
      </c>
      <c r="AD152" s="8">
        <v>8.0716760214401582</v>
      </c>
      <c r="AE152" s="8">
        <v>2856.4436528538899</v>
      </c>
      <c r="AF152" s="8">
        <v>22.340347766037006</v>
      </c>
      <c r="AG152" s="8">
        <v>1911.7224464533806</v>
      </c>
      <c r="AH152" s="8">
        <v>392.64332653518716</v>
      </c>
      <c r="AI152" s="8">
        <v>35157.920198706444</v>
      </c>
    </row>
    <row r="153" spans="1:35" x14ac:dyDescent="0.25">
      <c r="A153" s="7" t="s">
        <v>729</v>
      </c>
      <c r="B153" s="7" t="s">
        <v>783</v>
      </c>
      <c r="C153" s="7" t="s">
        <v>18</v>
      </c>
      <c r="D153" s="8">
        <v>379.87073357242826</v>
      </c>
      <c r="E153" s="8">
        <v>10.480114669254556</v>
      </c>
      <c r="F153" s="9">
        <v>7.4450260764651E-2</v>
      </c>
      <c r="G153" s="10">
        <v>2.567240822000575E-2</v>
      </c>
      <c r="H153" s="10"/>
      <c r="I153" s="14">
        <v>1.3623056470490542E-2</v>
      </c>
      <c r="J153" s="8">
        <v>1.4365368470813082</v>
      </c>
      <c r="K153" s="8">
        <v>0.28636924802671804</v>
      </c>
      <c r="L153" s="8">
        <v>35.410311533131996</v>
      </c>
      <c r="M153" s="8">
        <v>2114.5783868278595</v>
      </c>
      <c r="N153" s="8">
        <v>21.902818225244367</v>
      </c>
      <c r="O153" s="8">
        <v>8227.7301916154574</v>
      </c>
      <c r="P153" s="39">
        <f t="shared" si="2"/>
        <v>652553393756197.12</v>
      </c>
      <c r="Q153" s="8"/>
      <c r="R153" s="14">
        <v>13.431786399797275</v>
      </c>
      <c r="S153" s="14">
        <v>0.34482630357951699</v>
      </c>
      <c r="T153" s="9">
        <v>0.20435520650808309</v>
      </c>
      <c r="U153" s="9">
        <v>7.3404644447926624E-3</v>
      </c>
      <c r="V153" s="9"/>
      <c r="W153" s="23">
        <f t="array" ref="W153:AA153">[1]!ConvertConc(R153:U153,TRUE,FALSE)</f>
        <v>2.0977474652038661</v>
      </c>
      <c r="X153" s="24">
        <v>9.2618054133750738E-2</v>
      </c>
      <c r="Y153" s="25">
        <v>7.4450260764651E-2</v>
      </c>
      <c r="Z153" s="24">
        <v>1.9113174864359979E-3</v>
      </c>
      <c r="AA153" s="24">
        <v>0.58146578194597442</v>
      </c>
      <c r="AB153" s="9"/>
      <c r="AC153" s="8">
        <v>462.91149358479743</v>
      </c>
      <c r="AD153" s="8">
        <v>11.884052833041492</v>
      </c>
      <c r="AE153" s="8">
        <v>2861.300148469355</v>
      </c>
      <c r="AF153" s="8">
        <v>29.220607374168011</v>
      </c>
      <c r="AG153" s="8">
        <v>1243.8670406736899</v>
      </c>
      <c r="AH153" s="8">
        <v>244.86099774167445</v>
      </c>
      <c r="AI153" s="8">
        <v>19274.162629680774</v>
      </c>
    </row>
    <row r="154" spans="1:35" x14ac:dyDescent="0.25">
      <c r="A154" s="7" t="s">
        <v>729</v>
      </c>
      <c r="B154" s="7" t="s">
        <v>785</v>
      </c>
      <c r="C154" s="7" t="s">
        <v>18</v>
      </c>
      <c r="D154" s="8">
        <v>383.37777111918206</v>
      </c>
      <c r="E154" s="8">
        <v>9.107585748193431</v>
      </c>
      <c r="F154" s="9">
        <v>7.5470003885489745E-2</v>
      </c>
      <c r="G154" s="10">
        <v>2.2420794161710531E-2</v>
      </c>
      <c r="H154" s="10"/>
      <c r="I154" s="14">
        <v>2.0495814220989603E-2</v>
      </c>
      <c r="J154" s="8">
        <v>1.560827597572884</v>
      </c>
      <c r="K154" s="8">
        <v>0.32214623545626248</v>
      </c>
      <c r="L154" s="8">
        <v>42.416743353593944</v>
      </c>
      <c r="M154" s="8">
        <v>2476.9289992321196</v>
      </c>
      <c r="N154" s="8">
        <v>22.394872205876993</v>
      </c>
      <c r="O154" s="8"/>
      <c r="P154" s="39">
        <f t="shared" si="2"/>
        <v>767302442948058.25</v>
      </c>
      <c r="Q154" s="8"/>
      <c r="R154" s="14">
        <v>13.250297449531008</v>
      </c>
      <c r="S154" s="14">
        <v>0.29708219169737277</v>
      </c>
      <c r="T154" s="9">
        <v>0.20724459581315624</v>
      </c>
      <c r="U154" s="9">
        <v>5.7096718747226757E-3</v>
      </c>
      <c r="V154" s="9"/>
      <c r="W154" s="23">
        <f t="array" ref="W154:AA154">[1]!ConvertConc(R154:U154,TRUE,FALSE)</f>
        <v>2.1565466722205082</v>
      </c>
      <c r="X154" s="24">
        <v>7.660194170447443E-2</v>
      </c>
      <c r="Y154" s="25">
        <v>7.5470003885489745E-2</v>
      </c>
      <c r="Z154" s="24">
        <v>1.6920974225000595E-3</v>
      </c>
      <c r="AA154" s="24">
        <v>0.63120448336042068</v>
      </c>
      <c r="AB154" s="9"/>
      <c r="AC154" s="8">
        <v>469.0267780605509</v>
      </c>
      <c r="AD154" s="8">
        <v>10.515952847225901</v>
      </c>
      <c r="AE154" s="8">
        <v>2884.1198510684944</v>
      </c>
      <c r="AF154" s="8">
        <v>22.366686450090334</v>
      </c>
      <c r="AG154" s="8">
        <v>1723.9341066835839</v>
      </c>
      <c r="AH154" s="8">
        <v>367.62250084416689</v>
      </c>
      <c r="AI154" s="8">
        <v>30904.459084544269</v>
      </c>
    </row>
    <row r="155" spans="1:35" x14ac:dyDescent="0.25">
      <c r="A155" s="7" t="s">
        <v>729</v>
      </c>
      <c r="B155" s="7" t="s">
        <v>786</v>
      </c>
      <c r="C155" s="7" t="s">
        <v>18</v>
      </c>
      <c r="D155" s="8">
        <v>382.69276528090467</v>
      </c>
      <c r="E155" s="8">
        <v>5.8378949326218432</v>
      </c>
      <c r="F155" s="9">
        <v>7.5336124995747239E-2</v>
      </c>
      <c r="G155" s="10">
        <v>1.3979534118644544E-2</v>
      </c>
      <c r="H155" s="10"/>
      <c r="I155" s="14">
        <v>1.8392501323176116E-2</v>
      </c>
      <c r="J155" s="8">
        <v>1.5240562959401365</v>
      </c>
      <c r="K155" s="8">
        <v>0.31475682713310765</v>
      </c>
      <c r="L155" s="8">
        <v>35.5662424807037</v>
      </c>
      <c r="M155" s="8">
        <v>2121.630772780823</v>
      </c>
      <c r="N155" s="8">
        <v>22.480493956228891</v>
      </c>
      <c r="O155" s="8">
        <v>6833.7577941877298</v>
      </c>
      <c r="P155" s="39">
        <f t="shared" si="2"/>
        <v>660295072809898.12</v>
      </c>
      <c r="Q155" s="8"/>
      <c r="R155" s="14">
        <v>13.273844388153101</v>
      </c>
      <c r="S155" s="14">
        <v>0.18556216050976468</v>
      </c>
      <c r="T155" s="9">
        <v>0.20726415664253275</v>
      </c>
      <c r="U155" s="9">
        <v>4.0643134246598966E-3</v>
      </c>
      <c r="V155" s="9"/>
      <c r="W155" s="23">
        <f t="array" ref="W155:AA155">[1]!ConvertConc(R155:U155,TRUE,FALSE)</f>
        <v>2.1529242834410423</v>
      </c>
      <c r="X155" s="24">
        <v>5.1847209180976739E-2</v>
      </c>
      <c r="Y155" s="25">
        <v>7.5336124995747239E-2</v>
      </c>
      <c r="Z155" s="24">
        <v>1.0531639297445185E-3</v>
      </c>
      <c r="AA155" s="24">
        <v>0.58049177478708447</v>
      </c>
      <c r="AB155" s="9"/>
      <c r="AC155" s="8">
        <v>468.22425219543618</v>
      </c>
      <c r="AD155" s="8">
        <v>6.5455569087429275</v>
      </c>
      <c r="AE155" s="8">
        <v>2884.2730953680416</v>
      </c>
      <c r="AF155" s="8">
        <v>15.919551529919206</v>
      </c>
      <c r="AG155" s="8">
        <v>3322.3677049211879</v>
      </c>
      <c r="AH155" s="8">
        <v>686.96480130717123</v>
      </c>
      <c r="AI155" s="8">
        <v>56496.396134013106</v>
      </c>
    </row>
    <row r="156" spans="1:35" x14ac:dyDescent="0.25">
      <c r="A156" s="7" t="s">
        <v>729</v>
      </c>
      <c r="B156" s="7" t="s">
        <v>785</v>
      </c>
      <c r="C156" s="7" t="s">
        <v>18</v>
      </c>
      <c r="D156" s="8">
        <v>384.51486389976264</v>
      </c>
      <c r="E156" s="8">
        <v>9.1331627503089408</v>
      </c>
      <c r="F156" s="9">
        <v>7.5712091563687953E-2</v>
      </c>
      <c r="G156" s="10">
        <v>2.2415703090665783E-2</v>
      </c>
      <c r="H156" s="10"/>
      <c r="I156" s="14">
        <v>2.0454882279205503E-2</v>
      </c>
      <c r="J156" s="8">
        <v>1.5556281463766111</v>
      </c>
      <c r="K156" s="8">
        <v>0.32123762688512453</v>
      </c>
      <c r="L156" s="8">
        <v>42.251199702368694</v>
      </c>
      <c r="M156" s="8">
        <v>2472.11196581887</v>
      </c>
      <c r="N156" s="8">
        <v>22.356652381404032</v>
      </c>
      <c r="O156" s="8"/>
      <c r="P156" s="39">
        <f t="shared" si="2"/>
        <v>768112604002416.5</v>
      </c>
      <c r="Q156" s="8"/>
      <c r="R156" s="14">
        <v>13.207929927002663</v>
      </c>
      <c r="S156" s="14">
        <v>0.29606503568601067</v>
      </c>
      <c r="T156" s="9">
        <v>0.20738696300328927</v>
      </c>
      <c r="U156" s="9">
        <v>5.7127494761976044E-3</v>
      </c>
      <c r="V156" s="9"/>
      <c r="W156" s="23">
        <f t="array" ref="W156:AA156">[1]!ConvertConc(R156:U156,TRUE,FALSE)</f>
        <v>2.1649504969309454</v>
      </c>
      <c r="X156" s="24">
        <v>7.6886654862943687E-2</v>
      </c>
      <c r="Y156" s="25">
        <v>7.5712091563687953E-2</v>
      </c>
      <c r="Z156" s="24">
        <v>1.6971397648649308E-3</v>
      </c>
      <c r="AA156" s="24">
        <v>0.63117439081853477</v>
      </c>
      <c r="AB156" s="9"/>
      <c r="AC156" s="8">
        <v>470.47769888398113</v>
      </c>
      <c r="AD156" s="8">
        <v>10.546088408962982</v>
      </c>
      <c r="AE156" s="8">
        <v>2885.234812692619</v>
      </c>
      <c r="AF156" s="8">
        <v>22.361180187872137</v>
      </c>
      <c r="AG156" s="8">
        <v>1723.9341066835839</v>
      </c>
      <c r="AH156" s="8">
        <v>367.62250084416689</v>
      </c>
      <c r="AI156" s="8">
        <v>30904.459084544269</v>
      </c>
    </row>
    <row r="157" spans="1:35" x14ac:dyDescent="0.25">
      <c r="A157" s="7" t="s">
        <v>729</v>
      </c>
      <c r="B157" s="7" t="s">
        <v>787</v>
      </c>
      <c r="C157" s="7" t="s">
        <v>18</v>
      </c>
      <c r="D157" s="8">
        <v>397.03147506115891</v>
      </c>
      <c r="E157" s="8">
        <v>7.4519338452912756</v>
      </c>
      <c r="F157" s="9">
        <v>7.8286902633066424E-2</v>
      </c>
      <c r="G157" s="10">
        <v>1.7553440729286572E-2</v>
      </c>
      <c r="H157" s="10"/>
      <c r="I157" s="14">
        <v>9.5192689552384691E-3</v>
      </c>
      <c r="J157" s="8">
        <v>1.3954329227359521</v>
      </c>
      <c r="K157" s="8">
        <v>0.28729244449633823</v>
      </c>
      <c r="L157" s="8">
        <v>38.171525842859054</v>
      </c>
      <c r="M157" s="8">
        <v>2470.1577034760594</v>
      </c>
      <c r="N157" s="8">
        <v>20.879709906030723</v>
      </c>
      <c r="O157" s="8">
        <v>7503.1777649677661</v>
      </c>
      <c r="P157" s="39">
        <f t="shared" si="2"/>
        <v>790812096253827</v>
      </c>
      <c r="Q157" s="8"/>
      <c r="R157" s="14">
        <v>12.773528730431917</v>
      </c>
      <c r="S157" s="14">
        <v>0.22421937947347581</v>
      </c>
      <c r="T157" s="9">
        <v>0.20812710033174803</v>
      </c>
      <c r="U157" s="9">
        <v>4.6564044988777606E-3</v>
      </c>
      <c r="V157" s="9"/>
      <c r="W157" s="23">
        <f t="array" ref="W157:AA157">[1]!ConvertConc(R157:U157,TRUE,FALSE)</f>
        <v>2.2465651582537358</v>
      </c>
      <c r="X157" s="24">
        <v>6.3885829032797839E-2</v>
      </c>
      <c r="Y157" s="25">
        <v>7.8286902633066424E-2</v>
      </c>
      <c r="Z157" s="24">
        <v>1.3742045052489603E-3</v>
      </c>
      <c r="AA157" s="24">
        <v>0.61727223309009682</v>
      </c>
      <c r="AB157" s="9"/>
      <c r="AC157" s="8">
        <v>485.88931842916651</v>
      </c>
      <c r="AD157" s="8">
        <v>8.5290293520398244</v>
      </c>
      <c r="AE157" s="8">
        <v>2891.0172020736932</v>
      </c>
      <c r="AF157" s="8">
        <v>18.152303918580614</v>
      </c>
      <c r="AG157" s="8">
        <v>2385.8856904765962</v>
      </c>
      <c r="AH157" s="8">
        <v>487.13328948455518</v>
      </c>
      <c r="AI157" s="8">
        <v>44198.655659854172</v>
      </c>
    </row>
    <row r="158" spans="1:35" x14ac:dyDescent="0.25">
      <c r="A158" s="7" t="s">
        <v>729</v>
      </c>
      <c r="B158" s="7" t="s">
        <v>788</v>
      </c>
      <c r="C158" s="7" t="s">
        <v>18</v>
      </c>
      <c r="D158" s="8">
        <v>390.0255721023629</v>
      </c>
      <c r="E158" s="8">
        <v>7.1912311162971143</v>
      </c>
      <c r="F158" s="9">
        <v>7.6920376369614046E-2</v>
      </c>
      <c r="G158" s="10">
        <v>1.7328275278381575E-2</v>
      </c>
      <c r="H158" s="10"/>
      <c r="I158" s="14">
        <v>3.0521590194137593E-2</v>
      </c>
      <c r="J158" s="8">
        <v>1.5436776537267611</v>
      </c>
      <c r="K158" s="8">
        <v>0.31815309205314707</v>
      </c>
      <c r="L158" s="8">
        <v>42.633408327818501</v>
      </c>
      <c r="M158" s="8">
        <v>2782.0035383772879</v>
      </c>
      <c r="N158" s="8">
        <v>23.804634319819616</v>
      </c>
      <c r="O158" s="8">
        <v>8054.5973921843315</v>
      </c>
      <c r="P158" s="39">
        <f t="shared" si="2"/>
        <v>875143368950938.87</v>
      </c>
      <c r="Q158" s="8"/>
      <c r="R158" s="14">
        <v>13.000456409558485</v>
      </c>
      <c r="S158" s="14">
        <v>0.2252754874094296</v>
      </c>
      <c r="T158" s="9">
        <v>0.20836720625375643</v>
      </c>
      <c r="U158" s="9">
        <v>4.3989134017779407E-3</v>
      </c>
      <c r="V158" s="9"/>
      <c r="W158" s="23">
        <f t="array" ref="W158:AA158">[1]!ConvertConc(R158:U158,TRUE,FALSE)</f>
        <v>2.2098970600097294</v>
      </c>
      <c r="X158" s="24">
        <v>6.0357232669951612E-2</v>
      </c>
      <c r="Y158" s="25">
        <v>7.6920376369614046E-2</v>
      </c>
      <c r="Z158" s="24">
        <v>1.3328974562493894E-3</v>
      </c>
      <c r="AA158" s="24">
        <v>0.63445096633462694</v>
      </c>
      <c r="AB158" s="9"/>
      <c r="AC158" s="8">
        <v>477.7145172847105</v>
      </c>
      <c r="AD158" s="8">
        <v>8.2779686599886375</v>
      </c>
      <c r="AE158" s="8">
        <v>2892.8880038322663</v>
      </c>
      <c r="AF158" s="8">
        <v>17.125932141368082</v>
      </c>
      <c r="AG158" s="8">
        <v>2702.6524281359966</v>
      </c>
      <c r="AH158" s="8">
        <v>552.78379034205477</v>
      </c>
      <c r="AI158" s="8">
        <v>51334.341831944374</v>
      </c>
    </row>
    <row r="159" spans="1:35" x14ac:dyDescent="0.25">
      <c r="A159" s="7" t="s">
        <v>729</v>
      </c>
      <c r="B159" s="7" t="s">
        <v>789</v>
      </c>
      <c r="C159" s="7" t="s">
        <v>18</v>
      </c>
      <c r="D159" s="8">
        <v>375.08183012895648</v>
      </c>
      <c r="E159" s="8">
        <v>10.243081691189952</v>
      </c>
      <c r="F159" s="9">
        <v>7.3951239718006628E-2</v>
      </c>
      <c r="G159" s="10">
        <v>2.5800702338606984E-2</v>
      </c>
      <c r="H159" s="10"/>
      <c r="I159" s="14">
        <v>2.96275888567827E-2</v>
      </c>
      <c r="J159" s="8">
        <v>1.5359818966021097</v>
      </c>
      <c r="K159" s="8">
        <v>0.31388071547305013</v>
      </c>
      <c r="L159" s="8">
        <v>38.357034299536409</v>
      </c>
      <c r="M159" s="8">
        <v>2332.6118917655767</v>
      </c>
      <c r="N159" s="8">
        <v>23.312915795357057</v>
      </c>
      <c r="O159" s="8">
        <v>7241.9174369904931</v>
      </c>
      <c r="P159" s="39">
        <f t="shared" si="2"/>
        <v>709598993208759.62</v>
      </c>
      <c r="Q159" s="8"/>
      <c r="R159" s="14">
        <v>13.522423745879498</v>
      </c>
      <c r="S159" s="14">
        <v>0.3488880299639478</v>
      </c>
      <c r="T159" s="9">
        <v>0.20840673621570752</v>
      </c>
      <c r="U159" s="9">
        <v>6.5612977180389267E-3</v>
      </c>
      <c r="V159" s="9"/>
      <c r="W159" s="23">
        <f t="array" ref="W159:AA159">[1]!ConvertConc(R159:U159,TRUE,FALSE)</f>
        <v>2.1249978058244041</v>
      </c>
      <c r="X159" s="24">
        <v>8.6497176867984513E-2</v>
      </c>
      <c r="Y159" s="25">
        <v>7.3951239718006628E-2</v>
      </c>
      <c r="Z159" s="24">
        <v>1.9079939235352593E-3</v>
      </c>
      <c r="AA159" s="24">
        <v>0.6338523156882534</v>
      </c>
      <c r="AB159" s="9"/>
      <c r="AC159" s="8">
        <v>459.9168052926982</v>
      </c>
      <c r="AD159" s="8">
        <v>11.866176593879972</v>
      </c>
      <c r="AE159" s="8">
        <v>2893.1957680504725</v>
      </c>
      <c r="AF159" s="8">
        <v>25.539030507414694</v>
      </c>
      <c r="AG159" s="8">
        <v>1270.2160490412496</v>
      </c>
      <c r="AH159" s="8">
        <v>259.57839456582275</v>
      </c>
      <c r="AI159" s="8">
        <v>23378.872586602462</v>
      </c>
    </row>
    <row r="160" spans="1:35" x14ac:dyDescent="0.25">
      <c r="A160" s="7" t="s">
        <v>729</v>
      </c>
      <c r="B160" s="7" t="s">
        <v>790</v>
      </c>
      <c r="C160" s="7" t="s">
        <v>18</v>
      </c>
      <c r="D160" s="8">
        <v>395.48836882044822</v>
      </c>
      <c r="E160" s="8">
        <v>11.616782474016549</v>
      </c>
      <c r="F160" s="9">
        <v>7.8088759623825083E-2</v>
      </c>
      <c r="G160" s="10">
        <v>2.7697099688195871E-2</v>
      </c>
      <c r="H160" s="10"/>
      <c r="I160" s="14">
        <v>2.3002090386200099E-2</v>
      </c>
      <c r="J160" s="8">
        <v>1.6561708343903898</v>
      </c>
      <c r="K160" s="8">
        <v>0.3435166457396715</v>
      </c>
      <c r="L160" s="8">
        <v>38.559900352154663</v>
      </c>
      <c r="M160" s="8">
        <v>2373.4505422987759</v>
      </c>
      <c r="N160" s="8">
        <v>24.844995123230039</v>
      </c>
      <c r="O160" s="8">
        <v>7369.4275338070001</v>
      </c>
      <c r="P160" s="39">
        <f t="shared" si="2"/>
        <v>763234115774404.87</v>
      </c>
      <c r="Q160" s="8"/>
      <c r="R160" s="14">
        <v>12.805940378836514</v>
      </c>
      <c r="S160" s="14">
        <v>0.35468740727372772</v>
      </c>
      <c r="T160" s="9">
        <v>0.20905786934715892</v>
      </c>
      <c r="U160" s="9">
        <v>7.2482181791306615E-3</v>
      </c>
      <c r="V160" s="9"/>
      <c r="W160" s="23">
        <f t="array" ref="W160:AA160">[1]!ConvertConc(R160:U160,TRUE,FALSE)</f>
        <v>2.250900611190036</v>
      </c>
      <c r="X160" s="24">
        <v>9.9885183650011575E-2</v>
      </c>
      <c r="Y160" s="25">
        <v>7.8088759623825083E-2</v>
      </c>
      <c r="Z160" s="24">
        <v>2.1628321598286481E-3</v>
      </c>
      <c r="AA160" s="24">
        <v>0.62415081334582123</v>
      </c>
      <c r="AB160" s="9"/>
      <c r="AC160" s="8">
        <v>484.70463439585012</v>
      </c>
      <c r="AD160" s="8">
        <v>13.424912578192394</v>
      </c>
      <c r="AE160" s="8">
        <v>2898.255648681913</v>
      </c>
      <c r="AF160" s="8">
        <v>28.112403010053409</v>
      </c>
      <c r="AG160" s="8">
        <v>3112.1735043512476</v>
      </c>
      <c r="AH160" s="8">
        <v>644.9106888103446</v>
      </c>
      <c r="AI160" s="8">
        <v>52775.213065790369</v>
      </c>
    </row>
    <row r="161" spans="1:35" x14ac:dyDescent="0.25">
      <c r="A161" s="7" t="s">
        <v>729</v>
      </c>
      <c r="B161" s="7" t="s">
        <v>791</v>
      </c>
      <c r="C161" s="7" t="s">
        <v>18</v>
      </c>
      <c r="D161" s="8">
        <v>366.52718012982638</v>
      </c>
      <c r="E161" s="8">
        <v>7.2498447621990829</v>
      </c>
      <c r="F161" s="9">
        <v>7.2375934044355744E-2</v>
      </c>
      <c r="G161" s="10">
        <v>1.8574018902242074E-2</v>
      </c>
      <c r="H161" s="10"/>
      <c r="I161" s="14">
        <v>2.2033395195917301E-2</v>
      </c>
      <c r="J161" s="8">
        <v>1.2495966711436137</v>
      </c>
      <c r="K161" s="8">
        <v>0.257016311794876</v>
      </c>
      <c r="L161" s="8">
        <v>35.878917900680129</v>
      </c>
      <c r="M161" s="8">
        <v>2151.6915168360706</v>
      </c>
      <c r="N161" s="8">
        <v>18.612154119035594</v>
      </c>
      <c r="O161" s="8">
        <v>6753.1980901459265</v>
      </c>
      <c r="P161" s="39">
        <f t="shared" si="2"/>
        <v>635921272101301</v>
      </c>
      <c r="Q161" s="8"/>
      <c r="R161" s="14">
        <v>13.816747420311673</v>
      </c>
      <c r="S161" s="14">
        <v>0.25663252775237344</v>
      </c>
      <c r="T161" s="9">
        <v>0.20956336859076505</v>
      </c>
      <c r="U161" s="9">
        <v>4.7286658350310521E-3</v>
      </c>
      <c r="V161" s="9"/>
      <c r="W161" s="23">
        <f t="array" ref="W161:AA161">[1]!ConvertConc(R161:U161,TRUE,FALSE)</f>
        <v>2.0912734656216863</v>
      </c>
      <c r="X161" s="24">
        <v>6.1119057134481104E-2</v>
      </c>
      <c r="Y161" s="25">
        <v>7.2375934044355744E-2</v>
      </c>
      <c r="Z161" s="24">
        <v>1.3443119670072893E-3</v>
      </c>
      <c r="AA161" s="24">
        <v>0.63553586559339303</v>
      </c>
      <c r="AB161" s="9"/>
      <c r="AC161" s="8">
        <v>450.45405908755441</v>
      </c>
      <c r="AD161" s="8">
        <v>8.3667422080839042</v>
      </c>
      <c r="AE161" s="8">
        <v>2902.1714263590807</v>
      </c>
      <c r="AF161" s="8">
        <v>18.289726010328316</v>
      </c>
      <c r="AG161" s="8">
        <v>2047.4492860642538</v>
      </c>
      <c r="AH161" s="8">
        <v>412.3304723591483</v>
      </c>
      <c r="AI161" s="8">
        <v>27384.780211942732</v>
      </c>
    </row>
    <row r="162" spans="1:35" x14ac:dyDescent="0.25">
      <c r="A162" s="7" t="s">
        <v>729</v>
      </c>
      <c r="B162" s="7" t="s">
        <v>792</v>
      </c>
      <c r="C162" s="7" t="s">
        <v>18</v>
      </c>
      <c r="D162" s="8">
        <v>385.4129999653386</v>
      </c>
      <c r="E162" s="8">
        <v>5.5750509578579246</v>
      </c>
      <c r="F162" s="9">
        <v>7.6178226333462939E-2</v>
      </c>
      <c r="G162" s="10">
        <v>1.3339562095236283E-2</v>
      </c>
      <c r="H162" s="10"/>
      <c r="I162" s="14">
        <v>2.6277781206204532E-3</v>
      </c>
      <c r="J162" s="8">
        <v>1.623028069891725</v>
      </c>
      <c r="K162" s="8">
        <v>0.34092368203864509</v>
      </c>
      <c r="L162" s="8">
        <v>44.640658054774342</v>
      </c>
      <c r="M162" s="8">
        <v>2677.0086804321859</v>
      </c>
      <c r="N162" s="8">
        <v>23.654729983962188</v>
      </c>
      <c r="O162" s="8">
        <v>8062.9849785966362</v>
      </c>
      <c r="P162" s="39">
        <f t="shared" si="2"/>
        <v>833020506255380.62</v>
      </c>
      <c r="Q162" s="8"/>
      <c r="R162" s="14">
        <v>13.127110568610448</v>
      </c>
      <c r="S162" s="14">
        <v>0.17510990656101155</v>
      </c>
      <c r="T162" s="9">
        <v>0.20990408750362199</v>
      </c>
      <c r="U162" s="9">
        <v>3.6487291455361399E-3</v>
      </c>
      <c r="V162" s="9"/>
      <c r="W162" s="23">
        <f t="array" ref="W162:AA162">[1]!ConvertConc(R162:U162,TRUE,FALSE)</f>
        <v>2.2047178953611093</v>
      </c>
      <c r="X162" s="24">
        <v>4.8308334425828603E-2</v>
      </c>
      <c r="Y162" s="25">
        <v>7.6178226333462939E-2</v>
      </c>
      <c r="Z162" s="24">
        <v>1.0161841804801927E-3</v>
      </c>
      <c r="AA162" s="24">
        <v>0.60879704542087854</v>
      </c>
      <c r="AB162" s="9"/>
      <c r="AC162" s="8">
        <v>473.27049720893319</v>
      </c>
      <c r="AD162" s="8">
        <v>6.3132211853619147</v>
      </c>
      <c r="AE162" s="8">
        <v>2904.8046748939414</v>
      </c>
      <c r="AF162" s="8">
        <v>14.086541873822245</v>
      </c>
      <c r="AG162" s="8">
        <v>3480.9391869201559</v>
      </c>
      <c r="AH162" s="8">
        <v>731.95671604206655</v>
      </c>
      <c r="AI162" s="8">
        <v>58310.350989605751</v>
      </c>
    </row>
    <row r="163" spans="1:35" x14ac:dyDescent="0.25">
      <c r="A163" s="7" t="s">
        <v>729</v>
      </c>
      <c r="B163" s="7" t="s">
        <v>793</v>
      </c>
      <c r="C163" s="7" t="s">
        <v>18</v>
      </c>
      <c r="D163" s="8">
        <v>405.30441119418481</v>
      </c>
      <c r="E163" s="8">
        <v>10.923419204264729</v>
      </c>
      <c r="F163" s="9">
        <v>8.0199010966137685E-2</v>
      </c>
      <c r="G163" s="10">
        <v>2.4180682306122064E-2</v>
      </c>
      <c r="H163" s="10"/>
      <c r="I163" s="14">
        <v>8.7385860106106422E-8</v>
      </c>
      <c r="J163" s="8">
        <v>1.2198122671094307</v>
      </c>
      <c r="K163" s="8">
        <v>0.25052025967027119</v>
      </c>
      <c r="L163" s="8">
        <v>35.022475681132811</v>
      </c>
      <c r="M163" s="8">
        <v>2037.0320516013257</v>
      </c>
      <c r="N163" s="8">
        <v>16.97267786077337</v>
      </c>
      <c r="O163" s="8">
        <v>6336.1688509820387</v>
      </c>
      <c r="P163" s="39">
        <f t="shared" si="2"/>
        <v>665552549758154.12</v>
      </c>
      <c r="Q163" s="8"/>
      <c r="R163" s="14">
        <v>12.468981698817066</v>
      </c>
      <c r="S163" s="14">
        <v>0.30150848513994566</v>
      </c>
      <c r="T163" s="9">
        <v>0.21033559450431888</v>
      </c>
      <c r="U163" s="9">
        <v>8.390404704280709E-3</v>
      </c>
      <c r="V163" s="9"/>
      <c r="W163" s="23">
        <f t="array" ref="W163:AA163">[1]!ConvertConc(R163:U163,TRUE,FALSE)</f>
        <v>2.325857272932466</v>
      </c>
      <c r="X163" s="24">
        <v>0.10849475245801835</v>
      </c>
      <c r="Y163" s="25">
        <v>8.0199010966137685E-2</v>
      </c>
      <c r="Z163" s="24">
        <v>1.9392668054373748E-3</v>
      </c>
      <c r="AA163" s="24">
        <v>0.51837360362590423</v>
      </c>
      <c r="AB163" s="9"/>
      <c r="AC163" s="8">
        <v>497.31051457660482</v>
      </c>
      <c r="AD163" s="8">
        <v>12.025307560470967</v>
      </c>
      <c r="AE163" s="8">
        <v>2908.1325825643298</v>
      </c>
      <c r="AF163" s="8">
        <v>32.316712647965318</v>
      </c>
      <c r="AG163" s="8">
        <v>1419.1956144356145</v>
      </c>
      <c r="AH163" s="8">
        <v>292.08265488663886</v>
      </c>
      <c r="AI163" s="8">
        <v>20136.005333597626</v>
      </c>
    </row>
    <row r="164" spans="1:35" x14ac:dyDescent="0.25">
      <c r="A164" s="7" t="s">
        <v>729</v>
      </c>
      <c r="B164" s="7" t="s">
        <v>794</v>
      </c>
      <c r="C164" s="7" t="s">
        <v>18</v>
      </c>
      <c r="D164" s="8">
        <v>392.9175335271911</v>
      </c>
      <c r="E164" s="8">
        <v>5.2042136650724506</v>
      </c>
      <c r="F164" s="9">
        <v>7.7795316167356729E-2</v>
      </c>
      <c r="G164" s="10">
        <v>1.2467971259544554E-2</v>
      </c>
      <c r="H164" s="10"/>
      <c r="I164" s="14">
        <v>3.1285272362004589E-2</v>
      </c>
      <c r="J164" s="8">
        <v>2.5446056880738359</v>
      </c>
      <c r="K164" s="8">
        <v>0.53160736153443311</v>
      </c>
      <c r="L164" s="8">
        <v>45.298237522632618</v>
      </c>
      <c r="M164" s="8">
        <v>2646.8130158673443</v>
      </c>
      <c r="N164" s="8">
        <v>36.264115126615827</v>
      </c>
      <c r="O164" s="8">
        <v>9641.5628720489749</v>
      </c>
      <c r="P164" s="39">
        <f t="shared" si="2"/>
        <v>856862716138235.5</v>
      </c>
      <c r="Q164" s="8"/>
      <c r="R164" s="14">
        <v>12.854244307571882</v>
      </c>
      <c r="S164" s="14">
        <v>0.16026634858997041</v>
      </c>
      <c r="T164" s="9">
        <v>0.21093111640667761</v>
      </c>
      <c r="U164" s="9">
        <v>2.804624907196079E-3</v>
      </c>
      <c r="V164" s="9"/>
      <c r="W164" s="23">
        <f t="array" ref="W164:AA164">[1]!ConvertConc(R164:U164,TRUE,FALSE)</f>
        <v>2.2625353645271122</v>
      </c>
      <c r="X164" s="24">
        <v>4.1240540601763402E-2</v>
      </c>
      <c r="Y164" s="25">
        <v>7.7795316167356729E-2</v>
      </c>
      <c r="Z164" s="24">
        <v>9.6994976610178542E-4</v>
      </c>
      <c r="AA164" s="24">
        <v>0.68401687967739688</v>
      </c>
      <c r="AB164" s="9"/>
      <c r="AC164" s="8">
        <v>482.94975518657452</v>
      </c>
      <c r="AD164" s="8">
        <v>6.0214036674702891</v>
      </c>
      <c r="AE164" s="8">
        <v>2912.7126394688562</v>
      </c>
      <c r="AF164" s="8">
        <v>10.767555917476271</v>
      </c>
      <c r="AG164" s="8">
        <v>5421.5683428089733</v>
      </c>
      <c r="AH164" s="8">
        <v>1133.8795310647326</v>
      </c>
      <c r="AI164" s="8">
        <v>88872.186980217986</v>
      </c>
    </row>
    <row r="165" spans="1:35" x14ac:dyDescent="0.25">
      <c r="A165" s="7" t="s">
        <v>729</v>
      </c>
      <c r="B165" s="7" t="s">
        <v>795</v>
      </c>
      <c r="C165" s="7" t="s">
        <v>18</v>
      </c>
      <c r="D165" s="8">
        <v>377.34948447336575</v>
      </c>
      <c r="E165" s="8">
        <v>11.213045984586595</v>
      </c>
      <c r="F165" s="9">
        <v>7.5058689933294093E-2</v>
      </c>
      <c r="G165" s="10">
        <v>2.6733002435171502E-2</v>
      </c>
      <c r="H165" s="10"/>
      <c r="I165" s="14">
        <v>1.3961674940213007E-2</v>
      </c>
      <c r="J165" s="8">
        <v>1.5968319240945161</v>
      </c>
      <c r="K165" s="8">
        <v>0.32517349315495514</v>
      </c>
      <c r="L165" s="8">
        <v>42.709059851048906</v>
      </c>
      <c r="M165" s="8">
        <v>2615.0651257911168</v>
      </c>
      <c r="N165" s="8">
        <v>24.95008870677211</v>
      </c>
      <c r="O165" s="8">
        <v>7822.3997646177413</v>
      </c>
      <c r="P165" s="39">
        <f t="shared" si="2"/>
        <v>798880002540587.87</v>
      </c>
      <c r="Q165" s="8"/>
      <c r="R165" s="14">
        <v>13.322907725790534</v>
      </c>
      <c r="S165" s="14">
        <v>0.35616132467712358</v>
      </c>
      <c r="T165" s="9">
        <v>0.21422187089203443</v>
      </c>
      <c r="U165" s="9">
        <v>9.0500993947932682E-3</v>
      </c>
      <c r="V165" s="9"/>
      <c r="W165" s="23">
        <f t="array" ref="W165:AA165">[1]!ConvertConc(R165:U165,TRUE,FALSE)</f>
        <v>2.2170018862636152</v>
      </c>
      <c r="X165" s="24">
        <v>0.11083702145105766</v>
      </c>
      <c r="Y165" s="25">
        <v>7.5058689933294093E-2</v>
      </c>
      <c r="Z165" s="24">
        <v>2.0065441407675338E-3</v>
      </c>
      <c r="AA165" s="24">
        <v>0.53472311009760976</v>
      </c>
      <c r="AB165" s="9"/>
      <c r="AC165" s="8">
        <v>466.56087269068769</v>
      </c>
      <c r="AD165" s="8">
        <v>12.472572945795894</v>
      </c>
      <c r="AE165" s="8">
        <v>2937.7580175113249</v>
      </c>
      <c r="AF165" s="8">
        <v>34.136999334387149</v>
      </c>
      <c r="AG165" s="8">
        <v>1138.7400736013394</v>
      </c>
      <c r="AH165" s="8">
        <v>235.80145852509298</v>
      </c>
      <c r="AI165" s="8">
        <v>22919.240914912953</v>
      </c>
    </row>
    <row r="166" spans="1:35" x14ac:dyDescent="0.25">
      <c r="A166" s="7" t="s">
        <v>729</v>
      </c>
      <c r="B166" s="7" t="s">
        <v>796</v>
      </c>
      <c r="C166" s="7" t="s">
        <v>18</v>
      </c>
      <c r="D166" s="8">
        <v>378.93210059643525</v>
      </c>
      <c r="E166" s="8">
        <v>9.5688439114438957</v>
      </c>
      <c r="F166" s="9">
        <v>7.5440380615332855E-2</v>
      </c>
      <c r="G166" s="10">
        <v>2.3342406949110363E-2</v>
      </c>
      <c r="H166" s="10"/>
      <c r="I166" s="14">
        <v>7.5017438092212117E-3</v>
      </c>
      <c r="J166" s="8">
        <v>1.6410593259651431</v>
      </c>
      <c r="K166" s="8">
        <v>0.34785306854412074</v>
      </c>
      <c r="L166" s="8">
        <v>41.808082094406863</v>
      </c>
      <c r="M166" s="8">
        <v>2501.0446485424441</v>
      </c>
      <c r="N166" s="8">
        <v>24.805072614094389</v>
      </c>
      <c r="O166" s="8">
        <v>8831.878213027976</v>
      </c>
      <c r="P166" s="39">
        <f t="shared" si="2"/>
        <v>768486637698911.5</v>
      </c>
      <c r="Q166" s="8"/>
      <c r="R166" s="14">
        <v>13.255500460674444</v>
      </c>
      <c r="S166" s="14">
        <v>0.30941528606718277</v>
      </c>
      <c r="T166" s="9">
        <v>0.21478332808516298</v>
      </c>
      <c r="U166" s="9">
        <v>6.764179917786931E-3</v>
      </c>
      <c r="V166" s="9"/>
      <c r="W166" s="23">
        <f t="array" ref="W166:AA166">[1]!ConvertConc(R166:U166,TRUE,FALSE)</f>
        <v>2.2341159705165508</v>
      </c>
      <c r="X166" s="24">
        <v>8.7578472308098704E-2</v>
      </c>
      <c r="Y166" s="25">
        <v>7.5440380615332855E-2</v>
      </c>
      <c r="Z166" s="24">
        <v>1.7609600647188763E-3</v>
      </c>
      <c r="AA166" s="24">
        <v>0.59546190725778969</v>
      </c>
      <c r="AB166" s="9"/>
      <c r="AC166" s="8">
        <v>468.84921243973344</v>
      </c>
      <c r="AD166" s="8">
        <v>10.944069114538154</v>
      </c>
      <c r="AE166" s="8">
        <v>2941.9873372287989</v>
      </c>
      <c r="AF166" s="8">
        <v>25.438481734807652</v>
      </c>
      <c r="AG166" s="8">
        <v>1464.1748694669043</v>
      </c>
      <c r="AH166" s="8">
        <v>306.49021075149074</v>
      </c>
      <c r="AI166" s="8">
        <v>22472.153392004304</v>
      </c>
    </row>
    <row r="167" spans="1:35" x14ac:dyDescent="0.25">
      <c r="A167" s="7" t="s">
        <v>729</v>
      </c>
      <c r="B167" s="7" t="s">
        <v>797</v>
      </c>
      <c r="C167" s="7" t="s">
        <v>18</v>
      </c>
      <c r="D167" s="8">
        <v>376.09426446403216</v>
      </c>
      <c r="E167" s="8">
        <v>8.5108537271347569</v>
      </c>
      <c r="F167" s="9">
        <v>7.4938873261514868E-2</v>
      </c>
      <c r="G167" s="10">
        <v>2.0307896123015409E-2</v>
      </c>
      <c r="H167" s="10"/>
      <c r="I167" s="14">
        <v>1.2618373849234846E-2</v>
      </c>
      <c r="J167" s="8">
        <v>1.3753006863053201</v>
      </c>
      <c r="K167" s="8">
        <v>0.28673503259887428</v>
      </c>
      <c r="L167" s="8">
        <v>37.42231191658724</v>
      </c>
      <c r="M167" s="8">
        <v>2301.5286320555551</v>
      </c>
      <c r="N167" s="8">
        <v>21.283645812549604</v>
      </c>
      <c r="O167" s="8">
        <v>8278.8258616043622</v>
      </c>
      <c r="P167" s="39">
        <f t="shared" si="2"/>
        <v>699881079862694.37</v>
      </c>
      <c r="Q167" s="8"/>
      <c r="R167" s="14">
        <v>13.344209173125554</v>
      </c>
      <c r="S167" s="14">
        <v>0.27099281373162309</v>
      </c>
      <c r="T167" s="9">
        <v>0.21538318286249813</v>
      </c>
      <c r="U167" s="9">
        <v>6.8176068189540473E-3</v>
      </c>
      <c r="V167" s="9"/>
      <c r="W167" s="23">
        <f t="array" ref="W167:AA167">[1]!ConvertConc(R167:U167,TRUE,FALSE)</f>
        <v>2.2254622111956479</v>
      </c>
      <c r="X167" s="24">
        <v>8.3694761676485457E-2</v>
      </c>
      <c r="Y167" s="25">
        <v>7.4938873261514868E-2</v>
      </c>
      <c r="Z167" s="24">
        <v>1.5218508537706609E-3</v>
      </c>
      <c r="AA167" s="24">
        <v>0.539991446362587</v>
      </c>
      <c r="AB167" s="9"/>
      <c r="AC167" s="8">
        <v>465.84237151074842</v>
      </c>
      <c r="AD167" s="8">
        <v>9.4602784903394319</v>
      </c>
      <c r="AE167" s="8">
        <v>2946.4919941124276</v>
      </c>
      <c r="AF167" s="8">
        <v>25.558033821611197</v>
      </c>
      <c r="AG167" s="8">
        <v>2217.7584874201712</v>
      </c>
      <c r="AH167" s="8">
        <v>458.9646518037332</v>
      </c>
      <c r="AI167" s="8">
        <v>36817.204926159313</v>
      </c>
    </row>
    <row r="168" spans="1:35" x14ac:dyDescent="0.25">
      <c r="A168" s="7" t="s">
        <v>729</v>
      </c>
      <c r="B168" s="7" t="s">
        <v>798</v>
      </c>
      <c r="C168" s="7" t="s">
        <v>18</v>
      </c>
      <c r="D168" s="8">
        <v>363.9694922302362</v>
      </c>
      <c r="E168" s="8">
        <v>9.9463808022865603</v>
      </c>
      <c r="F168" s="9">
        <v>7.2676797790377792E-2</v>
      </c>
      <c r="G168" s="10">
        <v>2.5080937137081184E-2</v>
      </c>
      <c r="H168" s="10"/>
      <c r="I168" s="14">
        <v>1.1440545084987567E-2</v>
      </c>
      <c r="J168" s="8">
        <v>1.5506481836539161</v>
      </c>
      <c r="K168" s="8">
        <v>0.3334963098509785</v>
      </c>
      <c r="L168" s="8">
        <v>42.722562995500411</v>
      </c>
      <c r="M168" s="8">
        <v>2571.894931259742</v>
      </c>
      <c r="N168" s="8">
        <v>24.177645068735437</v>
      </c>
      <c r="O168" s="8">
        <v>7918.4014999979045</v>
      </c>
      <c r="P168" s="39">
        <f t="shared" si="2"/>
        <v>757111387864439.87</v>
      </c>
      <c r="Q168" s="8"/>
      <c r="R168" s="14">
        <v>13.759549545431366</v>
      </c>
      <c r="S168" s="14">
        <v>0.34510239718351804</v>
      </c>
      <c r="T168" s="9">
        <v>0.21695165655333559</v>
      </c>
      <c r="U168" s="9">
        <v>7.544682627395132E-3</v>
      </c>
      <c r="V168" s="9"/>
      <c r="W168" s="23">
        <f t="array" ref="W168:AA168">[1]!ConvertConc(R168:U168,TRUE,FALSE)</f>
        <v>2.1740024487579341</v>
      </c>
      <c r="X168" s="24">
        <v>9.3214130560346525E-2</v>
      </c>
      <c r="Y168" s="25">
        <v>7.2676797790377792E-2</v>
      </c>
      <c r="Z168" s="24">
        <v>1.8228021967048259E-3</v>
      </c>
      <c r="AA168" s="24">
        <v>0.58495443153716198</v>
      </c>
      <c r="AB168" s="9"/>
      <c r="AC168" s="8">
        <v>452.2623990907382</v>
      </c>
      <c r="AD168" s="8">
        <v>11.343164801060327</v>
      </c>
      <c r="AE168" s="8">
        <v>2958.2033314433538</v>
      </c>
      <c r="AF168" s="8">
        <v>28.050862381158083</v>
      </c>
      <c r="AG168" s="8">
        <v>1173.2634309209886</v>
      </c>
      <c r="AH168" s="8">
        <v>249.94742164341079</v>
      </c>
      <c r="AI168" s="8">
        <v>19103.372704834976</v>
      </c>
    </row>
    <row r="169" spans="1:35" x14ac:dyDescent="0.25">
      <c r="A169" s="7" t="s">
        <v>729</v>
      </c>
      <c r="B169" s="7" t="s">
        <v>799</v>
      </c>
      <c r="C169" s="7" t="s">
        <v>18</v>
      </c>
      <c r="D169" s="8">
        <v>367.40717115579372</v>
      </c>
      <c r="E169" s="8">
        <v>5.4473647580568825</v>
      </c>
      <c r="F169" s="9">
        <v>7.3442255914413251E-2</v>
      </c>
      <c r="G169" s="10">
        <v>1.3729561663870857E-2</v>
      </c>
      <c r="H169" s="10"/>
      <c r="I169" s="14">
        <v>2.1818391773285199E-2</v>
      </c>
      <c r="J169" s="8">
        <v>1.5733419588676938</v>
      </c>
      <c r="K169" s="8">
        <v>0.34147503873324592</v>
      </c>
      <c r="L169" s="8">
        <v>39.058422861312117</v>
      </c>
      <c r="M169" s="8">
        <v>2525.5314848197945</v>
      </c>
      <c r="N169" s="8">
        <v>23.501315658761598</v>
      </c>
      <c r="O169" s="8">
        <v>7891.0271137516975</v>
      </c>
      <c r="P169" s="39">
        <f t="shared" si="2"/>
        <v>750259763706323.87</v>
      </c>
      <c r="Q169" s="8"/>
      <c r="R169" s="14">
        <v>13.616139476507382</v>
      </c>
      <c r="S169" s="14">
        <v>0.18694362656657434</v>
      </c>
      <c r="T169" s="9">
        <v>0.21760809706800302</v>
      </c>
      <c r="U169" s="9">
        <v>3.5343470856505493E-3</v>
      </c>
      <c r="V169" s="9"/>
      <c r="W169" s="23">
        <f t="array" ref="W169:AA169">[1]!ConvertConc(R169:U169,TRUE,FALSE)</f>
        <v>2.2035470828940427</v>
      </c>
      <c r="X169" s="24">
        <v>4.6863438113083682E-2</v>
      </c>
      <c r="Y169" s="25">
        <v>7.3442255914413251E-2</v>
      </c>
      <c r="Z169" s="24">
        <v>1.0083299813107209E-3</v>
      </c>
      <c r="AA169" s="24">
        <v>0.64557225786193539</v>
      </c>
      <c r="AB169" s="9"/>
      <c r="AC169" s="8">
        <v>456.86089543913113</v>
      </c>
      <c r="AD169" s="8">
        <v>6.2724998357428072</v>
      </c>
      <c r="AE169" s="8">
        <v>2963.0761841331296</v>
      </c>
      <c r="AF169" s="8">
        <v>13.095441899191824</v>
      </c>
      <c r="AG169" s="8">
        <v>4309.8499477663991</v>
      </c>
      <c r="AH169" s="8">
        <v>948.71606076829005</v>
      </c>
      <c r="AI169" s="8">
        <v>74714.689365981569</v>
      </c>
    </row>
    <row r="170" spans="1:35" x14ac:dyDescent="0.25">
      <c r="A170" s="7" t="s">
        <v>729</v>
      </c>
      <c r="B170" s="7" t="s">
        <v>801</v>
      </c>
      <c r="C170" s="7" t="s">
        <v>18</v>
      </c>
      <c r="D170" s="8">
        <v>388.86387573701182</v>
      </c>
      <c r="E170" s="8">
        <v>10.21713537342297</v>
      </c>
      <c r="F170" s="9">
        <v>7.8006043929322616E-2</v>
      </c>
      <c r="G170" s="10">
        <v>2.4165941668220281E-2</v>
      </c>
      <c r="H170" s="10"/>
      <c r="I170" s="14">
        <v>1.9463761737516908E-2</v>
      </c>
      <c r="J170" s="8">
        <v>1.4182243948403235</v>
      </c>
      <c r="K170" s="8">
        <v>0.29766966367346498</v>
      </c>
      <c r="L170" s="8">
        <v>32.900168938661018</v>
      </c>
      <c r="M170" s="8">
        <v>1937.2244827599266</v>
      </c>
      <c r="N170" s="8">
        <v>20.248263701632361</v>
      </c>
      <c r="O170" s="8">
        <v>6154.4013099683561</v>
      </c>
      <c r="P170" s="39">
        <f t="shared" si="2"/>
        <v>612368182500925.62</v>
      </c>
      <c r="Q170" s="8"/>
      <c r="R170" s="14">
        <v>12.819519483721672</v>
      </c>
      <c r="S170" s="14">
        <v>0.30979576005823128</v>
      </c>
      <c r="T170" s="9">
        <v>0.21961946205749258</v>
      </c>
      <c r="U170" s="9">
        <v>7.1943690318186301E-3</v>
      </c>
      <c r="V170" s="9"/>
      <c r="W170" s="23">
        <f t="array" ref="W170:AA170">[1]!ConvertConc(R170:U170,TRUE,FALSE)</f>
        <v>2.3621112684401546</v>
      </c>
      <c r="X170" s="24">
        <v>9.6155674254139581E-2</v>
      </c>
      <c r="Y170" s="25">
        <v>7.8006043929322616E-2</v>
      </c>
      <c r="Z170" s="24">
        <v>1.8850895073646392E-3</v>
      </c>
      <c r="AA170" s="24">
        <v>0.59364820193659185</v>
      </c>
      <c r="AB170" s="9"/>
      <c r="AC170" s="8">
        <v>484.21001827274944</v>
      </c>
      <c r="AD170" s="8">
        <v>11.70139105674714</v>
      </c>
      <c r="AE170" s="8">
        <v>2977.9032718246699</v>
      </c>
      <c r="AF170" s="8">
        <v>26.378813658340842</v>
      </c>
      <c r="AG170" s="8">
        <v>1120.9810654610183</v>
      </c>
      <c r="AH170" s="8">
        <v>234.06882149608012</v>
      </c>
      <c r="AI170" s="8">
        <v>16968.801089672703</v>
      </c>
    </row>
    <row r="171" spans="1:35" x14ac:dyDescent="0.25">
      <c r="A171" s="7" t="s">
        <v>729</v>
      </c>
      <c r="B171" s="7" t="s">
        <v>802</v>
      </c>
      <c r="C171" s="7" t="s">
        <v>18</v>
      </c>
      <c r="D171" s="8">
        <v>364.67635506792811</v>
      </c>
      <c r="E171" s="8">
        <v>11.776616005938722</v>
      </c>
      <c r="F171" s="9">
        <v>7.3318635133231655E-2</v>
      </c>
      <c r="G171" s="10">
        <v>2.9624205101976428E-2</v>
      </c>
      <c r="H171" s="10"/>
      <c r="I171" s="14">
        <v>2.3442141147704033E-2</v>
      </c>
      <c r="J171" s="8">
        <v>1.3412740970103481</v>
      </c>
      <c r="K171" s="8">
        <v>0.28715946343600224</v>
      </c>
      <c r="L171" s="8">
        <v>34.501054199169246</v>
      </c>
      <c r="M171" s="8">
        <v>2084.9522948416434</v>
      </c>
      <c r="N171" s="8">
        <v>20.839005020847605</v>
      </c>
      <c r="O171" s="8">
        <v>8362.3404208284774</v>
      </c>
      <c r="P171" s="39">
        <f t="shared" si="2"/>
        <v>616486251131906.62</v>
      </c>
      <c r="Q171" s="8"/>
      <c r="R171" s="14">
        <v>13.639097320658527</v>
      </c>
      <c r="S171" s="14">
        <v>0.40404741643300535</v>
      </c>
      <c r="T171" s="9">
        <v>0.22142093114901945</v>
      </c>
      <c r="U171" s="9">
        <v>8.9529105635202961E-3</v>
      </c>
      <c r="V171" s="9"/>
      <c r="W171" s="23">
        <f t="array" ref="W171:AA171">[1]!ConvertConc(R171:U171,TRUE,FALSE)</f>
        <v>2.2383825900695871</v>
      </c>
      <c r="X171" s="24">
        <v>0.11219842996828705</v>
      </c>
      <c r="Y171" s="25">
        <v>7.3318635133231655E-2</v>
      </c>
      <c r="Z171" s="24">
        <v>2.1720062849838293E-3</v>
      </c>
      <c r="AA171" s="24">
        <v>0.59100920541987367</v>
      </c>
      <c r="AB171" s="9"/>
      <c r="AC171" s="8">
        <v>456.11846458787306</v>
      </c>
      <c r="AD171" s="8">
        <v>13.512146945749723</v>
      </c>
      <c r="AE171" s="8">
        <v>2991.052494619702</v>
      </c>
      <c r="AF171" s="8">
        <v>32.523033697508161</v>
      </c>
      <c r="AG171" s="8">
        <v>1200.6025553825391</v>
      </c>
      <c r="AH171" s="8">
        <v>255.2823965100207</v>
      </c>
      <c r="AI171" s="8">
        <v>18768.824459281801</v>
      </c>
    </row>
    <row r="172" spans="1:35" x14ac:dyDescent="0.25">
      <c r="A172" s="7" t="s">
        <v>729</v>
      </c>
      <c r="B172" s="7" t="s">
        <v>803</v>
      </c>
      <c r="C172" s="7" t="s">
        <v>18</v>
      </c>
      <c r="D172" s="8">
        <v>385.38464800985969</v>
      </c>
      <c r="E172" s="8">
        <v>9.3314997339241792</v>
      </c>
      <c r="F172" s="9">
        <v>7.7640514662165788E-2</v>
      </c>
      <c r="G172" s="10">
        <v>2.1856216887951196E-2</v>
      </c>
      <c r="H172" s="10"/>
      <c r="I172" s="14">
        <v>2.6589583869382795E-2</v>
      </c>
      <c r="J172" s="8">
        <v>1.2593595707777558</v>
      </c>
      <c r="K172" s="8">
        <v>0.27975318820971029</v>
      </c>
      <c r="L172" s="8">
        <v>32.83967936140175</v>
      </c>
      <c r="M172" s="8">
        <v>1926.1876189563229</v>
      </c>
      <c r="N172" s="8">
        <v>17.938100696017266</v>
      </c>
      <c r="O172" s="8">
        <v>6257.4045050396144</v>
      </c>
      <c r="P172" s="39">
        <f t="shared" si="2"/>
        <v>600528128616213.25</v>
      </c>
      <c r="Q172" s="8"/>
      <c r="R172" s="14">
        <v>12.879873405673081</v>
      </c>
      <c r="S172" s="14">
        <v>0.28150530664374546</v>
      </c>
      <c r="T172" s="9">
        <v>0.22247440968551088</v>
      </c>
      <c r="U172" s="9">
        <v>7.0924417699714934E-3</v>
      </c>
      <c r="V172" s="9"/>
      <c r="W172" s="23">
        <f t="array" ref="W172:AA172">[1]!ConvertConc(R172:U172,TRUE,FALSE)</f>
        <v>2.3816050547458953</v>
      </c>
      <c r="X172" s="24">
        <v>9.2055011120493788E-2</v>
      </c>
      <c r="Y172" s="25">
        <v>7.7640514662165788E-2</v>
      </c>
      <c r="Z172" s="24">
        <v>1.6969279277484501E-3</v>
      </c>
      <c r="AA172" s="24">
        <v>0.56545402563510061</v>
      </c>
      <c r="AB172" s="9"/>
      <c r="AC172" s="8">
        <v>482.02380359393749</v>
      </c>
      <c r="AD172" s="8">
        <v>10.535216796504287</v>
      </c>
      <c r="AE172" s="8">
        <v>2998.6857568383716</v>
      </c>
      <c r="AF172" s="8">
        <v>25.625887233258005</v>
      </c>
      <c r="AG172" s="8">
        <v>1252.5543288266574</v>
      </c>
      <c r="AH172" s="8">
        <v>278.55865517941078</v>
      </c>
      <c r="AI172" s="8">
        <v>18485.998538173568</v>
      </c>
    </row>
    <row r="173" spans="1:35" x14ac:dyDescent="0.25">
      <c r="A173" s="7" t="s">
        <v>729</v>
      </c>
      <c r="B173" s="7" t="s">
        <v>804</v>
      </c>
      <c r="C173" s="7" t="s">
        <v>18</v>
      </c>
      <c r="D173" s="8">
        <v>373.3423511216472</v>
      </c>
      <c r="E173" s="8">
        <v>8.8548210296856542</v>
      </c>
      <c r="F173" s="9">
        <v>7.5234301208053508E-2</v>
      </c>
      <c r="G173" s="10">
        <v>2.1835883169423281E-2</v>
      </c>
      <c r="H173" s="10"/>
      <c r="I173" s="14">
        <v>2.4750303257369564E-2</v>
      </c>
      <c r="J173" s="8">
        <v>1.3873148087396965</v>
      </c>
      <c r="K173" s="8">
        <v>0.30331362037278087</v>
      </c>
      <c r="L173" s="8">
        <v>34.463650737907237</v>
      </c>
      <c r="M173" s="8">
        <v>1993.9309077238083</v>
      </c>
      <c r="N173" s="8">
        <v>19.889257986576325</v>
      </c>
      <c r="O173" s="8"/>
      <c r="P173" s="39">
        <f t="shared" si="2"/>
        <v>603678649520811.87</v>
      </c>
      <c r="Q173" s="8"/>
      <c r="R173" s="14">
        <v>13.291809506339302</v>
      </c>
      <c r="S173" s="14">
        <v>0.29023839949065472</v>
      </c>
      <c r="T173" s="9">
        <v>0.22280717598365754</v>
      </c>
      <c r="U173" s="9">
        <v>6.317010015861789E-3</v>
      </c>
      <c r="V173" s="9"/>
      <c r="W173" s="23">
        <f t="array" ref="W173:AA173">[1]!ConvertConc(R173:U173,TRUE,FALSE)</f>
        <v>2.3112468930565857</v>
      </c>
      <c r="X173" s="24">
        <v>8.2710250855116546E-2</v>
      </c>
      <c r="Y173" s="25">
        <v>7.5234301208053508E-2</v>
      </c>
      <c r="Z173" s="24">
        <v>1.6428074115122572E-3</v>
      </c>
      <c r="AA173" s="24">
        <v>0.61017971304283791</v>
      </c>
      <c r="AB173" s="9"/>
      <c r="AC173" s="8">
        <v>467.61381107566831</v>
      </c>
      <c r="AD173" s="8">
        <v>10.210760547057063</v>
      </c>
      <c r="AE173" s="8">
        <v>3001.0883680961688</v>
      </c>
      <c r="AF173" s="8">
        <v>22.785411730659579</v>
      </c>
      <c r="AG173" s="8">
        <v>1532.2095250132506</v>
      </c>
      <c r="AH173" s="8">
        <v>344.35310058260791</v>
      </c>
      <c r="AI173" s="8">
        <v>27503.139295094817</v>
      </c>
    </row>
    <row r="174" spans="1:35" x14ac:dyDescent="0.25">
      <c r="A174" s="7" t="s">
        <v>729</v>
      </c>
      <c r="B174" s="7" t="s">
        <v>804</v>
      </c>
      <c r="C174" s="7" t="s">
        <v>18</v>
      </c>
      <c r="D174" s="8">
        <v>374.58698319876333</v>
      </c>
      <c r="E174" s="8">
        <v>8.9111350407900467</v>
      </c>
      <c r="F174" s="9">
        <v>7.5489507977192519E-2</v>
      </c>
      <c r="G174" s="10">
        <v>2.1918767260722373E-2</v>
      </c>
      <c r="H174" s="10"/>
      <c r="I174" s="14">
        <v>2.4743323812831588E-2</v>
      </c>
      <c r="J174" s="8">
        <v>1.3866648290638961</v>
      </c>
      <c r="K174" s="8">
        <v>0.30319273879276193</v>
      </c>
      <c r="L174" s="8">
        <v>34.444647692596753</v>
      </c>
      <c r="M174" s="8">
        <v>1993.3871360672531</v>
      </c>
      <c r="N174" s="8">
        <v>19.884500698541412</v>
      </c>
      <c r="O174" s="8"/>
      <c r="P174" s="39">
        <f t="shared" si="2"/>
        <v>605547824429832.87</v>
      </c>
      <c r="Q174" s="8"/>
      <c r="R174" s="14">
        <v>13.24687399343135</v>
      </c>
      <c r="S174" s="14">
        <v>0.2903551479941377</v>
      </c>
      <c r="T174" s="9">
        <v>0.22282850794236581</v>
      </c>
      <c r="U174" s="9">
        <v>6.3167329142541804E-3</v>
      </c>
      <c r="V174" s="9"/>
      <c r="W174" s="23">
        <f t="array" ref="W174:AA174">[1]!ConvertConc(R174:U174,TRUE,FALSE)</f>
        <v>2.3193090453134926</v>
      </c>
      <c r="X174" s="24">
        <v>8.3108937698853927E-2</v>
      </c>
      <c r="Y174" s="25">
        <v>7.5489507977192519E-2</v>
      </c>
      <c r="Z174" s="24">
        <v>1.6546369559785276E-3</v>
      </c>
      <c r="AA174" s="24">
        <v>0.61168385227255362</v>
      </c>
      <c r="AB174" s="9"/>
      <c r="AC174" s="8">
        <v>469.14368537811862</v>
      </c>
      <c r="AD174" s="8">
        <v>10.283051251640543</v>
      </c>
      <c r="AE174" s="8">
        <v>3001.2422481807816</v>
      </c>
      <c r="AF174" s="8">
        <v>22.781933108883948</v>
      </c>
      <c r="AG174" s="8">
        <v>1532.2095250132506</v>
      </c>
      <c r="AH174" s="8">
        <v>344.35310058260791</v>
      </c>
      <c r="AI174" s="8">
        <v>27503.139295094817</v>
      </c>
    </row>
    <row r="175" spans="1:35" x14ac:dyDescent="0.25">
      <c r="A175" s="7" t="s">
        <v>729</v>
      </c>
      <c r="B175" s="7" t="s">
        <v>805</v>
      </c>
      <c r="C175" s="7" t="s">
        <v>18</v>
      </c>
      <c r="D175" s="8">
        <v>378.60841097094232</v>
      </c>
      <c r="E175" s="8">
        <v>9.7105098385467965</v>
      </c>
      <c r="F175" s="9">
        <v>7.6405624257086829E-2</v>
      </c>
      <c r="G175" s="10">
        <v>2.2942076068741289E-2</v>
      </c>
      <c r="H175" s="10"/>
      <c r="I175" s="14">
        <v>1.3541439273377457E-7</v>
      </c>
      <c r="J175" s="8">
        <v>1.444400270889618</v>
      </c>
      <c r="K175" s="8">
        <v>0.30556468518851726</v>
      </c>
      <c r="L175" s="8">
        <v>38.093621278697952</v>
      </c>
      <c r="M175" s="8">
        <v>2276.141368620983</v>
      </c>
      <c r="N175" s="8">
        <v>20.908503771563225</v>
      </c>
      <c r="O175" s="8">
        <v>6941.1823998215441</v>
      </c>
      <c r="P175" s="39">
        <f t="shared" si="2"/>
        <v>696657808128517</v>
      </c>
      <c r="Q175" s="8"/>
      <c r="R175" s="14">
        <v>13.088041747231026</v>
      </c>
      <c r="S175" s="14">
        <v>0.30026684935583586</v>
      </c>
      <c r="T175" s="9">
        <v>0.22367680667672918</v>
      </c>
      <c r="U175" s="9">
        <v>7.7711597564812393E-3</v>
      </c>
      <c r="V175" s="9"/>
      <c r="W175" s="23">
        <f t="array" ref="W175:AA175">[1]!ConvertConc(R175:U175,TRUE,FALSE)</f>
        <v>2.3563920944179602</v>
      </c>
      <c r="X175" s="24">
        <v>9.8106351693526994E-2</v>
      </c>
      <c r="Y175" s="25">
        <v>7.6405624257086829E-2</v>
      </c>
      <c r="Z175" s="24">
        <v>1.7529036437857507E-3</v>
      </c>
      <c r="AA175" s="24">
        <v>0.55104002691687426</v>
      </c>
      <c r="AB175" s="9"/>
      <c r="AC175" s="8">
        <v>474.63248940717631</v>
      </c>
      <c r="AD175" s="8">
        <v>10.889054676675483</v>
      </c>
      <c r="AE175" s="8">
        <v>3007.3479967370076</v>
      </c>
      <c r="AF175" s="8">
        <v>27.906706622491914</v>
      </c>
      <c r="AG175" s="8">
        <v>1084.7089425684524</v>
      </c>
      <c r="AH175" s="8">
        <v>227.54561213504252</v>
      </c>
      <c r="AI175" s="8">
        <v>16679.076512198153</v>
      </c>
    </row>
    <row r="176" spans="1:35" x14ac:dyDescent="0.25">
      <c r="A176" s="7" t="s">
        <v>729</v>
      </c>
      <c r="B176" s="7" t="s">
        <v>806</v>
      </c>
      <c r="C176" s="7" t="s">
        <v>18</v>
      </c>
      <c r="D176" s="8">
        <v>378.54624262464517</v>
      </c>
      <c r="E176" s="8">
        <v>9.0623905285080557</v>
      </c>
      <c r="F176" s="9">
        <v>7.642200235695723E-2</v>
      </c>
      <c r="G176" s="10">
        <v>2.1620121536617475E-2</v>
      </c>
      <c r="H176" s="10"/>
      <c r="I176" s="14">
        <v>1.9012543414733324E-2</v>
      </c>
      <c r="J176" s="8">
        <v>1.1585118520630058</v>
      </c>
      <c r="K176" s="8">
        <v>0.25368314748217441</v>
      </c>
      <c r="L176" s="8">
        <v>33.839501084772422</v>
      </c>
      <c r="M176" s="8">
        <v>2046.0804024262609</v>
      </c>
      <c r="N176" s="8">
        <v>17.537176789746518</v>
      </c>
      <c r="O176" s="8">
        <v>7371.0390638304998</v>
      </c>
      <c r="P176" s="39">
        <f t="shared" si="2"/>
        <v>624538742877954.37</v>
      </c>
      <c r="Q176" s="8"/>
      <c r="R176" s="14">
        <v>13.08523683178478</v>
      </c>
      <c r="S176" s="14">
        <v>0.28290441063861033</v>
      </c>
      <c r="T176" s="9">
        <v>0.22392406401488202</v>
      </c>
      <c r="U176" s="9">
        <v>6.9518847206220015E-3</v>
      </c>
      <c r="V176" s="9"/>
      <c r="W176" s="23">
        <f t="array" ref="W176:AA176">[1]!ConvertConc(R176:U176,TRUE,FALSE)</f>
        <v>2.3595025709718653</v>
      </c>
      <c r="X176" s="24">
        <v>8.9264901431047775E-2</v>
      </c>
      <c r="Y176" s="25">
        <v>7.642200235695723E-2</v>
      </c>
      <c r="Z176" s="24">
        <v>1.6522529790290825E-3</v>
      </c>
      <c r="AA176" s="24">
        <v>0.57147581560685035</v>
      </c>
      <c r="AB176" s="9"/>
      <c r="AC176" s="8">
        <v>474.73057437596646</v>
      </c>
      <c r="AD176" s="8">
        <v>10.263732715156616</v>
      </c>
      <c r="AE176" s="8">
        <v>3009.1227146336896</v>
      </c>
      <c r="AF176" s="8">
        <v>24.933322286273619</v>
      </c>
      <c r="AG176" s="8">
        <v>1910.7857757322756</v>
      </c>
      <c r="AH176" s="8">
        <v>415.60218447736952</v>
      </c>
      <c r="AI176" s="8">
        <v>31384.710543787623</v>
      </c>
    </row>
    <row r="177" spans="1:35" x14ac:dyDescent="0.25">
      <c r="A177" s="7" t="s">
        <v>729</v>
      </c>
      <c r="B177" s="7" t="s">
        <v>807</v>
      </c>
      <c r="C177" s="7" t="s">
        <v>18</v>
      </c>
      <c r="D177" s="8">
        <v>368.31751799521072</v>
      </c>
      <c r="E177" s="8">
        <v>7.2709828042779927</v>
      </c>
      <c r="F177" s="9">
        <v>7.4354296085880942E-2</v>
      </c>
      <c r="G177" s="10">
        <v>1.8346464803399822E-2</v>
      </c>
      <c r="H177" s="10"/>
      <c r="I177" s="14">
        <v>1.6975840924447578E-3</v>
      </c>
      <c r="J177" s="8">
        <v>1.2200467540416404</v>
      </c>
      <c r="K177" s="8">
        <v>0.26723920923104022</v>
      </c>
      <c r="L177" s="8">
        <v>36.881736468078934</v>
      </c>
      <c r="M177" s="8">
        <v>2214.518507700056</v>
      </c>
      <c r="N177" s="8">
        <v>17.589161112389952</v>
      </c>
      <c r="O177" s="8">
        <v>7009.3628558086029</v>
      </c>
      <c r="P177" s="39">
        <f t="shared" si="2"/>
        <v>655781630851312.12</v>
      </c>
      <c r="Q177" s="8"/>
      <c r="R177" s="14">
        <v>13.449122009641201</v>
      </c>
      <c r="S177" s="14">
        <v>0.24674384358651216</v>
      </c>
      <c r="T177" s="9">
        <v>0.22403460776671272</v>
      </c>
      <c r="U177" s="9">
        <v>4.8408810641809305E-3</v>
      </c>
      <c r="V177" s="9"/>
      <c r="W177" s="23">
        <f t="array" ref="W177:AA177">[1]!ConvertConc(R177:U177,TRUE,FALSE)</f>
        <v>2.296796154925985</v>
      </c>
      <c r="X177" s="24">
        <v>6.5104634899234806E-2</v>
      </c>
      <c r="Y177" s="25">
        <v>7.4354296085880942E-2</v>
      </c>
      <c r="Z177" s="24">
        <v>1.3641384761211839E-3</v>
      </c>
      <c r="AA177" s="24">
        <v>0.64723640463006249</v>
      </c>
      <c r="AB177" s="9"/>
      <c r="AC177" s="8">
        <v>462.33570546610304</v>
      </c>
      <c r="AD177" s="8">
        <v>8.4822257476888865</v>
      </c>
      <c r="AE177" s="8">
        <v>3009.9154350064523</v>
      </c>
      <c r="AF177" s="8">
        <v>17.352357280408217</v>
      </c>
      <c r="AG177" s="8">
        <v>2056.8196959945058</v>
      </c>
      <c r="AH177" s="8">
        <v>441.5246542692305</v>
      </c>
      <c r="AI177" s="8">
        <v>26582.2400122088</v>
      </c>
    </row>
    <row r="178" spans="1:35" x14ac:dyDescent="0.25">
      <c r="A178" s="7" t="s">
        <v>729</v>
      </c>
      <c r="B178" s="7" t="s">
        <v>808</v>
      </c>
      <c r="C178" s="7" t="s">
        <v>18</v>
      </c>
      <c r="D178" s="8">
        <v>371.33638586376867</v>
      </c>
      <c r="E178" s="8">
        <v>9.0725593528279802</v>
      </c>
      <c r="F178" s="9">
        <v>7.5063240267678494E-2</v>
      </c>
      <c r="G178" s="10">
        <v>2.2488134377498512E-2</v>
      </c>
      <c r="H178" s="10"/>
      <c r="I178" s="14">
        <v>4.2429289756174392E-3</v>
      </c>
      <c r="J178" s="8">
        <v>1.7584055116669981</v>
      </c>
      <c r="K178" s="8">
        <v>0.3869317121721515</v>
      </c>
      <c r="L178" s="8">
        <v>41.008481298592571</v>
      </c>
      <c r="M178" s="8">
        <v>2445.5827283066646</v>
      </c>
      <c r="N178" s="8">
        <v>25.882902986062909</v>
      </c>
      <c r="O178" s="8">
        <v>7353.8866037828202</v>
      </c>
      <c r="P178" s="39">
        <f t="shared" si="2"/>
        <v>738256747028553.75</v>
      </c>
      <c r="Q178" s="8"/>
      <c r="R178" s="14">
        <v>13.322100090989416</v>
      </c>
      <c r="S178" s="14">
        <v>0.29958917703665511</v>
      </c>
      <c r="T178" s="9">
        <v>0.22485682190619835</v>
      </c>
      <c r="U178" s="9">
        <v>6.5001175998358942E-3</v>
      </c>
      <c r="V178" s="9"/>
      <c r="W178" s="23">
        <f t="array" ref="W178:AA178">[1]!ConvertConc(R178:U178,TRUE,FALSE)</f>
        <v>2.3272050497050465</v>
      </c>
      <c r="X178" s="24">
        <v>8.5233467656376682E-2</v>
      </c>
      <c r="Y178" s="25">
        <v>7.5063240267678494E-2</v>
      </c>
      <c r="Z178" s="24">
        <v>1.6880322339500114E-3</v>
      </c>
      <c r="AA178" s="24">
        <v>0.61401350104338759</v>
      </c>
      <c r="AB178" s="9"/>
      <c r="AC178" s="8">
        <v>466.5881579713008</v>
      </c>
      <c r="AD178" s="8">
        <v>10.492697195408116</v>
      </c>
      <c r="AE178" s="8">
        <v>3015.7977071166279</v>
      </c>
      <c r="AF178" s="8">
        <v>23.203209266857169</v>
      </c>
      <c r="AG178" s="8">
        <v>1357.5100571139048</v>
      </c>
      <c r="AH178" s="8">
        <v>296.99528832162309</v>
      </c>
      <c r="AI178" s="8">
        <v>21193.333048953766</v>
      </c>
    </row>
    <row r="179" spans="1:35" x14ac:dyDescent="0.25">
      <c r="A179" s="7" t="s">
        <v>729</v>
      </c>
      <c r="B179" s="7" t="s">
        <v>809</v>
      </c>
      <c r="C179" s="7" t="s">
        <v>18</v>
      </c>
      <c r="D179" s="8">
        <v>392.82597961643387</v>
      </c>
      <c r="E179" s="8">
        <v>11.946787365557974</v>
      </c>
      <c r="F179" s="9">
        <v>8.0211743484798162E-2</v>
      </c>
      <c r="G179" s="10">
        <v>2.7073047282358598E-2</v>
      </c>
      <c r="H179" s="10"/>
      <c r="I179" s="14">
        <v>2.7571418544866711E-2</v>
      </c>
      <c r="J179" s="8">
        <v>1.3229128606377072</v>
      </c>
      <c r="K179" s="8">
        <v>0.29513079526725372</v>
      </c>
      <c r="L179" s="8">
        <v>39.802177553812072</v>
      </c>
      <c r="M179" s="8">
        <v>2348.2318248219462</v>
      </c>
      <c r="N179" s="8">
        <v>18.660400880216724</v>
      </c>
      <c r="O179" s="8">
        <v>5979.8188705409093</v>
      </c>
      <c r="P179" s="39">
        <f t="shared" si="2"/>
        <v>742157496879374.37</v>
      </c>
      <c r="Q179" s="8"/>
      <c r="R179" s="14">
        <v>12.467002418287059</v>
      </c>
      <c r="S179" s="14">
        <v>0.33751974593956452</v>
      </c>
      <c r="T179" s="9">
        <v>0.23111981512110283</v>
      </c>
      <c r="U179" s="9">
        <v>9.3840821492891333E-3</v>
      </c>
      <c r="V179" s="9"/>
      <c r="W179" s="23">
        <f t="array" ref="W179:AA179">[1]!ConvertConc(R179:U179,TRUE,FALSE)</f>
        <v>2.5560915960162371</v>
      </c>
      <c r="X179" s="24">
        <v>0.12473954570197768</v>
      </c>
      <c r="Y179" s="25">
        <v>8.0211743484798162E-2</v>
      </c>
      <c r="Z179" s="24">
        <v>2.1715763239643598E-3</v>
      </c>
      <c r="AA179" s="24">
        <v>0.55476543743649287</v>
      </c>
      <c r="AB179" s="9"/>
      <c r="AC179" s="8">
        <v>497.38649928340101</v>
      </c>
      <c r="AD179" s="8">
        <v>13.465768212706337</v>
      </c>
      <c r="AE179" s="8">
        <v>3059.8181773765136</v>
      </c>
      <c r="AF179" s="8">
        <v>32.469982915592617</v>
      </c>
      <c r="AG179" s="8">
        <v>1045.0979252052784</v>
      </c>
      <c r="AH179" s="8">
        <v>228.15788748665162</v>
      </c>
      <c r="AI179" s="8">
        <v>16222.385444017811</v>
      </c>
    </row>
    <row r="180" spans="1:35" x14ac:dyDescent="0.25">
      <c r="A180" s="7" t="s">
        <v>729</v>
      </c>
      <c r="B180" s="7" t="s">
        <v>810</v>
      </c>
      <c r="C180" s="7" t="s">
        <v>18</v>
      </c>
      <c r="D180" s="8">
        <v>389.45239996781982</v>
      </c>
      <c r="E180" s="8">
        <v>6.460444736989607</v>
      </c>
      <c r="F180" s="9">
        <v>7.9683079672903348E-2</v>
      </c>
      <c r="G180" s="10">
        <v>1.498752835494876E-2</v>
      </c>
      <c r="H180" s="10"/>
      <c r="I180" s="14">
        <v>6.0403981182721393E-3</v>
      </c>
      <c r="J180" s="8">
        <v>1.3166179465938919</v>
      </c>
      <c r="K180" s="8">
        <v>0.30154599658335618</v>
      </c>
      <c r="L180" s="8">
        <v>35.066850710546454</v>
      </c>
      <c r="M180" s="8">
        <v>2083.0168138436852</v>
      </c>
      <c r="N180" s="8">
        <v>18.367198400937106</v>
      </c>
      <c r="O180" s="8">
        <v>7134.8794170156243</v>
      </c>
      <c r="P180" s="39">
        <f t="shared" si="2"/>
        <v>654999937710906.12</v>
      </c>
      <c r="Q180" s="8"/>
      <c r="R180" s="14">
        <v>12.549715750256768</v>
      </c>
      <c r="S180" s="14">
        <v>0.18808922065352035</v>
      </c>
      <c r="T180" s="9">
        <v>0.23245747325967067</v>
      </c>
      <c r="U180" s="9">
        <v>4.4716426272278917E-3</v>
      </c>
      <c r="V180" s="9"/>
      <c r="W180" s="23">
        <f t="array" ref="W180:AA180">[1]!ConvertConc(R180:U180,TRUE,FALSE)</f>
        <v>2.5539412247155973</v>
      </c>
      <c r="X180" s="24">
        <v>6.2279767274327984E-2</v>
      </c>
      <c r="Y180" s="25">
        <v>7.9683079672903348E-2</v>
      </c>
      <c r="Z180" s="24">
        <v>1.1942524160072801E-3</v>
      </c>
      <c r="AA180" s="24">
        <v>0.61460195176541144</v>
      </c>
      <c r="AB180" s="9"/>
      <c r="AC180" s="8">
        <v>494.2308030651543</v>
      </c>
      <c r="AD180" s="8">
        <v>7.4072981748280968</v>
      </c>
      <c r="AE180" s="8">
        <v>3069.044841713252</v>
      </c>
      <c r="AF180" s="8">
        <v>15.37154073736475</v>
      </c>
      <c r="AG180" s="8">
        <v>2840.2659461109033</v>
      </c>
      <c r="AH180" s="8">
        <v>651.25593858268735</v>
      </c>
      <c r="AI180" s="8">
        <v>45643.818380221062</v>
      </c>
    </row>
    <row r="181" spans="1:35" x14ac:dyDescent="0.25">
      <c r="A181" s="7" t="s">
        <v>729</v>
      </c>
      <c r="B181" s="7" t="s">
        <v>811</v>
      </c>
      <c r="C181" s="7" t="s">
        <v>18</v>
      </c>
      <c r="D181" s="8">
        <v>388.68135487245399</v>
      </c>
      <c r="E181" s="8">
        <v>7.0794479658085034</v>
      </c>
      <c r="F181" s="9">
        <v>7.9665815231798734E-2</v>
      </c>
      <c r="G181" s="10">
        <v>1.6605348966419103E-2</v>
      </c>
      <c r="H181" s="10"/>
      <c r="I181" s="14">
        <v>1.311452097323223E-2</v>
      </c>
      <c r="J181" s="8">
        <v>1.7008947818775559</v>
      </c>
      <c r="K181" s="8">
        <v>0.38874862260862769</v>
      </c>
      <c r="L181" s="8">
        <v>42.078922304237004</v>
      </c>
      <c r="M181" s="8">
        <v>2499.6471100515009</v>
      </c>
      <c r="N181" s="8">
        <v>23.819328293975463</v>
      </c>
      <c r="O181" s="8">
        <v>7797.8011635318671</v>
      </c>
      <c r="P181" s="39">
        <f t="shared" si="2"/>
        <v>786761108989074.87</v>
      </c>
      <c r="Q181" s="8"/>
      <c r="R181" s="14">
        <v>12.552435408968845</v>
      </c>
      <c r="S181" s="14">
        <v>0.20843757034436336</v>
      </c>
      <c r="T181" s="9">
        <v>0.23360277881443217</v>
      </c>
      <c r="U181" s="9">
        <v>4.78687861389567E-3</v>
      </c>
      <c r="V181" s="9"/>
      <c r="W181" s="23">
        <f t="array" ref="W181:AA181">[1]!ConvertConc(R181:U181,TRUE,FALSE)</f>
        <v>2.5659682837260518</v>
      </c>
      <c r="X181" s="24">
        <v>6.7677405569250421E-2</v>
      </c>
      <c r="Y181" s="25">
        <v>7.9665815231798734E-2</v>
      </c>
      <c r="Z181" s="24">
        <v>1.3228786626182844E-3</v>
      </c>
      <c r="AA181" s="24">
        <v>0.62958676429218985</v>
      </c>
      <c r="AB181" s="9"/>
      <c r="AC181" s="8">
        <v>494.12772223532886</v>
      </c>
      <c r="AD181" s="8">
        <v>8.2051632616994432</v>
      </c>
      <c r="AE181" s="8">
        <v>3076.8970598905235</v>
      </c>
      <c r="AF181" s="8">
        <v>16.363835404551068</v>
      </c>
      <c r="AG181" s="8">
        <v>2771.8497936969493</v>
      </c>
      <c r="AH181" s="8">
        <v>633.08359775773545</v>
      </c>
      <c r="AI181" s="8">
        <v>44135.306373923966</v>
      </c>
    </row>
    <row r="182" spans="1:35" x14ac:dyDescent="0.25">
      <c r="A182" s="7" t="s">
        <v>729</v>
      </c>
      <c r="B182" s="7" t="s">
        <v>812</v>
      </c>
      <c r="C182" s="7" t="s">
        <v>18</v>
      </c>
      <c r="D182" s="8">
        <v>386.16870338324952</v>
      </c>
      <c r="E182" s="8">
        <v>7.2551157549543523</v>
      </c>
      <c r="F182" s="9">
        <v>7.9204755506993865E-2</v>
      </c>
      <c r="G182" s="10">
        <v>1.7353054602780724E-2</v>
      </c>
      <c r="H182" s="10"/>
      <c r="I182" s="14">
        <v>1.533656289824804E-2</v>
      </c>
      <c r="J182" s="8">
        <v>1.4561904726590151</v>
      </c>
      <c r="K182" s="8">
        <v>0.33522969334634034</v>
      </c>
      <c r="L182" s="8">
        <v>36.155178191234796</v>
      </c>
      <c r="M182" s="8">
        <v>2163.6604784932392</v>
      </c>
      <c r="N182" s="8">
        <v>20.81421972774212</v>
      </c>
      <c r="O182" s="8">
        <v>6816.9763974135258</v>
      </c>
      <c r="P182" s="39">
        <f t="shared" si="2"/>
        <v>676815370659069.5</v>
      </c>
      <c r="Q182" s="8"/>
      <c r="R182" s="14">
        <v>12.625504536930222</v>
      </c>
      <c r="S182" s="14">
        <v>0.21909106961700592</v>
      </c>
      <c r="T182" s="9">
        <v>0.23406915307558837</v>
      </c>
      <c r="U182" s="9">
        <v>4.6300676609756933E-3</v>
      </c>
      <c r="V182" s="9"/>
      <c r="W182" s="23">
        <f t="array" ref="W182:AA182">[1]!ConvertConc(R182:U182,TRUE,FALSE)</f>
        <v>2.5562110988642615</v>
      </c>
      <c r="X182" s="24">
        <v>6.7263201366037695E-2</v>
      </c>
      <c r="Y182" s="25">
        <v>7.9204755506993865E-2</v>
      </c>
      <c r="Z182" s="24">
        <v>1.3744444471127618E-3</v>
      </c>
      <c r="AA182" s="24">
        <v>0.6594701095690455</v>
      </c>
      <c r="AB182" s="9"/>
      <c r="AC182" s="8">
        <v>491.37426213053635</v>
      </c>
      <c r="AD182" s="8">
        <v>8.5268444011522853</v>
      </c>
      <c r="AE182" s="8">
        <v>3080.082040303339</v>
      </c>
      <c r="AF182" s="8">
        <v>15.792075379032195</v>
      </c>
      <c r="AG182" s="8">
        <v>2320.7241172440317</v>
      </c>
      <c r="AH182" s="8">
        <v>534.92163712930915</v>
      </c>
      <c r="AI182" s="8">
        <v>39447.058113526327</v>
      </c>
    </row>
    <row r="183" spans="1:35" x14ac:dyDescent="0.25">
      <c r="A183" s="7" t="s">
        <v>729</v>
      </c>
      <c r="B183" s="7" t="s">
        <v>813</v>
      </c>
      <c r="C183" s="7" t="s">
        <v>18</v>
      </c>
      <c r="D183" s="8">
        <v>392.38934520964307</v>
      </c>
      <c r="E183" s="8">
        <v>6.9880033144327731</v>
      </c>
      <c r="F183" s="9">
        <v>8.0491788735754077E-2</v>
      </c>
      <c r="G183" s="10">
        <v>1.6460226756560985E-2</v>
      </c>
      <c r="H183" s="10"/>
      <c r="I183" s="14">
        <v>1.9711807906554524E-2</v>
      </c>
      <c r="J183" s="8">
        <v>1.1267075525831698</v>
      </c>
      <c r="K183" s="8">
        <v>0.26082702100376021</v>
      </c>
      <c r="L183" s="8">
        <v>31.970503260188273</v>
      </c>
      <c r="M183" s="8">
        <v>1930.5440272038559</v>
      </c>
      <c r="N183" s="8">
        <v>15.4493931106727</v>
      </c>
      <c r="O183" s="8">
        <v>6579.4756866547305</v>
      </c>
      <c r="P183" s="39">
        <f t="shared" si="2"/>
        <v>609604884465167.5</v>
      </c>
      <c r="Q183" s="8"/>
      <c r="R183" s="14">
        <v>12.423627499233405</v>
      </c>
      <c r="S183" s="14">
        <v>0.20449572577642852</v>
      </c>
      <c r="T183" s="9">
        <v>0.23408849988513705</v>
      </c>
      <c r="U183" s="9">
        <v>4.3294782912284965E-3</v>
      </c>
      <c r="V183" s="9"/>
      <c r="W183" s="23">
        <f t="array" ref="W183:AA183">[1]!ConvertConc(R183:U183,TRUE,FALSE)</f>
        <v>2.5979628225455311</v>
      </c>
      <c r="X183" s="24">
        <v>6.4322847351114834E-2</v>
      </c>
      <c r="Y183" s="25">
        <v>8.0491788735754077E-2</v>
      </c>
      <c r="Z183" s="24">
        <v>1.3249130946317133E-3</v>
      </c>
      <c r="AA183" s="24">
        <v>0.66481909500658154</v>
      </c>
      <c r="AB183" s="9"/>
      <c r="AC183" s="8">
        <v>499.0575176906774</v>
      </c>
      <c r="AD183" s="8">
        <v>8.2145999057549961</v>
      </c>
      <c r="AE183" s="8">
        <v>3080.2140089921068</v>
      </c>
      <c r="AF183" s="8">
        <v>14.765453656831488</v>
      </c>
      <c r="AG183" s="8">
        <v>2152.5782468299635</v>
      </c>
      <c r="AH183" s="8">
        <v>502.19029507398739</v>
      </c>
      <c r="AI183" s="8">
        <v>37646.586389548582</v>
      </c>
    </row>
    <row r="184" spans="1:35" x14ac:dyDescent="0.25">
      <c r="A184" s="7" t="s">
        <v>729</v>
      </c>
      <c r="B184" s="7" t="s">
        <v>815</v>
      </c>
      <c r="C184" s="7" t="s">
        <v>18</v>
      </c>
      <c r="D184" s="8">
        <v>367.12310598333511</v>
      </c>
      <c r="E184" s="8">
        <v>6.9655801983095644</v>
      </c>
      <c r="F184" s="9">
        <v>7.5857042381591397E-2</v>
      </c>
      <c r="G184" s="10">
        <v>1.7364357854029414E-2</v>
      </c>
      <c r="H184" s="10"/>
      <c r="I184" s="14">
        <v>2.6951287321972148E-2</v>
      </c>
      <c r="J184" s="8">
        <v>1.3399082398724491</v>
      </c>
      <c r="K184" s="8">
        <v>0.31463056571727949</v>
      </c>
      <c r="L184" s="8">
        <v>36.379474862876762</v>
      </c>
      <c r="M184" s="8">
        <v>2166.3620580301863</v>
      </c>
      <c r="N184" s="8">
        <v>19.09342761851849</v>
      </c>
      <c r="O184" s="8">
        <v>7160.2907720262665</v>
      </c>
      <c r="P184" s="39">
        <f t="shared" si="2"/>
        <v>641745296955882.37</v>
      </c>
      <c r="Q184" s="8"/>
      <c r="R184" s="14">
        <v>13.182691660579097</v>
      </c>
      <c r="S184" s="14">
        <v>0.22890897547362471</v>
      </c>
      <c r="T184" s="9">
        <v>0.23900074121792025</v>
      </c>
      <c r="U184" s="9">
        <v>4.8051241552573903E-3</v>
      </c>
      <c r="V184" s="9"/>
      <c r="W184" s="23">
        <f t="array" ref="W184:AA184">[1]!ConvertConc(R184:U184,TRUE,FALSE)</f>
        <v>2.4997491443776396</v>
      </c>
      <c r="X184" s="24">
        <v>6.6407488462168887E-2</v>
      </c>
      <c r="Y184" s="25">
        <v>7.5857042381591397E-2</v>
      </c>
      <c r="Z184" s="24">
        <v>1.3172088296622287E-3</v>
      </c>
      <c r="AA184" s="24">
        <v>0.65363921589965079</v>
      </c>
      <c r="AB184" s="9"/>
      <c r="AC184" s="8">
        <v>471.3462863673326</v>
      </c>
      <c r="AD184" s="8">
        <v>8.1846255896501887</v>
      </c>
      <c r="AE184" s="8">
        <v>3113.3278773413745</v>
      </c>
      <c r="AF184" s="8">
        <v>16.007069843552706</v>
      </c>
      <c r="AG184" s="8">
        <v>2170.3391684209532</v>
      </c>
      <c r="AH184" s="8">
        <v>498.96725579253723</v>
      </c>
      <c r="AI184" s="8">
        <v>27774.666936080663</v>
      </c>
    </row>
    <row r="185" spans="1:35" x14ac:dyDescent="0.25">
      <c r="A185" s="7" t="s">
        <v>729</v>
      </c>
      <c r="B185" s="7" t="s">
        <v>816</v>
      </c>
      <c r="C185" s="7" t="s">
        <v>18</v>
      </c>
      <c r="D185" s="8">
        <v>363.0830753525326</v>
      </c>
      <c r="E185" s="8">
        <v>10.756075853561166</v>
      </c>
      <c r="F185" s="9">
        <v>7.5223711146022151E-2</v>
      </c>
      <c r="G185" s="10">
        <v>2.6642619931029839E-2</v>
      </c>
      <c r="H185" s="10"/>
      <c r="I185" s="14">
        <v>1.26535061248154E-7</v>
      </c>
      <c r="J185" s="8">
        <v>1.40588554057108</v>
      </c>
      <c r="K185" s="8">
        <v>0.32810401733582861</v>
      </c>
      <c r="L185" s="8">
        <v>40.788912842474332</v>
      </c>
      <c r="M185" s="8">
        <v>2481.3443487399327</v>
      </c>
      <c r="N185" s="8">
        <v>21.062841703666791</v>
      </c>
      <c r="O185" s="8">
        <v>7421.6503280919724</v>
      </c>
      <c r="P185" s="39">
        <f t="shared" si="2"/>
        <v>725900418178263.62</v>
      </c>
      <c r="Q185" s="8"/>
      <c r="R185" s="14">
        <v>13.293680739292803</v>
      </c>
      <c r="S185" s="14">
        <v>0.35417848342142993</v>
      </c>
      <c r="T185" s="9">
        <v>0.24074512583547839</v>
      </c>
      <c r="U185" s="9">
        <v>8.5418191106879371E-3</v>
      </c>
      <c r="V185" s="9"/>
      <c r="W185" s="23">
        <f t="array" ref="W185:AA185">[1]!ConvertConc(R185:U185,TRUE,FALSE)</f>
        <v>2.4969712001645084</v>
      </c>
      <c r="X185" s="24">
        <v>0.11079107236841246</v>
      </c>
      <c r="Y185" s="25">
        <v>7.5223711146022151E-2</v>
      </c>
      <c r="Z185" s="24">
        <v>2.0041567458650412E-3</v>
      </c>
      <c r="AA185" s="24">
        <v>0.60046223258398168</v>
      </c>
      <c r="AB185" s="9"/>
      <c r="AC185" s="8">
        <v>467.55031955369822</v>
      </c>
      <c r="AD185" s="8">
        <v>12.45676546250073</v>
      </c>
      <c r="AE185" s="8">
        <v>3124.9021490084542</v>
      </c>
      <c r="AF185" s="8">
        <v>28.222027029556713</v>
      </c>
      <c r="AG185" s="8">
        <v>1121.8230555091982</v>
      </c>
      <c r="AH185" s="8">
        <v>260.15116800974022</v>
      </c>
      <c r="AI185" s="8">
        <v>17831.922795635008</v>
      </c>
    </row>
    <row r="186" spans="1:35" x14ac:dyDescent="0.25">
      <c r="A186" s="7" t="s">
        <v>729</v>
      </c>
      <c r="B186" s="7" t="s">
        <v>817</v>
      </c>
      <c r="C186" s="7" t="s">
        <v>18</v>
      </c>
      <c r="D186" s="8">
        <v>393.47118864978415</v>
      </c>
      <c r="E186" s="8">
        <v>10.24490442977377</v>
      </c>
      <c r="F186" s="9">
        <v>8.1919007712039568E-2</v>
      </c>
      <c r="G186" s="10">
        <v>2.332135782901339E-2</v>
      </c>
      <c r="H186" s="10"/>
      <c r="I186" s="14">
        <v>2.9511106566692525E-2</v>
      </c>
      <c r="J186" s="8">
        <v>1.3711237919110852</v>
      </c>
      <c r="K186" s="8">
        <v>0.32465337915390685</v>
      </c>
      <c r="L186" s="8">
        <v>34.723778790529721</v>
      </c>
      <c r="M186" s="8">
        <v>2015.5486937954818</v>
      </c>
      <c r="N186" s="8">
        <v>19.35305601228761</v>
      </c>
      <c r="O186" s="8">
        <v>6821.6654760976717</v>
      </c>
      <c r="P186" s="39">
        <f t="shared" si="2"/>
        <v>642489166048482.62</v>
      </c>
      <c r="Q186" s="8"/>
      <c r="R186" s="14">
        <v>12.207179114219555</v>
      </c>
      <c r="S186" s="14">
        <v>0.28468799220557295</v>
      </c>
      <c r="T186" s="9">
        <v>0.24355107118858263</v>
      </c>
      <c r="U186" s="9">
        <v>7.5867850603214132E-3</v>
      </c>
      <c r="V186" s="9"/>
      <c r="W186" s="23">
        <f t="array" ref="W186:AA186">[1]!ConvertConc(R186:U186,TRUE,FALSE)</f>
        <v>2.7509075914487968</v>
      </c>
      <c r="X186" s="24">
        <v>0.10704712544827139</v>
      </c>
      <c r="Y186" s="25">
        <v>8.1919007712039568E-2</v>
      </c>
      <c r="Z186" s="24">
        <v>1.9104624918501823E-3</v>
      </c>
      <c r="AA186" s="24">
        <v>0.59931455446441184</v>
      </c>
      <c r="AB186" s="9"/>
      <c r="AC186" s="8">
        <v>507.56695169903054</v>
      </c>
      <c r="AD186" s="8">
        <v>11.837150502754648</v>
      </c>
      <c r="AE186" s="8">
        <v>3143.3226907351436</v>
      </c>
      <c r="AF186" s="8">
        <v>24.740696730846523</v>
      </c>
      <c r="AG186" s="8">
        <v>1172.2657124388904</v>
      </c>
      <c r="AH186" s="8">
        <v>271.29047390390735</v>
      </c>
      <c r="AI186" s="8">
        <v>16475.120339817589</v>
      </c>
    </row>
    <row r="187" spans="1:35" x14ac:dyDescent="0.25">
      <c r="A187" s="7" t="s">
        <v>729</v>
      </c>
      <c r="B187" s="7" t="s">
        <v>818</v>
      </c>
      <c r="C187" s="7" t="s">
        <v>18</v>
      </c>
      <c r="D187" s="8">
        <v>378.38105352599001</v>
      </c>
      <c r="E187" s="8">
        <v>6.0732580811938828</v>
      </c>
      <c r="F187" s="9">
        <v>7.9244083937232035E-2</v>
      </c>
      <c r="G187" s="10">
        <v>1.3814089413473968E-2</v>
      </c>
      <c r="H187" s="10"/>
      <c r="I187" s="14">
        <v>1.8083257545937387E-2</v>
      </c>
      <c r="J187" s="8">
        <v>1.2061431054808034</v>
      </c>
      <c r="K187" s="8">
        <v>0.29899032240070578</v>
      </c>
      <c r="L187" s="8">
        <v>35.695620930507431</v>
      </c>
      <c r="M187" s="8">
        <v>2130.8486834369892</v>
      </c>
      <c r="N187" s="8">
        <v>16.889279551795966</v>
      </c>
      <c r="O187" s="8">
        <v>6337.254982726874</v>
      </c>
      <c r="P187" s="39">
        <f t="shared" si="2"/>
        <v>648378510293855</v>
      </c>
      <c r="Q187" s="8"/>
      <c r="R187" s="14">
        <v>12.619238564131601</v>
      </c>
      <c r="S187" s="14">
        <v>0.1743232898548728</v>
      </c>
      <c r="T187" s="9">
        <v>0.24742449169678518</v>
      </c>
      <c r="U187" s="9">
        <v>4.8890796165789651E-3</v>
      </c>
      <c r="V187" s="9"/>
      <c r="W187" s="23">
        <f t="array" ref="W187:AA187">[1]!ConvertConc(R187:U187,TRUE,FALSE)</f>
        <v>2.7034031207017102</v>
      </c>
      <c r="X187" s="24">
        <v>6.5178490830799019E-2</v>
      </c>
      <c r="Y187" s="25">
        <v>7.9244083937232035E-2</v>
      </c>
      <c r="Z187" s="24">
        <v>1.0946848609977597E-3</v>
      </c>
      <c r="AA187" s="24">
        <v>0.57296589647932128</v>
      </c>
      <c r="AB187" s="9"/>
      <c r="AC187" s="8">
        <v>491.6091783776501</v>
      </c>
      <c r="AD187" s="8">
        <v>6.7911331465933316</v>
      </c>
      <c r="AE187" s="8">
        <v>3168.3611653119374</v>
      </c>
      <c r="AF187" s="8">
        <v>15.662091753819762</v>
      </c>
      <c r="AG187" s="8">
        <v>2646.0060669112063</v>
      </c>
      <c r="AH187" s="8">
        <v>656.70247228634616</v>
      </c>
      <c r="AI187" s="8">
        <v>42730.275284574054</v>
      </c>
    </row>
    <row r="188" spans="1:35" x14ac:dyDescent="0.25">
      <c r="A188" s="7" t="s">
        <v>729</v>
      </c>
      <c r="B188" s="7" t="s">
        <v>819</v>
      </c>
      <c r="C188" s="7" t="s">
        <v>18</v>
      </c>
      <c r="D188" s="8">
        <v>384.04436534871849</v>
      </c>
      <c r="E188" s="8">
        <v>7.1157905470995502</v>
      </c>
      <c r="F188" s="9">
        <v>8.0509794407053151E-2</v>
      </c>
      <c r="G188" s="10">
        <v>1.6993810597248988E-2</v>
      </c>
      <c r="H188" s="10"/>
      <c r="I188" s="14">
        <v>1.6042133065393274E-2</v>
      </c>
      <c r="J188" s="8">
        <v>1.2477647696617775</v>
      </c>
      <c r="K188" s="8">
        <v>0.30740581052323845</v>
      </c>
      <c r="L188" s="8">
        <v>32.961520401437845</v>
      </c>
      <c r="M188" s="8">
        <v>1994.6536539533965</v>
      </c>
      <c r="N188" s="8">
        <v>17.021978165200998</v>
      </c>
      <c r="O188" s="8">
        <v>6354.6412507716195</v>
      </c>
      <c r="P188" s="39">
        <f t="shared" si="2"/>
        <v>617681562380866.75</v>
      </c>
      <c r="Q188" s="8"/>
      <c r="R188" s="14">
        <v>12.420849008060488</v>
      </c>
      <c r="S188" s="14">
        <v>0.2110775555000079</v>
      </c>
      <c r="T188" s="9">
        <v>0.24799884828315916</v>
      </c>
      <c r="U188" s="9">
        <v>4.5206677573544829E-3</v>
      </c>
      <c r="V188" s="9"/>
      <c r="W188" s="23">
        <f t="array" ref="W188:AA188">[1]!ConvertConc(R188:U188,TRUE,FALSE)</f>
        <v>2.7529584474532935</v>
      </c>
      <c r="X188" s="24">
        <v>6.8607285004755769E-2</v>
      </c>
      <c r="Y188" s="25">
        <v>8.0509794407053151E-2</v>
      </c>
      <c r="Z188" s="24">
        <v>1.3681681973769172E-3</v>
      </c>
      <c r="AA188" s="24">
        <v>0.68189922447557783</v>
      </c>
      <c r="AB188" s="9"/>
      <c r="AC188" s="8">
        <v>499.16494196628065</v>
      </c>
      <c r="AD188" s="8">
        <v>8.4827144805617554</v>
      </c>
      <c r="AE188" s="8">
        <v>3172.0362424477257</v>
      </c>
      <c r="AF188" s="8">
        <v>14.444079639353237</v>
      </c>
      <c r="AG188" s="8">
        <v>2464.0287868732612</v>
      </c>
      <c r="AH188" s="8">
        <v>612.28344670323838</v>
      </c>
      <c r="AI188" s="8">
        <v>42959.365471692472</v>
      </c>
    </row>
    <row r="189" spans="1:35" x14ac:dyDescent="0.25">
      <c r="A189" s="7" t="s">
        <v>729</v>
      </c>
      <c r="B189" s="7" t="s">
        <v>820</v>
      </c>
      <c r="C189" s="7" t="s">
        <v>18</v>
      </c>
      <c r="D189" s="8">
        <v>388.42121560977364</v>
      </c>
      <c r="E189" s="8">
        <v>9.5662253616451505</v>
      </c>
      <c r="F189" s="9">
        <v>8.1654098809630399E-2</v>
      </c>
      <c r="G189" s="10">
        <v>2.181187539124714E-2</v>
      </c>
      <c r="H189" s="10"/>
      <c r="I189" s="14">
        <v>1.1955081911132953E-7</v>
      </c>
      <c r="J189" s="8">
        <v>1.3641502573415509</v>
      </c>
      <c r="K189" s="8">
        <v>0.33352076517750862</v>
      </c>
      <c r="L189" s="8">
        <v>31.624140040552394</v>
      </c>
      <c r="M189" s="8">
        <v>1844.6951979605296</v>
      </c>
      <c r="N189" s="8">
        <v>19.284876679834245</v>
      </c>
      <c r="O189" s="8">
        <v>6344.6339095430758</v>
      </c>
      <c r="P189" s="39">
        <f t="shared" si="2"/>
        <v>582453009852505.62</v>
      </c>
      <c r="Q189" s="8"/>
      <c r="R189" s="14">
        <v>12.246782642613143</v>
      </c>
      <c r="S189" s="14">
        <v>0.26712529694436621</v>
      </c>
      <c r="T189" s="9">
        <v>0.24971243723634731</v>
      </c>
      <c r="U189" s="9">
        <v>7.3164888662674973E-3</v>
      </c>
      <c r="V189" s="9"/>
      <c r="W189" s="23">
        <f t="array" ref="W189:AA189">[1]!ConvertConc(R189:U189,TRUE,FALSE)</f>
        <v>2.811379270041575</v>
      </c>
      <c r="X189" s="24">
        <v>0.10269148551640062</v>
      </c>
      <c r="Y189" s="25">
        <v>8.1654098809630399E-2</v>
      </c>
      <c r="Z189" s="24">
        <v>1.7810290284202396E-3</v>
      </c>
      <c r="AA189" s="24">
        <v>0.59714253822814423</v>
      </c>
      <c r="AB189" s="9"/>
      <c r="AC189" s="8">
        <v>505.98834776016275</v>
      </c>
      <c r="AD189" s="8">
        <v>11.036554790767694</v>
      </c>
      <c r="AE189" s="8">
        <v>3182.9440535489371</v>
      </c>
      <c r="AF189" s="8">
        <v>23.196332141630688</v>
      </c>
      <c r="AG189" s="8">
        <v>1161.09419759705</v>
      </c>
      <c r="AH189" s="8">
        <v>277.38299626131163</v>
      </c>
      <c r="AI189" s="8">
        <v>16329.948644253636</v>
      </c>
    </row>
    <row r="190" spans="1:35" x14ac:dyDescent="0.25">
      <c r="A190" s="7" t="s">
        <v>729</v>
      </c>
      <c r="B190" s="7" t="s">
        <v>821</v>
      </c>
      <c r="C190" s="7" t="s">
        <v>18</v>
      </c>
      <c r="D190" s="8">
        <v>391.8774822964682</v>
      </c>
      <c r="E190" s="8">
        <v>11.629160804133413</v>
      </c>
      <c r="F190" s="9">
        <v>8.2459182895469524E-2</v>
      </c>
      <c r="G190" s="10">
        <v>2.6174957021597563E-2</v>
      </c>
      <c r="H190" s="10"/>
      <c r="I190" s="14">
        <v>6.8512023763992631E-3</v>
      </c>
      <c r="J190" s="8">
        <v>1.2513580928341461</v>
      </c>
      <c r="K190" s="8">
        <v>0.29793665831542204</v>
      </c>
      <c r="L190" s="8">
        <v>35.86557765302733</v>
      </c>
      <c r="M190" s="8">
        <v>2087.7242735998439</v>
      </c>
      <c r="N190" s="8">
        <v>16.893917665949751</v>
      </c>
      <c r="O190" s="8">
        <v>7112.9804219793532</v>
      </c>
      <c r="P190" s="39">
        <f t="shared" si="2"/>
        <v>658614467245886.75</v>
      </c>
      <c r="Q190" s="8"/>
      <c r="R190" s="14">
        <v>12.127212093135379</v>
      </c>
      <c r="S190" s="14">
        <v>0.31742925532961674</v>
      </c>
      <c r="T190" s="9">
        <v>0.25028310862427638</v>
      </c>
      <c r="U190" s="9">
        <v>9.0818449461254613E-3</v>
      </c>
      <c r="V190" s="9"/>
      <c r="W190" s="23">
        <f t="array" ref="W190:AA190">[1]!ConvertConc(R190:U190,TRUE,FALSE)</f>
        <v>2.8455868300224667</v>
      </c>
      <c r="X190" s="24">
        <v>0.12731649876123172</v>
      </c>
      <c r="Y190" s="25">
        <v>8.2459182895469524E-2</v>
      </c>
      <c r="Z190" s="24">
        <v>2.1583655683249676E-3</v>
      </c>
      <c r="AA190" s="24">
        <v>0.58502325858604642</v>
      </c>
      <c r="AB190" s="9"/>
      <c r="AC190" s="8">
        <v>510.78468236245897</v>
      </c>
      <c r="AD190" s="8">
        <v>13.369767108127727</v>
      </c>
      <c r="AE190" s="8">
        <v>3186.5579364522246</v>
      </c>
      <c r="AF190" s="8">
        <v>28.71928748405589</v>
      </c>
      <c r="AG190" s="8">
        <v>1110.2503849568916</v>
      </c>
      <c r="AH190" s="8">
        <v>261.23759707712327</v>
      </c>
      <c r="AI190" s="8">
        <v>15461.325669536072</v>
      </c>
    </row>
    <row r="191" spans="1:35" x14ac:dyDescent="0.25">
      <c r="A191" s="7" t="s">
        <v>729</v>
      </c>
      <c r="B191" s="7" t="s">
        <v>822</v>
      </c>
      <c r="C191" s="7" t="s">
        <v>18</v>
      </c>
      <c r="D191" s="8">
        <v>384.44513575146118</v>
      </c>
      <c r="E191" s="8">
        <v>7.5314004884382522</v>
      </c>
      <c r="F191" s="9">
        <v>8.1108738108535375E-2</v>
      </c>
      <c r="G191" s="10">
        <v>1.7167988657133603E-2</v>
      </c>
      <c r="H191" s="10"/>
      <c r="I191" s="14">
        <v>1.935638530996879E-2</v>
      </c>
      <c r="J191" s="8">
        <v>1.3029809968604609</v>
      </c>
      <c r="K191" s="8">
        <v>0.32817903643611185</v>
      </c>
      <c r="L191" s="8">
        <v>35.403941070376526</v>
      </c>
      <c r="M191" s="8">
        <v>2099.7532202745228</v>
      </c>
      <c r="N191" s="8">
        <v>18.220671336307444</v>
      </c>
      <c r="O191" s="8">
        <v>6657.628574178113</v>
      </c>
      <c r="P191" s="39">
        <f t="shared" si="2"/>
        <v>651303467210144.12</v>
      </c>
      <c r="Q191" s="8"/>
      <c r="R191" s="14">
        <v>12.329127826669593</v>
      </c>
      <c r="S191" s="14">
        <v>0.21166632668061383</v>
      </c>
      <c r="T191" s="9">
        <v>0.25199676790123715</v>
      </c>
      <c r="U191" s="9">
        <v>5.8021429024973153E-3</v>
      </c>
      <c r="V191" s="9"/>
      <c r="W191" s="23">
        <f t="array" ref="W191:AA191">[1]!ConvertConc(R191:U191,TRUE,FALSE)</f>
        <v>2.8181486027798091</v>
      </c>
      <c r="X191" s="24">
        <v>8.0939040756459607E-2</v>
      </c>
      <c r="Y191" s="25">
        <v>8.1108738108535375E-2</v>
      </c>
      <c r="Z191" s="24">
        <v>1.3924738958417554E-3</v>
      </c>
      <c r="AA191" s="24">
        <v>0.59775780382941335</v>
      </c>
      <c r="AB191" s="9"/>
      <c r="AC191" s="8">
        <v>502.73730148508679</v>
      </c>
      <c r="AD191" s="8">
        <v>8.630988289413926</v>
      </c>
      <c r="AE191" s="8">
        <v>3197.3544642607103</v>
      </c>
      <c r="AF191" s="8">
        <v>18.207488571891208</v>
      </c>
      <c r="AG191" s="8">
        <v>2126.5264691450034</v>
      </c>
      <c r="AH191" s="8">
        <v>535.57703496418992</v>
      </c>
      <c r="AI191" s="8">
        <v>34323.765127205108</v>
      </c>
    </row>
    <row r="192" spans="1:35" x14ac:dyDescent="0.25">
      <c r="A192" s="7" t="s">
        <v>729</v>
      </c>
      <c r="B192" s="7" t="s">
        <v>823</v>
      </c>
      <c r="C192" s="7" t="s">
        <v>18</v>
      </c>
      <c r="D192" s="8">
        <v>381.60522545744016</v>
      </c>
      <c r="E192" s="8">
        <v>8.7960570449295385</v>
      </c>
      <c r="F192" s="9">
        <v>8.0615732939019469E-2</v>
      </c>
      <c r="G192" s="10">
        <v>2.0046285691836814E-2</v>
      </c>
      <c r="H192" s="10"/>
      <c r="I192" s="14">
        <v>3.1028945515767386E-2</v>
      </c>
      <c r="J192" s="8">
        <v>1.3082383552651913</v>
      </c>
      <c r="K192" s="8">
        <v>0.32220823617932065</v>
      </c>
      <c r="L192" s="8">
        <v>35.649260768532073</v>
      </c>
      <c r="M192" s="8">
        <v>2096.5420211838095</v>
      </c>
      <c r="N192" s="8">
        <v>17.948977350338232</v>
      </c>
      <c r="O192" s="8">
        <v>7049.9137388014224</v>
      </c>
      <c r="P192" s="39">
        <f t="shared" si="2"/>
        <v>645140371209398.87</v>
      </c>
      <c r="Q192" s="8"/>
      <c r="R192" s="14">
        <v>12.404526555088628</v>
      </c>
      <c r="S192" s="14">
        <v>0.24866468319528298</v>
      </c>
      <c r="T192" s="9">
        <v>0.25284358040640342</v>
      </c>
      <c r="U192" s="9">
        <v>7.1360693361113116E-3</v>
      </c>
      <c r="V192" s="9"/>
      <c r="W192" s="23">
        <f t="array" ref="W192:AA192">[1]!ConvertConc(R192:U192,TRUE,FALSE)</f>
        <v>2.810431555901153</v>
      </c>
      <c r="X192" s="24">
        <v>9.7291514669844717E-2</v>
      </c>
      <c r="Y192" s="25">
        <v>8.0615732939019469E-2</v>
      </c>
      <c r="Z192" s="24">
        <v>1.6160460137524038E-3</v>
      </c>
      <c r="AA192" s="24">
        <v>0.57907119729949086</v>
      </c>
      <c r="AB192" s="9"/>
      <c r="AC192" s="8">
        <v>499.79694935947072</v>
      </c>
      <c r="AD192" s="8">
        <v>10.019072434768447</v>
      </c>
      <c r="AE192" s="8">
        <v>3202.6591346483751</v>
      </c>
      <c r="AF192" s="8">
        <v>22.309004607284482</v>
      </c>
      <c r="AG192" s="8">
        <v>1384.8947726798774</v>
      </c>
      <c r="AH192" s="8">
        <v>335.98444516267432</v>
      </c>
      <c r="AI192" s="8">
        <v>21538.461312669195</v>
      </c>
    </row>
    <row r="193" spans="1:35" x14ac:dyDescent="0.25">
      <c r="A193" s="7" t="s">
        <v>729</v>
      </c>
      <c r="B193" s="7" t="s">
        <v>824</v>
      </c>
      <c r="C193" s="7" t="s">
        <v>18</v>
      </c>
      <c r="D193" s="8">
        <v>383.9139863843032</v>
      </c>
      <c r="E193" s="8">
        <v>6.9132440597122038</v>
      </c>
      <c r="F193" s="9">
        <v>8.113011957315612E-2</v>
      </c>
      <c r="G193" s="10">
        <v>1.6180565048308292E-2</v>
      </c>
      <c r="H193" s="10"/>
      <c r="I193" s="14">
        <v>2.9901189018975809E-2</v>
      </c>
      <c r="J193" s="8">
        <v>1.219921579525409</v>
      </c>
      <c r="K193" s="8">
        <v>0.30532635712837847</v>
      </c>
      <c r="L193" s="8">
        <v>34.299662230663685</v>
      </c>
      <c r="M193" s="8">
        <v>2085.4397700341287</v>
      </c>
      <c r="N193" s="8">
        <v>16.560094967590064</v>
      </c>
      <c r="O193" s="8">
        <v>6875.1849710562974</v>
      </c>
      <c r="P193" s="39">
        <f t="shared" si="2"/>
        <v>643977169603299.5</v>
      </c>
      <c r="Q193" s="8"/>
      <c r="R193" s="14">
        <v>12.325878542534213</v>
      </c>
      <c r="S193" s="14">
        <v>0.19943967953502223</v>
      </c>
      <c r="T193" s="9">
        <v>0.25303137937812237</v>
      </c>
      <c r="U193" s="9">
        <v>4.7424039651891526E-3</v>
      </c>
      <c r="V193" s="9"/>
      <c r="W193" s="23">
        <f t="array" ref="W193:AA193">[1]!ConvertConc(R193:U193,TRUE,FALSE)</f>
        <v>2.8304649010018972</v>
      </c>
      <c r="X193" s="24">
        <v>7.0083966236265741E-2</v>
      </c>
      <c r="Y193" s="25">
        <v>8.113011957315612E-2</v>
      </c>
      <c r="Z193" s="24">
        <v>1.3127311771304823E-3</v>
      </c>
      <c r="AA193" s="24">
        <v>0.6534807304315452</v>
      </c>
      <c r="AB193" s="9"/>
      <c r="AC193" s="8">
        <v>502.86479320625432</v>
      </c>
      <c r="AD193" s="8">
        <v>8.1366364969778964</v>
      </c>
      <c r="AE193" s="8">
        <v>3203.8328500886428</v>
      </c>
      <c r="AF193" s="8">
        <v>14.813465151052181</v>
      </c>
      <c r="AG193" s="8">
        <v>2376.7349298028871</v>
      </c>
      <c r="AH193" s="8">
        <v>599.32112340435344</v>
      </c>
      <c r="AI193" s="8">
        <v>41122.945501974602</v>
      </c>
    </row>
    <row r="194" spans="1:35" x14ac:dyDescent="0.25">
      <c r="A194" s="7" t="s">
        <v>729</v>
      </c>
      <c r="B194" s="7" t="s">
        <v>825</v>
      </c>
      <c r="C194" s="7" t="s">
        <v>18</v>
      </c>
      <c r="D194" s="8">
        <v>374.52786159853724</v>
      </c>
      <c r="E194" s="8">
        <v>11.232858865757809</v>
      </c>
      <c r="F194" s="9">
        <v>7.9318951847866123E-2</v>
      </c>
      <c r="G194" s="10">
        <v>2.6057610610975009E-2</v>
      </c>
      <c r="H194" s="10"/>
      <c r="I194" s="14">
        <v>2.8412509186455721E-2</v>
      </c>
      <c r="J194" s="8">
        <v>1.6905856124727776</v>
      </c>
      <c r="K194" s="8">
        <v>0.41560558988918495</v>
      </c>
      <c r="L194" s="8">
        <v>38.995486698725436</v>
      </c>
      <c r="M194" s="8">
        <v>2378.6675843572975</v>
      </c>
      <c r="N194" s="8">
        <v>24.047817305046127</v>
      </c>
      <c r="O194" s="8">
        <v>7366.2699412751826</v>
      </c>
      <c r="P194" s="39">
        <f t="shared" si="2"/>
        <v>722875144195991.25</v>
      </c>
      <c r="Q194" s="8"/>
      <c r="R194" s="14">
        <v>12.607327463403722</v>
      </c>
      <c r="S194" s="14">
        <v>0.3285168298864255</v>
      </c>
      <c r="T194" s="9">
        <v>0.25446001824610787</v>
      </c>
      <c r="U194" s="9">
        <v>9.4779231622355246E-3</v>
      </c>
      <c r="V194" s="9"/>
      <c r="W194" s="23">
        <f t="array" ref="W194:AA194">[1]!ConvertConc(R194:U194,TRUE,FALSE)</f>
        <v>2.7829012467247463</v>
      </c>
      <c r="X194" s="24">
        <v>0.12650277421886938</v>
      </c>
      <c r="Y194" s="25">
        <v>7.9318951847866123E-2</v>
      </c>
      <c r="Z194" s="24">
        <v>2.0668623613223722E-3</v>
      </c>
      <c r="AA194" s="24">
        <v>0.57323451998362385</v>
      </c>
      <c r="AB194" s="9"/>
      <c r="AC194" s="8">
        <v>492.05635509020328</v>
      </c>
      <c r="AD194" s="8">
        <v>12.821812899596168</v>
      </c>
      <c r="AE194" s="8">
        <v>3212.7296503018706</v>
      </c>
      <c r="AF194" s="8">
        <v>29.41840647688673</v>
      </c>
      <c r="AG194" s="8">
        <v>1542.3555933246741</v>
      </c>
      <c r="AH194" s="8">
        <v>389.8768827087199</v>
      </c>
      <c r="AI194" s="8">
        <v>27762.442373870115</v>
      </c>
    </row>
    <row r="195" spans="1:35" x14ac:dyDescent="0.25">
      <c r="A195" s="7" t="s">
        <v>729</v>
      </c>
      <c r="B195" s="7" t="s">
        <v>826</v>
      </c>
      <c r="C195" s="7" t="s">
        <v>18</v>
      </c>
      <c r="D195" s="8">
        <v>376.16999527459132</v>
      </c>
      <c r="E195" s="8">
        <v>13.95918855974309</v>
      </c>
      <c r="F195" s="9">
        <v>7.9704500024977101E-2</v>
      </c>
      <c r="G195" s="10">
        <v>3.2866742730373127E-2</v>
      </c>
      <c r="H195" s="10"/>
      <c r="I195" s="14">
        <v>4.9548896343798426E-3</v>
      </c>
      <c r="J195" s="8">
        <v>1.1362998358293821</v>
      </c>
      <c r="K195" s="8">
        <v>0.2779160365908121</v>
      </c>
      <c r="L195" s="8">
        <v>32.976841636405055</v>
      </c>
      <c r="M195" s="8">
        <v>2039.4342244390527</v>
      </c>
      <c r="N195" s="8">
        <v>16.458820627600254</v>
      </c>
      <c r="O195" s="8">
        <v>6860.4391690286539</v>
      </c>
      <c r="P195" s="39">
        <f t="shared" si="2"/>
        <v>617271058834345.75</v>
      </c>
      <c r="Q195" s="8"/>
      <c r="R195" s="14">
        <v>12.546343050726479</v>
      </c>
      <c r="S195" s="14">
        <v>0.41235742925523194</v>
      </c>
      <c r="T195" s="9">
        <v>0.25474329436532606</v>
      </c>
      <c r="U195" s="9">
        <v>1.1195555662449657E-2</v>
      </c>
      <c r="V195" s="9"/>
      <c r="W195" s="23">
        <f t="array" ref="W195:AA195">[1]!ConvertConc(R195:U195,TRUE,FALSE)</f>
        <v>2.799541291440883</v>
      </c>
      <c r="X195" s="24">
        <v>0.15363547646634124</v>
      </c>
      <c r="Y195" s="25">
        <v>7.9704500024977101E-2</v>
      </c>
      <c r="Z195" s="24">
        <v>2.6196272967739407E-3</v>
      </c>
      <c r="AA195" s="24">
        <v>0.59889685315619257</v>
      </c>
      <c r="AB195" s="9"/>
      <c r="AC195" s="8">
        <v>494.35869530895297</v>
      </c>
      <c r="AD195" s="8">
        <v>16.247960055242274</v>
      </c>
      <c r="AE195" s="8">
        <v>3214.4870640701029</v>
      </c>
      <c r="AF195" s="8">
        <v>34.706264596182031</v>
      </c>
      <c r="AG195" s="8">
        <v>983.14773429646004</v>
      </c>
      <c r="AH195" s="8">
        <v>238.27581981644079</v>
      </c>
      <c r="AI195" s="8">
        <v>15132.797251568581</v>
      </c>
    </row>
    <row r="196" spans="1:35" x14ac:dyDescent="0.25">
      <c r="A196" s="7" t="s">
        <v>729</v>
      </c>
      <c r="B196" s="7" t="s">
        <v>827</v>
      </c>
      <c r="C196" s="7" t="s">
        <v>18</v>
      </c>
      <c r="D196" s="8">
        <v>379.80495090937546</v>
      </c>
      <c r="E196" s="8">
        <v>11.328390363321944</v>
      </c>
      <c r="F196" s="9">
        <v>8.0517216624597737E-2</v>
      </c>
      <c r="G196" s="10">
        <v>2.618466032596501E-2</v>
      </c>
      <c r="H196" s="10"/>
      <c r="I196" s="14">
        <v>1.7360649378382576E-3</v>
      </c>
      <c r="J196" s="8">
        <v>1.2761829706225738</v>
      </c>
      <c r="K196" s="8">
        <v>0.3124524149738282</v>
      </c>
      <c r="L196" s="8">
        <v>39.721613551068877</v>
      </c>
      <c r="M196" s="8">
        <v>2394.1484845268328</v>
      </c>
      <c r="N196" s="8">
        <v>18.167692776390766</v>
      </c>
      <c r="O196" s="8">
        <v>6944.0668423055113</v>
      </c>
      <c r="P196" s="39">
        <f t="shared" ref="P196:P259" si="3">8*0.9927*N196/1000000000/238*6.02E+23*(EXP(D196*1000000*0.000000000155)-1)+7*0.0072*N196/1000000000/235*6.02E+23*(EXP(D196*1000000*0.000000000985)-1)+6*M196/1000000000/232*6.02E+23*(EXP(D196*1000000*0.000000000049475)-1)</f>
        <v>730233479637332.62</v>
      </c>
      <c r="Q196" s="8"/>
      <c r="R196" s="14">
        <v>12.419704032522448</v>
      </c>
      <c r="S196" s="14">
        <v>0.32520573144061821</v>
      </c>
      <c r="T196" s="9">
        <v>0.25504599376445136</v>
      </c>
      <c r="U196" s="9">
        <v>9.1415684744037343E-3</v>
      </c>
      <c r="V196" s="9"/>
      <c r="W196" s="23">
        <f t="array" ref="W196:AA196">[1]!ConvertConc(R196:U196,TRUE,FALSE)</f>
        <v>2.8314476358017022</v>
      </c>
      <c r="X196" s="24">
        <v>0.12568388823905047</v>
      </c>
      <c r="Y196" s="25">
        <v>8.0517216624597737E-2</v>
      </c>
      <c r="Z196" s="24">
        <v>2.1083159677072346E-3</v>
      </c>
      <c r="AA196" s="24">
        <v>0.58989656998205864</v>
      </c>
      <c r="AB196" s="9"/>
      <c r="AC196" s="8">
        <v>499.20922340117068</v>
      </c>
      <c r="AD196" s="8">
        <v>13.071623946348437</v>
      </c>
      <c r="AE196" s="8">
        <v>3216.3625490539062</v>
      </c>
      <c r="AF196" s="8">
        <v>28.301055218386722</v>
      </c>
      <c r="AG196" s="8">
        <v>1109.277996186298</v>
      </c>
      <c r="AH196" s="8">
        <v>271.49525234147427</v>
      </c>
      <c r="AI196" s="8">
        <v>19113.529288011323</v>
      </c>
    </row>
    <row r="197" spans="1:35" x14ac:dyDescent="0.25">
      <c r="A197" s="7" t="s">
        <v>729</v>
      </c>
      <c r="B197" s="7" t="s">
        <v>829</v>
      </c>
      <c r="C197" s="7" t="s">
        <v>18</v>
      </c>
      <c r="D197" s="8">
        <v>370.33761950817876</v>
      </c>
      <c r="E197" s="8">
        <v>7.4477130633546782</v>
      </c>
      <c r="F197" s="9">
        <v>7.8519969809530549E-2</v>
      </c>
      <c r="G197" s="10">
        <v>1.7806654543179725E-2</v>
      </c>
      <c r="H197" s="10"/>
      <c r="I197" s="14">
        <v>1.7523323244756937E-2</v>
      </c>
      <c r="J197" s="8">
        <v>1.2228034025764956</v>
      </c>
      <c r="K197" s="8">
        <v>0.30460768132009314</v>
      </c>
      <c r="L197" s="8">
        <v>35.274491275922394</v>
      </c>
      <c r="M197" s="8">
        <v>2079.3976711006389</v>
      </c>
      <c r="N197" s="8">
        <v>16.715131859248373</v>
      </c>
      <c r="O197" s="8">
        <v>7016.0914444341279</v>
      </c>
      <c r="P197" s="39">
        <f t="shared" si="3"/>
        <v>619427629044926</v>
      </c>
      <c r="Q197" s="8"/>
      <c r="R197" s="14">
        <v>12.73561365886596</v>
      </c>
      <c r="S197" s="14">
        <v>0.2267786728188273</v>
      </c>
      <c r="T197" s="9">
        <v>0.255192426777475</v>
      </c>
      <c r="U197" s="9">
        <v>5.6886880291588775E-3</v>
      </c>
      <c r="V197" s="9"/>
      <c r="W197" s="23">
        <f t="array" ref="W197:AA197">[1]!ConvertConc(R197:U197,TRUE,FALSE)</f>
        <v>2.7627983029764249</v>
      </c>
      <c r="X197" s="24">
        <v>7.8824502464413373E-2</v>
      </c>
      <c r="Y197" s="25">
        <v>7.8519969809530549E-2</v>
      </c>
      <c r="Z197" s="24">
        <v>1.398177977139212E-3</v>
      </c>
      <c r="AA197" s="24">
        <v>0.62412312688931748</v>
      </c>
      <c r="AB197" s="9"/>
      <c r="AC197" s="8">
        <v>487.28253316414123</v>
      </c>
      <c r="AD197" s="8">
        <v>8.6768717329793805</v>
      </c>
      <c r="AE197" s="8">
        <v>3217.2689297923857</v>
      </c>
      <c r="AF197" s="8">
        <v>17.600036404465705</v>
      </c>
      <c r="AG197" s="8">
        <v>1990.1382440989262</v>
      </c>
      <c r="AH197" s="8">
        <v>485.35913539645679</v>
      </c>
      <c r="AI197" s="8">
        <v>24433.846591253059</v>
      </c>
    </row>
    <row r="198" spans="1:35" x14ac:dyDescent="0.25">
      <c r="A198" s="7" t="s">
        <v>729</v>
      </c>
      <c r="B198" s="7" t="s">
        <v>830</v>
      </c>
      <c r="C198" s="7" t="s">
        <v>18</v>
      </c>
      <c r="D198" s="8">
        <v>397.08525222502749</v>
      </c>
      <c r="E198" s="8">
        <v>7.3563617704063695</v>
      </c>
      <c r="F198" s="9">
        <v>8.4337086272577494E-2</v>
      </c>
      <c r="G198" s="10">
        <v>1.689092773627213E-2</v>
      </c>
      <c r="H198" s="10"/>
      <c r="I198" s="14">
        <v>1.6340449664964039E-2</v>
      </c>
      <c r="J198" s="8">
        <v>1.1291622910252119</v>
      </c>
      <c r="K198" s="8">
        <v>0.2864248237199703</v>
      </c>
      <c r="L198" s="8">
        <v>36.954097763346525</v>
      </c>
      <c r="M198" s="8">
        <v>1989.8634791735196</v>
      </c>
      <c r="N198" s="8">
        <v>15.141562453495879</v>
      </c>
      <c r="O198" s="8">
        <v>6322.5926236698833</v>
      </c>
      <c r="P198" s="39">
        <f t="shared" si="3"/>
        <v>634890948422185.62</v>
      </c>
      <c r="Q198" s="8"/>
      <c r="R198" s="14">
        <v>11.857179850487123</v>
      </c>
      <c r="S198" s="14">
        <v>0.20027876801055997</v>
      </c>
      <c r="T198" s="9">
        <v>0.25608130636458326</v>
      </c>
      <c r="U198" s="9">
        <v>4.570684352850852E-3</v>
      </c>
      <c r="V198" s="9"/>
      <c r="W198" s="23">
        <f t="array" ref="W198:AA198">[1]!ConvertConc(R198:U198,TRUE,FALSE)</f>
        <v>2.9778152112703409</v>
      </c>
      <c r="X198" s="24">
        <v>7.3176425514873494E-2</v>
      </c>
      <c r="Y198" s="25">
        <v>8.4337086272577494E-2</v>
      </c>
      <c r="Z198" s="24">
        <v>1.4245316297178546E-3</v>
      </c>
      <c r="AA198" s="24">
        <v>0.687353354466814</v>
      </c>
      <c r="AB198" s="9"/>
      <c r="AC198" s="8">
        <v>521.95854874393899</v>
      </c>
      <c r="AD198" s="8">
        <v>8.8163641281633485</v>
      </c>
      <c r="AE198" s="8">
        <v>3222.7583279968217</v>
      </c>
      <c r="AF198" s="8">
        <v>14.085877179664902</v>
      </c>
      <c r="AG198" s="8">
        <v>2362.1767286196032</v>
      </c>
      <c r="AH198" s="8">
        <v>599.07352696519388</v>
      </c>
      <c r="AI198" s="8">
        <v>33530.667049537005</v>
      </c>
    </row>
    <row r="199" spans="1:35" x14ac:dyDescent="0.25">
      <c r="A199" s="7" t="s">
        <v>729</v>
      </c>
      <c r="B199" s="7" t="s">
        <v>831</v>
      </c>
      <c r="C199" s="7" t="s">
        <v>18</v>
      </c>
      <c r="D199" s="8">
        <v>378.39978795294354</v>
      </c>
      <c r="E199" s="8">
        <v>11.878632016196326</v>
      </c>
      <c r="F199" s="9">
        <v>8.0459894714421665E-2</v>
      </c>
      <c r="G199" s="10">
        <v>2.760681335610073E-2</v>
      </c>
      <c r="H199" s="10"/>
      <c r="I199" s="14">
        <v>2.3081589122015599E-2</v>
      </c>
      <c r="J199" s="8">
        <v>1.0466142100464293</v>
      </c>
      <c r="K199" s="8">
        <v>0.26354189888344887</v>
      </c>
      <c r="L199" s="8">
        <v>29.868767620864013</v>
      </c>
      <c r="M199" s="8">
        <v>1764.0351036858412</v>
      </c>
      <c r="N199" s="8">
        <v>14.498270934324346</v>
      </c>
      <c r="O199" s="8">
        <v>6093.329243694041</v>
      </c>
      <c r="P199" s="39">
        <f t="shared" si="3"/>
        <v>537447360646225.75</v>
      </c>
      <c r="Q199" s="8"/>
      <c r="R199" s="14">
        <v>12.428552181795977</v>
      </c>
      <c r="S199" s="14">
        <v>0.34311272036940005</v>
      </c>
      <c r="T199" s="9">
        <v>0.25691951154097109</v>
      </c>
      <c r="U199" s="9">
        <v>9.5627320164063268E-3</v>
      </c>
      <c r="V199" s="9"/>
      <c r="W199" s="23">
        <f t="array" ref="W199:AA199">[1]!ConvertConc(R199:U199,TRUE,FALSE)</f>
        <v>2.8502163190942302</v>
      </c>
      <c r="X199" s="24">
        <v>0.13208281779475181</v>
      </c>
      <c r="Y199" s="25">
        <v>8.0459894714421665E-2</v>
      </c>
      <c r="Z199" s="24">
        <v>2.2212412960325545E-3</v>
      </c>
      <c r="AA199" s="24">
        <v>0.59572767495026402</v>
      </c>
      <c r="AB199" s="9"/>
      <c r="AC199" s="8">
        <v>498.86722924227627</v>
      </c>
      <c r="AD199" s="8">
        <v>13.772134487166637</v>
      </c>
      <c r="AE199" s="8">
        <v>3227.9151803864197</v>
      </c>
      <c r="AF199" s="8">
        <v>29.362193259558222</v>
      </c>
      <c r="AG199" s="8">
        <v>1214.7184088615447</v>
      </c>
      <c r="AH199" s="8">
        <v>306.5140372670042</v>
      </c>
      <c r="AI199" s="8">
        <v>17156.365073857378</v>
      </c>
    </row>
    <row r="200" spans="1:35" x14ac:dyDescent="0.25">
      <c r="A200" s="7" t="s">
        <v>729</v>
      </c>
      <c r="B200" s="7" t="s">
        <v>832</v>
      </c>
      <c r="C200" s="7" t="s">
        <v>18</v>
      </c>
      <c r="D200" s="8">
        <v>408.12027757262246</v>
      </c>
      <c r="E200" s="8">
        <v>12.942705349628918</v>
      </c>
      <c r="F200" s="9">
        <v>8.7276690052035671E-2</v>
      </c>
      <c r="G200" s="10">
        <v>2.8204580706838844E-2</v>
      </c>
      <c r="H200" s="10"/>
      <c r="I200" s="14">
        <v>2.4790632067265766E-2</v>
      </c>
      <c r="J200" s="8">
        <v>1.2809587162561777</v>
      </c>
      <c r="K200" s="8">
        <v>0.32552154567400227</v>
      </c>
      <c r="L200" s="8">
        <v>33.462025917706121</v>
      </c>
      <c r="M200" s="8">
        <v>1977.6098288898227</v>
      </c>
      <c r="N200" s="8">
        <v>16.723279363478863</v>
      </c>
      <c r="O200" s="8">
        <v>7389.619926436415</v>
      </c>
      <c r="P200" s="39">
        <f t="shared" si="3"/>
        <v>651015018635968.25</v>
      </c>
      <c r="Q200" s="8"/>
      <c r="R200" s="14">
        <v>11.457813070176986</v>
      </c>
      <c r="S200" s="14">
        <v>0.32316281346167974</v>
      </c>
      <c r="T200" s="9">
        <v>0.26027751915577846</v>
      </c>
      <c r="U200" s="9">
        <v>9.3571356370078899E-3</v>
      </c>
      <c r="V200" s="9"/>
      <c r="W200" s="23">
        <f t="array" ref="W200:AA200">[1]!ConvertConc(R200:U200,TRUE,FALSE)</f>
        <v>3.1321041913842635</v>
      </c>
      <c r="X200" s="24">
        <v>0.14311847554853013</v>
      </c>
      <c r="Y200" s="25">
        <v>8.7276690052035671E-2</v>
      </c>
      <c r="Z200" s="24">
        <v>2.4616024483983989E-3</v>
      </c>
      <c r="AA200" s="24">
        <v>0.617248647384946</v>
      </c>
      <c r="AB200" s="9"/>
      <c r="AC200" s="8">
        <v>539.41092934189555</v>
      </c>
      <c r="AD200" s="8">
        <v>15.213859090774438</v>
      </c>
      <c r="AE200" s="8">
        <v>3248.3864677402285</v>
      </c>
      <c r="AF200" s="8">
        <v>28.314595291810335</v>
      </c>
      <c r="AG200" s="8">
        <v>1122.060631168305</v>
      </c>
      <c r="AH200" s="8">
        <v>282.55416279621346</v>
      </c>
      <c r="AI200" s="8">
        <v>14696.063500864488</v>
      </c>
    </row>
    <row r="201" spans="1:35" x14ac:dyDescent="0.25">
      <c r="A201" s="7" t="s">
        <v>729</v>
      </c>
      <c r="B201" s="7" t="s">
        <v>833</v>
      </c>
      <c r="C201" s="7" t="s">
        <v>18</v>
      </c>
      <c r="D201" s="8">
        <v>396.13510749521532</v>
      </c>
      <c r="E201" s="8">
        <v>8.8668497941897755</v>
      </c>
      <c r="F201" s="9">
        <v>8.4898266784125084E-2</v>
      </c>
      <c r="G201" s="10">
        <v>2.0215565486750343E-2</v>
      </c>
      <c r="H201" s="10"/>
      <c r="I201" s="14">
        <v>2.2202409375794787E-2</v>
      </c>
      <c r="J201" s="8">
        <v>1.1597832694117662</v>
      </c>
      <c r="K201" s="8">
        <v>0.2968081980538656</v>
      </c>
      <c r="L201" s="8">
        <v>38.804641688407834</v>
      </c>
      <c r="M201" s="8">
        <v>2502.7425400537923</v>
      </c>
      <c r="N201" s="8">
        <v>15.959896899562731</v>
      </c>
      <c r="O201" s="8">
        <v>7320.0646548674858</v>
      </c>
      <c r="P201" s="39">
        <f t="shared" si="3"/>
        <v>792486671983722.5</v>
      </c>
      <c r="Q201" s="8"/>
      <c r="R201" s="14">
        <v>11.77880347713986</v>
      </c>
      <c r="S201" s="14">
        <v>0.23811517304768348</v>
      </c>
      <c r="T201" s="9">
        <v>0.26170088139016001</v>
      </c>
      <c r="U201" s="9">
        <v>5.9297525217413844E-3</v>
      </c>
      <c r="V201" s="9"/>
      <c r="W201" s="23">
        <f t="array" ref="W201:AA201">[1]!ConvertConc(R201:U201,TRUE,FALSE)</f>
        <v>3.0634111177850336</v>
      </c>
      <c r="X201" s="24">
        <v>9.302269917932772E-2</v>
      </c>
      <c r="Y201" s="25">
        <v>8.4898266784125084E-2</v>
      </c>
      <c r="Z201" s="24">
        <v>1.716266471886082E-3</v>
      </c>
      <c r="AA201" s="24">
        <v>0.6657363053402422</v>
      </c>
      <c r="AB201" s="9"/>
      <c r="AC201" s="8">
        <v>525.29391950854642</v>
      </c>
      <c r="AD201" s="8">
        <v>10.619113629616784</v>
      </c>
      <c r="AE201" s="8">
        <v>3256.9742685580572</v>
      </c>
      <c r="AF201" s="8">
        <v>17.833780695437031</v>
      </c>
      <c r="AG201" s="8">
        <v>1993.4427078926515</v>
      </c>
      <c r="AH201" s="8">
        <v>505.94123543611602</v>
      </c>
      <c r="AI201" s="8">
        <v>33954.363698935013</v>
      </c>
    </row>
    <row r="202" spans="1:35" x14ac:dyDescent="0.25">
      <c r="A202" s="7" t="s">
        <v>729</v>
      </c>
      <c r="B202" s="7" t="s">
        <v>834</v>
      </c>
      <c r="C202" s="7" t="s">
        <v>18</v>
      </c>
      <c r="D202" s="8">
        <v>380.64741525089153</v>
      </c>
      <c r="E202" s="8">
        <v>6.9030462509060113</v>
      </c>
      <c r="F202" s="9">
        <v>8.1585670912590086E-2</v>
      </c>
      <c r="G202" s="10">
        <v>1.6132820138831945E-2</v>
      </c>
      <c r="H202" s="10"/>
      <c r="I202" s="14">
        <v>1.7508705507498397E-2</v>
      </c>
      <c r="J202" s="8">
        <v>1.0812518808355569</v>
      </c>
      <c r="K202" s="8">
        <v>0.27747424256974301</v>
      </c>
      <c r="L202" s="8">
        <v>31.193079804544112</v>
      </c>
      <c r="M202" s="8">
        <v>1887.9864588725502</v>
      </c>
      <c r="N202" s="8">
        <v>14.579732720294293</v>
      </c>
      <c r="O202" s="8">
        <v>6735.392365132082</v>
      </c>
      <c r="P202" s="39">
        <f t="shared" si="3"/>
        <v>577464457102504.12</v>
      </c>
      <c r="Q202" s="8"/>
      <c r="R202" s="14">
        <v>12.257054318660787</v>
      </c>
      <c r="S202" s="14">
        <v>0.19774085275484782</v>
      </c>
      <c r="T202" s="9">
        <v>0.26184318500127368</v>
      </c>
      <c r="U202" s="9">
        <v>4.8449847995415216E-3</v>
      </c>
      <c r="V202" s="9"/>
      <c r="W202" s="23">
        <f t="array" ref="W202:AA202">[1]!ConvertConc(R202:U202,TRUE,FALSE)</f>
        <v>2.945482447035467</v>
      </c>
      <c r="X202" s="24">
        <v>7.230802921952327E-2</v>
      </c>
      <c r="Y202" s="25">
        <v>8.1585670912590086E-2</v>
      </c>
      <c r="Z202" s="24">
        <v>1.3162069547387489E-3</v>
      </c>
      <c r="AA202" s="24">
        <v>0.65717374754945757</v>
      </c>
      <c r="AB202" s="9"/>
      <c r="AC202" s="8">
        <v>505.5805200452204</v>
      </c>
      <c r="AD202" s="8">
        <v>8.1564395955866598</v>
      </c>
      <c r="AE202" s="8">
        <v>3257.8299659161689</v>
      </c>
      <c r="AF202" s="8">
        <v>14.562439257831524</v>
      </c>
      <c r="AG202" s="8">
        <v>2155.4526140632433</v>
      </c>
      <c r="AH202" s="8">
        <v>557.11526540818795</v>
      </c>
      <c r="AI202" s="8">
        <v>37017.367217942927</v>
      </c>
    </row>
    <row r="203" spans="1:35" x14ac:dyDescent="0.25">
      <c r="A203" s="7" t="s">
        <v>729</v>
      </c>
      <c r="B203" s="7" t="s">
        <v>835</v>
      </c>
      <c r="C203" s="7" t="s">
        <v>18</v>
      </c>
      <c r="D203" s="8">
        <v>385.86888070204282</v>
      </c>
      <c r="E203" s="8">
        <v>10.970474568439114</v>
      </c>
      <c r="F203" s="9">
        <v>8.2758311320196787E-2</v>
      </c>
      <c r="G203" s="10">
        <v>2.3839523562734572E-2</v>
      </c>
      <c r="H203" s="10"/>
      <c r="I203" s="14">
        <v>2.5054253104673484E-2</v>
      </c>
      <c r="J203" s="8">
        <v>1.1655429270526203</v>
      </c>
      <c r="K203" s="8">
        <v>0.30431615223230879</v>
      </c>
      <c r="L203" s="8">
        <v>32.080195230627055</v>
      </c>
      <c r="M203" s="8">
        <v>1909.5154714577723</v>
      </c>
      <c r="N203" s="8">
        <v>15.931424339602934</v>
      </c>
      <c r="O203" s="8">
        <v>7127.3279093371621</v>
      </c>
      <c r="P203" s="39">
        <f t="shared" si="3"/>
        <v>593683523558541.37</v>
      </c>
      <c r="Q203" s="8"/>
      <c r="R203" s="14">
        <v>12.083378503591513</v>
      </c>
      <c r="S203" s="14">
        <v>0.28806198655381027</v>
      </c>
      <c r="T203" s="9">
        <v>0.26221177879742957</v>
      </c>
      <c r="U203" s="9">
        <v>9.6803004459439079E-3</v>
      </c>
      <c r="V203" s="9"/>
      <c r="W203" s="23">
        <f t="array" ref="W203:AA203">[1]!ConvertConc(R203:U203,TRUE,FALSE)</f>
        <v>2.9920241304899697</v>
      </c>
      <c r="X203" s="24">
        <v>0.13148753045126158</v>
      </c>
      <c r="Y203" s="25">
        <v>8.2758311320196787E-2</v>
      </c>
      <c r="Z203" s="24">
        <v>1.9729187127299542E-3</v>
      </c>
      <c r="AA203" s="24">
        <v>0.54247295933149586</v>
      </c>
      <c r="AB203" s="9"/>
      <c r="AC203" s="8">
        <v>512.56584821471563</v>
      </c>
      <c r="AD203" s="8">
        <v>12.219325615967746</v>
      </c>
      <c r="AE203" s="8">
        <v>3260.0439610064832</v>
      </c>
      <c r="AF203" s="8">
        <v>29.049889411475377</v>
      </c>
      <c r="AG203" s="8">
        <v>1057.5273053219721</v>
      </c>
      <c r="AH203" s="8">
        <v>272.69253195332811</v>
      </c>
      <c r="AI203" s="8">
        <v>14651.086322675912</v>
      </c>
    </row>
    <row r="204" spans="1:35" x14ac:dyDescent="0.25">
      <c r="A204" s="7" t="s">
        <v>729</v>
      </c>
      <c r="B204" s="7" t="s">
        <v>836</v>
      </c>
      <c r="C204" s="7" t="s">
        <v>18</v>
      </c>
      <c r="D204" s="8">
        <v>362.36369122061956</v>
      </c>
      <c r="E204" s="8">
        <v>12.039635983983919</v>
      </c>
      <c r="F204" s="9">
        <v>7.7801073334771167E-2</v>
      </c>
      <c r="G204" s="10">
        <v>2.8424994923908861E-2</v>
      </c>
      <c r="H204" s="10"/>
      <c r="I204" s="14">
        <v>6.6586759290154949E-3</v>
      </c>
      <c r="J204" s="8">
        <v>1.1898744108480701</v>
      </c>
      <c r="K204" s="8">
        <v>0.30235732729682607</v>
      </c>
      <c r="L204" s="8">
        <v>32.62746797850248</v>
      </c>
      <c r="M204" s="8">
        <v>2001.9802644407266</v>
      </c>
      <c r="N204" s="8">
        <v>17.958529337935403</v>
      </c>
      <c r="O204" s="8">
        <v>6787.9561115897777</v>
      </c>
      <c r="P204" s="39">
        <f t="shared" si="3"/>
        <v>585666859183219.75</v>
      </c>
      <c r="Q204" s="8"/>
      <c r="R204" s="14">
        <v>12.853293111999729</v>
      </c>
      <c r="S204" s="14">
        <v>0.36535479146410504</v>
      </c>
      <c r="T204" s="9">
        <v>0.26301316542111669</v>
      </c>
      <c r="U204" s="9">
        <v>1.0789258289603403E-2</v>
      </c>
      <c r="V204" s="9"/>
      <c r="W204" s="23">
        <f t="array" ref="W204:AA204">[1]!ConvertConc(R204:U204,TRUE,FALSE)</f>
        <v>2.821397982001014</v>
      </c>
      <c r="X204" s="24">
        <v>0.14080906451882352</v>
      </c>
      <c r="Y204" s="25">
        <v>7.7801073334771167E-2</v>
      </c>
      <c r="Z204" s="24">
        <v>2.2114951146155314E-3</v>
      </c>
      <c r="AA204" s="24">
        <v>0.5695529871657129</v>
      </c>
      <c r="AB204" s="9"/>
      <c r="AC204" s="8">
        <v>482.98418935602257</v>
      </c>
      <c r="AD204" s="8">
        <v>13.728823130773177</v>
      </c>
      <c r="AE204" s="8">
        <v>3264.845533697815</v>
      </c>
      <c r="AF204" s="8">
        <v>32.267043492278589</v>
      </c>
      <c r="AG204" s="8">
        <v>899.50638108555654</v>
      </c>
      <c r="AH204" s="8">
        <v>232.72197114018829</v>
      </c>
      <c r="AI204" s="8">
        <v>17528.848229475727</v>
      </c>
    </row>
    <row r="205" spans="1:35" x14ac:dyDescent="0.25">
      <c r="A205" s="7" t="s">
        <v>729</v>
      </c>
      <c r="B205" s="7" t="s">
        <v>838</v>
      </c>
      <c r="C205" s="7" t="s">
        <v>18</v>
      </c>
      <c r="D205" s="8">
        <v>380.51093918272278</v>
      </c>
      <c r="E205" s="8">
        <v>11.568919506869491</v>
      </c>
      <c r="F205" s="9">
        <v>8.1896751834682618E-2</v>
      </c>
      <c r="G205" s="10">
        <v>2.6434568992137399E-2</v>
      </c>
      <c r="H205" s="10"/>
      <c r="I205" s="14">
        <v>7.8299985777599192E-3</v>
      </c>
      <c r="J205" s="8">
        <v>1.2155028171985123</v>
      </c>
      <c r="K205" s="8">
        <v>0.30464619840156087</v>
      </c>
      <c r="L205" s="8">
        <v>38.073205600071532</v>
      </c>
      <c r="M205" s="8">
        <v>2233.7355561522068</v>
      </c>
      <c r="N205" s="8">
        <v>16.73202680254224</v>
      </c>
      <c r="O205" s="8">
        <v>6953.0904703476253</v>
      </c>
      <c r="P205" s="39">
        <f t="shared" si="3"/>
        <v>682306486574958.75</v>
      </c>
      <c r="Q205" s="8"/>
      <c r="R205" s="14">
        <v>12.210496479989919</v>
      </c>
      <c r="S205" s="14">
        <v>0.32277921162854434</v>
      </c>
      <c r="T205" s="9">
        <v>0.26440999159062845</v>
      </c>
      <c r="U205" s="9">
        <v>9.4281815467651044E-3</v>
      </c>
      <c r="V205" s="9"/>
      <c r="W205" s="23">
        <f t="array" ref="W205:AA205">[1]!ConvertConc(R205:U205,TRUE,FALSE)</f>
        <v>2.9856975676836646</v>
      </c>
      <c r="X205" s="24">
        <v>0.13252727431363426</v>
      </c>
      <c r="Y205" s="25">
        <v>8.1896751834682618E-2</v>
      </c>
      <c r="Z205" s="24">
        <v>2.1649053366058725E-3</v>
      </c>
      <c r="AA205" s="24">
        <v>0.59554253078357366</v>
      </c>
      <c r="AB205" s="9"/>
      <c r="AC205" s="8">
        <v>507.4343428086475</v>
      </c>
      <c r="AD205" s="8">
        <v>13.413808143955093</v>
      </c>
      <c r="AE205" s="8">
        <v>3273.1755967199238</v>
      </c>
      <c r="AF205" s="8">
        <v>28.029372026209053</v>
      </c>
      <c r="AG205" s="8">
        <v>1291.7341822398694</v>
      </c>
      <c r="AH205" s="8">
        <v>324.66986848104574</v>
      </c>
      <c r="AI205" s="8">
        <v>18495.860521925806</v>
      </c>
    </row>
    <row r="206" spans="1:35" x14ac:dyDescent="0.25">
      <c r="A206" s="7" t="s">
        <v>729</v>
      </c>
      <c r="B206" s="7" t="s">
        <v>839</v>
      </c>
      <c r="C206" s="7" t="s">
        <v>18</v>
      </c>
      <c r="D206" s="8">
        <v>376.32159460371827</v>
      </c>
      <c r="E206" s="8">
        <v>12.061064329622933</v>
      </c>
      <c r="F206" s="9">
        <v>8.1200944206519618E-2</v>
      </c>
      <c r="G206" s="10">
        <v>2.7436145834507056E-2</v>
      </c>
      <c r="H206" s="10"/>
      <c r="I206" s="14">
        <v>1.5655848586527299E-2</v>
      </c>
      <c r="J206" s="8">
        <v>1.1468861242356605</v>
      </c>
      <c r="K206" s="8">
        <v>0.28886825023768714</v>
      </c>
      <c r="L206" s="8">
        <v>32.45866444508588</v>
      </c>
      <c r="M206" s="8">
        <v>1908.9461912460331</v>
      </c>
      <c r="N206" s="8">
        <v>15.69411720476594</v>
      </c>
      <c r="O206" s="8">
        <v>6652.5220712906903</v>
      </c>
      <c r="P206" s="39">
        <f t="shared" si="3"/>
        <v>578376417154650.25</v>
      </c>
      <c r="Q206" s="8"/>
      <c r="R206" s="14">
        <v>12.315127733695862</v>
      </c>
      <c r="S206" s="14">
        <v>0.33787964047226204</v>
      </c>
      <c r="T206" s="9">
        <v>0.26599092162681198</v>
      </c>
      <c r="U206" s="9">
        <v>1.0357509534128267E-2</v>
      </c>
      <c r="V206" s="9"/>
      <c r="W206" s="23">
        <f t="array" ref="W206:AA206">[1]!ConvertConc(R206:U206,TRUE,FALSE)</f>
        <v>2.9780306844530346</v>
      </c>
      <c r="X206" s="24">
        <v>0.14185601164828521</v>
      </c>
      <c r="Y206" s="25">
        <v>8.1200944206519618E-2</v>
      </c>
      <c r="Z206" s="24">
        <v>2.2278409471497432E-3</v>
      </c>
      <c r="AA206" s="24">
        <v>0.57597618323620769</v>
      </c>
      <c r="AB206" s="9"/>
      <c r="AC206" s="8">
        <v>503.2870827702971</v>
      </c>
      <c r="AD206" s="8">
        <v>13.808257799509494</v>
      </c>
      <c r="AE206" s="8">
        <v>3282.5442004984493</v>
      </c>
      <c r="AF206" s="8">
        <v>30.586925720735163</v>
      </c>
      <c r="AG206" s="8">
        <v>1091.3611591809874</v>
      </c>
      <c r="AH206" s="8">
        <v>275.59445886821612</v>
      </c>
      <c r="AI206" s="8">
        <v>15850.312528222668</v>
      </c>
    </row>
    <row r="207" spans="1:35" x14ac:dyDescent="0.25">
      <c r="A207" s="7" t="s">
        <v>729</v>
      </c>
      <c r="B207" s="7" t="s">
        <v>840</v>
      </c>
      <c r="C207" s="7" t="s">
        <v>18</v>
      </c>
      <c r="D207" s="8">
        <v>390.93407693045901</v>
      </c>
      <c r="E207" s="8">
        <v>7.2834341299077083</v>
      </c>
      <c r="F207" s="9">
        <v>8.4396780208482708E-2</v>
      </c>
      <c r="G207" s="10">
        <v>1.6773125244229629E-2</v>
      </c>
      <c r="H207" s="10"/>
      <c r="I207" s="14">
        <v>1.2310327176916875E-2</v>
      </c>
      <c r="J207" s="8">
        <v>1.139658633360094</v>
      </c>
      <c r="K207" s="8">
        <v>0.30344250627627561</v>
      </c>
      <c r="L207" s="8">
        <v>35.152472431361758</v>
      </c>
      <c r="M207" s="8">
        <v>1864.5348579146457</v>
      </c>
      <c r="N207" s="8">
        <v>15.277751914610802</v>
      </c>
      <c r="O207" s="8">
        <v>6412.5492770082501</v>
      </c>
      <c r="P207" s="39">
        <f t="shared" si="3"/>
        <v>587023519632291.87</v>
      </c>
      <c r="Q207" s="8"/>
      <c r="R207" s="14">
        <v>11.848793254075943</v>
      </c>
      <c r="S207" s="14">
        <v>0.19874129324359893</v>
      </c>
      <c r="T207" s="9">
        <v>0.26622835226353653</v>
      </c>
      <c r="U207" s="9">
        <v>4.7165137306873564E-3</v>
      </c>
      <c r="V207" s="9"/>
      <c r="W207" s="23">
        <f t="array" ref="W207:AA207">[1]!ConvertConc(R207:U207,TRUE,FALSE)</f>
        <v>3.0980003130250537</v>
      </c>
      <c r="X207" s="24">
        <v>7.5580796607029405E-2</v>
      </c>
      <c r="Y207" s="25">
        <v>8.4396780208482708E-2</v>
      </c>
      <c r="Z207" s="24">
        <v>1.4155977646466008E-3</v>
      </c>
      <c r="AA207" s="24">
        <v>0.687517856251319</v>
      </c>
      <c r="AB207" s="9"/>
      <c r="AC207" s="8">
        <v>522.31342108770605</v>
      </c>
      <c r="AD207" s="8">
        <v>8.7608284286461426</v>
      </c>
      <c r="AE207" s="8">
        <v>3283.9458191956069</v>
      </c>
      <c r="AF207" s="8">
        <v>13.914477665327704</v>
      </c>
      <c r="AG207" s="8">
        <v>2399.5016124349504</v>
      </c>
      <c r="AH207" s="8">
        <v>637.44438221403277</v>
      </c>
      <c r="AI207" s="8">
        <v>32875.240655975802</v>
      </c>
    </row>
    <row r="208" spans="1:35" x14ac:dyDescent="0.25">
      <c r="A208" s="7" t="s">
        <v>729</v>
      </c>
      <c r="B208" s="7" t="s">
        <v>841</v>
      </c>
      <c r="C208" s="7" t="s">
        <v>18</v>
      </c>
      <c r="D208" s="8">
        <v>380.85176837305954</v>
      </c>
      <c r="E208" s="8">
        <v>13.548811223938294</v>
      </c>
      <c r="F208" s="9">
        <v>8.2595474686879916E-2</v>
      </c>
      <c r="G208" s="10">
        <v>3.0503468130561512E-2</v>
      </c>
      <c r="H208" s="10"/>
      <c r="I208" s="14">
        <v>1.5601974285433425E-2</v>
      </c>
      <c r="J208" s="8">
        <v>1.2137331492317205</v>
      </c>
      <c r="K208" s="8">
        <v>0.30449432228507878</v>
      </c>
      <c r="L208" s="8">
        <v>38.676343093426084</v>
      </c>
      <c r="M208" s="8">
        <v>2404.6170703121738</v>
      </c>
      <c r="N208" s="8">
        <v>17.256674628327421</v>
      </c>
      <c r="O208" s="8">
        <v>7059.5590577566654</v>
      </c>
      <c r="P208" s="39">
        <f t="shared" si="3"/>
        <v>734200794462351.25</v>
      </c>
      <c r="Q208" s="8"/>
      <c r="R208" s="14">
        <v>12.107200833835119</v>
      </c>
      <c r="S208" s="14">
        <v>0.36931161478519731</v>
      </c>
      <c r="T208" s="9">
        <v>0.26906741411247947</v>
      </c>
      <c r="U208" s="9">
        <v>1.1467473423962597E-2</v>
      </c>
      <c r="V208" s="9"/>
      <c r="W208" s="23">
        <f t="array" ref="W208:AA208">[1]!ConvertConc(R208:U208,TRUE,FALSE)</f>
        <v>3.0642107591170649</v>
      </c>
      <c r="X208" s="24">
        <v>0.16059706672787605</v>
      </c>
      <c r="Y208" s="25">
        <v>8.2595474686879916E-2</v>
      </c>
      <c r="Z208" s="24">
        <v>2.5194484298398418E-3</v>
      </c>
      <c r="AA208" s="24">
        <v>0.58200972869840684</v>
      </c>
      <c r="AB208" s="9"/>
      <c r="AC208" s="8">
        <v>511.59629544126756</v>
      </c>
      <c r="AD208" s="8">
        <v>15.605461293706037</v>
      </c>
      <c r="AE208" s="8">
        <v>3300.5977819089935</v>
      </c>
      <c r="AF208" s="8">
        <v>33.43087460529442</v>
      </c>
      <c r="AG208" s="8">
        <v>917.82962702318446</v>
      </c>
      <c r="AH208" s="8">
        <v>234.46777699650175</v>
      </c>
      <c r="AI208" s="8">
        <v>16852.746765083542</v>
      </c>
    </row>
    <row r="209" spans="1:35" x14ac:dyDescent="0.25">
      <c r="A209" s="7" t="s">
        <v>729</v>
      </c>
      <c r="B209" s="7" t="s">
        <v>842</v>
      </c>
      <c r="C209" s="7" t="s">
        <v>18</v>
      </c>
      <c r="D209" s="8">
        <v>386.67052946131639</v>
      </c>
      <c r="E209" s="8">
        <v>11.974270230436826</v>
      </c>
      <c r="F209" s="9">
        <v>8.4020187548189504E-2</v>
      </c>
      <c r="G209" s="10">
        <v>2.6277797656908283E-2</v>
      </c>
      <c r="H209" s="10"/>
      <c r="I209" s="14">
        <v>3.1583462229980624E-2</v>
      </c>
      <c r="J209" s="8">
        <v>1.1712450064113424</v>
      </c>
      <c r="K209" s="8">
        <v>0.30686494698624878</v>
      </c>
      <c r="L209" s="8">
        <v>32.298540500714367</v>
      </c>
      <c r="M209" s="8">
        <v>1920.6449184763674</v>
      </c>
      <c r="N209" s="8">
        <v>15.828385143926859</v>
      </c>
      <c r="O209" s="8">
        <v>7704.7943214843599</v>
      </c>
      <c r="P209" s="39">
        <f t="shared" si="3"/>
        <v>598142695108309.25</v>
      </c>
      <c r="Q209" s="8"/>
      <c r="R209" s="14">
        <v>11.901901545107279</v>
      </c>
      <c r="S209" s="14">
        <v>0.31275576053477311</v>
      </c>
      <c r="T209" s="9">
        <v>0.27022669371121638</v>
      </c>
      <c r="U209" s="9">
        <v>1.0156362463463776E-2</v>
      </c>
      <c r="V209" s="9"/>
      <c r="W209" s="23">
        <f t="array" ref="W209:AA209">[1]!ConvertConc(R209:U209,TRUE,FALSE)</f>
        <v>3.1304961133894742</v>
      </c>
      <c r="X209" s="24">
        <v>0.14356404942727682</v>
      </c>
      <c r="Y209" s="25">
        <v>8.4020187548189504E-2</v>
      </c>
      <c r="Z209" s="24">
        <v>2.2078654874868086E-3</v>
      </c>
      <c r="AA209" s="24">
        <v>0.57300238995457531</v>
      </c>
      <c r="AB209" s="9"/>
      <c r="AC209" s="8">
        <v>520.07430165016319</v>
      </c>
      <c r="AD209" s="8">
        <v>13.666407265320871</v>
      </c>
      <c r="AE209" s="8">
        <v>3307.3407559048128</v>
      </c>
      <c r="AF209" s="8">
        <v>29.466296144149826</v>
      </c>
      <c r="AG209" s="8">
        <v>1028.143105213431</v>
      </c>
      <c r="AH209" s="8">
        <v>266.0052417479792</v>
      </c>
      <c r="AI209" s="8">
        <v>14120.032141587282</v>
      </c>
    </row>
    <row r="210" spans="1:35" x14ac:dyDescent="0.25">
      <c r="A210" s="7" t="s">
        <v>729</v>
      </c>
      <c r="B210" s="7" t="s">
        <v>843</v>
      </c>
      <c r="C210" s="7" t="s">
        <v>18</v>
      </c>
      <c r="D210" s="8">
        <v>361.9284913363353</v>
      </c>
      <c r="E210" s="8">
        <v>9.6485096523314038</v>
      </c>
      <c r="F210" s="9">
        <v>7.8812336405770969E-2</v>
      </c>
      <c r="G210" s="10">
        <v>2.3175555927038037E-2</v>
      </c>
      <c r="H210" s="10"/>
      <c r="I210" s="14">
        <v>4.1118321298074086E-2</v>
      </c>
      <c r="J210" s="8">
        <v>1.4843615653196118</v>
      </c>
      <c r="K210" s="8">
        <v>0.39550255288760894</v>
      </c>
      <c r="L210" s="8">
        <v>32.900571771100864</v>
      </c>
      <c r="M210" s="8">
        <v>1994.4850357064292</v>
      </c>
      <c r="N210" s="8">
        <v>20.608901759530582</v>
      </c>
      <c r="O210" s="8">
        <v>8029.5795204472161</v>
      </c>
      <c r="P210" s="39">
        <f t="shared" si="3"/>
        <v>586066695785697.62</v>
      </c>
      <c r="Q210" s="8"/>
      <c r="R210" s="14">
        <v>12.688368922999926</v>
      </c>
      <c r="S210" s="14">
        <v>0.29406000359787615</v>
      </c>
      <c r="T210" s="9">
        <v>0.27163038822638558</v>
      </c>
      <c r="U210" s="9">
        <v>7.9917365483213286E-3</v>
      </c>
      <c r="V210" s="9"/>
      <c r="W210" s="23">
        <f t="array" ref="W210:AA210">[1]!ConvertConc(R210:U210,TRUE,FALSE)</f>
        <v>2.951710984755882</v>
      </c>
      <c r="X210" s="24">
        <v>0.11055026790402418</v>
      </c>
      <c r="Y210" s="25">
        <v>7.8812336405770969E-2</v>
      </c>
      <c r="Z210" s="24">
        <v>1.8265197101124809E-3</v>
      </c>
      <c r="AA210" s="24">
        <v>0.61879129109891862</v>
      </c>
      <c r="AB210" s="9"/>
      <c r="AC210" s="8">
        <v>489.02979869063284</v>
      </c>
      <c r="AD210" s="8">
        <v>11.333537449542915</v>
      </c>
      <c r="AE210" s="8">
        <v>3315.4621181942621</v>
      </c>
      <c r="AF210" s="8">
        <v>23.05193991072283</v>
      </c>
      <c r="AG210" s="8">
        <v>1288.7957513139866</v>
      </c>
      <c r="AH210" s="8">
        <v>353.25026117790878</v>
      </c>
      <c r="AI210" s="8">
        <v>22491.73320173438</v>
      </c>
    </row>
    <row r="211" spans="1:35" x14ac:dyDescent="0.25">
      <c r="A211" s="7" t="s">
        <v>729</v>
      </c>
      <c r="B211" s="7" t="s">
        <v>844</v>
      </c>
      <c r="C211" s="7" t="s">
        <v>18</v>
      </c>
      <c r="D211" s="8">
        <v>371.78437237727587</v>
      </c>
      <c r="E211" s="8">
        <v>11.211190550196743</v>
      </c>
      <c r="F211" s="9">
        <v>8.1499230042858986E-2</v>
      </c>
      <c r="G211" s="10">
        <v>2.5019094171571804E-2</v>
      </c>
      <c r="H211" s="10"/>
      <c r="I211" s="14">
        <v>2.8557888438443535E-2</v>
      </c>
      <c r="J211" s="8">
        <v>1.0848743187440555</v>
      </c>
      <c r="K211" s="8">
        <v>0.2885083591453993</v>
      </c>
      <c r="L211" s="8">
        <v>32.278672649588664</v>
      </c>
      <c r="M211" s="8">
        <v>1883.4389079846278</v>
      </c>
      <c r="N211" s="8">
        <v>14.493055680408741</v>
      </c>
      <c r="O211" s="8">
        <v>6359.8196682983153</v>
      </c>
      <c r="P211" s="39">
        <f t="shared" si="3"/>
        <v>562460164412889.69</v>
      </c>
      <c r="Q211" s="8"/>
      <c r="R211" s="14">
        <v>12.270054569523147</v>
      </c>
      <c r="S211" s="14">
        <v>0.30698565076522455</v>
      </c>
      <c r="T211" s="9">
        <v>0.27562414571349808</v>
      </c>
      <c r="U211" s="9">
        <v>1.0225993864435309E-2</v>
      </c>
      <c r="V211" s="9"/>
      <c r="W211" s="23">
        <f t="array" ref="W211:AA211">[1]!ConvertConc(R211:U211,TRUE,FALSE)</f>
        <v>3.0972199019693547</v>
      </c>
      <c r="X211" s="24">
        <v>0.13859690789836307</v>
      </c>
      <c r="Y211" s="25">
        <v>8.1499230042858986E-2</v>
      </c>
      <c r="Z211" s="24">
        <v>2.0390369113528831E-3</v>
      </c>
      <c r="AA211" s="24">
        <v>0.55910075897409606</v>
      </c>
      <c r="AB211" s="9"/>
      <c r="AC211" s="8">
        <v>505.06529879930468</v>
      </c>
      <c r="AD211" s="8">
        <v>12.636276273452856</v>
      </c>
      <c r="AE211" s="8">
        <v>3338.3141554683139</v>
      </c>
      <c r="AF211" s="8">
        <v>29.01846614707242</v>
      </c>
      <c r="AG211" s="8">
        <v>1049.8683610881603</v>
      </c>
      <c r="AH211" s="8">
        <v>279.81444814772885</v>
      </c>
      <c r="AI211" s="8">
        <v>14884.92572132241</v>
      </c>
    </row>
    <row r="212" spans="1:35" x14ac:dyDescent="0.25">
      <c r="A212" s="7" t="s">
        <v>729</v>
      </c>
      <c r="B212" s="7" t="s">
        <v>845</v>
      </c>
      <c r="C212" s="7" t="s">
        <v>18</v>
      </c>
      <c r="D212" s="8">
        <v>383.87616525774803</v>
      </c>
      <c r="E212" s="8">
        <v>12.92905052366751</v>
      </c>
      <c r="F212" s="9">
        <v>8.4175850959123069E-2</v>
      </c>
      <c r="G212" s="10">
        <v>2.8612187096832171E-2</v>
      </c>
      <c r="H212" s="10"/>
      <c r="I212" s="14">
        <v>1.0104253495501599E-2</v>
      </c>
      <c r="J212" s="8">
        <v>1.1650556319009866</v>
      </c>
      <c r="K212" s="8">
        <v>0.30269484239386701</v>
      </c>
      <c r="L212" s="8">
        <v>32.982811366064276</v>
      </c>
      <c r="M212" s="8">
        <v>1950.1739728164309</v>
      </c>
      <c r="N212" s="8">
        <v>15.578699399676335</v>
      </c>
      <c r="O212" s="8">
        <v>7856.7801038584776</v>
      </c>
      <c r="P212" s="39">
        <f t="shared" si="3"/>
        <v>602267267101130.87</v>
      </c>
      <c r="Q212" s="8"/>
      <c r="R212" s="14">
        <v>11.879891781380547</v>
      </c>
      <c r="S212" s="14">
        <v>0.33990968633897906</v>
      </c>
      <c r="T212" s="9">
        <v>0.27577267410006012</v>
      </c>
      <c r="U212" s="9">
        <v>1.094557858557906E-2</v>
      </c>
      <c r="V212" s="9"/>
      <c r="W212" s="23">
        <f t="array" ref="W212:AA212">[1]!ConvertConc(R212:U212,TRUE,FALSE)</f>
        <v>3.2006635249414388</v>
      </c>
      <c r="X212" s="24">
        <v>0.15660371843184645</v>
      </c>
      <c r="Y212" s="25">
        <v>8.4175850959123069E-2</v>
      </c>
      <c r="Z212" s="24">
        <v>2.4084551966774888E-3</v>
      </c>
      <c r="AA212" s="24">
        <v>0.58477528200893469</v>
      </c>
      <c r="AB212" s="9"/>
      <c r="AC212" s="8">
        <v>520.99992904158057</v>
      </c>
      <c r="AD212" s="8">
        <v>14.906947447173989</v>
      </c>
      <c r="AE212" s="8">
        <v>3339.1568641387762</v>
      </c>
      <c r="AF212" s="8">
        <v>31.041722829298394</v>
      </c>
      <c r="AG212" s="8">
        <v>1004.7597054487173</v>
      </c>
      <c r="AH212" s="8">
        <v>259.2441046560823</v>
      </c>
      <c r="AI212" s="8">
        <v>13517.263621604192</v>
      </c>
    </row>
    <row r="213" spans="1:35" x14ac:dyDescent="0.25">
      <c r="A213" s="7" t="s">
        <v>729</v>
      </c>
      <c r="B213" s="7" t="s">
        <v>846</v>
      </c>
      <c r="C213" s="7" t="s">
        <v>18</v>
      </c>
      <c r="D213" s="8">
        <v>359.12847918590012</v>
      </c>
      <c r="E213" s="8">
        <v>9.4303129665100283</v>
      </c>
      <c r="F213" s="9">
        <v>7.8760536378715371E-2</v>
      </c>
      <c r="G213" s="10">
        <v>2.1306680391593478E-2</v>
      </c>
      <c r="H213" s="10"/>
      <c r="I213" s="14">
        <v>8.7066745785618713E-3</v>
      </c>
      <c r="J213" s="8">
        <v>1.3036917214698938</v>
      </c>
      <c r="K213" s="8">
        <v>0.35314574139481741</v>
      </c>
      <c r="L213" s="8">
        <v>34.425778323331485</v>
      </c>
      <c r="M213" s="8">
        <v>2061.3363715648156</v>
      </c>
      <c r="N213" s="8">
        <v>18.443067103437404</v>
      </c>
      <c r="O213" s="8">
        <v>6917.3259981623341</v>
      </c>
      <c r="P213" s="39">
        <f t="shared" si="3"/>
        <v>597536218860430</v>
      </c>
      <c r="Q213" s="8"/>
      <c r="R213" s="14">
        <v>12.696713937949321</v>
      </c>
      <c r="S213" s="14">
        <v>0.27052482589937638</v>
      </c>
      <c r="T213" s="9">
        <v>0.27593697381525895</v>
      </c>
      <c r="U213" s="9">
        <v>9.166332671498266E-3</v>
      </c>
      <c r="V213" s="9"/>
      <c r="W213" s="23">
        <f t="array" ref="W213:AA213">[1]!ConvertConc(R213:U213,TRUE,FALSE)</f>
        <v>2.9965383276007587</v>
      </c>
      <c r="X213" s="24">
        <v>0.11825785787962767</v>
      </c>
      <c r="Y213" s="25">
        <v>7.8760536378715371E-2</v>
      </c>
      <c r="Z213" s="24">
        <v>1.6781255760917593E-3</v>
      </c>
      <c r="AA213" s="24">
        <v>0.53989041888732037</v>
      </c>
      <c r="AB213" s="9"/>
      <c r="AC213" s="8">
        <v>488.72026158686162</v>
      </c>
      <c r="AD213" s="8">
        <v>10.413006414527219</v>
      </c>
      <c r="AE213" s="8">
        <v>3340.0884634591293</v>
      </c>
      <c r="AF213" s="8">
        <v>25.978450851156889</v>
      </c>
      <c r="AG213" s="8">
        <v>1349.0687807351596</v>
      </c>
      <c r="AH213" s="8">
        <v>364.81397824908288</v>
      </c>
      <c r="AI213" s="8">
        <v>22077.511517065403</v>
      </c>
    </row>
    <row r="214" spans="1:35" x14ac:dyDescent="0.25">
      <c r="A214" s="7" t="s">
        <v>729</v>
      </c>
      <c r="B214" s="7" t="s">
        <v>847</v>
      </c>
      <c r="C214" s="7" t="s">
        <v>18</v>
      </c>
      <c r="D214" s="8">
        <v>384.23477952949588</v>
      </c>
      <c r="E214" s="8">
        <v>11.73293123617764</v>
      </c>
      <c r="F214" s="9">
        <v>8.4419360779323452E-2</v>
      </c>
      <c r="G214" s="10">
        <v>2.6435856699894567E-2</v>
      </c>
      <c r="H214" s="10"/>
      <c r="I214" s="14">
        <v>1.2120252031194384E-2</v>
      </c>
      <c r="J214" s="8">
        <v>1.1189682601518558</v>
      </c>
      <c r="K214" s="8">
        <v>0.30179950110349091</v>
      </c>
      <c r="L214" s="8">
        <v>32.043253265562157</v>
      </c>
      <c r="M214" s="8">
        <v>1864.6655273424026</v>
      </c>
      <c r="N214" s="8">
        <v>14.627378853971104</v>
      </c>
      <c r="O214" s="8">
        <v>7205.3816361056261</v>
      </c>
      <c r="P214" s="39">
        <f t="shared" si="3"/>
        <v>576056916456067.25</v>
      </c>
      <c r="Q214" s="8"/>
      <c r="R214" s="14">
        <v>11.845623927597028</v>
      </c>
      <c r="S214" s="14">
        <v>0.31314921667079731</v>
      </c>
      <c r="T214" s="9">
        <v>0.27695425263598517</v>
      </c>
      <c r="U214" s="9">
        <v>9.3578480701951555E-3</v>
      </c>
      <c r="V214" s="9"/>
      <c r="W214" s="23">
        <f t="array" ref="W214:AA214">[1]!ConvertConc(R214:U214,TRUE,FALSE)</f>
        <v>3.2236758981083096</v>
      </c>
      <c r="X214" s="24">
        <v>0.13829953591163205</v>
      </c>
      <c r="Y214" s="25">
        <v>8.4419360779323452E-2</v>
      </c>
      <c r="Z214" s="24">
        <v>2.2316981242588947E-3</v>
      </c>
      <c r="AA214" s="24">
        <v>0.61620332655163668</v>
      </c>
      <c r="AB214" s="9"/>
      <c r="AC214" s="8">
        <v>522.44765442299297</v>
      </c>
      <c r="AD214" s="8">
        <v>13.81135132552228</v>
      </c>
      <c r="AE214" s="8">
        <v>3345.8427739315189</v>
      </c>
      <c r="AF214" s="8">
        <v>26.412255878915889</v>
      </c>
      <c r="AG214" s="8">
        <v>1085.6958945099846</v>
      </c>
      <c r="AH214" s="8">
        <v>293.18541011122153</v>
      </c>
      <c r="AI214" s="8">
        <v>14720.082995858651</v>
      </c>
    </row>
    <row r="215" spans="1:35" x14ac:dyDescent="0.25">
      <c r="A215" s="7" t="s">
        <v>729</v>
      </c>
      <c r="B215" s="7" t="s">
        <v>848</v>
      </c>
      <c r="C215" s="7" t="s">
        <v>18</v>
      </c>
      <c r="D215" s="8">
        <v>386.88318766532262</v>
      </c>
      <c r="E215" s="8">
        <v>6.63583462691079</v>
      </c>
      <c r="F215" s="9">
        <v>8.5201536367396968E-2</v>
      </c>
      <c r="G215" s="10">
        <v>1.5136706388829142E-2</v>
      </c>
      <c r="H215" s="10"/>
      <c r="I215" s="14">
        <v>2.7551621182572879E-2</v>
      </c>
      <c r="J215" s="8">
        <v>1.0973713491399084</v>
      </c>
      <c r="K215" s="8">
        <v>0.30517245167481422</v>
      </c>
      <c r="L215" s="8">
        <v>29.475068969208412</v>
      </c>
      <c r="M215" s="8">
        <v>1906.0615464009466</v>
      </c>
      <c r="N215" s="8">
        <v>14.327855690451326</v>
      </c>
      <c r="O215" s="8">
        <v>6480.1368723916585</v>
      </c>
      <c r="P215" s="39">
        <f t="shared" si="3"/>
        <v>592134660012305.37</v>
      </c>
      <c r="Q215" s="8"/>
      <c r="R215" s="14">
        <v>11.736877556854219</v>
      </c>
      <c r="S215" s="14">
        <v>0.17765766949974063</v>
      </c>
      <c r="T215" s="9">
        <v>0.27836864391660765</v>
      </c>
      <c r="U215" s="9">
        <v>4.3978729398127256E-3</v>
      </c>
      <c r="V215" s="9"/>
      <c r="W215" s="23">
        <f t="array" ref="W215:AA215">[1]!ConvertConc(R215:U215,TRUE,FALSE)</f>
        <v>3.2701600947355427</v>
      </c>
      <c r="X215" s="24">
        <v>7.1550024138829021E-2</v>
      </c>
      <c r="Y215" s="25">
        <v>8.5201536367396968E-2</v>
      </c>
      <c r="Z215" s="24">
        <v>1.2896706398704363E-3</v>
      </c>
      <c r="AA215" s="24">
        <v>0.69181602374352058</v>
      </c>
      <c r="AB215" s="9"/>
      <c r="AC215" s="8">
        <v>527.09568120862548</v>
      </c>
      <c r="AD215" s="8">
        <v>7.9784925652748502</v>
      </c>
      <c r="AE215" s="8">
        <v>3353.8042073424572</v>
      </c>
      <c r="AF215" s="8">
        <v>12.342343820310703</v>
      </c>
      <c r="AG215" s="8">
        <v>3166.8201009387153</v>
      </c>
      <c r="AH215" s="8">
        <v>887.10898336288449</v>
      </c>
      <c r="AI215" s="8">
        <v>47849.475497833177</v>
      </c>
    </row>
    <row r="216" spans="1:35" x14ac:dyDescent="0.25">
      <c r="A216" s="7" t="s">
        <v>729</v>
      </c>
      <c r="B216" s="7" t="s">
        <v>850</v>
      </c>
      <c r="C216" s="7" t="s">
        <v>18</v>
      </c>
      <c r="D216" s="8">
        <v>378.64545504881602</v>
      </c>
      <c r="E216" s="8">
        <v>12.533958605728303</v>
      </c>
      <c r="F216" s="9">
        <v>8.3978707190738106E-2</v>
      </c>
      <c r="G216" s="10">
        <v>2.8532547003527382E-2</v>
      </c>
      <c r="H216" s="10"/>
      <c r="I216" s="14">
        <v>1.741863827837729E-2</v>
      </c>
      <c r="J216" s="8">
        <v>1.0878498938477266</v>
      </c>
      <c r="K216" s="8">
        <v>0.29344248301248238</v>
      </c>
      <c r="L216" s="8">
        <v>32.875117773652114</v>
      </c>
      <c r="M216" s="8">
        <v>1924.5299779778832</v>
      </c>
      <c r="N216" s="8">
        <v>14.139623632032936</v>
      </c>
      <c r="O216" s="8">
        <v>6406.3820803313984</v>
      </c>
      <c r="P216" s="39">
        <f t="shared" si="3"/>
        <v>584594788053720.12</v>
      </c>
      <c r="Q216" s="8"/>
      <c r="R216" s="14">
        <v>11.907780358284542</v>
      </c>
      <c r="S216" s="14">
        <v>0.33975930278043381</v>
      </c>
      <c r="T216" s="9">
        <v>0.28263437194673963</v>
      </c>
      <c r="U216" s="9">
        <v>1.0193634402468997E-2</v>
      </c>
      <c r="V216" s="9"/>
      <c r="W216" s="23">
        <f t="array" ref="W216:AA216">[1]!ConvertConc(R216:U216,TRUE,FALSE)</f>
        <v>3.27261891229832</v>
      </c>
      <c r="X216" s="24">
        <v>0.15050130467577724</v>
      </c>
      <c r="Y216" s="25">
        <v>8.3978707190738106E-2</v>
      </c>
      <c r="Z216" s="24">
        <v>2.3961264102151979E-3</v>
      </c>
      <c r="AA216" s="24">
        <v>0.62043417590926109</v>
      </c>
      <c r="AB216" s="9"/>
      <c r="AC216" s="8">
        <v>519.82762295928853</v>
      </c>
      <c r="AD216" s="8">
        <v>14.83200608581781</v>
      </c>
      <c r="AE216" s="8">
        <v>3377.5442800160649</v>
      </c>
      <c r="AF216" s="8">
        <v>28.125571777148295</v>
      </c>
      <c r="AG216" s="8">
        <v>1029.3430222944144</v>
      </c>
      <c r="AH216" s="8">
        <v>278.22093741571098</v>
      </c>
      <c r="AI216" s="8">
        <v>14198.742515877071</v>
      </c>
    </row>
    <row r="217" spans="1:35" x14ac:dyDescent="0.25">
      <c r="A217" s="7" t="s">
        <v>729</v>
      </c>
      <c r="B217" s="7" t="s">
        <v>851</v>
      </c>
      <c r="C217" s="7" t="s">
        <v>18</v>
      </c>
      <c r="D217" s="8">
        <v>368.68320351864281</v>
      </c>
      <c r="E217" s="8">
        <v>12.49799470544901</v>
      </c>
      <c r="F217" s="9">
        <v>8.2153785911878885E-2</v>
      </c>
      <c r="G217" s="10">
        <v>2.8917103239138826E-2</v>
      </c>
      <c r="H217" s="10"/>
      <c r="I217" s="14">
        <v>2.0483274256009126E-2</v>
      </c>
      <c r="J217" s="8">
        <v>1.1282938004692746</v>
      </c>
      <c r="K217" s="8">
        <v>0.31664655470655684</v>
      </c>
      <c r="L217" s="8">
        <v>30.065490549372534</v>
      </c>
      <c r="M217" s="8">
        <v>1762.7311202473325</v>
      </c>
      <c r="N217" s="8">
        <v>15.182072348438941</v>
      </c>
      <c r="O217" s="8">
        <v>6589.0336964736989</v>
      </c>
      <c r="P217" s="39">
        <f t="shared" si="3"/>
        <v>523980387108972.06</v>
      </c>
      <c r="Q217" s="8"/>
      <c r="R217" s="14">
        <v>12.172293569923072</v>
      </c>
      <c r="S217" s="14">
        <v>0.35198746981857115</v>
      </c>
      <c r="T217" s="9">
        <v>0.28544957005567867</v>
      </c>
      <c r="U217" s="9">
        <v>1.0647383001158988E-2</v>
      </c>
      <c r="V217" s="9"/>
      <c r="W217" s="23">
        <f t="array" ref="W217:AA217">[1]!ConvertConc(R217:U217,TRUE,FALSE)</f>
        <v>3.2333911841008707</v>
      </c>
      <c r="X217" s="24">
        <v>0.15260505704476027</v>
      </c>
      <c r="Y217" s="25">
        <v>8.2153785911878885E-2</v>
      </c>
      <c r="Z217" s="24">
        <v>2.3756495086999104E-3</v>
      </c>
      <c r="AA217" s="24">
        <v>0.61269468059463994</v>
      </c>
      <c r="AB217" s="9"/>
      <c r="AC217" s="8">
        <v>508.96568239560565</v>
      </c>
      <c r="AD217" s="8">
        <v>14.717813183012471</v>
      </c>
      <c r="AE217" s="8">
        <v>3392.9934631712849</v>
      </c>
      <c r="AF217" s="8">
        <v>29.054120121022606</v>
      </c>
      <c r="AG217" s="8">
        <v>825.50922613966793</v>
      </c>
      <c r="AH217" s="8">
        <v>227.75032719600296</v>
      </c>
      <c r="AI217" s="8">
        <v>12380.888117460036</v>
      </c>
    </row>
    <row r="218" spans="1:35" x14ac:dyDescent="0.25">
      <c r="A218" s="7" t="s">
        <v>729</v>
      </c>
      <c r="B218" s="7" t="s">
        <v>853</v>
      </c>
      <c r="C218" s="7" t="s">
        <v>18</v>
      </c>
      <c r="D218" s="8">
        <v>375.86868131054905</v>
      </c>
      <c r="E218" s="8">
        <v>10.153437135770805</v>
      </c>
      <c r="F218" s="9">
        <v>8.4488231234174122E-2</v>
      </c>
      <c r="G218" s="10">
        <v>2.2423182099911596E-2</v>
      </c>
      <c r="H218" s="10"/>
      <c r="I218" s="14">
        <v>2.5369722120234285E-2</v>
      </c>
      <c r="J218" s="8">
        <v>0.96947583154148442</v>
      </c>
      <c r="K218" s="8">
        <v>0.27405204488362334</v>
      </c>
      <c r="L218" s="8">
        <v>26.368582818378158</v>
      </c>
      <c r="M218" s="8">
        <v>1630.1509576422018</v>
      </c>
      <c r="N218" s="8">
        <v>13.577949429857203</v>
      </c>
      <c r="O218" s="8">
        <v>6710.0879218749069</v>
      </c>
      <c r="P218" s="39">
        <f t="shared" si="3"/>
        <v>493528080549744.12</v>
      </c>
      <c r="Q218" s="8"/>
      <c r="R218" s="14">
        <v>11.835967985035959</v>
      </c>
      <c r="S218" s="14">
        <v>0.26540006545718503</v>
      </c>
      <c r="T218" s="9">
        <v>0.29061699940749497</v>
      </c>
      <c r="U218" s="9">
        <v>8.7921515387058211E-3</v>
      </c>
      <c r="V218" s="9"/>
      <c r="W218" s="23">
        <f t="array" ref="W218:AA218">[1]!ConvertConc(R218:U218,TRUE,FALSE)</f>
        <v>3.3854663960704916</v>
      </c>
      <c r="X218" s="24">
        <v>0.12748729442300738</v>
      </c>
      <c r="Y218" s="25">
        <v>8.4488231234174122E-2</v>
      </c>
      <c r="Z218" s="24">
        <v>1.8944949942633249E-3</v>
      </c>
      <c r="AA218" s="24">
        <v>0.59545486344967269</v>
      </c>
      <c r="AB218" s="9"/>
      <c r="AC218" s="8">
        <v>522.85704713171083</v>
      </c>
      <c r="AD218" s="8">
        <v>11.724118780056411</v>
      </c>
      <c r="AE218" s="8">
        <v>3420.9134796394533</v>
      </c>
      <c r="AF218" s="8">
        <v>23.516124706545583</v>
      </c>
      <c r="AG218" s="8">
        <v>1711.3428673624021</v>
      </c>
      <c r="AH218" s="8">
        <v>479.7761231356593</v>
      </c>
      <c r="AI218" s="8">
        <v>25331.991316916679</v>
      </c>
    </row>
    <row r="219" spans="1:35" x14ac:dyDescent="0.25">
      <c r="A219" s="7" t="s">
        <v>729</v>
      </c>
      <c r="B219" s="7" t="s">
        <v>855</v>
      </c>
      <c r="C219" s="7" t="s">
        <v>18</v>
      </c>
      <c r="D219" s="8">
        <v>396.8537254390568</v>
      </c>
      <c r="E219" s="8">
        <v>11.991820387468286</v>
      </c>
      <c r="F219" s="9">
        <v>8.9452891850275343E-2</v>
      </c>
      <c r="G219" s="10">
        <v>2.5646706528183183E-2</v>
      </c>
      <c r="H219" s="10"/>
      <c r="I219" s="14">
        <v>6.5247883910341696E-3</v>
      </c>
      <c r="J219" s="8">
        <v>1.1205931089824723</v>
      </c>
      <c r="K219" s="8">
        <v>0.32139858326870491</v>
      </c>
      <c r="L219" s="8">
        <v>29.492683012711453</v>
      </c>
      <c r="M219" s="8">
        <v>1742.5389281659579</v>
      </c>
      <c r="N219" s="8">
        <v>13.816347710727705</v>
      </c>
      <c r="O219" s="8">
        <v>7339.3280954882066</v>
      </c>
      <c r="P219" s="39">
        <f t="shared" si="3"/>
        <v>556395211573116.44</v>
      </c>
      <c r="Q219" s="8"/>
      <c r="R219" s="14">
        <v>11.179068438321504</v>
      </c>
      <c r="S219" s="14">
        <v>0.28670628749610672</v>
      </c>
      <c r="T219" s="9">
        <v>0.29226147607159669</v>
      </c>
      <c r="U219" s="9">
        <v>9.4806974401152374E-3</v>
      </c>
      <c r="V219" s="9"/>
      <c r="W219" s="23">
        <f t="array" ref="W219:AA219">[1]!ConvertConc(R219:U219,TRUE,FALSE)</f>
        <v>3.6046842850174192</v>
      </c>
      <c r="X219" s="24">
        <v>0.14906353966417721</v>
      </c>
      <c r="Y219" s="25">
        <v>8.9452891850275343E-2</v>
      </c>
      <c r="Z219" s="24">
        <v>2.2941720653813207E-3</v>
      </c>
      <c r="AA219" s="24">
        <v>0.62019377906140405</v>
      </c>
      <c r="AB219" s="9"/>
      <c r="AC219" s="8">
        <v>552.30063592365286</v>
      </c>
      <c r="AD219" s="8">
        <v>14.164692324862871</v>
      </c>
      <c r="AE219" s="8">
        <v>3429.6827098382787</v>
      </c>
      <c r="AF219" s="8">
        <v>25.198722310601084</v>
      </c>
      <c r="AG219" s="8">
        <v>1138.2476463491701</v>
      </c>
      <c r="AH219" s="8">
        <v>321.72468427619918</v>
      </c>
      <c r="AI219" s="8">
        <v>13982.742624644921</v>
      </c>
    </row>
    <row r="220" spans="1:35" x14ac:dyDescent="0.25">
      <c r="A220" s="7" t="s">
        <v>729</v>
      </c>
      <c r="B220" s="7" t="s">
        <v>856</v>
      </c>
      <c r="C220" s="7" t="s">
        <v>18</v>
      </c>
      <c r="D220" s="8">
        <v>389.64429329166035</v>
      </c>
      <c r="E220" s="8">
        <v>6.9601495726971612</v>
      </c>
      <c r="F220" s="9">
        <v>8.8164390407804119E-2</v>
      </c>
      <c r="G220" s="10">
        <v>1.5097592922060442E-2</v>
      </c>
      <c r="H220" s="10"/>
      <c r="I220" s="14">
        <v>8.3033043833898069E-3</v>
      </c>
      <c r="J220" s="8">
        <v>0.96678349670083252</v>
      </c>
      <c r="K220" s="8">
        <v>0.28321804027335429</v>
      </c>
      <c r="L220" s="8">
        <v>33.073726502918888</v>
      </c>
      <c r="M220" s="8">
        <v>1984.1292964773641</v>
      </c>
      <c r="N220" s="8">
        <v>12.194418183085716</v>
      </c>
      <c r="O220" s="8">
        <v>6635.071271336953</v>
      </c>
      <c r="P220" s="39">
        <f t="shared" si="3"/>
        <v>617266439940339.62</v>
      </c>
      <c r="Q220" s="8"/>
      <c r="R220" s="14">
        <v>11.34244784515044</v>
      </c>
      <c r="S220" s="14">
        <v>0.171243660305783</v>
      </c>
      <c r="T220" s="9">
        <v>0.29451845081977912</v>
      </c>
      <c r="U220" s="9">
        <v>5.098365217465926E-3</v>
      </c>
      <c r="V220" s="9"/>
      <c r="W220" s="23">
        <f t="array" ref="W220:AA220">[1]!ConvertConc(R220:U220,TRUE,FALSE)</f>
        <v>3.5801975511303343</v>
      </c>
      <c r="X220" s="24">
        <v>8.2235734783821596E-2</v>
      </c>
      <c r="Y220" s="25">
        <v>8.8164390407804119E-2</v>
      </c>
      <c r="Z220" s="24">
        <v>1.3310700765986369E-3</v>
      </c>
      <c r="AA220" s="24">
        <v>0.65728561129312479</v>
      </c>
      <c r="AB220" s="9"/>
      <c r="AC220" s="8">
        <v>544.67191713136719</v>
      </c>
      <c r="AD220" s="8">
        <v>8.2232348809276203</v>
      </c>
      <c r="AE220" s="8">
        <v>3441.6289697785137</v>
      </c>
      <c r="AF220" s="8">
        <v>13.435247122374278</v>
      </c>
      <c r="AG220" s="8">
        <v>2119.7729207401358</v>
      </c>
      <c r="AH220" s="8">
        <v>621.70847519970039</v>
      </c>
      <c r="AI220" s="8">
        <v>30812.373455333811</v>
      </c>
    </row>
    <row r="221" spans="1:35" x14ac:dyDescent="0.25">
      <c r="A221" s="7" t="s">
        <v>729</v>
      </c>
      <c r="B221" s="7" t="s">
        <v>857</v>
      </c>
      <c r="C221" s="7" t="s">
        <v>18</v>
      </c>
      <c r="D221" s="8">
        <v>369.02155281481225</v>
      </c>
      <c r="E221" s="8">
        <v>13.690150538249183</v>
      </c>
      <c r="F221" s="9">
        <v>8.362843731095243E-2</v>
      </c>
      <c r="G221" s="10">
        <v>3.099852327334067E-2</v>
      </c>
      <c r="H221" s="10"/>
      <c r="I221" s="14">
        <v>2.0746025430739785E-2</v>
      </c>
      <c r="J221" s="8">
        <v>1.1566122521515114</v>
      </c>
      <c r="K221" s="8">
        <v>0.31674862349710342</v>
      </c>
      <c r="L221" s="8">
        <v>32.444825023471857</v>
      </c>
      <c r="M221" s="8">
        <v>1929.5676759681185</v>
      </c>
      <c r="N221" s="8">
        <v>16.017450104884563</v>
      </c>
      <c r="O221" s="8">
        <v>7297.0810018805532</v>
      </c>
      <c r="P221" s="39">
        <f t="shared" si="3"/>
        <v>573359714209806.62</v>
      </c>
      <c r="Q221" s="8"/>
      <c r="R221" s="14">
        <v>11.95765498142382</v>
      </c>
      <c r="S221" s="14">
        <v>0.37066964623624427</v>
      </c>
      <c r="T221" s="9">
        <v>0.29541712313883717</v>
      </c>
      <c r="U221" s="9">
        <v>1.2064115163244469E-2</v>
      </c>
      <c r="V221" s="9"/>
      <c r="W221" s="23">
        <f t="array" ref="W221:AA221">[1]!ConvertConc(R221:U221,TRUE,FALSE)</f>
        <v>3.406362953410186</v>
      </c>
      <c r="X221" s="24">
        <v>0.17464429631279249</v>
      </c>
      <c r="Y221" s="25">
        <v>8.362843731095243E-2</v>
      </c>
      <c r="Z221" s="24">
        <v>2.5923580602966699E-3</v>
      </c>
      <c r="AA221" s="24">
        <v>0.60461305360704531</v>
      </c>
      <c r="AB221" s="9"/>
      <c r="AC221" s="8">
        <v>517.7442336827786</v>
      </c>
      <c r="AD221" s="8">
        <v>16.049306677453544</v>
      </c>
      <c r="AE221" s="8">
        <v>3446.3573109233644</v>
      </c>
      <c r="AF221" s="8">
        <v>31.683709472408072</v>
      </c>
      <c r="AG221" s="8">
        <v>850.30808209540771</v>
      </c>
      <c r="AH221" s="8">
        <v>230.69273618738816</v>
      </c>
      <c r="AI221" s="8">
        <v>12293.732692937989</v>
      </c>
    </row>
    <row r="222" spans="1:35" x14ac:dyDescent="0.25">
      <c r="A222" s="7" t="s">
        <v>729</v>
      </c>
      <c r="B222" s="7" t="s">
        <v>858</v>
      </c>
      <c r="C222" s="7" t="s">
        <v>18</v>
      </c>
      <c r="D222" s="8">
        <v>375.40078437398415</v>
      </c>
      <c r="E222" s="8">
        <v>7.3440867035040913</v>
      </c>
      <c r="F222" s="9">
        <v>8.5318197850351746E-2</v>
      </c>
      <c r="G222" s="10">
        <v>1.6766512818841728E-2</v>
      </c>
      <c r="H222" s="10"/>
      <c r="I222" s="14">
        <v>1.6640289270254065E-2</v>
      </c>
      <c r="J222" s="8">
        <v>1.1055119877095902</v>
      </c>
      <c r="K222" s="8">
        <v>0.31841160197462498</v>
      </c>
      <c r="L222" s="8">
        <v>26.709429635584026</v>
      </c>
      <c r="M222" s="8">
        <v>1703.848502782414</v>
      </c>
      <c r="N222" s="8">
        <v>14.534859931827636</v>
      </c>
      <c r="O222" s="8">
        <v>7286.1624445982579</v>
      </c>
      <c r="P222" s="39">
        <f t="shared" si="3"/>
        <v>515623967509065</v>
      </c>
      <c r="Q222" s="8"/>
      <c r="R222" s="14">
        <v>11.720828911013822</v>
      </c>
      <c r="S222" s="14">
        <v>0.19651742818396398</v>
      </c>
      <c r="T222" s="9">
        <v>0.29710363493546332</v>
      </c>
      <c r="U222" s="9">
        <v>5.4229515237713341E-3</v>
      </c>
      <c r="V222" s="9"/>
      <c r="W222" s="23">
        <f t="array" ref="W222:AA222">[1]!ConvertConc(R222:U222,TRUE,FALSE)</f>
        <v>3.495030044027692</v>
      </c>
      <c r="X222" s="24">
        <v>8.6623034159148626E-2</v>
      </c>
      <c r="Y222" s="25">
        <v>8.5318197850351746E-2</v>
      </c>
      <c r="Z222" s="24">
        <v>1.4304886579383973E-3</v>
      </c>
      <c r="AA222" s="24">
        <v>0.67648826440049514</v>
      </c>
      <c r="AB222" s="9"/>
      <c r="AC222" s="8">
        <v>527.78864725458504</v>
      </c>
      <c r="AD222" s="8">
        <v>8.8491751198331343</v>
      </c>
      <c r="AE222" s="8">
        <v>3455.1877524277916</v>
      </c>
      <c r="AF222" s="8">
        <v>14.152155009706872</v>
      </c>
      <c r="AG222" s="8">
        <v>3049.2785154233075</v>
      </c>
      <c r="AH222" s="8">
        <v>887.64492503701103</v>
      </c>
      <c r="AI222" s="8">
        <v>46460.126980009612</v>
      </c>
    </row>
    <row r="223" spans="1:35" x14ac:dyDescent="0.25">
      <c r="A223" s="7" t="s">
        <v>729</v>
      </c>
      <c r="B223" s="7" t="s">
        <v>859</v>
      </c>
      <c r="C223" s="7" t="s">
        <v>18</v>
      </c>
      <c r="D223" s="8">
        <v>388.43645795756731</v>
      </c>
      <c r="E223" s="8">
        <v>8.1097526509858966</v>
      </c>
      <c r="F223" s="9">
        <v>8.8655231045249971E-2</v>
      </c>
      <c r="G223" s="10">
        <v>1.7520538513964238E-2</v>
      </c>
      <c r="H223" s="10"/>
      <c r="I223" s="14">
        <v>6.5431870072005958E-3</v>
      </c>
      <c r="J223" s="8">
        <v>1.0043555365038221</v>
      </c>
      <c r="K223" s="8">
        <v>0.29460810328081249</v>
      </c>
      <c r="L223" s="8">
        <v>35.046122485577158</v>
      </c>
      <c r="M223" s="8">
        <v>2098.1625126748331</v>
      </c>
      <c r="N223" s="8">
        <v>12.566846417196757</v>
      </c>
      <c r="O223" s="8">
        <v>6973.0173280970375</v>
      </c>
      <c r="P223" s="39">
        <f t="shared" si="3"/>
        <v>650268823192660.75</v>
      </c>
      <c r="Q223" s="8"/>
      <c r="R223" s="14">
        <v>11.27965026101614</v>
      </c>
      <c r="S223" s="14">
        <v>0.19762554682218006</v>
      </c>
      <c r="T223" s="9">
        <v>0.29960266746570124</v>
      </c>
      <c r="U223" s="9">
        <v>6.2400002678773669E-3</v>
      </c>
      <c r="V223" s="9"/>
      <c r="W223" s="23">
        <f t="array" ref="W223:AA223">[1]!ConvertConc(R223:U223,TRUE,FALSE)</f>
        <v>3.6622780701756881</v>
      </c>
      <c r="X223" s="24">
        <v>9.9675718435397756E-2</v>
      </c>
      <c r="Y223" s="25">
        <v>8.8655231045249971E-2</v>
      </c>
      <c r="Z223" s="24">
        <v>1.5532873899927E-3</v>
      </c>
      <c r="AA223" s="24">
        <v>0.64373836461431388</v>
      </c>
      <c r="AB223" s="9"/>
      <c r="AC223" s="8">
        <v>547.57905933904397</v>
      </c>
      <c r="AD223" s="8">
        <v>9.5938799985900278</v>
      </c>
      <c r="AE223" s="8">
        <v>3468.17037286713</v>
      </c>
      <c r="AF223" s="8">
        <v>16.133237600796214</v>
      </c>
      <c r="AG223" s="8">
        <v>2176.2233399776133</v>
      </c>
      <c r="AH223" s="8">
        <v>639.07628924326048</v>
      </c>
      <c r="AI223" s="8">
        <v>31355.813734212476</v>
      </c>
    </row>
    <row r="224" spans="1:35" x14ac:dyDescent="0.25">
      <c r="A224" s="7" t="s">
        <v>729</v>
      </c>
      <c r="B224" s="7" t="s">
        <v>860</v>
      </c>
      <c r="C224" s="7" t="s">
        <v>18</v>
      </c>
      <c r="D224" s="8">
        <v>361.06411476838571</v>
      </c>
      <c r="E224" s="8">
        <v>10.162842738389569</v>
      </c>
      <c r="F224" s="9">
        <v>8.3422779552344825E-2</v>
      </c>
      <c r="G224" s="10">
        <v>2.3636021651611227E-2</v>
      </c>
      <c r="H224" s="10"/>
      <c r="I224" s="14">
        <v>1.0878789576888431E-2</v>
      </c>
      <c r="J224" s="8">
        <v>1.2251765088817266</v>
      </c>
      <c r="K224" s="8">
        <v>0.35947679204975852</v>
      </c>
      <c r="L224" s="8">
        <v>33.92407608208925</v>
      </c>
      <c r="M224" s="8">
        <v>1987.3183327611609</v>
      </c>
      <c r="N224" s="8">
        <v>16.111412003332187</v>
      </c>
      <c r="O224" s="8">
        <v>6523.2869105790751</v>
      </c>
      <c r="P224" s="39">
        <f t="shared" si="3"/>
        <v>577193548158147.62</v>
      </c>
      <c r="Q224" s="8"/>
      <c r="R224" s="14">
        <v>11.987133554720932</v>
      </c>
      <c r="S224" s="14">
        <v>0.28332814824013941</v>
      </c>
      <c r="T224" s="9">
        <v>0.30663386500026951</v>
      </c>
      <c r="U224" s="9">
        <v>8.5930976593839754E-3</v>
      </c>
      <c r="V224" s="9"/>
      <c r="W224" s="23">
        <f t="array" ref="W224:AA224">[1]!ConvertConc(R224:U224,TRUE,FALSE)</f>
        <v>3.5270047766829467</v>
      </c>
      <c r="X224" s="24">
        <v>0.12930233820702283</v>
      </c>
      <c r="Y224" s="25">
        <v>8.3422779552344825E-2</v>
      </c>
      <c r="Z224" s="24">
        <v>1.9717826237368127E-3</v>
      </c>
      <c r="AA224" s="24">
        <v>0.64472431375171035</v>
      </c>
      <c r="AB224" s="9"/>
      <c r="AC224" s="8">
        <v>516.52067691087336</v>
      </c>
      <c r="AD224" s="8">
        <v>12.208493902970289</v>
      </c>
      <c r="AE224" s="8">
        <v>3504.0611442014942</v>
      </c>
      <c r="AF224" s="8">
        <v>21.65119001097472</v>
      </c>
      <c r="AG224" s="8">
        <v>1264.2678877070978</v>
      </c>
      <c r="AH224" s="8">
        <v>365.87276574695125</v>
      </c>
      <c r="AI224" s="8">
        <v>18883.443330162219</v>
      </c>
    </row>
    <row r="225" spans="1:35" x14ac:dyDescent="0.25">
      <c r="A225" s="7" t="s">
        <v>729</v>
      </c>
      <c r="B225" s="7" t="s">
        <v>861</v>
      </c>
      <c r="C225" s="7" t="s">
        <v>18</v>
      </c>
      <c r="D225" s="8">
        <v>376.3241252190802</v>
      </c>
      <c r="E225" s="8">
        <v>14.459214511270293</v>
      </c>
      <c r="F225" s="9">
        <v>8.6990891942113763E-2</v>
      </c>
      <c r="G225" s="10">
        <v>3.1285650949535476E-2</v>
      </c>
      <c r="H225" s="10"/>
      <c r="I225" s="14">
        <v>6.51275399299572E-3</v>
      </c>
      <c r="J225" s="8">
        <v>0.97902690894194067</v>
      </c>
      <c r="K225" s="8">
        <v>0.29317895784010062</v>
      </c>
      <c r="L225" s="8">
        <v>34.792630690375724</v>
      </c>
      <c r="M225" s="8">
        <v>2077.2283084172636</v>
      </c>
      <c r="N225" s="8">
        <v>12.535519575871238</v>
      </c>
      <c r="O225" s="8">
        <v>8168.4888314221616</v>
      </c>
      <c r="P225" s="39">
        <f t="shared" si="3"/>
        <v>623623687156847</v>
      </c>
      <c r="Q225" s="8"/>
      <c r="R225" s="14">
        <v>11.495456336571749</v>
      </c>
      <c r="S225" s="14">
        <v>0.35964283445160955</v>
      </c>
      <c r="T225" s="9">
        <v>0.3069674439705124</v>
      </c>
      <c r="U225" s="9">
        <v>1.2927163557878178E-2</v>
      </c>
      <c r="V225" s="9"/>
      <c r="W225" s="23">
        <f t="array" ref="W225:AA225">[1]!ConvertConc(R225:U225,TRUE,FALSE)</f>
        <v>3.6818608966398449</v>
      </c>
      <c r="X225" s="24">
        <v>0.1931575184298335</v>
      </c>
      <c r="Y225" s="25">
        <v>8.6990891942113763E-2</v>
      </c>
      <c r="Z225" s="24">
        <v>2.7215666810897292E-3</v>
      </c>
      <c r="AA225" s="24">
        <v>0.59634963108547945</v>
      </c>
      <c r="AB225" s="9"/>
      <c r="AC225" s="8">
        <v>537.71622256809405</v>
      </c>
      <c r="AD225" s="8">
        <v>16.822802049168121</v>
      </c>
      <c r="AE225" s="8">
        <v>3505.7411015874463</v>
      </c>
      <c r="AF225" s="8">
        <v>32.531978770795206</v>
      </c>
      <c r="AG225" s="8">
        <v>831.0389704937387</v>
      </c>
      <c r="AH225" s="8">
        <v>246.96045679680969</v>
      </c>
      <c r="AI225" s="8">
        <v>10695.242339564549</v>
      </c>
    </row>
    <row r="226" spans="1:35" x14ac:dyDescent="0.25">
      <c r="A226" s="7" t="s">
        <v>729</v>
      </c>
      <c r="B226" s="7" t="s">
        <v>862</v>
      </c>
      <c r="C226" s="7" t="s">
        <v>18</v>
      </c>
      <c r="D226" s="8">
        <v>396.85396607852505</v>
      </c>
      <c r="E226" s="8">
        <v>14.838918899424002</v>
      </c>
      <c r="F226" s="9">
        <v>9.3224399799991531E-2</v>
      </c>
      <c r="G226" s="10">
        <v>3.0434248947882322E-2</v>
      </c>
      <c r="H226" s="10"/>
      <c r="I226" s="14">
        <v>2.7946442325035018E-2</v>
      </c>
      <c r="J226" s="8">
        <v>1.0324393324830934</v>
      </c>
      <c r="K226" s="8">
        <v>0.31168637283693423</v>
      </c>
      <c r="L226" s="8">
        <v>31.130038704571252</v>
      </c>
      <c r="M226" s="8">
        <v>1853.8365730449646</v>
      </c>
      <c r="N226" s="8">
        <v>12.642366615336684</v>
      </c>
      <c r="O226" s="8">
        <v>5916.1093579137141</v>
      </c>
      <c r="P226" s="39">
        <f t="shared" si="3"/>
        <v>589185285990661.12</v>
      </c>
      <c r="Q226" s="8"/>
      <c r="R226" s="14">
        <v>10.726805451635537</v>
      </c>
      <c r="S226" s="14">
        <v>0.32646226753057717</v>
      </c>
      <c r="T226" s="9">
        <v>0.31630595566714131</v>
      </c>
      <c r="U226" s="9">
        <v>1.2420934923301178E-2</v>
      </c>
      <c r="V226" s="9"/>
      <c r="W226" s="23">
        <f t="array" ref="W226:AA226">[1]!ConvertConc(R226:U226,TRUE,FALSE)</f>
        <v>4.0657272441475856</v>
      </c>
      <c r="X226" s="24">
        <v>0.20199247794125369</v>
      </c>
      <c r="Y226" s="25">
        <v>9.3224399799991531E-2</v>
      </c>
      <c r="Z226" s="24">
        <v>2.8372145915298527E-3</v>
      </c>
      <c r="AA226" s="24">
        <v>0.61258397522388031</v>
      </c>
      <c r="AB226" s="9"/>
      <c r="AC226" s="8">
        <v>574.57852979749964</v>
      </c>
      <c r="AD226" s="8">
        <v>17.486866015965326</v>
      </c>
      <c r="AE226" s="8">
        <v>3551.9655063181872</v>
      </c>
      <c r="AF226" s="8">
        <v>30.23506668805139</v>
      </c>
      <c r="AG226" s="8">
        <v>805.41009561883084</v>
      </c>
      <c r="AH226" s="8">
        <v>247.88441294472804</v>
      </c>
      <c r="AI226" s="8">
        <v>12269.193916916096</v>
      </c>
    </row>
    <row r="227" spans="1:35" x14ac:dyDescent="0.25">
      <c r="A227" s="7" t="s">
        <v>729</v>
      </c>
      <c r="B227" s="7" t="s">
        <v>863</v>
      </c>
      <c r="C227" s="7" t="s">
        <v>18</v>
      </c>
      <c r="D227" s="8">
        <v>382.90367318360836</v>
      </c>
      <c r="E227" s="8">
        <v>11.914500626007241</v>
      </c>
      <c r="F227" s="9">
        <v>9.0049370780866334E-2</v>
      </c>
      <c r="G227" s="10">
        <v>2.5456608738773714E-2</v>
      </c>
      <c r="H227" s="10"/>
      <c r="I227" s="14">
        <v>9.0582410117796032E-3</v>
      </c>
      <c r="J227" s="8">
        <v>1.026040655338446</v>
      </c>
      <c r="K227" s="8">
        <v>0.31690101787337754</v>
      </c>
      <c r="L227" s="8">
        <v>26.823664173344195</v>
      </c>
      <c r="M227" s="8">
        <v>1595.291678516151</v>
      </c>
      <c r="N227" s="8">
        <v>13.038733296163462</v>
      </c>
      <c r="O227" s="8">
        <v>7647.6137500449095</v>
      </c>
      <c r="P227" s="39">
        <f t="shared" si="3"/>
        <v>491788474175739.5</v>
      </c>
      <c r="Q227" s="8"/>
      <c r="R227" s="14">
        <v>11.105019294732038</v>
      </c>
      <c r="S227" s="14">
        <v>0.28269613122252629</v>
      </c>
      <c r="T227" s="9">
        <v>0.31687341927372242</v>
      </c>
      <c r="U227" s="9">
        <v>1.0020091041276982E-2</v>
      </c>
      <c r="V227" s="9"/>
      <c r="W227" s="23">
        <f t="array" ref="W227:AA227">[1]!ConvertConc(R227:U227,TRUE,FALSE)</f>
        <v>3.9343026689009539</v>
      </c>
      <c r="X227" s="24">
        <v>0.15971397514740307</v>
      </c>
      <c r="Y227" s="25">
        <v>9.0049370780866334E-2</v>
      </c>
      <c r="Z227" s="24">
        <v>2.2923515991412759E-3</v>
      </c>
      <c r="AA227" s="24">
        <v>0.62708353235645609</v>
      </c>
      <c r="AB227" s="9"/>
      <c r="AC227" s="8">
        <v>555.82910239915873</v>
      </c>
      <c r="AD227" s="8">
        <v>14.149523985399174</v>
      </c>
      <c r="AE227" s="8">
        <v>3554.7254032178434</v>
      </c>
      <c r="AF227" s="8">
        <v>24.34248166958961</v>
      </c>
      <c r="AG227" s="8">
        <v>1009.9339863180259</v>
      </c>
      <c r="AH227" s="8">
        <v>308.3484767807077</v>
      </c>
      <c r="AI227" s="8">
        <v>12744.152121500263</v>
      </c>
    </row>
    <row r="228" spans="1:35" x14ac:dyDescent="0.25">
      <c r="A228" s="7" t="s">
        <v>729</v>
      </c>
      <c r="B228" s="7" t="s">
        <v>865</v>
      </c>
      <c r="C228" s="7" t="s">
        <v>18</v>
      </c>
      <c r="D228" s="8">
        <v>367.81443020162914</v>
      </c>
      <c r="E228" s="8">
        <v>12.795566924112284</v>
      </c>
      <c r="F228" s="9">
        <v>8.7049051348137188E-2</v>
      </c>
      <c r="G228" s="10">
        <v>2.8490835347274049E-2</v>
      </c>
      <c r="H228" s="10"/>
      <c r="I228" s="14">
        <v>5.8241826149906119E-2</v>
      </c>
      <c r="J228" s="8">
        <v>1.2387626433865988</v>
      </c>
      <c r="K228" s="8">
        <v>0.37728277096187923</v>
      </c>
      <c r="L228" s="8">
        <v>30.677883915327289</v>
      </c>
      <c r="M228" s="8">
        <v>1792.8903476923761</v>
      </c>
      <c r="N228" s="8">
        <v>15.550455639426739</v>
      </c>
      <c r="O228" s="8">
        <v>7026.2257160240961</v>
      </c>
      <c r="P228" s="39">
        <f t="shared" si="3"/>
        <v>531810977746013.56</v>
      </c>
      <c r="Q228" s="8"/>
      <c r="R228" s="14">
        <v>11.487775966686621</v>
      </c>
      <c r="S228" s="14">
        <v>0.32729633357324051</v>
      </c>
      <c r="T228" s="9">
        <v>0.32036367029366369</v>
      </c>
      <c r="U228" s="9">
        <v>1.1150780639040575E-2</v>
      </c>
      <c r="V228" s="9"/>
      <c r="W228" s="23">
        <f t="array" ref="W228:AA228">[1]!ConvertConc(R228:U228,TRUE,FALSE)</f>
        <v>3.845108312364717</v>
      </c>
      <c r="X228" s="24">
        <v>0.17295421084638968</v>
      </c>
      <c r="Y228" s="25">
        <v>8.7049051348137188E-2</v>
      </c>
      <c r="Z228" s="24">
        <v>2.4801001890961808E-3</v>
      </c>
      <c r="AA228" s="24">
        <v>0.6334066530320891</v>
      </c>
      <c r="AB228" s="9"/>
      <c r="AC228" s="8">
        <v>538.06112848489545</v>
      </c>
      <c r="AD228" s="8">
        <v>15.329811018431624</v>
      </c>
      <c r="AE228" s="8">
        <v>3571.5808357689461</v>
      </c>
      <c r="AF228" s="8">
        <v>26.762300987428997</v>
      </c>
      <c r="AG228" s="8">
        <v>1082.25725454196</v>
      </c>
      <c r="AH228" s="8">
        <v>339.06941144470613</v>
      </c>
      <c r="AI228" s="8">
        <v>17082.692090583274</v>
      </c>
    </row>
    <row r="229" spans="1:35" x14ac:dyDescent="0.25">
      <c r="A229" s="7" t="s">
        <v>729</v>
      </c>
      <c r="B229" s="7" t="s">
        <v>867</v>
      </c>
      <c r="C229" s="7" t="s">
        <v>18</v>
      </c>
      <c r="D229" s="8">
        <v>379.4264256460184</v>
      </c>
      <c r="E229" s="8">
        <v>14.309065156803186</v>
      </c>
      <c r="F229" s="9">
        <v>9.1642799950689649E-2</v>
      </c>
      <c r="G229" s="10">
        <v>3.0226451187985705E-2</v>
      </c>
      <c r="H229" s="10"/>
      <c r="I229" s="14">
        <v>6.2971562250957536E-3</v>
      </c>
      <c r="J229" s="8">
        <v>1.063960865716383</v>
      </c>
      <c r="K229" s="8">
        <v>0.33815618255854502</v>
      </c>
      <c r="L229" s="8">
        <v>30.224209626519222</v>
      </c>
      <c r="M229" s="8">
        <v>1789.5338952950226</v>
      </c>
      <c r="N229" s="8">
        <v>13.003281881105728</v>
      </c>
      <c r="O229" s="8">
        <v>6689.8291764105534</v>
      </c>
      <c r="P229" s="39">
        <f t="shared" si="3"/>
        <v>544536798199654</v>
      </c>
      <c r="Q229" s="8"/>
      <c r="R229" s="14">
        <v>10.91193198525221</v>
      </c>
      <c r="S229" s="14">
        <v>0.32982897951884588</v>
      </c>
      <c r="T229" s="9">
        <v>0.33185605865453904</v>
      </c>
      <c r="U229" s="9">
        <v>1.2410778620262132E-2</v>
      </c>
      <c r="V229" s="9"/>
      <c r="W229" s="23">
        <f t="array" ref="W229:AA229">[1]!ConvertConc(R229:U229,TRUE,FALSE)</f>
        <v>4.1932366723994265</v>
      </c>
      <c r="X229" s="24">
        <v>0.20163559321775329</v>
      </c>
      <c r="Y229" s="25">
        <v>9.1642799950689649E-2</v>
      </c>
      <c r="Z229" s="24">
        <v>2.7700366194398592E-3</v>
      </c>
      <c r="AA229" s="24">
        <v>0.62859270813895818</v>
      </c>
      <c r="AB229" s="9"/>
      <c r="AC229" s="8">
        <v>565.24556028702625</v>
      </c>
      <c r="AD229" s="8">
        <v>17.085367337241429</v>
      </c>
      <c r="AE229" s="8">
        <v>3625.6760950227663</v>
      </c>
      <c r="AF229" s="8">
        <v>28.646334372810159</v>
      </c>
      <c r="AG229" s="8">
        <v>811.59655188853276</v>
      </c>
      <c r="AH229" s="8">
        <v>262.5363954574832</v>
      </c>
      <c r="AI229" s="8">
        <v>12407.815833012661</v>
      </c>
    </row>
    <row r="230" spans="1:35" x14ac:dyDescent="0.25">
      <c r="A230" s="7" t="s">
        <v>729</v>
      </c>
      <c r="B230" s="7" t="s">
        <v>868</v>
      </c>
      <c r="C230" s="7" t="s">
        <v>18</v>
      </c>
      <c r="D230" s="8">
        <v>375.11234263946261</v>
      </c>
      <c r="E230" s="8">
        <v>8.7111540068261579</v>
      </c>
      <c r="F230" s="9">
        <v>9.065575174231659E-2</v>
      </c>
      <c r="G230" s="10">
        <v>1.8682061132129179E-2</v>
      </c>
      <c r="H230" s="10"/>
      <c r="I230" s="14">
        <v>1.5993243286099211E-2</v>
      </c>
      <c r="J230" s="8">
        <v>0.81221265133344567</v>
      </c>
      <c r="K230" s="8">
        <v>0.26594266335787348</v>
      </c>
      <c r="L230" s="8">
        <v>24.194461874465802</v>
      </c>
      <c r="M230" s="8">
        <v>1366.4219626003501</v>
      </c>
      <c r="N230" s="8">
        <v>9.024954126663296</v>
      </c>
      <c r="O230" s="8">
        <v>5884.9482549468075</v>
      </c>
      <c r="P230" s="39">
        <f t="shared" si="3"/>
        <v>409873550826689.94</v>
      </c>
      <c r="Q230" s="8"/>
      <c r="R230" s="14">
        <v>11.030739702456371</v>
      </c>
      <c r="S230" s="14">
        <v>0.20607695345389435</v>
      </c>
      <c r="T230" s="9">
        <v>0.33215292614326214</v>
      </c>
      <c r="U230" s="9">
        <v>7.0899085486282416E-3</v>
      </c>
      <c r="V230" s="9"/>
      <c r="W230" s="23">
        <f t="array" ref="W230:AA230">[1]!ConvertConc(R230:U230,TRUE,FALSE)</f>
        <v>4.151783714598456</v>
      </c>
      <c r="X230" s="24">
        <v>0.1177703668058645</v>
      </c>
      <c r="Y230" s="25">
        <v>9.065575174231659E-2</v>
      </c>
      <c r="Z230" s="24">
        <v>1.6936362960290848E-3</v>
      </c>
      <c r="AA230" s="24">
        <v>0.65860266268309131</v>
      </c>
      <c r="AB230" s="9"/>
      <c r="AC230" s="8">
        <v>559.41416567986596</v>
      </c>
      <c r="AD230" s="8">
        <v>10.451009641410296</v>
      </c>
      <c r="AE230" s="8">
        <v>3627.0458657659137</v>
      </c>
      <c r="AF230" s="8">
        <v>16.348621558392974</v>
      </c>
      <c r="AG230" s="8">
        <v>1689.5302430649238</v>
      </c>
      <c r="AH230" s="8">
        <v>538.72955787457261</v>
      </c>
      <c r="AI230" s="8">
        <v>16212.738779477899</v>
      </c>
    </row>
    <row r="231" spans="1:35" x14ac:dyDescent="0.25">
      <c r="A231" s="7" t="s">
        <v>729</v>
      </c>
      <c r="B231" s="7" t="s">
        <v>869</v>
      </c>
      <c r="C231" s="7" t="s">
        <v>18</v>
      </c>
      <c r="D231" s="8">
        <v>389.38315370644904</v>
      </c>
      <c r="E231" s="8">
        <v>15.96218999242603</v>
      </c>
      <c r="F231" s="9">
        <v>9.4183502681043002E-2</v>
      </c>
      <c r="G231" s="10">
        <v>3.2997390749034149E-2</v>
      </c>
      <c r="H231" s="10"/>
      <c r="I231" s="14">
        <v>1.0394748579640208E-2</v>
      </c>
      <c r="J231" s="8">
        <v>0.92282670925862564</v>
      </c>
      <c r="K231" s="8">
        <v>0.29783726638669505</v>
      </c>
      <c r="L231" s="8">
        <v>28.406749358618065</v>
      </c>
      <c r="M231" s="8">
        <v>1703.2378575406583</v>
      </c>
      <c r="N231" s="8">
        <v>11.044006373775684</v>
      </c>
      <c r="O231" s="8">
        <v>5624.2711239155833</v>
      </c>
      <c r="P231" s="39">
        <f t="shared" si="3"/>
        <v>530276269308474.94</v>
      </c>
      <c r="Q231" s="8"/>
      <c r="R231" s="14">
        <v>10.617570716036633</v>
      </c>
      <c r="S231" s="14">
        <v>0.35035212972256308</v>
      </c>
      <c r="T231" s="9">
        <v>0.33275264355631218</v>
      </c>
      <c r="U231" s="9">
        <v>1.3487205541732925E-2</v>
      </c>
      <c r="V231" s="9"/>
      <c r="W231" s="23">
        <f t="array" ref="W231:AA231">[1]!ConvertConc(R231:U231,TRUE,FALSE)</f>
        <v>4.3211329333788093</v>
      </c>
      <c r="X231" s="24">
        <v>0.22584645017366348</v>
      </c>
      <c r="Y231" s="25">
        <v>9.4183502681043016E-2</v>
      </c>
      <c r="Z231" s="24">
        <v>3.1078098400790818E-3</v>
      </c>
      <c r="AA231" s="24">
        <v>0.63134094767298687</v>
      </c>
      <c r="AB231" s="9"/>
      <c r="AC231" s="8">
        <v>580.23159048519085</v>
      </c>
      <c r="AD231" s="8">
        <v>19.146128516173405</v>
      </c>
      <c r="AE231" s="8">
        <v>3629.8088847387721</v>
      </c>
      <c r="AF231" s="8">
        <v>31.038164132131705</v>
      </c>
      <c r="AG231" s="8">
        <v>723.84178812388086</v>
      </c>
      <c r="AH231" s="8">
        <v>231.34289865086461</v>
      </c>
      <c r="AI231" s="8">
        <v>9132.6613407280875</v>
      </c>
    </row>
    <row r="232" spans="1:35" x14ac:dyDescent="0.25">
      <c r="A232" s="7" t="s">
        <v>729</v>
      </c>
      <c r="B232" s="7" t="s">
        <v>870</v>
      </c>
      <c r="C232" s="7" t="s">
        <v>18</v>
      </c>
      <c r="D232" s="8">
        <v>371.90156306520157</v>
      </c>
      <c r="E232" s="8">
        <v>13.75351342936742</v>
      </c>
      <c r="F232" s="9">
        <v>8.9990047315535115E-2</v>
      </c>
      <c r="G232" s="10">
        <v>2.8848502397841192E-2</v>
      </c>
      <c r="H232" s="10"/>
      <c r="I232" s="14">
        <v>2.0125194727907674E-2</v>
      </c>
      <c r="J232" s="8">
        <v>1.053525818792302</v>
      </c>
      <c r="K232" s="8">
        <v>0.33957578795858301</v>
      </c>
      <c r="L232" s="8">
        <v>29.338935021645593</v>
      </c>
      <c r="M232" s="8">
        <v>1735.032986572988</v>
      </c>
      <c r="N232" s="8">
        <v>13.318350487695398</v>
      </c>
      <c r="O232" s="8">
        <v>7137.2083887836307</v>
      </c>
      <c r="P232" s="39">
        <f t="shared" si="3"/>
        <v>518265112820396.12</v>
      </c>
      <c r="Q232" s="8"/>
      <c r="R232" s="14">
        <v>11.112339973482474</v>
      </c>
      <c r="S232" s="14">
        <v>0.32057436637063569</v>
      </c>
      <c r="T232" s="9">
        <v>0.33280311611893382</v>
      </c>
      <c r="U232" s="9">
        <v>1.2644498686200652E-2</v>
      </c>
      <c r="V232" s="9"/>
      <c r="W232" s="23">
        <f t="array" ref="W232:AA232">[1]!ConvertConc(R232:U232,TRUE,FALSE)</f>
        <v>4.1293637307694961</v>
      </c>
      <c r="X232" s="24">
        <v>0.19699163744186454</v>
      </c>
      <c r="Y232" s="25">
        <v>8.9990047315535115E-2</v>
      </c>
      <c r="Z232" s="24">
        <v>2.5960780957640572E-3</v>
      </c>
      <c r="AA232" s="24">
        <v>0.60472597230843506</v>
      </c>
      <c r="AB232" s="9"/>
      <c r="AC232" s="8">
        <v>555.4782613775119</v>
      </c>
      <c r="AD232" s="8">
        <v>16.024715955297808</v>
      </c>
      <c r="AE232" s="8">
        <v>3630.0411707074841</v>
      </c>
      <c r="AF232" s="8">
        <v>29.09395874991646</v>
      </c>
      <c r="AG232" s="8">
        <v>811.16442976209987</v>
      </c>
      <c r="AH232" s="8">
        <v>266.38468667997017</v>
      </c>
      <c r="AI232" s="8">
        <v>12783.424060866635</v>
      </c>
    </row>
    <row r="233" spans="1:35" x14ac:dyDescent="0.25">
      <c r="A233" s="7" t="s">
        <v>729</v>
      </c>
      <c r="B233" s="7" t="s">
        <v>871</v>
      </c>
      <c r="C233" s="7" t="s">
        <v>18</v>
      </c>
      <c r="D233" s="8">
        <v>398.08514823636813</v>
      </c>
      <c r="E233" s="8">
        <v>14.288775062638278</v>
      </c>
      <c r="F233" s="9">
        <v>9.6741285879225397E-2</v>
      </c>
      <c r="G233" s="10">
        <v>2.8870061030171631E-2</v>
      </c>
      <c r="H233" s="10"/>
      <c r="I233" s="14">
        <v>6.8828133589684069E-3</v>
      </c>
      <c r="J233" s="8">
        <v>0.75697750150661525</v>
      </c>
      <c r="K233" s="8">
        <v>0.24782138285501795</v>
      </c>
      <c r="L233" s="8">
        <v>24.473101096504301</v>
      </c>
      <c r="M233" s="8">
        <v>1462.0848164275999</v>
      </c>
      <c r="N233" s="8">
        <v>8.4925792921534082</v>
      </c>
      <c r="O233" s="8">
        <v>6111.9054863822093</v>
      </c>
      <c r="P233" s="39">
        <f t="shared" si="3"/>
        <v>464154499079733.81</v>
      </c>
      <c r="Q233" s="8"/>
      <c r="R233" s="14">
        <v>10.336848336380692</v>
      </c>
      <c r="S233" s="14">
        <v>0.29842544233093865</v>
      </c>
      <c r="T233" s="9">
        <v>0.33544896365223054</v>
      </c>
      <c r="U233" s="9">
        <v>1.1679620369159994E-2</v>
      </c>
      <c r="V233" s="9"/>
      <c r="W233" s="23">
        <f t="array" ref="W233:AA233">[1]!ConvertConc(R233:U233,TRUE,FALSE)</f>
        <v>4.474449232807836</v>
      </c>
      <c r="X233" s="24">
        <v>0.20237993247341921</v>
      </c>
      <c r="Y233" s="25">
        <v>9.6741285879225397E-2</v>
      </c>
      <c r="Z233" s="24">
        <v>2.7929268274705181E-3</v>
      </c>
      <c r="AA233" s="24">
        <v>0.63829264516892348</v>
      </c>
      <c r="AB233" s="9"/>
      <c r="AC233" s="8">
        <v>595.28325949776035</v>
      </c>
      <c r="AD233" s="8">
        <v>17.18586403193984</v>
      </c>
      <c r="AE233" s="8">
        <v>3642.1637081749795</v>
      </c>
      <c r="AF233" s="8">
        <v>26.639588483451597</v>
      </c>
      <c r="AG233" s="8">
        <v>760.03942081707294</v>
      </c>
      <c r="AH233" s="8">
        <v>249.2558180393728</v>
      </c>
      <c r="AI233" s="8">
        <v>9915.3984869298783</v>
      </c>
    </row>
    <row r="234" spans="1:35" x14ac:dyDescent="0.25">
      <c r="A234" s="7" t="s">
        <v>729</v>
      </c>
      <c r="B234" s="7" t="s">
        <v>872</v>
      </c>
      <c r="C234" s="7" t="s">
        <v>18</v>
      </c>
      <c r="D234" s="8">
        <v>390.37414528408709</v>
      </c>
      <c r="E234" s="8">
        <v>7.6343419571207818</v>
      </c>
      <c r="F234" s="9">
        <v>9.4986564824732347E-2</v>
      </c>
      <c r="G234" s="10">
        <v>1.5700719475391558E-2</v>
      </c>
      <c r="H234" s="10"/>
      <c r="I234" s="14">
        <v>2.1868499258146584E-2</v>
      </c>
      <c r="J234" s="8">
        <v>0.92894462762417174</v>
      </c>
      <c r="K234" s="8">
        <v>0.3079319130999762</v>
      </c>
      <c r="L234" s="8">
        <v>28.901671651626394</v>
      </c>
      <c r="M234" s="8">
        <v>1867.0535569770259</v>
      </c>
      <c r="N234" s="8">
        <v>10.926916309624833</v>
      </c>
      <c r="O234" s="8">
        <v>6213.7707027107126</v>
      </c>
      <c r="P234" s="39">
        <f t="shared" si="3"/>
        <v>581223544526145.75</v>
      </c>
      <c r="Q234" s="8"/>
      <c r="R234" s="14">
        <v>10.527804662113885</v>
      </c>
      <c r="S234" s="14">
        <v>0.16529410769156952</v>
      </c>
      <c r="T234" s="9">
        <v>0.33606728713795103</v>
      </c>
      <c r="U234" s="9">
        <v>5.6720831802695394E-3</v>
      </c>
      <c r="V234" s="9"/>
      <c r="W234" s="23">
        <f t="array" ref="W234:AA234">[1]!ConvertConc(R234:U234,TRUE,FALSE)</f>
        <v>4.4013884221591031</v>
      </c>
      <c r="X234" s="24">
        <v>0.1014587720688796</v>
      </c>
      <c r="Y234" s="25">
        <v>9.4986564824732347E-2</v>
      </c>
      <c r="Z234" s="24">
        <v>1.491357408244218E-3</v>
      </c>
      <c r="AA234" s="24">
        <v>0.68111375201388702</v>
      </c>
      <c r="AB234" s="9"/>
      <c r="AC234" s="8">
        <v>584.96111926986566</v>
      </c>
      <c r="AD234" s="8">
        <v>9.1843104376672233</v>
      </c>
      <c r="AE234" s="8">
        <v>3644.9814580426046</v>
      </c>
      <c r="AF234" s="8">
        <v>12.910924544826488</v>
      </c>
      <c r="AG234" s="8">
        <v>2717.9810804341541</v>
      </c>
      <c r="AH234" s="8">
        <v>905.0883619834741</v>
      </c>
      <c r="AI234" s="8">
        <v>36956.078069267707</v>
      </c>
    </row>
    <row r="235" spans="1:35" x14ac:dyDescent="0.25">
      <c r="A235" s="7" t="s">
        <v>729</v>
      </c>
      <c r="B235" s="7" t="s">
        <v>873</v>
      </c>
      <c r="C235" s="7" t="s">
        <v>18</v>
      </c>
      <c r="D235" s="8">
        <v>360.22476140802752</v>
      </c>
      <c r="E235" s="8">
        <v>15.267800811347033</v>
      </c>
      <c r="F235" s="9">
        <v>8.778347950476674E-2</v>
      </c>
      <c r="G235" s="10">
        <v>3.3432361553297672E-2</v>
      </c>
      <c r="H235" s="10"/>
      <c r="I235" s="14">
        <v>3.2928311954764512E-2</v>
      </c>
      <c r="J235" s="8">
        <v>1.0081599863251447</v>
      </c>
      <c r="K235" s="8">
        <v>0.31221236186402712</v>
      </c>
      <c r="L235" s="8">
        <v>25.57363301241595</v>
      </c>
      <c r="M235" s="8">
        <v>1523.6812304334428</v>
      </c>
      <c r="N235" s="8">
        <v>13.01523445805508</v>
      </c>
      <c r="O235" s="8">
        <v>7011.9086548344303</v>
      </c>
      <c r="P235" s="39">
        <f t="shared" si="3"/>
        <v>442297383770982.69</v>
      </c>
      <c r="Q235" s="8"/>
      <c r="R235" s="14">
        <v>11.391665101925003</v>
      </c>
      <c r="S235" s="14">
        <v>0.38085026638164027</v>
      </c>
      <c r="T235" s="9">
        <v>0.33659247101750589</v>
      </c>
      <c r="U235" s="9">
        <v>1.4203100831913737E-2</v>
      </c>
      <c r="V235" s="9"/>
      <c r="W235" s="23">
        <f t="array" ref="W235:AA235">[1]!ConvertConc(R235:U235,TRUE,FALSE)</f>
        <v>4.0739759717875916</v>
      </c>
      <c r="X235" s="24">
        <v>0.21932550069838216</v>
      </c>
      <c r="Y235" s="25">
        <v>8.778347950476674E-2</v>
      </c>
      <c r="Z235" s="24">
        <v>2.9348090252098577E-3</v>
      </c>
      <c r="AA235" s="24">
        <v>0.62100684696740649</v>
      </c>
      <c r="AB235" s="9"/>
      <c r="AC235" s="8">
        <v>542.4149609730905</v>
      </c>
      <c r="AD235" s="8">
        <v>18.13421308717021</v>
      </c>
      <c r="AE235" s="8">
        <v>3647.3702664905436</v>
      </c>
      <c r="AF235" s="8">
        <v>32.273673724494593</v>
      </c>
      <c r="AG235" s="8">
        <v>773.84861050617928</v>
      </c>
      <c r="AH235" s="8">
        <v>237.35339828339528</v>
      </c>
      <c r="AI235" s="8">
        <v>10537.605062385253</v>
      </c>
    </row>
    <row r="236" spans="1:35" x14ac:dyDescent="0.25">
      <c r="A236" s="7" t="s">
        <v>729</v>
      </c>
      <c r="B236" s="7" t="s">
        <v>874</v>
      </c>
      <c r="C236" s="7" t="s">
        <v>18</v>
      </c>
      <c r="D236" s="8">
        <v>375.35573321858101</v>
      </c>
      <c r="E236" s="8">
        <v>11.530444186491261</v>
      </c>
      <c r="F236" s="9">
        <v>9.1721270993253959E-2</v>
      </c>
      <c r="G236" s="10">
        <v>2.4957601015681136E-2</v>
      </c>
      <c r="H236" s="10"/>
      <c r="I236" s="14">
        <v>2.6345061256280767E-2</v>
      </c>
      <c r="J236" s="8">
        <v>0.8626379157886771</v>
      </c>
      <c r="K236" s="8">
        <v>0.2858074703276981</v>
      </c>
      <c r="L236" s="8">
        <v>25.43804161624216</v>
      </c>
      <c r="M236" s="8">
        <v>1548.2132963829158</v>
      </c>
      <c r="N236" s="8">
        <v>10.970355776160643</v>
      </c>
      <c r="O236" s="8">
        <v>6903.1770603527038</v>
      </c>
      <c r="P236" s="39">
        <f t="shared" si="3"/>
        <v>465647422350526.37</v>
      </c>
      <c r="Q236" s="8"/>
      <c r="R236" s="14">
        <v>10.902596411616988</v>
      </c>
      <c r="S236" s="14">
        <v>0.27210265127613364</v>
      </c>
      <c r="T236" s="9">
        <v>0.33825644307501301</v>
      </c>
      <c r="U236" s="9">
        <v>9.5051157347595047E-3</v>
      </c>
      <c r="V236" s="9"/>
      <c r="W236" s="23">
        <f t="array" ref="W236:AA236">[1]!ConvertConc(R236:U236,TRUE,FALSE)</f>
        <v>4.2777698642029884</v>
      </c>
      <c r="X236" s="24">
        <v>0.16077302873120594</v>
      </c>
      <c r="Y236" s="25">
        <v>9.1721270993253959E-2</v>
      </c>
      <c r="Z236" s="24">
        <v>2.2891428861007996E-3</v>
      </c>
      <c r="AA236" s="24">
        <v>0.66405960222456184</v>
      </c>
      <c r="AB236" s="9"/>
      <c r="AC236" s="8">
        <v>565.7089340766945</v>
      </c>
      <c r="AD236" s="8">
        <v>14.118737867692404</v>
      </c>
      <c r="AE236" s="8">
        <v>3654.91176185222</v>
      </c>
      <c r="AF236" s="8">
        <v>21.48107670882499</v>
      </c>
      <c r="AG236" s="8">
        <v>1426.9166498073228</v>
      </c>
      <c r="AH236" s="8">
        <v>469.09492904845951</v>
      </c>
      <c r="AI236" s="8">
        <v>19340.356461679145</v>
      </c>
    </row>
    <row r="237" spans="1:35" x14ac:dyDescent="0.25">
      <c r="A237" s="7" t="s">
        <v>729</v>
      </c>
      <c r="B237" s="7" t="s">
        <v>877</v>
      </c>
      <c r="C237" s="7" t="s">
        <v>18</v>
      </c>
      <c r="D237" s="8">
        <v>383.17239515250174</v>
      </c>
      <c r="E237" s="8">
        <v>17.922523936002552</v>
      </c>
      <c r="F237" s="9">
        <v>9.6074435362324004E-2</v>
      </c>
      <c r="G237" s="10">
        <v>3.5902932632884813E-2</v>
      </c>
      <c r="H237" s="10"/>
      <c r="I237" s="14"/>
      <c r="J237" s="8"/>
      <c r="K237" s="8"/>
      <c r="L237" s="8"/>
      <c r="M237" s="8"/>
      <c r="N237" s="8"/>
      <c r="O237" s="8"/>
      <c r="P237" s="8"/>
      <c r="Q237" s="8"/>
      <c r="R237" s="14">
        <v>10.408596170549593</v>
      </c>
      <c r="S237" s="14">
        <v>0.37369912711414488</v>
      </c>
      <c r="T237" s="9">
        <v>0.35238696196648561</v>
      </c>
      <c r="U237" s="9">
        <v>1.6015267808948703E-2</v>
      </c>
      <c r="V237" s="9"/>
      <c r="W237" s="23">
        <f t="array" ref="W237:AA237">[1]!ConvertConc(R237:U237,TRUE,FALSE)</f>
        <v>4.6679795737885321</v>
      </c>
      <c r="X237" s="24">
        <v>0.27036176265431605</v>
      </c>
      <c r="Y237" s="25">
        <v>9.6074435362324004E-2</v>
      </c>
      <c r="Z237" s="24">
        <v>3.449353980555965E-3</v>
      </c>
      <c r="AA237" s="24">
        <v>0.61988853203216288</v>
      </c>
      <c r="AB237" s="9"/>
      <c r="AC237" s="8">
        <v>591.36246057208825</v>
      </c>
      <c r="AD237" s="8">
        <v>21.231646583536687</v>
      </c>
      <c r="AE237" s="8">
        <v>3717.3492920423855</v>
      </c>
      <c r="AF237" s="8">
        <v>34.595404148983157</v>
      </c>
      <c r="AG237" s="8">
        <v>600.25084625008242</v>
      </c>
      <c r="AH237" s="8">
        <v>208.11929782381642</v>
      </c>
      <c r="AI237" s="8">
        <v>7550.2345437178828</v>
      </c>
    </row>
    <row r="238" spans="1:35" x14ac:dyDescent="0.25">
      <c r="A238" s="7" t="s">
        <v>729</v>
      </c>
      <c r="B238" s="7" t="s">
        <v>878</v>
      </c>
      <c r="C238" s="7" t="s">
        <v>18</v>
      </c>
      <c r="D238" s="8">
        <v>380.46922520355645</v>
      </c>
      <c r="E238" s="8">
        <v>13.575096397618742</v>
      </c>
      <c r="F238" s="9">
        <v>9.5568227915668505E-2</v>
      </c>
      <c r="G238" s="10">
        <v>2.7602665369614133E-2</v>
      </c>
      <c r="H238" s="10"/>
      <c r="I238" s="14">
        <v>3.7072539394156709E-3</v>
      </c>
      <c r="J238" s="8">
        <v>0.86541733342382543</v>
      </c>
      <c r="K238" s="8">
        <v>0.29658232293335896</v>
      </c>
      <c r="L238" s="8">
        <v>25.281658331374686</v>
      </c>
      <c r="M238" s="8">
        <v>1490.1722275124139</v>
      </c>
      <c r="N238" s="8">
        <v>10.153526348074907</v>
      </c>
      <c r="O238" s="8">
        <v>6623.6184662020914</v>
      </c>
      <c r="P238" s="39">
        <f t="shared" si="3"/>
        <v>453840519147706.5</v>
      </c>
      <c r="Q238" s="8"/>
      <c r="R238" s="14">
        <v>10.463728603217607</v>
      </c>
      <c r="S238" s="14">
        <v>0.28882679915307552</v>
      </c>
      <c r="T238" s="9">
        <v>0.35331621821506048</v>
      </c>
      <c r="U238" s="9">
        <v>1.1817192733404957E-2</v>
      </c>
      <c r="V238" s="9"/>
      <c r="W238" s="23">
        <f t="array" ref="W238:AA238">[1]!ConvertConc(R238:U238,TRUE,FALSE)</f>
        <v>4.6556291752934564</v>
      </c>
      <c r="X238" s="24">
        <v>0.20189418385499003</v>
      </c>
      <c r="Y238" s="25">
        <v>9.5568227915668505E-2</v>
      </c>
      <c r="Z238" s="24">
        <v>2.6379378151232136E-3</v>
      </c>
      <c r="AA238" s="24">
        <v>0.63651053119458989</v>
      </c>
      <c r="AB238" s="9"/>
      <c r="AC238" s="8">
        <v>588.3845819462374</v>
      </c>
      <c r="AD238" s="8">
        <v>16.240982724102295</v>
      </c>
      <c r="AE238" s="8">
        <v>3721.3581367766228</v>
      </c>
      <c r="AF238" s="8">
        <v>25.452936598340763</v>
      </c>
      <c r="AG238" s="8">
        <v>887.73191593640729</v>
      </c>
      <c r="AH238" s="8">
        <v>300.0383174306811</v>
      </c>
      <c r="AI238" s="8">
        <v>10368.847036431431</v>
      </c>
    </row>
    <row r="239" spans="1:35" x14ac:dyDescent="0.25">
      <c r="A239" s="7" t="s">
        <v>729</v>
      </c>
      <c r="B239" s="7" t="s">
        <v>881</v>
      </c>
      <c r="C239" s="7" t="s">
        <v>18</v>
      </c>
      <c r="D239" s="8">
        <v>390.72282623207809</v>
      </c>
      <c r="E239" s="8">
        <v>33.807192224173143</v>
      </c>
      <c r="F239" s="9">
        <v>0.11211792325653663</v>
      </c>
      <c r="G239" s="10">
        <v>6.4756610995245698E-2</v>
      </c>
      <c r="H239" s="10"/>
      <c r="I239" s="14">
        <v>1.1258103381669856E-7</v>
      </c>
      <c r="J239" s="8">
        <v>0.67907295114356159</v>
      </c>
      <c r="K239" s="8">
        <v>0.26084300628960061</v>
      </c>
      <c r="L239" s="8">
        <v>22.586854782168349</v>
      </c>
      <c r="M239" s="8">
        <v>1190.0031885390263</v>
      </c>
      <c r="N239" s="8">
        <v>6.2425218976926242</v>
      </c>
      <c r="O239" s="8">
        <v>6100.4807686688064</v>
      </c>
      <c r="P239" s="39">
        <f t="shared" si="3"/>
        <v>369839359066337.12</v>
      </c>
      <c r="Q239" s="8"/>
      <c r="R239" s="14">
        <v>8.9191805462887803</v>
      </c>
      <c r="S239" s="14">
        <v>0.57757590503238554</v>
      </c>
      <c r="T239" s="9">
        <v>0.4214997679469511</v>
      </c>
      <c r="U239" s="9">
        <v>2.7301872051015447E-2</v>
      </c>
      <c r="V239" s="9"/>
      <c r="W239" s="23">
        <f t="array" ref="W239:AA239">[1]!ConvertConc(R239:U239,TRUE,FALSE)</f>
        <v>6.5158887302385091</v>
      </c>
      <c r="X239" s="24">
        <v>0.59679924347716562</v>
      </c>
      <c r="Y239" s="25">
        <v>0.11211792325653663</v>
      </c>
      <c r="Z239" s="24">
        <v>7.2603767419183538E-3</v>
      </c>
      <c r="AA239" s="24">
        <v>0.70701643208182918</v>
      </c>
      <c r="AB239" s="9"/>
      <c r="AC239" s="8">
        <v>685.03617276331227</v>
      </c>
      <c r="AD239" s="8">
        <v>44.360620957305741</v>
      </c>
      <c r="AE239" s="8">
        <v>3987.602750375419</v>
      </c>
      <c r="AF239" s="8">
        <v>48.457170572683772</v>
      </c>
      <c r="AG239" s="8">
        <v>607.10940400297602</v>
      </c>
      <c r="AH239" s="8">
        <v>230.61988016666666</v>
      </c>
      <c r="AI239" s="8">
        <v>6364.5012133660721</v>
      </c>
    </row>
    <row r="240" spans="1:35" x14ac:dyDescent="0.25">
      <c r="A240" s="7" t="s">
        <v>729</v>
      </c>
      <c r="B240" s="7" t="s">
        <v>882</v>
      </c>
      <c r="C240" s="7" t="s">
        <v>18</v>
      </c>
      <c r="D240" s="8">
        <v>375.81585721128835</v>
      </c>
      <c r="E240" s="8">
        <v>21.433755721044058</v>
      </c>
      <c r="F240" s="9">
        <v>0.11310124834202792</v>
      </c>
      <c r="G240" s="10">
        <v>3.9395573499431416E-2</v>
      </c>
      <c r="H240" s="10"/>
      <c r="I240" s="14">
        <v>6.7404519827640608E-3</v>
      </c>
      <c r="J240" s="8">
        <v>0.70832393095165946</v>
      </c>
      <c r="K240" s="8">
        <v>0.3027768507007092</v>
      </c>
      <c r="L240" s="8">
        <v>23.274978817679582</v>
      </c>
      <c r="M240" s="8">
        <v>1298.3078467629855</v>
      </c>
      <c r="N240" s="8">
        <v>6.8317412486247662</v>
      </c>
      <c r="O240" s="8">
        <v>7046.7128203612056</v>
      </c>
      <c r="P240" s="39">
        <f t="shared" si="3"/>
        <v>387978376531490.62</v>
      </c>
      <c r="Q240" s="8"/>
      <c r="R240" s="14">
        <v>8.8416353900525824</v>
      </c>
      <c r="S240" s="14">
        <v>0.34832129686399049</v>
      </c>
      <c r="T240" s="9">
        <v>0.44352063754961496</v>
      </c>
      <c r="U240" s="9">
        <v>1.8209556171643593E-2</v>
      </c>
      <c r="V240" s="9"/>
      <c r="W240" s="23">
        <f t="array" ref="W240:AA240">[1]!ConvertConc(R240:U240,TRUE,FALSE)</f>
        <v>6.9164382840465928</v>
      </c>
      <c r="X240" s="24">
        <v>0.39354931202486199</v>
      </c>
      <c r="Y240" s="25">
        <v>0.11310124834202792</v>
      </c>
      <c r="Z240" s="24">
        <v>4.4556885419358063E-3</v>
      </c>
      <c r="AA240" s="24">
        <v>0.692358097061609</v>
      </c>
      <c r="AB240" s="9"/>
      <c r="AC240" s="8">
        <v>690.73351823854148</v>
      </c>
      <c r="AD240" s="8">
        <v>27.21184308628731</v>
      </c>
      <c r="AE240" s="8">
        <v>4063.6212735229296</v>
      </c>
      <c r="AF240" s="8">
        <v>30.57361184913567</v>
      </c>
      <c r="AG240" s="8">
        <v>632.50832381818145</v>
      </c>
      <c r="AH240" s="8">
        <v>267.49072205086571</v>
      </c>
      <c r="AI240" s="8">
        <v>6052.2303756590882</v>
      </c>
    </row>
    <row r="241" spans="1:35" x14ac:dyDescent="0.25">
      <c r="A241" s="7" t="s">
        <v>729</v>
      </c>
      <c r="B241" s="7" t="s">
        <v>883</v>
      </c>
      <c r="C241" s="7" t="s">
        <v>18</v>
      </c>
      <c r="D241" s="8">
        <v>388.98428532571796</v>
      </c>
      <c r="E241" s="8">
        <v>13.201084488136122</v>
      </c>
      <c r="F241" s="9">
        <v>0.12232561357065166</v>
      </c>
      <c r="G241" s="10">
        <v>2.2282622089890333E-2</v>
      </c>
      <c r="H241" s="10"/>
      <c r="I241" s="14">
        <v>2.0942302588744022E-2</v>
      </c>
      <c r="J241" s="8">
        <v>0.57757419097366414</v>
      </c>
      <c r="K241" s="8">
        <v>0.2616619777564072</v>
      </c>
      <c r="L241" s="8">
        <v>22.919932228871616</v>
      </c>
      <c r="M241" s="8">
        <v>1341.1689448160391</v>
      </c>
      <c r="N241" s="8">
        <v>5.1311712150767859</v>
      </c>
      <c r="O241" s="8">
        <v>6357.8642748588136</v>
      </c>
      <c r="P241" s="39">
        <f t="shared" si="3"/>
        <v>412454049794896.37</v>
      </c>
      <c r="Q241" s="8"/>
      <c r="R241" s="14">
        <v>8.1749027927207543</v>
      </c>
      <c r="S241" s="14">
        <v>0.18215826955178566</v>
      </c>
      <c r="T241" s="9">
        <v>0.46421173570648711</v>
      </c>
      <c r="U241" s="9">
        <v>1.0078997896437184E-2</v>
      </c>
      <c r="V241" s="9"/>
      <c r="W241" s="23">
        <f t="array" ref="W241:AA241">[1]!ConvertConc(R241:U241,TRUE,FALSE)</f>
        <v>7.8295137865374249</v>
      </c>
      <c r="X241" s="24">
        <v>0.24358839845786628</v>
      </c>
      <c r="Y241" s="25">
        <v>0.12232561357065165</v>
      </c>
      <c r="Z241" s="24">
        <v>2.725735419108791E-3</v>
      </c>
      <c r="AA241" s="24">
        <v>0.71621677369489589</v>
      </c>
      <c r="AB241" s="9"/>
      <c r="AC241" s="8">
        <v>743.93536291213104</v>
      </c>
      <c r="AD241" s="8">
        <v>16.576830551076434</v>
      </c>
      <c r="AE241" s="8">
        <v>4131.392826214148</v>
      </c>
      <c r="AF241" s="8">
        <v>16.103495343066957</v>
      </c>
      <c r="AG241" s="8">
        <v>1196.4328352652328</v>
      </c>
      <c r="AH241" s="8">
        <v>541.74525228784728</v>
      </c>
      <c r="AI241" s="8">
        <v>10652.302825390352</v>
      </c>
    </row>
    <row r="242" spans="1:35" x14ac:dyDescent="0.25">
      <c r="A242" s="7" t="s">
        <v>729</v>
      </c>
      <c r="B242" s="11" t="s">
        <v>884</v>
      </c>
      <c r="C242" s="11" t="s">
        <v>18</v>
      </c>
      <c r="D242" s="12">
        <v>388.13794973987677</v>
      </c>
      <c r="E242" s="12">
        <v>8.8320962467592796</v>
      </c>
      <c r="F242" s="13">
        <v>7.6551775274633027E-2</v>
      </c>
      <c r="G242" s="10">
        <v>2.1246013129754677E-2</v>
      </c>
      <c r="H242" s="10"/>
      <c r="I242" s="15">
        <v>2.4597184672554308E-2</v>
      </c>
      <c r="J242" s="12">
        <v>1.535002837854925</v>
      </c>
      <c r="K242" s="12">
        <v>0.31246955691547174</v>
      </c>
      <c r="L242" s="12">
        <v>38.255620241883172</v>
      </c>
      <c r="M242" s="12">
        <v>2308.2368206775704</v>
      </c>
      <c r="N242" s="12">
        <v>22.684893102956238</v>
      </c>
      <c r="O242" s="12">
        <v>7146.6202672495328</v>
      </c>
      <c r="P242" s="39">
        <f t="shared" si="3"/>
        <v>726388601817308.37</v>
      </c>
      <c r="Q242" s="12"/>
      <c r="R242" s="15">
        <v>13.063054336917123</v>
      </c>
      <c r="S242" s="15">
        <v>0.27753782395683996</v>
      </c>
      <c r="T242" s="13">
        <v>0.20842904507014345</v>
      </c>
      <c r="U242" s="13">
        <v>5.8196171092252252E-3</v>
      </c>
      <c r="V242" s="13"/>
      <c r="W242" s="23">
        <f t="array" ref="W242:AA242">[1]!ConvertConc(R242:U242,TRUE,FALSE)</f>
        <v>2.1999599782001353</v>
      </c>
      <c r="X242" s="24">
        <v>7.7186748795777957E-2</v>
      </c>
      <c r="Y242" s="25">
        <v>7.6551775274633027E-2</v>
      </c>
      <c r="Z242" s="24">
        <v>1.6264200225908827E-3</v>
      </c>
      <c r="AA242" s="24">
        <v>0.60554925956839289</v>
      </c>
      <c r="AB242" s="13"/>
      <c r="AC242" s="12">
        <v>475.50770411778052</v>
      </c>
      <c r="AD242" s="12">
        <v>10.102642924985867</v>
      </c>
      <c r="AE242" s="12">
        <v>2893.3694262791555</v>
      </c>
      <c r="AF242" s="12">
        <v>22.649360943974777</v>
      </c>
      <c r="AG242" s="12">
        <v>1802.8987849449004</v>
      </c>
      <c r="AH242" s="12">
        <v>370.84906591264297</v>
      </c>
      <c r="AI242" s="12">
        <v>33359.589394730923</v>
      </c>
    </row>
    <row r="243" spans="1:35" x14ac:dyDescent="0.25">
      <c r="A243" s="7" t="s">
        <v>729</v>
      </c>
      <c r="B243" s="11" t="s">
        <v>885</v>
      </c>
      <c r="C243" s="11" t="s">
        <v>18</v>
      </c>
      <c r="D243" s="12">
        <v>395.16088786720138</v>
      </c>
      <c r="E243" s="12">
        <v>12.18550252820366</v>
      </c>
      <c r="F243" s="13">
        <v>7.867335200914749E-2</v>
      </c>
      <c r="G243" s="10">
        <v>2.9247837779196713E-2</v>
      </c>
      <c r="H243" s="10"/>
      <c r="I243" s="15">
        <v>1.2436744741258105E-2</v>
      </c>
      <c r="J243" s="12">
        <v>1.432155715392964</v>
      </c>
      <c r="K243" s="12">
        <v>0.30071825131544766</v>
      </c>
      <c r="L243" s="12">
        <v>37.50993831581043</v>
      </c>
      <c r="M243" s="12">
        <v>2318.2981092729246</v>
      </c>
      <c r="N243" s="12">
        <v>21.193884094084968</v>
      </c>
      <c r="O243" s="12">
        <v>7154.2337880458899</v>
      </c>
      <c r="P243" s="39">
        <f t="shared" si="3"/>
        <v>740785591243365</v>
      </c>
      <c r="Q243" s="12"/>
      <c r="R243" s="15">
        <v>12.710784204081303</v>
      </c>
      <c r="S243" s="15">
        <v>0.37176295444734597</v>
      </c>
      <c r="T243" s="13">
        <v>0.21456127093958105</v>
      </c>
      <c r="U243" s="13">
        <v>7.2635665776486329E-3</v>
      </c>
      <c r="V243" s="13"/>
      <c r="W243" s="23">
        <f t="array" ref="W243:AA243">[1]!ConvertConc(R243:U243,TRUE,FALSE)</f>
        <v>2.3274494761425033</v>
      </c>
      <c r="X243" s="24">
        <v>0.10412492776352189</v>
      </c>
      <c r="Y243" s="25">
        <v>7.867335200914749E-2</v>
      </c>
      <c r="Z243" s="24">
        <v>2.3010254371091856E-3</v>
      </c>
      <c r="AA243" s="24">
        <v>0.65376145923570361</v>
      </c>
      <c r="AB243" s="13"/>
      <c r="AC243" s="12">
        <v>488.1992476547336</v>
      </c>
      <c r="AD243" s="12">
        <v>14.27877239933153</v>
      </c>
      <c r="AE243" s="12">
        <v>2940.3161434117119</v>
      </c>
      <c r="AF243" s="12">
        <v>27.348787282307647</v>
      </c>
      <c r="AG243" s="12">
        <v>1873.3598463254991</v>
      </c>
      <c r="AH243" s="12">
        <v>399.21133784807745</v>
      </c>
      <c r="AI243" s="12">
        <v>34731.548410977179</v>
      </c>
    </row>
    <row r="244" spans="1:35" x14ac:dyDescent="0.25">
      <c r="A244" s="7" t="s">
        <v>729</v>
      </c>
      <c r="B244" s="11" t="s">
        <v>886</v>
      </c>
      <c r="C244" s="11" t="s">
        <v>18</v>
      </c>
      <c r="D244" s="12">
        <v>390.93462814373697</v>
      </c>
      <c r="E244" s="12">
        <v>6.8419688508604652</v>
      </c>
      <c r="F244" s="13">
        <v>7.1055777407481591E-2</v>
      </c>
      <c r="G244" s="10">
        <v>1.6915597249650416E-2</v>
      </c>
      <c r="H244" s="10"/>
      <c r="I244" s="15">
        <v>5.2863818965444079E-3</v>
      </c>
      <c r="J244" s="12">
        <v>1.9035729068038425</v>
      </c>
      <c r="K244" s="12">
        <v>0.28230140771430334</v>
      </c>
      <c r="L244" s="12">
        <v>42.430770813089616</v>
      </c>
      <c r="M244" s="12">
        <v>2587.6469873305455</v>
      </c>
      <c r="N244" s="12">
        <v>29.856798251785445</v>
      </c>
      <c r="O244" s="12">
        <v>7459.8713006323114</v>
      </c>
      <c r="P244" s="39">
        <f t="shared" si="3"/>
        <v>826070875071240.75</v>
      </c>
      <c r="Q244" s="12"/>
      <c r="R244" s="15">
        <v>14.073450977326274</v>
      </c>
      <c r="S244" s="15">
        <v>0.2380608286451503</v>
      </c>
      <c r="T244" s="13">
        <v>0.15191271448120433</v>
      </c>
      <c r="U244" s="13">
        <v>3.8458621287335605E-3</v>
      </c>
      <c r="V244" s="13"/>
      <c r="W244" s="23">
        <f t="array" ref="W244:AA244">[1]!ConvertConc(R244:U244,TRUE,FALSE)</f>
        <v>1.4883147784018358</v>
      </c>
      <c r="X244" s="24">
        <v>4.531547183221505E-2</v>
      </c>
      <c r="Y244" s="25">
        <v>7.1055777407481591E-2</v>
      </c>
      <c r="Z244" s="24">
        <v>1.2019509128857677E-3</v>
      </c>
      <c r="AA244" s="24">
        <v>0.555565954722126</v>
      </c>
      <c r="AB244" s="13"/>
      <c r="AC244" s="12">
        <v>442.51326256281419</v>
      </c>
      <c r="AD244" s="12">
        <v>7.4853761271413717</v>
      </c>
      <c r="AE244" s="12">
        <v>2367.5683882530761</v>
      </c>
      <c r="AF244" s="12">
        <v>21.596259291428755</v>
      </c>
      <c r="AG244" s="12">
        <v>2188.4732404183596</v>
      </c>
      <c r="AH244" s="12">
        <v>330.81616640601351</v>
      </c>
      <c r="AI244" s="12">
        <v>43028.884719485643</v>
      </c>
    </row>
    <row r="245" spans="1:35" x14ac:dyDescent="0.25">
      <c r="A245" s="7" t="s">
        <v>729</v>
      </c>
      <c r="B245" s="11" t="s">
        <v>887</v>
      </c>
      <c r="C245" s="11" t="s">
        <v>18</v>
      </c>
      <c r="D245" s="12">
        <v>382.64702847315579</v>
      </c>
      <c r="E245" s="12">
        <v>6.1163706447763042</v>
      </c>
      <c r="F245" s="13">
        <v>6.9560450057482015E-2</v>
      </c>
      <c r="G245" s="10">
        <v>1.5498625228507954E-2</v>
      </c>
      <c r="H245" s="10"/>
      <c r="I245" s="15">
        <v>2.2995539452513033E-2</v>
      </c>
      <c r="J245" s="12">
        <v>2.1313137885966613</v>
      </c>
      <c r="K245" s="12">
        <v>0.32205488595320281</v>
      </c>
      <c r="L245" s="12">
        <v>42.768295550576383</v>
      </c>
      <c r="M245" s="12">
        <v>2594.2019544687896</v>
      </c>
      <c r="N245" s="12">
        <v>34.626149162146099</v>
      </c>
      <c r="O245" s="12">
        <v>8093.1663552375294</v>
      </c>
      <c r="P245" s="39">
        <f t="shared" si="3"/>
        <v>816455206639794.75</v>
      </c>
      <c r="Q245" s="12"/>
      <c r="R245" s="15">
        <v>14.37598519235628</v>
      </c>
      <c r="S245" s="15">
        <v>0.22280800678690982</v>
      </c>
      <c r="T245" s="13">
        <v>0.15223438683335372</v>
      </c>
      <c r="U245" s="13">
        <v>3.3426537128071719E-3</v>
      </c>
      <c r="V245" s="13"/>
      <c r="W245" s="23">
        <f t="array" ref="W245:AA245">[1]!ConvertConc(R245:U245,TRUE,FALSE)</f>
        <v>1.4600792207092177</v>
      </c>
      <c r="X245" s="24">
        <v>3.9241370058668831E-2</v>
      </c>
      <c r="Y245" s="25">
        <v>6.9560450057482015E-2</v>
      </c>
      <c r="Z245" s="24">
        <v>1.0780913461672583E-3</v>
      </c>
      <c r="AA245" s="24">
        <v>0.57666744590904206</v>
      </c>
      <c r="AB245" s="13"/>
      <c r="AC245" s="12">
        <v>433.5069765408798</v>
      </c>
      <c r="AD245" s="12">
        <v>6.7187621633506858</v>
      </c>
      <c r="AE245" s="12">
        <v>2371.1765654255751</v>
      </c>
      <c r="AF245" s="12">
        <v>18.72384386106431</v>
      </c>
      <c r="AG245" s="12">
        <v>2482.3951054123272</v>
      </c>
      <c r="AH245" s="12">
        <v>384.08981159436235</v>
      </c>
      <c r="AI245" s="12">
        <v>50588.122890427461</v>
      </c>
    </row>
    <row r="246" spans="1:35" x14ac:dyDescent="0.25">
      <c r="A246" s="7" t="s">
        <v>729</v>
      </c>
      <c r="B246" s="11" t="s">
        <v>888</v>
      </c>
      <c r="C246" s="11" t="s">
        <v>18</v>
      </c>
      <c r="D246" s="12">
        <v>379.81100885986399</v>
      </c>
      <c r="E246" s="12">
        <v>6.2722502872681751</v>
      </c>
      <c r="F246" s="13">
        <v>7.1302947249340914E-2</v>
      </c>
      <c r="G246" s="10">
        <v>1.5794208141681372E-2</v>
      </c>
      <c r="H246" s="10"/>
      <c r="I246" s="15">
        <v>1.9058086074000516E-2</v>
      </c>
      <c r="J246" s="12">
        <v>2.3081558724617102</v>
      </c>
      <c r="K246" s="12">
        <v>0.39757590013686039</v>
      </c>
      <c r="L246" s="12">
        <v>43.406640393210459</v>
      </c>
      <c r="M246" s="12">
        <v>2622.3656240175287</v>
      </c>
      <c r="N246" s="12">
        <v>36.586201043868506</v>
      </c>
      <c r="O246" s="12">
        <v>8663.4978405957718</v>
      </c>
      <c r="P246" s="39">
        <f t="shared" si="3"/>
        <v>821157418646302.75</v>
      </c>
      <c r="Q246" s="12"/>
      <c r="R246" s="15">
        <v>14.02466571968024</v>
      </c>
      <c r="S246" s="15">
        <v>0.22150848949413326</v>
      </c>
      <c r="T246" s="13">
        <v>0.17501172898190265</v>
      </c>
      <c r="U246" s="13">
        <v>3.7051788751182148E-3</v>
      </c>
      <c r="V246" s="13"/>
      <c r="W246" s="23">
        <f t="array" ref="W246:AA246">[1]!ConvertConc(R246:U246,TRUE,FALSE)</f>
        <v>1.7205841247369789</v>
      </c>
      <c r="X246" s="24">
        <v>4.5446538527073532E-2</v>
      </c>
      <c r="Y246" s="25">
        <v>7.1302947249340914E-2</v>
      </c>
      <c r="Z246" s="24">
        <v>1.1261735899714177E-3</v>
      </c>
      <c r="AA246" s="24">
        <v>0.59796113570188825</v>
      </c>
      <c r="AB246" s="13"/>
      <c r="AC246" s="12">
        <v>444.00074377936659</v>
      </c>
      <c r="AD246" s="12">
        <v>7.0126401623126569</v>
      </c>
      <c r="AE246" s="12">
        <v>2606.1577802977322</v>
      </c>
      <c r="AF246" s="12">
        <v>17.634106186645173</v>
      </c>
      <c r="AG246" s="12">
        <v>2654.865812525084</v>
      </c>
      <c r="AH246" s="12">
        <v>468.33799118490208</v>
      </c>
      <c r="AI246" s="12">
        <v>52787.019875193168</v>
      </c>
    </row>
    <row r="247" spans="1:35" x14ac:dyDescent="0.25">
      <c r="A247" s="7" t="s">
        <v>729</v>
      </c>
      <c r="B247" s="11" t="s">
        <v>889</v>
      </c>
      <c r="C247" s="11" t="s">
        <v>18</v>
      </c>
      <c r="D247" s="12">
        <v>379.79525824900276</v>
      </c>
      <c r="E247" s="12">
        <v>6.4889709980492194</v>
      </c>
      <c r="F247" s="13">
        <v>7.0377639169089803E-2</v>
      </c>
      <c r="G247" s="10">
        <v>1.6573458985066215E-2</v>
      </c>
      <c r="H247" s="10"/>
      <c r="I247" s="15">
        <v>1.9900452158726815E-2</v>
      </c>
      <c r="J247" s="12">
        <v>2.0368444092208118</v>
      </c>
      <c r="K247" s="12">
        <v>0.33868081073362166</v>
      </c>
      <c r="L247" s="12">
        <v>43.391568187599283</v>
      </c>
      <c r="M247" s="12">
        <v>2625.2194145447652</v>
      </c>
      <c r="N247" s="12">
        <v>32.729820246042699</v>
      </c>
      <c r="O247" s="12">
        <v>7999.5209934919494</v>
      </c>
      <c r="P247" s="39">
        <f t="shared" si="3"/>
        <v>817042713911172.87</v>
      </c>
      <c r="Q247" s="12"/>
      <c r="R247" s="15">
        <v>14.209058613026121</v>
      </c>
      <c r="S247" s="15">
        <v>0.23549325013939026</v>
      </c>
      <c r="T247" s="13">
        <v>0.16590531784846821</v>
      </c>
      <c r="U247" s="13">
        <v>3.4427735061635352E-3</v>
      </c>
      <c r="V247" s="13"/>
      <c r="W247" s="23">
        <f t="array" ref="W247:AA247">[1]!ConvertConc(R247:U247,TRUE,FALSE)</f>
        <v>1.6098902712651328</v>
      </c>
      <c r="X247" s="24">
        <v>4.2754685512330359E-2</v>
      </c>
      <c r="Y247" s="25">
        <v>7.0377639169089803E-2</v>
      </c>
      <c r="Z247" s="24">
        <v>1.1664009162346994E-3</v>
      </c>
      <c r="AA247" s="24">
        <v>0.62405909578202678</v>
      </c>
      <c r="AB247" s="13"/>
      <c r="AC247" s="12">
        <v>438.4304271408094</v>
      </c>
      <c r="AD247" s="12">
        <v>7.2663087020232666</v>
      </c>
      <c r="AE247" s="12">
        <v>2516.7530309890576</v>
      </c>
      <c r="AF247" s="12">
        <v>17.436312908047878</v>
      </c>
      <c r="AG247" s="12">
        <v>2371.4585330891864</v>
      </c>
      <c r="AH247" s="12">
        <v>403.91751938652686</v>
      </c>
      <c r="AI247" s="12">
        <v>47801.906576928326</v>
      </c>
    </row>
    <row r="248" spans="1:35" x14ac:dyDescent="0.25">
      <c r="A248" s="7" t="s">
        <v>729</v>
      </c>
      <c r="B248" s="7" t="s">
        <v>890</v>
      </c>
      <c r="C248" s="7" t="s">
        <v>18</v>
      </c>
      <c r="D248" s="8">
        <v>392.92379573279629</v>
      </c>
      <c r="E248" s="8">
        <v>6.4628382198597265</v>
      </c>
      <c r="F248" s="9">
        <v>8.0973989225709433E-2</v>
      </c>
      <c r="G248" s="10">
        <v>1.5274143739875363E-2</v>
      </c>
      <c r="H248" s="10"/>
      <c r="I248" s="14">
        <v>2.0235634496123037E-2</v>
      </c>
      <c r="J248" s="8">
        <v>1.6431884630460356</v>
      </c>
      <c r="K248" s="8">
        <v>0.3902562660795299</v>
      </c>
      <c r="L248" s="8">
        <v>51.013852420517473</v>
      </c>
      <c r="M248" s="8">
        <v>2788.4833003899034</v>
      </c>
      <c r="N248" s="8">
        <v>23.061185976322871</v>
      </c>
      <c r="O248" s="8">
        <v>7400.8596968916136</v>
      </c>
      <c r="P248" s="39">
        <f t="shared" si="3"/>
        <v>882713783811325.87</v>
      </c>
      <c r="Q248" s="8"/>
      <c r="R248" s="14">
        <v>12.349644738541517</v>
      </c>
      <c r="S248" s="14">
        <v>0.18863024887287863</v>
      </c>
      <c r="T248" s="9">
        <v>0.23704341990572789</v>
      </c>
      <c r="U248" s="9">
        <v>3.7517580403207199E-3</v>
      </c>
      <c r="V248" s="9"/>
      <c r="W248" s="23">
        <f t="array" ref="W248:AA248">[1]!ConvertConc(R248:U248,TRUE,FALSE)</f>
        <v>2.6465171613075618</v>
      </c>
      <c r="X248" s="24">
        <v>5.8211526470896578E-2</v>
      </c>
      <c r="Y248" s="25">
        <v>8.0973989225709433E-2</v>
      </c>
      <c r="Z248" s="24">
        <v>1.2368083506246049E-3</v>
      </c>
      <c r="AA248" s="24">
        <v>0.69442060675163064</v>
      </c>
      <c r="AB248" s="9"/>
      <c r="AC248" s="8">
        <v>501.93377338746615</v>
      </c>
      <c r="AD248" s="8">
        <v>7.6666086026181848</v>
      </c>
      <c r="AE248" s="8">
        <v>3100.2264915635255</v>
      </c>
      <c r="AF248" s="8">
        <v>25.229615993435811</v>
      </c>
      <c r="AG248" s="8">
        <v>3113.6514860443071</v>
      </c>
      <c r="AH248" s="8">
        <v>748.48894816333575</v>
      </c>
      <c r="AI248" s="8">
        <v>55747.075842955361</v>
      </c>
    </row>
    <row r="249" spans="1:35" x14ac:dyDescent="0.25">
      <c r="A249" s="7" t="s">
        <v>729</v>
      </c>
      <c r="B249" s="7" t="s">
        <v>891</v>
      </c>
      <c r="C249" s="7" t="s">
        <v>18</v>
      </c>
      <c r="D249" s="8">
        <v>406.80828607809872</v>
      </c>
      <c r="E249" s="8">
        <v>6.8562559568562618</v>
      </c>
      <c r="F249" s="9">
        <v>8.3194641192954971E-2</v>
      </c>
      <c r="G249" s="10">
        <v>1.5402455481178407E-2</v>
      </c>
      <c r="H249" s="10"/>
      <c r="I249" s="14">
        <v>1.0625910780060118E-2</v>
      </c>
      <c r="J249" s="8">
        <v>1.543876028774215</v>
      </c>
      <c r="K249" s="8">
        <v>0.35506396356271014</v>
      </c>
      <c r="L249" s="8">
        <v>46.713906740461368</v>
      </c>
      <c r="M249" s="8">
        <v>2553.3428152002766</v>
      </c>
      <c r="N249" s="8">
        <v>21.222626851077393</v>
      </c>
      <c r="O249" s="8">
        <v>7150.0939304860813</v>
      </c>
      <c r="P249" s="39">
        <f t="shared" si="3"/>
        <v>837303698279209.62</v>
      </c>
      <c r="Q249" s="8"/>
      <c r="R249" s="14">
        <v>12.020004962587437</v>
      </c>
      <c r="S249" s="14">
        <v>0.18513759131979651</v>
      </c>
      <c r="T249" s="9">
        <v>0.23195088544906328</v>
      </c>
      <c r="U249" s="9">
        <v>4.359361249937875E-3</v>
      </c>
      <c r="V249" s="9"/>
      <c r="W249" s="23">
        <f t="array" ref="W249:AA249">[1]!ConvertConc(R249:U249,TRUE,FALSE)</f>
        <v>2.6606801066438579</v>
      </c>
      <c r="X249" s="24">
        <v>6.4653017591471656E-2</v>
      </c>
      <c r="Y249" s="25">
        <v>8.3194641192954971E-2</v>
      </c>
      <c r="Z249" s="24">
        <v>1.2814017572471E-3</v>
      </c>
      <c r="AA249" s="24">
        <v>0.63386069852437665</v>
      </c>
      <c r="AB249" s="9"/>
      <c r="AC249" s="8">
        <v>515.16310049077447</v>
      </c>
      <c r="AD249" s="8">
        <v>7.934776720854992</v>
      </c>
      <c r="AE249" s="8">
        <v>3065.5576833632281</v>
      </c>
      <c r="AF249" s="8">
        <v>30.045304957598983</v>
      </c>
      <c r="AG249" s="8">
        <v>3198.7626038162039</v>
      </c>
      <c r="AH249" s="8">
        <v>744.82030165402023</v>
      </c>
      <c r="AI249" s="8">
        <v>56651.278088171966</v>
      </c>
    </row>
    <row r="250" spans="1:35" x14ac:dyDescent="0.25">
      <c r="A250" s="7" t="s">
        <v>729</v>
      </c>
      <c r="B250" s="7" t="s">
        <v>892</v>
      </c>
      <c r="C250" s="7" t="s">
        <v>18</v>
      </c>
      <c r="D250" s="8">
        <v>399.49201602376769</v>
      </c>
      <c r="E250" s="8">
        <v>8.447996011367497</v>
      </c>
      <c r="F250" s="9">
        <v>8.5881041845363645E-2</v>
      </c>
      <c r="G250" s="10">
        <v>1.917210271181221E-2</v>
      </c>
      <c r="H250" s="10"/>
      <c r="I250" s="14">
        <v>1.7329665157277383E-2</v>
      </c>
      <c r="J250" s="8">
        <v>1.1029493356945108</v>
      </c>
      <c r="K250" s="8">
        <v>0.2864461722671991</v>
      </c>
      <c r="L250" s="8">
        <v>36.115895700905945</v>
      </c>
      <c r="M250" s="8">
        <v>2021.0730642880706</v>
      </c>
      <c r="N250" s="8">
        <v>14.983906777461938</v>
      </c>
      <c r="O250" s="8">
        <v>6213.9753072100684</v>
      </c>
      <c r="P250" s="39">
        <f t="shared" si="3"/>
        <v>648268051450975.75</v>
      </c>
      <c r="Q250" s="8"/>
      <c r="R250" s="14">
        <v>11.644013376090474</v>
      </c>
      <c r="S250" s="14">
        <v>0.22324022042412181</v>
      </c>
      <c r="T250" s="9">
        <v>0.2635815187332089</v>
      </c>
      <c r="U250" s="9">
        <v>5.4241286365077721E-3</v>
      </c>
      <c r="V250" s="9"/>
      <c r="W250" s="23">
        <f t="array" ref="W250:AA250">[1]!ConvertConc(R250:U250,TRUE,FALSE)</f>
        <v>3.1211420520659887</v>
      </c>
      <c r="X250" s="24">
        <v>8.7783846570647084E-2</v>
      </c>
      <c r="Y250" s="25">
        <v>8.5881041845363645E-2</v>
      </c>
      <c r="Z250" s="24">
        <v>1.6465201552567541E-3</v>
      </c>
      <c r="AA250" s="24">
        <v>0.68166135727725352</v>
      </c>
      <c r="AB250" s="9"/>
      <c r="AC250" s="8">
        <v>531.13087907440297</v>
      </c>
      <c r="AD250" s="8">
        <v>10.182895767029564</v>
      </c>
      <c r="AE250" s="8">
        <v>3268.2409237447068</v>
      </c>
      <c r="AF250" s="8">
        <v>32.364965245220837</v>
      </c>
      <c r="AG250" s="8">
        <v>2549.7014959112385</v>
      </c>
      <c r="AH250" s="8">
        <v>670.57771970073463</v>
      </c>
      <c r="AI250" s="8">
        <v>44974.270860363285</v>
      </c>
    </row>
    <row r="251" spans="1:35" x14ac:dyDescent="0.25">
      <c r="A251" s="7" t="s">
        <v>729</v>
      </c>
      <c r="B251" s="7" t="s">
        <v>893</v>
      </c>
      <c r="C251" s="7" t="s">
        <v>18</v>
      </c>
      <c r="D251" s="8">
        <v>382.62942789728515</v>
      </c>
      <c r="E251" s="8">
        <v>5.963339913904834</v>
      </c>
      <c r="F251" s="9">
        <v>7.342548392155436E-2</v>
      </c>
      <c r="G251" s="10">
        <v>1.4773358924541929E-2</v>
      </c>
      <c r="H251" s="10"/>
      <c r="I251" s="14">
        <v>2.2266166199728387E-2</v>
      </c>
      <c r="J251" s="8">
        <v>1.5745620529717794</v>
      </c>
      <c r="K251" s="8">
        <v>0.29554344081208034</v>
      </c>
      <c r="L251" s="8">
        <v>40.17573508246749</v>
      </c>
      <c r="M251" s="8">
        <v>2223.2930669030166</v>
      </c>
      <c r="N251" s="8">
        <v>23.916115109386432</v>
      </c>
      <c r="O251" s="8">
        <v>6777.7683378936708</v>
      </c>
      <c r="P251" s="39">
        <f t="shared" si="3"/>
        <v>692279822610646.87</v>
      </c>
      <c r="Q251" s="8"/>
      <c r="R251" s="14">
        <v>13.6192497017571</v>
      </c>
      <c r="S251" s="14">
        <v>0.20120206412701827</v>
      </c>
      <c r="T251" s="9">
        <v>0.19006130766842005</v>
      </c>
      <c r="U251" s="9">
        <v>3.5580614613232877E-3</v>
      </c>
      <c r="V251" s="9"/>
      <c r="W251" s="23">
        <f t="array" ref="W251:AA251">[1]!ConvertConc(R251:U251,TRUE,FALSE)</f>
        <v>1.9241627604449318</v>
      </c>
      <c r="X251" s="24">
        <v>4.5886862424482928E-2</v>
      </c>
      <c r="Y251" s="25">
        <v>7.342548392155436E-2</v>
      </c>
      <c r="Z251" s="24">
        <v>1.0847410281813051E-3</v>
      </c>
      <c r="AA251" s="24">
        <v>0.61948770491929506</v>
      </c>
      <c r="AB251" s="9"/>
      <c r="AC251" s="8">
        <v>456.7601726879127</v>
      </c>
      <c r="AD251" s="8">
        <v>6.7478819735542883</v>
      </c>
      <c r="AE251" s="8">
        <v>2742.6922395203733</v>
      </c>
      <c r="AF251" s="8">
        <v>30.787010157899907</v>
      </c>
      <c r="AG251" s="8">
        <v>3717.5630524314483</v>
      </c>
      <c r="AH251" s="8">
        <v>706.76360580664732</v>
      </c>
      <c r="AI251" s="8">
        <v>73793.468231502833</v>
      </c>
    </row>
    <row r="252" spans="1:35" x14ac:dyDescent="0.25">
      <c r="A252" s="7" t="s">
        <v>729</v>
      </c>
      <c r="B252" s="7" t="s">
        <v>894</v>
      </c>
      <c r="C252" s="7" t="s">
        <v>18</v>
      </c>
      <c r="D252" s="8">
        <v>373.47594890234916</v>
      </c>
      <c r="E252" s="8">
        <v>5.2360702051721679</v>
      </c>
      <c r="F252" s="9">
        <v>7.2015894212459769E-2</v>
      </c>
      <c r="G252" s="10">
        <v>1.3315348841457393E-2</v>
      </c>
      <c r="H252" s="10"/>
      <c r="I252" s="14">
        <v>2.3699096753954773E-2</v>
      </c>
      <c r="J252" s="8">
        <v>1.6902391002795194</v>
      </c>
      <c r="K252" s="8">
        <v>0.32441297272259273</v>
      </c>
      <c r="L252" s="8">
        <v>40.867417669823887</v>
      </c>
      <c r="M252" s="8">
        <v>2246.685236515656</v>
      </c>
      <c r="N252" s="8">
        <v>25.932479268666103</v>
      </c>
      <c r="O252" s="8">
        <v>6558.0969013820359</v>
      </c>
      <c r="P252" s="39">
        <f t="shared" si="3"/>
        <v>684866627768014</v>
      </c>
      <c r="Q252" s="8"/>
      <c r="R252" s="14">
        <v>13.885823552364998</v>
      </c>
      <c r="S252" s="14">
        <v>0.18489458455066507</v>
      </c>
      <c r="T252" s="9">
        <v>0.19351577864260769</v>
      </c>
      <c r="U252" s="9">
        <v>3.0039960231066001E-3</v>
      </c>
      <c r="V252" s="9"/>
      <c r="W252" s="23">
        <f t="array" ref="W252:AA252">[1]!ConvertConc(R252:U252,TRUE,FALSE)</f>
        <v>1.9215248889359784</v>
      </c>
      <c r="X252" s="24">
        <v>3.9298362600107113E-2</v>
      </c>
      <c r="Y252" s="25">
        <v>7.2015894212459769E-2</v>
      </c>
      <c r="Z252" s="24">
        <v>9.589167535683943E-4</v>
      </c>
      <c r="AA252" s="24">
        <v>0.65106463757997612</v>
      </c>
      <c r="AB252" s="9"/>
      <c r="AC252" s="8">
        <v>448.28937456517895</v>
      </c>
      <c r="AD252" s="8">
        <v>5.9691294042541143</v>
      </c>
      <c r="AE252" s="8">
        <v>2772.2742138054491</v>
      </c>
      <c r="AF252" s="8">
        <v>25.459528563032816</v>
      </c>
      <c r="AG252" s="8">
        <v>4094.92560017715</v>
      </c>
      <c r="AH252" s="8">
        <v>796.09933827822442</v>
      </c>
      <c r="AI252" s="8">
        <v>82214.829712388251</v>
      </c>
    </row>
    <row r="253" spans="1:35" x14ac:dyDescent="0.25">
      <c r="A253" s="7" t="s">
        <v>729</v>
      </c>
      <c r="B253" s="7" t="s">
        <v>895</v>
      </c>
      <c r="C253" s="7" t="s">
        <v>18</v>
      </c>
      <c r="D253" s="8">
        <v>387.44200718228666</v>
      </c>
      <c r="E253" s="8">
        <v>5.6657128620870063</v>
      </c>
      <c r="F253" s="9">
        <v>7.5939260065485792E-2</v>
      </c>
      <c r="G253" s="10">
        <v>1.3696256482839522E-2</v>
      </c>
      <c r="H253" s="10"/>
      <c r="I253" s="14">
        <v>9.6326873842342304E-3</v>
      </c>
      <c r="J253" s="8">
        <v>1.4212563615641642</v>
      </c>
      <c r="K253" s="8">
        <v>0.2877579553453381</v>
      </c>
      <c r="L253" s="8">
        <v>40.353845608685205</v>
      </c>
      <c r="M253" s="8">
        <v>2212.9672141849096</v>
      </c>
      <c r="N253" s="8">
        <v>20.741993043989243</v>
      </c>
      <c r="O253" s="8">
        <v>6127.3260563417016</v>
      </c>
      <c r="P253" s="39">
        <f t="shared" si="3"/>
        <v>693833775399289.87</v>
      </c>
      <c r="Q253" s="8"/>
      <c r="R253" s="14">
        <v>13.168419064626857</v>
      </c>
      <c r="S253" s="14">
        <v>0.18035804498264316</v>
      </c>
      <c r="T253" s="9">
        <v>0.20427490553264691</v>
      </c>
      <c r="U253" s="9">
        <v>3.425567038556435E-3</v>
      </c>
      <c r="V253" s="9"/>
      <c r="W253" s="23">
        <f t="array" ref="W253:AA253">[1]!ConvertConc(R253:U253,TRUE,FALSE)</f>
        <v>2.138861456080146</v>
      </c>
      <c r="X253" s="24">
        <v>4.6310184790030295E-2</v>
      </c>
      <c r="Y253" s="25">
        <v>7.5939260065485792E-2</v>
      </c>
      <c r="Z253" s="24">
        <v>1.0400835829739463E-3</v>
      </c>
      <c r="AA253" s="24">
        <v>0.63256916845729816</v>
      </c>
      <c r="AB253" s="9"/>
      <c r="AC253" s="8">
        <v>471.83890664289697</v>
      </c>
      <c r="AD253" s="8">
        <v>6.4624266839636899</v>
      </c>
      <c r="AE253" s="8">
        <v>2860.6606872657931</v>
      </c>
      <c r="AF253" s="8">
        <v>27.284973884441957</v>
      </c>
      <c r="AG253" s="8">
        <v>3422.8081452174761</v>
      </c>
      <c r="AH253" s="8">
        <v>701.95934619625723</v>
      </c>
      <c r="AI253" s="8">
        <v>65385.626479897968</v>
      </c>
    </row>
    <row r="254" spans="1:35" x14ac:dyDescent="0.25">
      <c r="A254" s="7" t="s">
        <v>729</v>
      </c>
      <c r="B254" s="7" t="s">
        <v>896</v>
      </c>
      <c r="C254" s="7" t="s">
        <v>18</v>
      </c>
      <c r="D254" s="8">
        <v>371.97180050274687</v>
      </c>
      <c r="E254" s="8">
        <v>5.1274628743192556</v>
      </c>
      <c r="F254" s="9">
        <v>7.3115352752277221E-2</v>
      </c>
      <c r="G254" s="10">
        <v>1.2861719247181699E-2</v>
      </c>
      <c r="H254" s="10"/>
      <c r="I254" s="14">
        <v>7.689265317961943E-3</v>
      </c>
      <c r="J254" s="8">
        <v>1.6349980138307174</v>
      </c>
      <c r="K254" s="8">
        <v>0.34112493288795503</v>
      </c>
      <c r="L254" s="8">
        <v>40.88874150117416</v>
      </c>
      <c r="M254" s="8">
        <v>2286.1157955907088</v>
      </c>
      <c r="N254" s="8">
        <v>24.71255155381472</v>
      </c>
      <c r="O254" s="8">
        <v>6800.1805698893413</v>
      </c>
      <c r="P254" s="39">
        <f t="shared" si="3"/>
        <v>691957483471303.25</v>
      </c>
      <c r="Q254" s="8"/>
      <c r="R254" s="14">
        <v>13.677018059231813</v>
      </c>
      <c r="S254" s="14">
        <v>0.1759099664164735</v>
      </c>
      <c r="T254" s="9">
        <v>0.20643340278759856</v>
      </c>
      <c r="U254" s="9">
        <v>3.1976327073175372E-3</v>
      </c>
      <c r="V254" s="9"/>
      <c r="W254" s="23">
        <f t="array" ref="W254:AA254">[1]!ConvertConc(R254:U254,TRUE,FALSE)</f>
        <v>2.0810850327964507</v>
      </c>
      <c r="X254" s="24">
        <v>4.1899680190681091E-2</v>
      </c>
      <c r="Y254" s="25">
        <v>7.3115352752277221E-2</v>
      </c>
      <c r="Z254" s="24">
        <v>9.4038913975844334E-4</v>
      </c>
      <c r="AA254" s="24">
        <v>0.6388194682997359</v>
      </c>
      <c r="AB254" s="9"/>
      <c r="AC254" s="8">
        <v>454.89742314437052</v>
      </c>
      <c r="AD254" s="8">
        <v>5.8507629427493084</v>
      </c>
      <c r="AE254" s="8">
        <v>2877.7501629026142</v>
      </c>
      <c r="AF254" s="8">
        <v>25.16498415699828</v>
      </c>
      <c r="AG254" s="8">
        <v>4032.6827018543122</v>
      </c>
      <c r="AH254" s="8">
        <v>852.25205660942618</v>
      </c>
      <c r="AI254" s="8">
        <v>79804.740913344343</v>
      </c>
    </row>
    <row r="255" spans="1:35" x14ac:dyDescent="0.25">
      <c r="A255" s="7" t="s">
        <v>729</v>
      </c>
      <c r="B255" s="7" t="s">
        <v>897</v>
      </c>
      <c r="C255" s="7" t="s">
        <v>18</v>
      </c>
      <c r="D255" s="8">
        <v>381.82729006329208</v>
      </c>
      <c r="E255" s="8">
        <v>8.2968434150972161</v>
      </c>
      <c r="F255" s="9">
        <v>8.9325397203869381E-2</v>
      </c>
      <c r="G255" s="10">
        <v>1.8620920856613307E-2</v>
      </c>
      <c r="H255" s="10"/>
      <c r="I255" s="14">
        <v>2.2841153186656367E-2</v>
      </c>
      <c r="J255" s="8">
        <v>0.85417800025591606</v>
      </c>
      <c r="K255" s="8">
        <v>0.26347136796785675</v>
      </c>
      <c r="L255" s="8">
        <v>35.680482058711355</v>
      </c>
      <c r="M255" s="8">
        <v>1970.4866242256583</v>
      </c>
      <c r="N255" s="8">
        <v>10.335296256117925</v>
      </c>
      <c r="O255" s="8">
        <v>6219.4062069635129</v>
      </c>
      <c r="P255" s="39">
        <f t="shared" si="3"/>
        <v>598319392273251.37</v>
      </c>
      <c r="Q255" s="8"/>
      <c r="R255" s="14">
        <v>11.195024386151649</v>
      </c>
      <c r="S255" s="14">
        <v>0.20846166308238584</v>
      </c>
      <c r="T255" s="9">
        <v>0.31386670562986979</v>
      </c>
      <c r="U255" s="9">
        <v>5.900387990091167E-3</v>
      </c>
      <c r="V255" s="9"/>
      <c r="W255" s="23">
        <f t="array" ref="W255:AA255">[1]!ConvertConc(R255:U255,TRUE,FALSE)</f>
        <v>3.8656406524472775</v>
      </c>
      <c r="X255" s="24">
        <v>0.1022856133809608</v>
      </c>
      <c r="Y255" s="25">
        <v>8.9325397203869381E-2</v>
      </c>
      <c r="Z255" s="24">
        <v>1.6633211518187994E-3</v>
      </c>
      <c r="AA255" s="24">
        <v>0.70373326482613929</v>
      </c>
      <c r="AB255" s="9"/>
      <c r="AC255" s="8">
        <v>551.54619174564641</v>
      </c>
      <c r="AD255" s="8">
        <v>10.27029798526215</v>
      </c>
      <c r="AE255" s="8">
        <v>3540.0391729285825</v>
      </c>
      <c r="AF255" s="8">
        <v>28.973276940124588</v>
      </c>
      <c r="AG255" s="8">
        <v>2191.9448684892523</v>
      </c>
      <c r="AH255" s="8">
        <v>684.92354206237962</v>
      </c>
      <c r="AI255" s="8">
        <v>34860.772642324628</v>
      </c>
    </row>
    <row r="256" spans="1:35" x14ac:dyDescent="0.25">
      <c r="A256" s="7" t="s">
        <v>729</v>
      </c>
      <c r="B256" s="7" t="s">
        <v>898</v>
      </c>
      <c r="C256" s="7" t="s">
        <v>18</v>
      </c>
      <c r="D256" s="8">
        <v>382.85481413513844</v>
      </c>
      <c r="E256" s="8">
        <v>8.8351888532957883</v>
      </c>
      <c r="F256" s="9">
        <v>7.244812673515208E-2</v>
      </c>
      <c r="G256" s="10">
        <v>2.1545822682153382E-2</v>
      </c>
      <c r="H256" s="10"/>
      <c r="I256" s="14">
        <v>7.1479222608366458E-3</v>
      </c>
      <c r="J256" s="8">
        <v>1.9299033588424279</v>
      </c>
      <c r="K256" s="8">
        <v>0.34374940546040894</v>
      </c>
      <c r="L256" s="8">
        <v>41.624957434901539</v>
      </c>
      <c r="M256" s="8">
        <v>2494.0839901723025</v>
      </c>
      <c r="N256" s="8">
        <v>30.3086461725856</v>
      </c>
      <c r="O256" s="8">
        <v>8571.384638838399</v>
      </c>
      <c r="P256" s="39">
        <f t="shared" si="3"/>
        <v>781539151177368.62</v>
      </c>
      <c r="Q256" s="8"/>
      <c r="R256" s="14">
        <v>13.802979387661608</v>
      </c>
      <c r="S256" s="14">
        <v>0.29739654637197505</v>
      </c>
      <c r="T256" s="9">
        <v>0.18045722717659873</v>
      </c>
      <c r="U256" s="9">
        <v>6.2544312201171662E-3</v>
      </c>
      <c r="V256" s="9"/>
      <c r="W256" s="23">
        <f t="array" ref="W256:AA256">[1]!ConvertConc(R256:U256,TRUE,FALSE)</f>
        <v>1.8026138983697091</v>
      </c>
      <c r="X256" s="24">
        <v>7.3564648855769493E-2</v>
      </c>
      <c r="Y256" s="25">
        <v>7.244812673515208E-2</v>
      </c>
      <c r="Z256" s="24">
        <v>1.5609544922897622E-3</v>
      </c>
      <c r="AA256" s="24">
        <v>0.52795466331669949</v>
      </c>
      <c r="AB256" s="9"/>
      <c r="AC256" s="8">
        <v>450.88801914467956</v>
      </c>
      <c r="AD256" s="8">
        <v>9.7147533099986454</v>
      </c>
      <c r="AE256" s="8">
        <v>2657.0769036961924</v>
      </c>
      <c r="AF256" s="8">
        <v>28.728347161563281</v>
      </c>
      <c r="AG256" s="8">
        <v>1674.3280432078093</v>
      </c>
      <c r="AH256" s="8">
        <v>294.51080558109715</v>
      </c>
      <c r="AI256" s="8">
        <v>26696.534417651161</v>
      </c>
    </row>
    <row r="257" spans="1:35" x14ac:dyDescent="0.25">
      <c r="A257" s="7" t="s">
        <v>729</v>
      </c>
      <c r="B257" s="7" t="s">
        <v>899</v>
      </c>
      <c r="C257" s="7" t="s">
        <v>18</v>
      </c>
      <c r="D257" s="8">
        <v>395.37829132306888</v>
      </c>
      <c r="E257" s="8">
        <v>9.510170312505819</v>
      </c>
      <c r="F257" s="9">
        <v>7.5360847881600621E-2</v>
      </c>
      <c r="G257" s="10">
        <v>2.2633314845104203E-2</v>
      </c>
      <c r="H257" s="10"/>
      <c r="I257" s="14">
        <v>2.3605558498109407E-2</v>
      </c>
      <c r="J257" s="8">
        <v>1.9036501839365341</v>
      </c>
      <c r="K257" s="8">
        <v>0.34588964192481048</v>
      </c>
      <c r="L257" s="8">
        <v>39.223430935252871</v>
      </c>
      <c r="M257" s="8">
        <v>2318.4592890239887</v>
      </c>
      <c r="N257" s="8">
        <v>28.13761930468452</v>
      </c>
      <c r="O257" s="8">
        <v>8499.64115731936</v>
      </c>
      <c r="P257" s="39">
        <f t="shared" si="3"/>
        <v>750489427170127.12</v>
      </c>
      <c r="Q257" s="8"/>
      <c r="R257" s="14">
        <v>13.269489769689153</v>
      </c>
      <c r="S257" s="14">
        <v>0.3003325397912639</v>
      </c>
      <c r="T257" s="9">
        <v>0.18518635037757736</v>
      </c>
      <c r="U257" s="9">
        <v>6.2198107142509076E-3</v>
      </c>
      <c r="V257" s="9"/>
      <c r="W257" s="23">
        <f t="array" ref="W257:AA257">[1]!ConvertConc(R257:U257,TRUE,FALSE)</f>
        <v>1.924225756470703</v>
      </c>
      <c r="X257" s="24">
        <v>7.7933229508275151E-2</v>
      </c>
      <c r="Y257" s="25">
        <v>7.5360847881600621E-2</v>
      </c>
      <c r="Z257" s="24">
        <v>1.7056657970982712E-3</v>
      </c>
      <c r="AA257" s="24">
        <v>0.55883231907688125</v>
      </c>
      <c r="AB257" s="9"/>
      <c r="AC257" s="8">
        <v>468.37245899909573</v>
      </c>
      <c r="AD257" s="8">
        <v>10.600821329302192</v>
      </c>
      <c r="AE257" s="8">
        <v>2699.87517154125</v>
      </c>
      <c r="AF257" s="8">
        <v>27.727725034226726</v>
      </c>
      <c r="AG257" s="8">
        <v>1656.4440211039052</v>
      </c>
      <c r="AH257" s="8">
        <v>298.6370295161002</v>
      </c>
      <c r="AI257" s="8">
        <v>24605.43607988624</v>
      </c>
    </row>
    <row r="258" spans="1:35" x14ac:dyDescent="0.25">
      <c r="A258" s="7" t="s">
        <v>729</v>
      </c>
      <c r="B258" s="7" t="s">
        <v>900</v>
      </c>
      <c r="C258" s="7" t="s">
        <v>18</v>
      </c>
      <c r="D258" s="8">
        <v>385.62948213218812</v>
      </c>
      <c r="E258" s="8">
        <v>10.062099368459778</v>
      </c>
      <c r="F258" s="9">
        <v>7.6721883841681715E-2</v>
      </c>
      <c r="G258" s="10">
        <v>2.3495818149168058E-2</v>
      </c>
      <c r="H258" s="10"/>
      <c r="I258" s="14">
        <v>2.2130530238115276E-2</v>
      </c>
      <c r="J258" s="8">
        <v>1.6093252448076156</v>
      </c>
      <c r="K258" s="8">
        <v>0.33647193779474011</v>
      </c>
      <c r="L258" s="8">
        <v>38.587608246429717</v>
      </c>
      <c r="M258" s="8">
        <v>2283.8381921049249</v>
      </c>
      <c r="N258" s="8">
        <v>23.731693821502123</v>
      </c>
      <c r="O258" s="8">
        <v>8018.7457551380476</v>
      </c>
      <c r="P258" s="39">
        <f t="shared" si="3"/>
        <v>715684385086085.37</v>
      </c>
      <c r="Q258" s="8"/>
      <c r="R258" s="14">
        <v>13.034090795574505</v>
      </c>
      <c r="S258" s="14">
        <v>0.30624662707256378</v>
      </c>
      <c r="T258" s="9">
        <v>0.21423855407917813</v>
      </c>
      <c r="U258" s="9">
        <v>7.886337580781751E-3</v>
      </c>
      <c r="V258" s="9"/>
      <c r="W258" s="23">
        <f t="array" ref="W258:AA258">[1]!ConvertConc(R258:U258,TRUE,FALSE)</f>
        <v>2.2663039792899555</v>
      </c>
      <c r="X258" s="24">
        <v>9.8970403888614764E-2</v>
      </c>
      <c r="Y258" s="25">
        <v>7.6721883841681715E-2</v>
      </c>
      <c r="Z258" s="24">
        <v>1.8026434308057488E-3</v>
      </c>
      <c r="AA258" s="24">
        <v>0.5380261580831871</v>
      </c>
      <c r="AB258" s="9"/>
      <c r="AC258" s="8">
        <v>476.52623724919164</v>
      </c>
      <c r="AD258" s="8">
        <v>11.19637381371432</v>
      </c>
      <c r="AE258" s="8">
        <v>2937.8838699777625</v>
      </c>
      <c r="AF258" s="8">
        <v>29.744645480225245</v>
      </c>
      <c r="AG258" s="8">
        <v>1411.0375482996415</v>
      </c>
      <c r="AH258" s="8">
        <v>291.33776890265347</v>
      </c>
      <c r="AI258" s="8">
        <v>21126.762864264605</v>
      </c>
    </row>
    <row r="259" spans="1:35" x14ac:dyDescent="0.25">
      <c r="A259" s="7" t="s">
        <v>729</v>
      </c>
      <c r="B259" s="7" t="s">
        <v>901</v>
      </c>
      <c r="C259" s="7" t="s">
        <v>18</v>
      </c>
      <c r="D259" s="8">
        <v>392.32531503981784</v>
      </c>
      <c r="E259" s="8">
        <v>10.357739057390299</v>
      </c>
      <c r="F259" s="9">
        <v>7.8153758204287022E-2</v>
      </c>
      <c r="G259" s="10">
        <v>2.4211221098068423E-2</v>
      </c>
      <c r="H259" s="10"/>
      <c r="I259" s="14">
        <v>2.9943200482934012E-2</v>
      </c>
      <c r="J259" s="8">
        <v>1.4964671056172707</v>
      </c>
      <c r="K259" s="8">
        <v>0.31178954566768863</v>
      </c>
      <c r="L259" s="8">
        <v>41.926495109288162</v>
      </c>
      <c r="M259" s="8">
        <v>2523.5286234962641</v>
      </c>
      <c r="N259" s="8">
        <v>21.770760829926235</v>
      </c>
      <c r="O259" s="8">
        <v>8735.2519451942571</v>
      </c>
      <c r="P259" s="39">
        <f t="shared" si="3"/>
        <v>798800072929675.25</v>
      </c>
      <c r="Q259" s="8"/>
      <c r="R259" s="14">
        <v>12.795289989588067</v>
      </c>
      <c r="S259" s="14">
        <v>0.30978959495181829</v>
      </c>
      <c r="T259" s="9">
        <v>0.2149830060554303</v>
      </c>
      <c r="U259" s="9">
        <v>7.4103113486220272E-3</v>
      </c>
      <c r="V259" s="9"/>
      <c r="W259" s="23">
        <f t="array" ref="W259:AA259">[1]!ConvertConc(R259:U259,TRUE,FALSE)</f>
        <v>2.316622514928794</v>
      </c>
      <c r="X259" s="24">
        <v>9.7582209606122253E-2</v>
      </c>
      <c r="Y259" s="25">
        <v>7.8153758204287022E-2</v>
      </c>
      <c r="Z259" s="24">
        <v>1.892197919528972E-3</v>
      </c>
      <c r="AA259" s="24">
        <v>0.57477956418590259</v>
      </c>
      <c r="AB259" s="9"/>
      <c r="AC259" s="8">
        <v>485.09328063352467</v>
      </c>
      <c r="AD259" s="8">
        <v>11.744700670605619</v>
      </c>
      <c r="AE259" s="8">
        <v>2943.4884252527795</v>
      </c>
      <c r="AF259" s="8">
        <v>27.838926040123635</v>
      </c>
      <c r="AG259" s="8">
        <v>1314.0569594446915</v>
      </c>
      <c r="AH259" s="8">
        <v>271.27172688655338</v>
      </c>
      <c r="AI259" s="8">
        <v>19176.094824639556</v>
      </c>
    </row>
    <row r="260" spans="1:35" x14ac:dyDescent="0.25">
      <c r="A260" s="7" t="s">
        <v>729</v>
      </c>
      <c r="B260" s="7" t="s">
        <v>902</v>
      </c>
      <c r="C260" s="7" t="s">
        <v>18</v>
      </c>
      <c r="D260" s="8">
        <v>375.68029113678011</v>
      </c>
      <c r="E260" s="8">
        <v>10.816991269441528</v>
      </c>
      <c r="F260" s="9">
        <v>7.6846803393353577E-2</v>
      </c>
      <c r="G260" s="10">
        <v>2.6225353708461026E-2</v>
      </c>
      <c r="H260" s="10"/>
      <c r="I260" s="14">
        <v>4.3833052235239416E-2</v>
      </c>
      <c r="J260" s="8">
        <v>1.5203963379437271</v>
      </c>
      <c r="K260" s="8">
        <v>0.34117423646881201</v>
      </c>
      <c r="L260" s="8">
        <v>41.594891782028107</v>
      </c>
      <c r="M260" s="8">
        <v>2464.0025060778012</v>
      </c>
      <c r="N260" s="8">
        <v>22.474826734792519</v>
      </c>
      <c r="O260" s="8">
        <v>8880.5146871201523</v>
      </c>
      <c r="P260" s="39">
        <f t="shared" ref="P260:P265" si="4">8*0.9927*N260/1000000000/238*6.02E+23*(EXP(D260*1000000*0.000000000155)-1)+7*0.0072*N260/1000000000/235*6.02E+23*(EXP(D260*1000000*0.000000000985)-1)+6*M260/1000000000/232*6.02E+23*(EXP(D260*1000000*0.000000000049475)-1)</f>
        <v>748062133569641.87</v>
      </c>
      <c r="Q260" s="8"/>
      <c r="R260" s="14">
        <v>13.012903020589263</v>
      </c>
      <c r="S260" s="14">
        <v>0.34126798448885431</v>
      </c>
      <c r="T260" s="9">
        <v>0.2324617179802751</v>
      </c>
      <c r="U260" s="9">
        <v>8.0414084150453452E-3</v>
      </c>
      <c r="V260" s="9"/>
      <c r="W260" s="23">
        <f t="array" ref="W260:AA260">[1]!ConvertConc(R260:U260,TRUE,FALSE)</f>
        <v>2.4630800386668006</v>
      </c>
      <c r="X260" s="24">
        <v>0.10692159863855921</v>
      </c>
      <c r="Y260" s="25">
        <v>7.6846803393353577E-2</v>
      </c>
      <c r="Z260" s="24">
        <v>2.0153346003552604E-3</v>
      </c>
      <c r="AA260" s="24">
        <v>0.60413561009919015</v>
      </c>
      <c r="AB260" s="9"/>
      <c r="AC260" s="8">
        <v>477.27409653521983</v>
      </c>
      <c r="AD260" s="8">
        <v>12.516681997522312</v>
      </c>
      <c r="AE260" s="8">
        <v>3069.0740243766581</v>
      </c>
      <c r="AF260" s="8">
        <v>27.642253729152742</v>
      </c>
      <c r="AG260" s="8">
        <v>1348.7254329092123</v>
      </c>
      <c r="AH260" s="8">
        <v>298.89337566994629</v>
      </c>
      <c r="AI260" s="8">
        <v>20220.503833268485</v>
      </c>
    </row>
    <row r="261" spans="1:35" x14ac:dyDescent="0.25">
      <c r="A261" s="7" t="s">
        <v>729</v>
      </c>
      <c r="B261" s="7" t="s">
        <v>903</v>
      </c>
      <c r="C261" s="7" t="s">
        <v>18</v>
      </c>
      <c r="D261" s="8">
        <v>368.38662849049314</v>
      </c>
      <c r="E261" s="8">
        <v>11.139230362905433</v>
      </c>
      <c r="F261" s="9">
        <v>7.9624429259612106E-2</v>
      </c>
      <c r="G261" s="10">
        <v>2.5649572592860805E-2</v>
      </c>
      <c r="H261" s="10"/>
      <c r="I261" s="14">
        <v>1.4655012849799176E-3</v>
      </c>
      <c r="J261" s="8">
        <v>1.252625429202942</v>
      </c>
      <c r="K261" s="8">
        <v>0.31810958865310657</v>
      </c>
      <c r="L261" s="8">
        <v>36.416043320070237</v>
      </c>
      <c r="M261" s="8">
        <v>2182.6036195037736</v>
      </c>
      <c r="N261" s="8">
        <v>17.841233753636242</v>
      </c>
      <c r="O261" s="8">
        <v>8365.2646086340537</v>
      </c>
      <c r="P261" s="39">
        <f t="shared" si="4"/>
        <v>647078529721777.62</v>
      </c>
      <c r="Q261" s="8"/>
      <c r="R261" s="14">
        <v>12.558959722518601</v>
      </c>
      <c r="S261" s="14">
        <v>0.32213194909355586</v>
      </c>
      <c r="T261" s="9">
        <v>0.2670746592462846</v>
      </c>
      <c r="U261" s="9">
        <v>9.9112126956235648E-3</v>
      </c>
      <c r="V261" s="9"/>
      <c r="W261" s="23">
        <f t="array" ref="W261:AA261">[1]!ConvertConc(R261:U261,TRUE,FALSE)</f>
        <v>2.932110209004867</v>
      </c>
      <c r="X261" s="24">
        <v>0.13227271112555253</v>
      </c>
      <c r="Y261" s="25">
        <v>7.9624429259612106E-2</v>
      </c>
      <c r="Z261" s="24">
        <v>2.0423325784595307E-3</v>
      </c>
      <c r="AA261" s="24">
        <v>0.56857815203282691</v>
      </c>
      <c r="AB261" s="9"/>
      <c r="AC261" s="8">
        <v>493.88061222428939</v>
      </c>
      <c r="AD261" s="8">
        <v>12.667826615453448</v>
      </c>
      <c r="AE261" s="8">
        <v>3288.9304213504829</v>
      </c>
      <c r="AF261" s="8">
        <v>29.135774619844081</v>
      </c>
      <c r="AG261" s="8">
        <v>1099.6200856267139</v>
      </c>
      <c r="AH261" s="8">
        <v>276.70468756022666</v>
      </c>
      <c r="AI261" s="8">
        <v>15711.411868467801</v>
      </c>
    </row>
    <row r="262" spans="1:35" x14ac:dyDescent="0.25">
      <c r="A262" s="7" t="s">
        <v>729</v>
      </c>
      <c r="B262" s="7" t="s">
        <v>904</v>
      </c>
      <c r="C262" s="7" t="s">
        <v>18</v>
      </c>
      <c r="D262" s="8">
        <v>382.06195273547337</v>
      </c>
      <c r="E262" s="8">
        <v>12.192645230479394</v>
      </c>
      <c r="F262" s="9">
        <v>8.4741953980088713E-2</v>
      </c>
      <c r="G262" s="10">
        <v>2.7343829591758434E-2</v>
      </c>
      <c r="H262" s="10"/>
      <c r="I262" s="14">
        <v>1.6844807655122147E-2</v>
      </c>
      <c r="J262" s="8">
        <v>1.0092893136741488</v>
      </c>
      <c r="K262" s="8">
        <v>0.27696828192440293</v>
      </c>
      <c r="L262" s="8">
        <v>35.019333904413124</v>
      </c>
      <c r="M262" s="8">
        <v>2095.8993003466171</v>
      </c>
      <c r="N262" s="8">
        <v>13.430831206762948</v>
      </c>
      <c r="O262" s="8">
        <v>5860.7427119510558</v>
      </c>
      <c r="P262" s="39">
        <f t="shared" si="4"/>
        <v>639926100062582.25</v>
      </c>
      <c r="Q262" s="8"/>
      <c r="R262" s="14">
        <v>11.80053035164806</v>
      </c>
      <c r="S262" s="14">
        <v>0.32267169102783777</v>
      </c>
      <c r="T262" s="9">
        <v>0.28266750096749815</v>
      </c>
      <c r="U262" s="9">
        <v>9.9678175814618963E-3</v>
      </c>
      <c r="V262" s="9"/>
      <c r="W262" s="23">
        <f t="array" ref="W262:AA262">[1]!ConvertConc(R262:U262,TRUE,FALSE)</f>
        <v>3.3027494419312702</v>
      </c>
      <c r="X262" s="24">
        <v>0.14737786204306524</v>
      </c>
      <c r="Y262" s="25">
        <v>8.4741953980088713E-2</v>
      </c>
      <c r="Z262" s="24">
        <v>2.3171695489041812E-3</v>
      </c>
      <c r="AA262" s="24">
        <v>0.61277736474460809</v>
      </c>
      <c r="AB262" s="9"/>
      <c r="AC262" s="8">
        <v>524.36504930335184</v>
      </c>
      <c r="AD262" s="8">
        <v>14.338148552024862</v>
      </c>
      <c r="AE262" s="8">
        <v>3377.7270826571848</v>
      </c>
      <c r="AF262" s="8">
        <v>27.498912438624377</v>
      </c>
      <c r="AG262" s="8">
        <v>874.8610305171153</v>
      </c>
      <c r="AH262" s="8">
        <v>238.22949814742796</v>
      </c>
      <c r="AI262" s="8">
        <v>11700.758351609673</v>
      </c>
    </row>
    <row r="263" spans="1:35" x14ac:dyDescent="0.25">
      <c r="A263" s="7" t="s">
        <v>729</v>
      </c>
      <c r="B263" s="7" t="s">
        <v>905</v>
      </c>
      <c r="C263" s="7" t="s">
        <v>18</v>
      </c>
      <c r="D263" s="8">
        <v>374.62614540453194</v>
      </c>
      <c r="E263" s="8">
        <v>12.729108183643362</v>
      </c>
      <c r="F263" s="9">
        <v>8.3278286303612309E-2</v>
      </c>
      <c r="G263" s="10">
        <v>2.9081588024052779E-2</v>
      </c>
      <c r="H263" s="10"/>
      <c r="I263" s="14">
        <v>8.8848713153476793E-3</v>
      </c>
      <c r="J263" s="8">
        <v>1.1582240026515822</v>
      </c>
      <c r="K263" s="8">
        <v>0.31658201430003796</v>
      </c>
      <c r="L263" s="8">
        <v>36.912013583035431</v>
      </c>
      <c r="M263" s="8">
        <v>2225.7641442273907</v>
      </c>
      <c r="N263" s="8">
        <v>15.687354676915239</v>
      </c>
      <c r="O263" s="8">
        <v>8635.1200787906873</v>
      </c>
      <c r="P263" s="39">
        <f t="shared" si="4"/>
        <v>668010511610524.12</v>
      </c>
      <c r="Q263" s="8"/>
      <c r="R263" s="14">
        <v>12.007932011884154</v>
      </c>
      <c r="S263" s="14">
        <v>0.34920973179045023</v>
      </c>
      <c r="T263" s="9">
        <v>0.28401373241273487</v>
      </c>
      <c r="U263" s="9">
        <v>1.0636061662094562E-2</v>
      </c>
      <c r="V263" s="9"/>
      <c r="W263" s="23">
        <f t="array" ref="W263:AA263">[1]!ConvertConc(R263:U263,TRUE,FALSE)</f>
        <v>3.261162154008844</v>
      </c>
      <c r="X263" s="24">
        <v>0.15462774278321487</v>
      </c>
      <c r="Y263" s="25">
        <v>8.3278286303612309E-2</v>
      </c>
      <c r="Z263" s="24">
        <v>2.4218648136307701E-3</v>
      </c>
      <c r="AA263" s="24">
        <v>0.61334255118424197</v>
      </c>
      <c r="AB263" s="9"/>
      <c r="AC263" s="8">
        <v>515.66087825760508</v>
      </c>
      <c r="AD263" s="8">
        <v>14.996237221608906</v>
      </c>
      <c r="AE263" s="8">
        <v>3385.135274308635</v>
      </c>
      <c r="AF263" s="8">
        <v>29.187123904167414</v>
      </c>
      <c r="AG263" s="8">
        <v>997.3002122945727</v>
      </c>
      <c r="AH263" s="8">
        <v>270.22210554472258</v>
      </c>
      <c r="AI263" s="8">
        <v>13557.892132331845</v>
      </c>
    </row>
    <row r="264" spans="1:35" x14ac:dyDescent="0.25">
      <c r="A264" s="7" t="s">
        <v>729</v>
      </c>
      <c r="B264" s="7" t="s">
        <v>906</v>
      </c>
      <c r="C264" s="7" t="s">
        <v>18</v>
      </c>
      <c r="D264" s="8">
        <v>381.95842530580995</v>
      </c>
      <c r="E264" s="8">
        <v>13.459462775071168</v>
      </c>
      <c r="F264" s="9">
        <v>8.5644127696289832E-2</v>
      </c>
      <c r="G264" s="10">
        <v>3.0483195101574514E-2</v>
      </c>
      <c r="H264" s="10"/>
      <c r="I264" s="14">
        <v>9.7726242511295223E-3</v>
      </c>
      <c r="J264" s="8">
        <v>1.0116354283898832</v>
      </c>
      <c r="K264" s="8">
        <v>0.2866692506107445</v>
      </c>
      <c r="L264" s="8">
        <v>33.207565962285415</v>
      </c>
      <c r="M264" s="8">
        <v>1957.7465386028166</v>
      </c>
      <c r="N264" s="8">
        <v>13.331033403069387</v>
      </c>
      <c r="O264" s="8">
        <v>7463.4033840279999</v>
      </c>
      <c r="P264" s="39">
        <f t="shared" si="4"/>
        <v>598589964488362.5</v>
      </c>
      <c r="Q264" s="8"/>
      <c r="R264" s="14">
        <v>11.676223775040221</v>
      </c>
      <c r="S264" s="14">
        <v>0.35592860738419391</v>
      </c>
      <c r="T264" s="9">
        <v>0.28914440506531675</v>
      </c>
      <c r="U264" s="9">
        <v>1.0665314267885488E-2</v>
      </c>
      <c r="V264" s="9"/>
      <c r="W264" s="23">
        <f t="array" ref="W264:AA264">[1]!ConvertConc(R264:U264,TRUE,FALSE)</f>
        <v>3.4143941858692703</v>
      </c>
      <c r="X264" s="24">
        <v>0.16338456918701588</v>
      </c>
      <c r="Y264" s="25">
        <v>8.5644127696289832E-2</v>
      </c>
      <c r="Z264" s="24">
        <v>2.6107066538701641E-3</v>
      </c>
      <c r="AA264" s="24">
        <v>0.63703472512388248</v>
      </c>
      <c r="AB264" s="9"/>
      <c r="AC264" s="8">
        <v>529.7242670231002</v>
      </c>
      <c r="AD264" s="8">
        <v>16.147688181703717</v>
      </c>
      <c r="AE264" s="8">
        <v>3413.0137255498571</v>
      </c>
      <c r="AF264" s="8">
        <v>28.688313782703823</v>
      </c>
      <c r="AG264" s="8">
        <v>937.89760642754879</v>
      </c>
      <c r="AH264" s="8">
        <v>262.48215769215852</v>
      </c>
      <c r="AI264" s="8">
        <v>12525.377731627905</v>
      </c>
    </row>
    <row r="265" spans="1:35" x14ac:dyDescent="0.25">
      <c r="A265" s="7" t="s">
        <v>729</v>
      </c>
      <c r="B265" s="7" t="s">
        <v>907</v>
      </c>
      <c r="C265" s="7" t="s">
        <v>18</v>
      </c>
      <c r="D265" s="8">
        <v>394.39559868616601</v>
      </c>
      <c r="E265" s="8">
        <v>17.385132618665995</v>
      </c>
      <c r="F265" s="9">
        <v>9.9327465005644794E-2</v>
      </c>
      <c r="G265" s="10">
        <v>3.4921699427542356E-2</v>
      </c>
      <c r="H265" s="10"/>
      <c r="I265" s="14">
        <v>1.9531484520649789E-2</v>
      </c>
      <c r="J265" s="8">
        <v>0.7761582739599876</v>
      </c>
      <c r="K265" s="8">
        <v>0.26413351451563427</v>
      </c>
      <c r="L265" s="8">
        <v>24.878429486541187</v>
      </c>
      <c r="M265" s="8">
        <v>1447.0415409058512</v>
      </c>
      <c r="N265" s="8">
        <v>8.8620611403893061</v>
      </c>
      <c r="O265" s="8">
        <v>6065.7351149792094</v>
      </c>
      <c r="P265" s="39">
        <f t="shared" si="4"/>
        <v>455683013767500.56</v>
      </c>
      <c r="Q265" s="8"/>
      <c r="R265" s="14">
        <v>10.067708865248598</v>
      </c>
      <c r="S265" s="14">
        <v>0.35158150291621504</v>
      </c>
      <c r="T265" s="9">
        <v>0.35493895725705232</v>
      </c>
      <c r="U265" s="9">
        <v>1.4326383684162685E-2</v>
      </c>
      <c r="V265" s="9"/>
      <c r="W265" s="23">
        <f t="array" ref="W265:AA265">[1]!ConvertConc(R265:U265,TRUE,FALSE)</f>
        <v>4.860985163717678</v>
      </c>
      <c r="X265" s="24">
        <v>0.25944607894147309</v>
      </c>
      <c r="Y265" s="25">
        <v>9.9327465005644794E-2</v>
      </c>
      <c r="Z265" s="24">
        <v>3.4686838778268591E-3</v>
      </c>
      <c r="AA265" s="24">
        <v>0.6542934219768467</v>
      </c>
      <c r="AB265" s="9"/>
      <c r="AC265" s="8">
        <v>610.46638115389248</v>
      </c>
      <c r="AD265" s="8">
        <v>21.318523473275739</v>
      </c>
      <c r="AE265" s="8">
        <v>3728.3309064650998</v>
      </c>
      <c r="AF265" s="8">
        <v>30.702032493912881</v>
      </c>
      <c r="AG265" s="8">
        <v>725.69590549671921</v>
      </c>
      <c r="AH265" s="8">
        <v>243.90123043589739</v>
      </c>
      <c r="AI265" s="8">
        <v>8397.7496323376563</v>
      </c>
    </row>
  </sheetData>
  <sortState ref="A3:Y264">
    <sortCondition ref="C3:C264"/>
  </sortState>
  <conditionalFormatting sqref="S2">
    <cfRule type="cellIs" dxfId="19" priority="4" stopIfTrue="1" operator="lessThan">
      <formula>0.75</formula>
    </cfRule>
  </conditionalFormatting>
  <conditionalFormatting sqref="U2">
    <cfRule type="cellIs" dxfId="18" priority="3" stopIfTrue="1" operator="lessThan">
      <formula>0.75</formula>
    </cfRule>
  </conditionalFormatting>
  <conditionalFormatting sqref="X2">
    <cfRule type="cellIs" dxfId="17" priority="2" stopIfTrue="1" operator="lessThan">
      <formula>0.75</formula>
    </cfRule>
  </conditionalFormatting>
  <conditionalFormatting sqref="Z2">
    <cfRule type="cellIs" dxfId="16" priority="1" stopIfTrue="1" operator="lessThan">
      <formula>0.75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108"/>
  <sheetViews>
    <sheetView topLeftCell="B1" workbookViewId="0">
      <selection activeCell="P1" sqref="P1:P3"/>
    </sheetView>
  </sheetViews>
  <sheetFormatPr defaultRowHeight="15" x14ac:dyDescent="0.25"/>
  <cols>
    <col min="1" max="1" width="18.85546875" bestFit="1" customWidth="1"/>
    <col min="2" max="2" width="10.140625" bestFit="1" customWidth="1"/>
    <col min="3" max="3" width="11.42578125" customWidth="1"/>
  </cols>
  <sheetData>
    <row r="1" spans="1:35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 t="s">
        <v>1</v>
      </c>
      <c r="AD1" s="1"/>
      <c r="AE1" s="1" t="s">
        <v>13</v>
      </c>
      <c r="AF1" s="1"/>
      <c r="AG1" s="1" t="s">
        <v>7</v>
      </c>
      <c r="AH1" s="1" t="s">
        <v>8</v>
      </c>
      <c r="AI1" s="1" t="s">
        <v>11</v>
      </c>
    </row>
    <row r="2" spans="1:35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6" t="s">
        <v>15</v>
      </c>
      <c r="AD2" s="3" t="s">
        <v>14</v>
      </c>
      <c r="AE2" s="6" t="s">
        <v>15</v>
      </c>
      <c r="AF2" s="3" t="s">
        <v>3</v>
      </c>
      <c r="AG2" s="1" t="s">
        <v>463</v>
      </c>
      <c r="AH2" s="1" t="s">
        <v>463</v>
      </c>
      <c r="AI2" s="1" t="s">
        <v>463</v>
      </c>
    </row>
    <row r="3" spans="1:35" x14ac:dyDescent="0.25">
      <c r="A3" s="7" t="s">
        <v>1400</v>
      </c>
      <c r="B3" s="7" t="s">
        <v>967</v>
      </c>
      <c r="C3" s="7" t="s">
        <v>96</v>
      </c>
      <c r="D3" s="8">
        <v>494.87890912375292</v>
      </c>
      <c r="E3" s="8">
        <v>10.350410635456857</v>
      </c>
      <c r="F3" s="9">
        <v>0.1151235961467003</v>
      </c>
      <c r="G3" s="10">
        <v>1.7930194991239386E-2</v>
      </c>
      <c r="H3" s="10"/>
      <c r="I3" s="14">
        <v>1.4982373054635593E-2</v>
      </c>
      <c r="J3" s="8">
        <v>1.0195340704369735</v>
      </c>
      <c r="K3" s="8">
        <v>0.30928449737154229</v>
      </c>
      <c r="L3" s="8">
        <v>1.2562767500226915</v>
      </c>
      <c r="M3" s="8">
        <v>27.445039670378989</v>
      </c>
      <c r="N3" s="8">
        <v>10.245939359900484</v>
      </c>
      <c r="O3" s="8">
        <v>2737.0501320752151</v>
      </c>
      <c r="P3" s="39">
        <f>8*0.9927*N3/1000000000/238*6.02E+23*(EXP(D3*1000000*0.000000000155)-1)+7*0.0072*N3/1000000000/235*6.02E+23*(EXP(D3*1000000*0.000000000985)-1)+6*M3/1000000000/232*6.02E+23*(EXP(D3*1000000*0.000000000049475)-1)</f>
        <v>27830601570816.293</v>
      </c>
      <c r="Q3" s="39"/>
      <c r="R3" s="14">
        <v>8.6863165629895267</v>
      </c>
      <c r="S3" s="14">
        <v>0.15574734973003454</v>
      </c>
      <c r="T3" s="9">
        <v>0.31114781719035384</v>
      </c>
      <c r="U3" s="9">
        <v>5.9637221814665227E-3</v>
      </c>
      <c r="V3" s="9"/>
      <c r="W3" s="23">
        <f t="array" ref="W3:AA3">[1]!ConvertConc(R3:U3,TRUE,FALSE)</f>
        <v>4.9389244247668707</v>
      </c>
      <c r="X3" s="24">
        <v>0.12962770181572952</v>
      </c>
      <c r="Y3" s="25">
        <v>0.11512359614670029</v>
      </c>
      <c r="Z3" s="24">
        <v>2.0641885270030313E-3</v>
      </c>
      <c r="AA3" s="24">
        <v>0.68315550412943515</v>
      </c>
      <c r="AB3" s="9"/>
      <c r="AC3" s="8">
        <v>702.43511575115087</v>
      </c>
      <c r="AD3" s="8">
        <v>12.594798594111943</v>
      </c>
      <c r="AE3" s="8">
        <v>3526.6237569112341</v>
      </c>
      <c r="AF3" s="8">
        <v>14.784238307324957</v>
      </c>
      <c r="AG3" s="8">
        <v>3092.3858884937681</v>
      </c>
      <c r="AH3" s="8">
        <v>940.53700979956773</v>
      </c>
      <c r="AI3" s="8">
        <v>37894.580981664767</v>
      </c>
    </row>
    <row r="4" spans="1:35" x14ac:dyDescent="0.25">
      <c r="A4" s="7" t="s">
        <v>1400</v>
      </c>
      <c r="B4" s="7" t="s">
        <v>968</v>
      </c>
      <c r="C4" s="7" t="s">
        <v>96</v>
      </c>
      <c r="D4" s="8">
        <v>488.74244665767839</v>
      </c>
      <c r="E4" s="8">
        <v>9.5922536498582609</v>
      </c>
      <c r="F4" s="9">
        <v>0.10961602965053226</v>
      </c>
      <c r="G4" s="10">
        <v>1.6859749078586027E-2</v>
      </c>
      <c r="H4" s="10"/>
      <c r="I4" s="14">
        <v>1.3974312997656538E-2</v>
      </c>
      <c r="J4" s="8">
        <v>0.94253302096217195</v>
      </c>
      <c r="K4" s="8">
        <v>0.26614851323232619</v>
      </c>
      <c r="L4" s="8">
        <v>1.0571420292789122</v>
      </c>
      <c r="M4" s="8">
        <v>24.460456950878349</v>
      </c>
      <c r="N4" s="8">
        <v>9.9408863270033052</v>
      </c>
      <c r="O4" s="8">
        <v>2054.4648443945284</v>
      </c>
      <c r="P4" s="39">
        <f t="shared" ref="P4:P64" si="0">8*0.9927*N4/1000000000/238*6.02E+23*(EXP(D4*1000000*0.000000000155)-1)+7*0.0072*N4/1000000000/235*6.02E+23*(EXP(D4*1000000*0.000000000985)-1)+6*M4/1000000000/232*6.02E+23*(EXP(D4*1000000*0.000000000049475)-1)</f>
        <v>25829543587103.855</v>
      </c>
      <c r="Q4" s="8"/>
      <c r="R4" s="14">
        <v>9.122753334417494</v>
      </c>
      <c r="S4" s="14">
        <v>0.15380733212411296</v>
      </c>
      <c r="T4" s="9">
        <v>0.2892767720398095</v>
      </c>
      <c r="U4" s="9">
        <v>5.825358230563623E-3</v>
      </c>
      <c r="V4" s="9"/>
      <c r="W4" s="23">
        <f t="array" ref="W4:AA4">[1]!ConvertConc(R4:U4,TRUE,FALSE)</f>
        <v>4.3720881039688555</v>
      </c>
      <c r="X4" s="24">
        <v>0.11482676784042876</v>
      </c>
      <c r="Y4" s="25">
        <v>0.10961602965053226</v>
      </c>
      <c r="Z4" s="24">
        <v>1.8480987548988197E-3</v>
      </c>
      <c r="AA4" s="24">
        <v>0.64194359702627501</v>
      </c>
      <c r="AB4" s="9"/>
      <c r="AC4" s="8">
        <v>670.51755839889563</v>
      </c>
      <c r="AD4" s="8">
        <v>11.304757787391534</v>
      </c>
      <c r="AE4" s="8">
        <v>3413.7256438071036</v>
      </c>
      <c r="AF4" s="8">
        <v>15.661460734250934</v>
      </c>
      <c r="AG4" s="8">
        <v>2886.7992255788886</v>
      </c>
      <c r="AH4" s="8">
        <v>816.94474889440914</v>
      </c>
      <c r="AI4" s="8">
        <v>36974.345321356079</v>
      </c>
    </row>
    <row r="5" spans="1:35" x14ac:dyDescent="0.25">
      <c r="A5" s="7" t="s">
        <v>1400</v>
      </c>
      <c r="B5" s="7" t="s">
        <v>969</v>
      </c>
      <c r="C5" s="7" t="s">
        <v>96</v>
      </c>
      <c r="D5" s="8">
        <v>497.39338161829829</v>
      </c>
      <c r="E5" s="8">
        <v>9.4425085517102545</v>
      </c>
      <c r="F5" s="9">
        <v>0.10985478891964881</v>
      </c>
      <c r="G5" s="10">
        <v>1.6332025871465768E-2</v>
      </c>
      <c r="H5" s="10"/>
      <c r="I5" s="14">
        <v>8.2525743819256894E-3</v>
      </c>
      <c r="J5" s="8">
        <v>0.9251505179736178</v>
      </c>
      <c r="K5" s="8">
        <v>0.25358220018615885</v>
      </c>
      <c r="L5" s="8">
        <v>1.0782865378695234</v>
      </c>
      <c r="M5" s="8">
        <v>24.802031572829272</v>
      </c>
      <c r="N5" s="8">
        <v>9.7137787396118238</v>
      </c>
      <c r="O5" s="8">
        <v>1966.1921258623149</v>
      </c>
      <c r="P5" s="39">
        <f t="shared" si="0"/>
        <v>26051690623620.672</v>
      </c>
      <c r="Q5" s="8"/>
      <c r="R5" s="14">
        <v>9.1029258699994493</v>
      </c>
      <c r="S5" s="14">
        <v>0.14866922081486603</v>
      </c>
      <c r="T5" s="9">
        <v>0.27987172147295702</v>
      </c>
      <c r="U5" s="9">
        <v>5.7401127811841845E-3</v>
      </c>
      <c r="V5" s="9"/>
      <c r="W5" s="23">
        <f t="array" ref="W5:AA5">[1]!ConvertConc(R5:U5,TRUE,FALSE)</f>
        <v>4.2391549165382409</v>
      </c>
      <c r="X5" s="24">
        <v>0.11114243881094195</v>
      </c>
      <c r="Y5" s="25">
        <v>0.10985478891964881</v>
      </c>
      <c r="Z5" s="24">
        <v>1.7941512547401154E-3</v>
      </c>
      <c r="AA5" s="24">
        <v>0.62293025518203571</v>
      </c>
      <c r="AB5" s="9"/>
      <c r="AC5" s="8">
        <v>671.90450264849187</v>
      </c>
      <c r="AD5" s="8">
        <v>10.973561720409508</v>
      </c>
      <c r="AE5" s="8">
        <v>3362.2154125694174</v>
      </c>
      <c r="AF5" s="8">
        <v>16.012544218631568</v>
      </c>
      <c r="AG5" s="8">
        <v>2881.8048998636373</v>
      </c>
      <c r="AH5" s="8">
        <v>791.59841816144228</v>
      </c>
      <c r="AI5" s="8">
        <v>36732.316611358918</v>
      </c>
    </row>
    <row r="6" spans="1:35" x14ac:dyDescent="0.25">
      <c r="A6" s="7" t="s">
        <v>1400</v>
      </c>
      <c r="B6" s="7" t="s">
        <v>970</v>
      </c>
      <c r="C6" s="7" t="s">
        <v>96</v>
      </c>
      <c r="D6" s="8">
        <v>498.75496275944067</v>
      </c>
      <c r="E6" s="8">
        <v>9.7787862310264355</v>
      </c>
      <c r="F6" s="9">
        <v>0.11530104177818183</v>
      </c>
      <c r="G6" s="10">
        <v>1.6260577475273687E-2</v>
      </c>
      <c r="H6" s="10"/>
      <c r="I6" s="14">
        <v>1.8079760081742793E-2</v>
      </c>
      <c r="J6" s="8">
        <v>0.92773273423770075</v>
      </c>
      <c r="K6" s="8">
        <v>0.27961997542352679</v>
      </c>
      <c r="L6" s="8">
        <v>1.1585890554916429</v>
      </c>
      <c r="M6" s="8">
        <v>26.362690143093655</v>
      </c>
      <c r="N6" s="8">
        <v>9.2948410374762389</v>
      </c>
      <c r="O6" s="8">
        <v>1880.0876038449258</v>
      </c>
      <c r="P6" s="39">
        <f t="shared" si="0"/>
        <v>26021920007140.613</v>
      </c>
      <c r="Q6" s="8"/>
      <c r="R6" s="14">
        <v>8.6729485230828836</v>
      </c>
      <c r="S6" s="14">
        <v>0.14102715139864971</v>
      </c>
      <c r="T6" s="9">
        <v>0.30746202218436286</v>
      </c>
      <c r="U6" s="9">
        <v>6.0820770852748575E-3</v>
      </c>
      <c r="V6" s="9"/>
      <c r="W6" s="23">
        <f t="array" ref="W6:AA6">[1]!ConvertConc(R6:U6,TRUE,FALSE)</f>
        <v>4.8879413392057121</v>
      </c>
      <c r="X6" s="24">
        <v>0.12516531083044524</v>
      </c>
      <c r="Y6" s="25">
        <v>0.11530104177818183</v>
      </c>
      <c r="Z6" s="24">
        <v>1.8748615228138938E-3</v>
      </c>
      <c r="AA6" s="24">
        <v>0.63500620350326797</v>
      </c>
      <c r="AB6" s="9"/>
      <c r="AC6" s="8">
        <v>703.46082898826262</v>
      </c>
      <c r="AD6" s="8">
        <v>11.438679310583899</v>
      </c>
      <c r="AE6" s="8">
        <v>3508.228146810302</v>
      </c>
      <c r="AF6" s="8">
        <v>15.278552077562807</v>
      </c>
      <c r="AG6" s="8">
        <v>2916.145075368619</v>
      </c>
      <c r="AH6" s="8">
        <v>880.32187424618678</v>
      </c>
      <c r="AI6" s="8">
        <v>35265.197683402264</v>
      </c>
    </row>
    <row r="7" spans="1:35" x14ac:dyDescent="0.25">
      <c r="A7" s="7" t="s">
        <v>1400</v>
      </c>
      <c r="B7" s="7" t="s">
        <v>971</v>
      </c>
      <c r="C7" s="7" t="s">
        <v>96</v>
      </c>
      <c r="D7" s="8">
        <v>502.66771866850218</v>
      </c>
      <c r="E7" s="8">
        <v>8.8830650108475968</v>
      </c>
      <c r="F7" s="9">
        <v>0.11152521264233084</v>
      </c>
      <c r="G7" s="10">
        <v>1.551063306746317E-2</v>
      </c>
      <c r="H7" s="10"/>
      <c r="I7" s="14">
        <v>1.6356730563580668E-2</v>
      </c>
      <c r="J7" s="8">
        <v>0.90174835399148323</v>
      </c>
      <c r="K7" s="8">
        <v>0.25061397994071261</v>
      </c>
      <c r="L7" s="8">
        <v>1.0048878520646971</v>
      </c>
      <c r="M7" s="8">
        <v>23.874330887359161</v>
      </c>
      <c r="N7" s="8">
        <v>9.3265985854323699</v>
      </c>
      <c r="O7" s="8">
        <v>2231.1889402406264</v>
      </c>
      <c r="P7" s="39">
        <f t="shared" si="0"/>
        <v>25312079726855.828</v>
      </c>
      <c r="Q7" s="8"/>
      <c r="R7" s="14">
        <v>8.9665823207804145</v>
      </c>
      <c r="S7" s="14">
        <v>0.13907736824682734</v>
      </c>
      <c r="T7" s="9">
        <v>0.28265669005083477</v>
      </c>
      <c r="U7" s="9">
        <v>4.8808664004258177E-3</v>
      </c>
      <c r="V7" s="9"/>
      <c r="W7" s="23">
        <f t="array" ref="W7:AA7">[1]!ConvertConc(R7:U7,TRUE,FALSE)</f>
        <v>4.3464391481566267</v>
      </c>
      <c r="X7" s="24">
        <v>0.10088585584214248</v>
      </c>
      <c r="Y7" s="25">
        <v>0.11152521264233083</v>
      </c>
      <c r="Z7" s="24">
        <v>1.7298266510659981E-3</v>
      </c>
      <c r="AA7" s="24">
        <v>0.66824057955756877</v>
      </c>
      <c r="AB7" s="9"/>
      <c r="AC7" s="8">
        <v>681.59959776788367</v>
      </c>
      <c r="AD7" s="8">
        <v>10.572041259908133</v>
      </c>
      <c r="AE7" s="8">
        <v>3377.6674317255906</v>
      </c>
      <c r="AF7" s="8">
        <v>13.465761384637272</v>
      </c>
      <c r="AG7" s="8">
        <v>2812.5042436907324</v>
      </c>
      <c r="AH7" s="8">
        <v>782.86303709909384</v>
      </c>
      <c r="AI7" s="8">
        <v>35099.727333540512</v>
      </c>
    </row>
    <row r="8" spans="1:35" x14ac:dyDescent="0.25">
      <c r="A8" s="7" t="s">
        <v>1400</v>
      </c>
      <c r="B8" s="7" t="s">
        <v>972</v>
      </c>
      <c r="C8" s="7" t="s">
        <v>96</v>
      </c>
      <c r="D8" s="8">
        <v>514.9832580382265</v>
      </c>
      <c r="E8" s="8">
        <v>10.138612334234256</v>
      </c>
      <c r="F8" s="9">
        <v>0.12172430242424225</v>
      </c>
      <c r="G8" s="10">
        <v>1.6031186964650439E-2</v>
      </c>
      <c r="H8" s="10"/>
      <c r="I8" s="14">
        <v>1.6325775562833905E-2</v>
      </c>
      <c r="J8" s="8">
        <v>1.0376576219339508</v>
      </c>
      <c r="K8" s="8">
        <v>0.32658752360320137</v>
      </c>
      <c r="L8" s="8">
        <v>1.2872561523768176</v>
      </c>
      <c r="M8" s="8">
        <v>26.772235833885009</v>
      </c>
      <c r="N8" s="8">
        <v>9.8453546846718254</v>
      </c>
      <c r="O8" s="8">
        <v>2633.4294362209976</v>
      </c>
      <c r="P8" s="39">
        <f t="shared" si="0"/>
        <v>28029877990371.602</v>
      </c>
      <c r="Q8" s="8"/>
      <c r="R8" s="14">
        <v>8.2152863486103911</v>
      </c>
      <c r="S8" s="14">
        <v>0.1317007914227136</v>
      </c>
      <c r="T8" s="9">
        <v>0.32061261268672608</v>
      </c>
      <c r="U8" s="9">
        <v>6.1719427790863403E-3</v>
      </c>
      <c r="V8" s="9"/>
      <c r="W8" s="23">
        <f t="array" ref="W8:AA8">[1]!ConvertConc(R8:U8,TRUE,FALSE)</f>
        <v>5.380952673028033</v>
      </c>
      <c r="X8" s="24">
        <v>0.13480113071204491</v>
      </c>
      <c r="Y8" s="25">
        <v>0.12172430242424225</v>
      </c>
      <c r="Z8" s="24">
        <v>1.9513850503046801E-3</v>
      </c>
      <c r="AA8" s="24">
        <v>0.63992829951492425</v>
      </c>
      <c r="AB8" s="9"/>
      <c r="AC8" s="8">
        <v>740.48062621735369</v>
      </c>
      <c r="AD8" s="8">
        <v>11.870783362591835</v>
      </c>
      <c r="AE8" s="8">
        <v>3572.7752640215044</v>
      </c>
      <c r="AF8" s="8">
        <v>14.800151484793572</v>
      </c>
      <c r="AG8" s="8">
        <v>3204.6640701818187</v>
      </c>
      <c r="AH8" s="8">
        <v>1010.0842812006273</v>
      </c>
      <c r="AI8" s="8">
        <v>36651.911566415372</v>
      </c>
    </row>
    <row r="9" spans="1:35" x14ac:dyDescent="0.25">
      <c r="A9" s="7"/>
      <c r="B9" s="7"/>
      <c r="C9" s="7"/>
      <c r="D9" s="8"/>
      <c r="E9" s="8"/>
      <c r="F9" s="9"/>
      <c r="G9" s="10"/>
      <c r="H9" s="10"/>
      <c r="I9" s="14"/>
      <c r="J9" s="8"/>
      <c r="K9" s="8"/>
      <c r="L9" s="8"/>
      <c r="M9" s="8"/>
      <c r="N9" s="8"/>
      <c r="O9" s="8"/>
      <c r="P9" s="8"/>
      <c r="Q9" s="8"/>
      <c r="R9" s="14"/>
      <c r="S9" s="14"/>
      <c r="T9" s="9"/>
      <c r="U9" s="9"/>
      <c r="V9" s="9"/>
      <c r="W9" s="9"/>
      <c r="X9" s="9"/>
      <c r="Y9" s="9"/>
      <c r="Z9" s="9"/>
      <c r="AA9" s="9"/>
      <c r="AB9" s="9"/>
      <c r="AC9" s="8"/>
      <c r="AD9" s="8"/>
      <c r="AE9" s="8"/>
      <c r="AF9" s="8"/>
      <c r="AG9" s="8"/>
      <c r="AH9" s="8"/>
      <c r="AI9" s="8"/>
    </row>
    <row r="10" spans="1:35" x14ac:dyDescent="0.25">
      <c r="A10" s="7" t="s">
        <v>1400</v>
      </c>
      <c r="B10" s="7" t="s">
        <v>913</v>
      </c>
      <c r="C10" s="7" t="s">
        <v>18</v>
      </c>
      <c r="D10" s="8">
        <v>504.32222293442533</v>
      </c>
      <c r="E10" s="8">
        <v>13.579365173661195</v>
      </c>
      <c r="F10" s="9">
        <v>9.2001050434372386E-2</v>
      </c>
      <c r="G10" s="10">
        <v>2.6036237305686646E-2</v>
      </c>
      <c r="H10" s="10"/>
      <c r="I10" s="14">
        <v>8.5937650374409268E-3</v>
      </c>
      <c r="J10" s="8">
        <v>1.617296947764459</v>
      </c>
      <c r="K10" s="8">
        <v>0.23692194931607796</v>
      </c>
      <c r="L10" s="8">
        <v>1.5313243589172509</v>
      </c>
      <c r="M10" s="8">
        <v>53.221922693300826</v>
      </c>
      <c r="N10" s="8">
        <v>20.676193483663326</v>
      </c>
      <c r="O10" s="8">
        <v>2596.6650660725163</v>
      </c>
      <c r="P10" s="39">
        <f t="shared" si="0"/>
        <v>56421907893836.078</v>
      </c>
      <c r="Q10" s="8"/>
      <c r="R10" s="14">
        <v>10.869441112667898</v>
      </c>
      <c r="S10" s="14">
        <v>0.28299934818960809</v>
      </c>
      <c r="T10" s="9">
        <v>0.15174107080960891</v>
      </c>
      <c r="U10" s="9">
        <v>6.4307113750952999E-3</v>
      </c>
      <c r="V10" s="9"/>
      <c r="W10" s="23">
        <f t="array" ref="W10:AA10">[1]!ConvertConc(R10:U10,TRUE,FALSE)</f>
        <v>1.9248513908268066</v>
      </c>
      <c r="X10" s="24">
        <v>9.5739020871575334E-2</v>
      </c>
      <c r="Y10" s="25">
        <v>9.2001050434372386E-2</v>
      </c>
      <c r="Z10" s="24">
        <v>2.3953611814817649E-3</v>
      </c>
      <c r="AA10" s="24">
        <v>0.52346354844147991</v>
      </c>
      <c r="AB10" s="9"/>
      <c r="AC10" s="8">
        <v>567.36076878961592</v>
      </c>
      <c r="AD10" s="8">
        <v>14.771939614143253</v>
      </c>
      <c r="AE10" s="8">
        <v>2365.6393911913588</v>
      </c>
      <c r="AF10" s="8">
        <v>36.159448773291508</v>
      </c>
      <c r="AG10" s="8">
        <v>1245.5779821681576</v>
      </c>
      <c r="AH10" s="8">
        <v>181.20485159123436</v>
      </c>
      <c r="AI10" s="8">
        <v>16543.01367684362</v>
      </c>
    </row>
    <row r="11" spans="1:35" x14ac:dyDescent="0.25">
      <c r="A11" s="7" t="s">
        <v>1400</v>
      </c>
      <c r="B11" s="7" t="s">
        <v>914</v>
      </c>
      <c r="C11" s="7" t="s">
        <v>18</v>
      </c>
      <c r="D11" s="8">
        <v>508.18144846065752</v>
      </c>
      <c r="E11" s="8">
        <v>20.417781329256737</v>
      </c>
      <c r="F11" s="9">
        <v>0.11738734011055961</v>
      </c>
      <c r="G11" s="10">
        <v>3.4770310683314265E-2</v>
      </c>
      <c r="H11" s="10"/>
      <c r="I11" s="14">
        <v>1.9277563991738186E-2</v>
      </c>
      <c r="J11" s="8">
        <v>0.93392528610126302</v>
      </c>
      <c r="K11" s="8">
        <v>0.27207422458125557</v>
      </c>
      <c r="L11" s="8">
        <v>1.0350313223170546</v>
      </c>
      <c r="M11" s="8">
        <v>23.823189263824865</v>
      </c>
      <c r="N11" s="8">
        <v>9.3236296238197287</v>
      </c>
      <c r="O11" s="8">
        <v>2370.3918770295618</v>
      </c>
      <c r="P11" s="39">
        <f t="shared" si="0"/>
        <v>25574554696936.887</v>
      </c>
      <c r="Q11" s="8"/>
      <c r="R11" s="14">
        <v>8.5188061937357471</v>
      </c>
      <c r="S11" s="14">
        <v>0.29620153800713378</v>
      </c>
      <c r="T11" s="9">
        <v>0.30702788309970747</v>
      </c>
      <c r="U11" s="9">
        <v>1.2366354199712363E-2</v>
      </c>
      <c r="V11" s="9"/>
      <c r="W11" s="23">
        <f t="array" ref="W11:AA11">[1]!ConvertConc(R11:U11,TRUE,FALSE)</f>
        <v>4.969358799700947</v>
      </c>
      <c r="X11" s="24">
        <v>0.26441759943458881</v>
      </c>
      <c r="Y11" s="25">
        <v>0.11738734011055962</v>
      </c>
      <c r="Z11" s="24">
        <v>4.0815942859320367E-3</v>
      </c>
      <c r="AA11" s="24">
        <v>0.65345933754763985</v>
      </c>
      <c r="AB11" s="9"/>
      <c r="AC11" s="8">
        <v>715.50832041742694</v>
      </c>
      <c r="AD11" s="8">
        <v>24.878446597410306</v>
      </c>
      <c r="AE11" s="8">
        <v>3506.0452656644125</v>
      </c>
      <c r="AF11" s="8">
        <v>31.113860477681776</v>
      </c>
      <c r="AG11" s="8">
        <v>704.65573276526152</v>
      </c>
      <c r="AH11" s="8">
        <v>203.82955072041565</v>
      </c>
      <c r="AI11" s="8">
        <v>7310.5890250496504</v>
      </c>
    </row>
    <row r="12" spans="1:35" x14ac:dyDescent="0.25">
      <c r="A12" s="7" t="s">
        <v>1400</v>
      </c>
      <c r="B12" s="7" t="s">
        <v>915</v>
      </c>
      <c r="C12" s="7" t="s">
        <v>18</v>
      </c>
      <c r="D12" s="8">
        <v>496.79976577851789</v>
      </c>
      <c r="E12" s="8">
        <v>15.724249199322294</v>
      </c>
      <c r="F12" s="9">
        <v>0.1067693040790212</v>
      </c>
      <c r="G12" s="10">
        <v>2.7618532884215757E-2</v>
      </c>
      <c r="H12" s="10"/>
      <c r="I12" s="14">
        <v>9.1874101557682091E-3</v>
      </c>
      <c r="J12" s="8">
        <v>1.1696070447710429</v>
      </c>
      <c r="K12" s="8">
        <v>0.29558564210546923</v>
      </c>
      <c r="L12" s="8">
        <v>1.3502942391183581</v>
      </c>
      <c r="M12" s="8">
        <v>33.515842622759237</v>
      </c>
      <c r="N12" s="8">
        <v>12.484265942587562</v>
      </c>
      <c r="O12" s="8">
        <v>2529.3617452447124</v>
      </c>
      <c r="P12" s="39">
        <f t="shared" si="0"/>
        <v>34075897383658.012</v>
      </c>
      <c r="Q12" s="8"/>
      <c r="R12" s="14">
        <v>9.3659878054453589</v>
      </c>
      <c r="S12" s="14">
        <v>0.25867484219785641</v>
      </c>
      <c r="T12" s="9">
        <v>0.26287109568413863</v>
      </c>
      <c r="U12" s="9">
        <v>1.0162561653915587E-2</v>
      </c>
      <c r="V12" s="9"/>
      <c r="W12" s="23">
        <f t="array" ref="W12:AA12">[1]!ConvertConc(R12:U12,TRUE,FALSE)</f>
        <v>3.8698178372447258</v>
      </c>
      <c r="X12" s="24">
        <v>0.18386191144760114</v>
      </c>
      <c r="Y12" s="25">
        <v>0.1067693040790212</v>
      </c>
      <c r="Z12" s="24">
        <v>2.9488115357312788E-3</v>
      </c>
      <c r="AA12" s="24">
        <v>0.58129870592761435</v>
      </c>
      <c r="AB12" s="9"/>
      <c r="AC12" s="8">
        <v>653.95799909419043</v>
      </c>
      <c r="AD12" s="8">
        <v>18.061360502878838</v>
      </c>
      <c r="AE12" s="8">
        <v>3263.9955103098637</v>
      </c>
      <c r="AF12" s="8">
        <v>30.411246914487997</v>
      </c>
      <c r="AG12" s="8">
        <v>941.79729940712571</v>
      </c>
      <c r="AH12" s="8">
        <v>235.40346517993439</v>
      </c>
      <c r="AI12" s="8">
        <v>10530.124548878506</v>
      </c>
    </row>
    <row r="13" spans="1:35" x14ac:dyDescent="0.25">
      <c r="A13" s="7" t="s">
        <v>1400</v>
      </c>
      <c r="B13" s="7" t="s">
        <v>916</v>
      </c>
      <c r="C13" s="7" t="s">
        <v>18</v>
      </c>
      <c r="D13" s="8">
        <v>493.3367071544381</v>
      </c>
      <c r="E13" s="8">
        <v>21.695812073902307</v>
      </c>
      <c r="F13" s="9">
        <v>0.1047719107748053</v>
      </c>
      <c r="G13" s="10">
        <v>3.9361010849360611E-2</v>
      </c>
      <c r="H13" s="10"/>
      <c r="I13" s="14">
        <v>1.2408452083694616E-7</v>
      </c>
      <c r="J13" s="8">
        <v>0.75464138756062449</v>
      </c>
      <c r="K13" s="8">
        <v>0.17762221109419993</v>
      </c>
      <c r="L13" s="8">
        <v>0.86863631243950101</v>
      </c>
      <c r="M13" s="8">
        <v>23.965366097195165</v>
      </c>
      <c r="N13" s="8">
        <v>8.1726435502252315</v>
      </c>
      <c r="O13" s="8">
        <v>2878.625998175758</v>
      </c>
      <c r="P13" s="39">
        <f t="shared" si="0"/>
        <v>22925167014517.969</v>
      </c>
      <c r="Q13" s="8"/>
      <c r="R13" s="14">
        <v>9.5445429276304843</v>
      </c>
      <c r="S13" s="14">
        <v>0.37568285772665161</v>
      </c>
      <c r="T13" s="9">
        <v>0.25536496852086704</v>
      </c>
      <c r="U13" s="9">
        <v>1.3416210549155304E-2</v>
      </c>
      <c r="V13" s="9"/>
      <c r="W13" s="23">
        <f t="array" ref="W13:AA13">[1]!ConvertConc(R13:U13,TRUE,FALSE)</f>
        <v>3.6889898370857099</v>
      </c>
      <c r="X13" s="24">
        <v>0.24216938995375895</v>
      </c>
      <c r="Y13" s="25">
        <v>0.1047719107748053</v>
      </c>
      <c r="Z13" s="24">
        <v>4.1239283167153534E-3</v>
      </c>
      <c r="AA13" s="24">
        <v>0.59959010107940292</v>
      </c>
      <c r="AB13" s="9"/>
      <c r="AC13" s="8">
        <v>642.3136056385174</v>
      </c>
      <c r="AD13" s="8">
        <v>25.282112800229616</v>
      </c>
      <c r="AE13" s="8">
        <v>3218.3361658567073</v>
      </c>
      <c r="AF13" s="8">
        <v>41.476401096215895</v>
      </c>
      <c r="AG13" s="8">
        <v>610.9384994609411</v>
      </c>
      <c r="AH13" s="8">
        <v>142.20638409033992</v>
      </c>
      <c r="AI13" s="8">
        <v>6932.140091537417</v>
      </c>
    </row>
    <row r="14" spans="1:35" x14ac:dyDescent="0.25">
      <c r="A14" s="7" t="s">
        <v>1400</v>
      </c>
      <c r="B14" s="7" t="s">
        <v>917</v>
      </c>
      <c r="C14" s="7" t="s">
        <v>18</v>
      </c>
      <c r="D14" s="8">
        <v>495.51918242165118</v>
      </c>
      <c r="E14" s="8">
        <v>8.7424561620585628</v>
      </c>
      <c r="F14" s="9">
        <v>0.10126857051753445</v>
      </c>
      <c r="G14" s="10">
        <v>1.6503344093754521E-2</v>
      </c>
      <c r="H14" s="10"/>
      <c r="I14" s="14">
        <v>1.5659412486305591E-2</v>
      </c>
      <c r="J14" s="8">
        <v>1.4987013415996093</v>
      </c>
      <c r="K14" s="8">
        <v>0.33737063053272154</v>
      </c>
      <c r="L14" s="8">
        <v>1.7671539724689012</v>
      </c>
      <c r="M14" s="8">
        <v>48.174773477150708</v>
      </c>
      <c r="N14" s="8">
        <v>16.292543967754533</v>
      </c>
      <c r="O14" s="8">
        <v>2825.5419783425696</v>
      </c>
      <c r="P14" s="39">
        <f t="shared" si="0"/>
        <v>46065640158071.578</v>
      </c>
      <c r="Q14" s="8"/>
      <c r="R14" s="14">
        <v>9.8747320603962905</v>
      </c>
      <c r="S14" s="14">
        <v>0.16296610102634954</v>
      </c>
      <c r="T14" s="9">
        <v>0.23049170104829084</v>
      </c>
      <c r="U14" s="9">
        <v>4.2508027571484521E-3</v>
      </c>
      <c r="V14" s="9"/>
      <c r="W14" s="23">
        <f t="array" ref="W14:AA14">[1]!ConvertConc(R14:U14,TRUE,FALSE)</f>
        <v>3.2183349934117547</v>
      </c>
      <c r="X14" s="24">
        <v>7.9648407582281242E-2</v>
      </c>
      <c r="Y14" s="25">
        <v>0.10126857051753445</v>
      </c>
      <c r="Z14" s="24">
        <v>1.6712700651335154E-3</v>
      </c>
      <c r="AA14" s="24">
        <v>0.66684685127416254</v>
      </c>
      <c r="AB14" s="9"/>
      <c r="AC14" s="8">
        <v>621.83891218111705</v>
      </c>
      <c r="AD14" s="8">
        <v>10.262421538610974</v>
      </c>
      <c r="AE14" s="8">
        <v>3055.464778652793</v>
      </c>
      <c r="AF14" s="8">
        <v>14.753696883714618</v>
      </c>
      <c r="AG14" s="8">
        <v>2839.5904754047619</v>
      </c>
      <c r="AH14" s="8">
        <v>643.61708249999856</v>
      </c>
      <c r="AI14" s="8">
        <v>39287.698987119024</v>
      </c>
    </row>
    <row r="15" spans="1:35" x14ac:dyDescent="0.25">
      <c r="A15" s="7" t="s">
        <v>1400</v>
      </c>
      <c r="B15" s="7" t="s">
        <v>918</v>
      </c>
      <c r="C15" s="7" t="s">
        <v>18</v>
      </c>
      <c r="D15" s="8">
        <v>499.14845623436105</v>
      </c>
      <c r="E15" s="8">
        <v>9.7395770057983757</v>
      </c>
      <c r="F15" s="9">
        <v>0.11480355804345665</v>
      </c>
      <c r="G15" s="10">
        <v>1.6716190610040812E-2</v>
      </c>
      <c r="H15" s="10"/>
      <c r="I15" s="14">
        <v>2.0927545327691952E-2</v>
      </c>
      <c r="J15" s="8">
        <v>0.90955328815602021</v>
      </c>
      <c r="K15" s="8">
        <v>0.27219086532273939</v>
      </c>
      <c r="L15" s="8">
        <v>1.1612389788315698</v>
      </c>
      <c r="M15" s="8">
        <v>26.098209387797869</v>
      </c>
      <c r="N15" s="8">
        <v>8.7241954326460078</v>
      </c>
      <c r="O15" s="8">
        <v>2284.9852861938452</v>
      </c>
      <c r="P15" s="39">
        <f t="shared" si="0"/>
        <v>24971363348841.711</v>
      </c>
      <c r="Q15" s="8"/>
      <c r="R15" s="14">
        <v>8.7105314246573222</v>
      </c>
      <c r="S15" s="14">
        <v>0.14560690360932216</v>
      </c>
      <c r="T15" s="9">
        <v>0.30442496636572836</v>
      </c>
      <c r="U15" s="9">
        <v>5.5949951982695676E-3</v>
      </c>
      <c r="V15" s="9"/>
      <c r="W15" s="23">
        <f t="array" ref="W15:AA15">[1]!ConvertConc(R15:U15,TRUE,FALSE)</f>
        <v>4.8187776745387163</v>
      </c>
      <c r="X15" s="24">
        <v>0.11971679696575677</v>
      </c>
      <c r="Y15" s="25">
        <v>0.11480355804345664</v>
      </c>
      <c r="Z15" s="24">
        <v>1.9190781589653052E-3</v>
      </c>
      <c r="AA15" s="24">
        <v>0.67285133044479128</v>
      </c>
      <c r="AB15" s="9"/>
      <c r="AC15" s="8">
        <v>700.58474303574155</v>
      </c>
      <c r="AD15" s="8">
        <v>11.711108103071918</v>
      </c>
      <c r="AE15" s="8">
        <v>3492.88525845914</v>
      </c>
      <c r="AF15" s="8">
        <v>14.210919078869598</v>
      </c>
      <c r="AG15" s="8">
        <v>1823.6709316825406</v>
      </c>
      <c r="AH15" s="8">
        <v>549.66486023015796</v>
      </c>
      <c r="AI15" s="8">
        <v>22278.028213333338</v>
      </c>
    </row>
    <row r="16" spans="1:35" x14ac:dyDescent="0.25">
      <c r="A16" s="7" t="s">
        <v>1400</v>
      </c>
      <c r="B16" s="7" t="s">
        <v>919</v>
      </c>
      <c r="C16" s="7" t="s">
        <v>18</v>
      </c>
      <c r="D16" s="8">
        <v>492.79414174386301</v>
      </c>
      <c r="E16" s="8">
        <v>13.020043851192531</v>
      </c>
      <c r="F16" s="9">
        <v>0.12248201104556135</v>
      </c>
      <c r="G16" s="10">
        <v>2.2211183071034167E-2</v>
      </c>
      <c r="H16" s="10"/>
      <c r="I16" s="14">
        <v>9.8901082635339567E-3</v>
      </c>
      <c r="J16" s="8">
        <v>0.77044320906136932</v>
      </c>
      <c r="K16" s="8">
        <v>0.26613775424199282</v>
      </c>
      <c r="L16" s="8">
        <v>1.0269412708798658</v>
      </c>
      <c r="M16" s="8">
        <v>19.795790335369247</v>
      </c>
      <c r="N16" s="8">
        <v>6.9146520887319269</v>
      </c>
      <c r="O16" s="8">
        <v>2390.6217702678027</v>
      </c>
      <c r="P16" s="39">
        <f t="shared" si="0"/>
        <v>19189601627862.465</v>
      </c>
      <c r="Q16" s="8"/>
      <c r="R16" s="14">
        <v>8.1644642463293327</v>
      </c>
      <c r="S16" s="14">
        <v>0.18134241005213381</v>
      </c>
      <c r="T16" s="9">
        <v>0.34909450812392157</v>
      </c>
      <c r="U16" s="9">
        <v>7.5327684205790408E-3</v>
      </c>
      <c r="V16" s="9"/>
      <c r="W16" s="23">
        <f t="array" ref="W16:AA16">[1]!ConvertConc(R16:U16,TRUE,FALSE)</f>
        <v>5.8954451055090997</v>
      </c>
      <c r="X16" s="24">
        <v>0.18256353743589165</v>
      </c>
      <c r="Y16" s="25">
        <v>0.12248201104556135</v>
      </c>
      <c r="Z16" s="24">
        <v>2.7204703702413922E-3</v>
      </c>
      <c r="AA16" s="24">
        <v>0.71725609813885793</v>
      </c>
      <c r="AB16" s="9"/>
      <c r="AC16" s="8">
        <v>744.83361618860761</v>
      </c>
      <c r="AD16" s="8">
        <v>16.543635806625563</v>
      </c>
      <c r="AE16" s="8">
        <v>3703.0511501730944</v>
      </c>
      <c r="AF16" s="8">
        <v>16.441210454801258</v>
      </c>
      <c r="AG16" s="8">
        <v>1488.7753365238102</v>
      </c>
      <c r="AH16" s="8">
        <v>518.11652701587218</v>
      </c>
      <c r="AI16" s="8">
        <v>17029.32728077779</v>
      </c>
    </row>
    <row r="17" spans="1:35" x14ac:dyDescent="0.25">
      <c r="A17" s="7" t="s">
        <v>1400</v>
      </c>
      <c r="B17" s="7" t="s">
        <v>920</v>
      </c>
      <c r="C17" s="7" t="s">
        <v>18</v>
      </c>
      <c r="D17" s="8">
        <v>506.93257681018241</v>
      </c>
      <c r="E17" s="8">
        <v>8.5912456620616631</v>
      </c>
      <c r="F17" s="9">
        <v>9.9491323621816452E-2</v>
      </c>
      <c r="G17" s="10">
        <v>1.5950196754149212E-2</v>
      </c>
      <c r="H17" s="10"/>
      <c r="I17" s="14">
        <v>1.7889944485446247E-2</v>
      </c>
      <c r="J17" s="8">
        <v>1.1771893600281527</v>
      </c>
      <c r="K17" s="8">
        <v>0.23347492973283845</v>
      </c>
      <c r="L17" s="8">
        <v>1.1637635935648138</v>
      </c>
      <c r="M17" s="8">
        <v>32.167863361466111</v>
      </c>
      <c r="N17" s="8">
        <v>12.992977946953443</v>
      </c>
      <c r="O17" s="8">
        <v>3226.5012345494088</v>
      </c>
      <c r="P17" s="39">
        <f t="shared" si="0"/>
        <v>35141020815786.766</v>
      </c>
      <c r="Q17" s="8"/>
      <c r="R17" s="14">
        <v>10.051127712414111</v>
      </c>
      <c r="S17" s="14">
        <v>0.16031746461408675</v>
      </c>
      <c r="T17" s="9">
        <v>0.2032118786661056</v>
      </c>
      <c r="U17" s="9">
        <v>4.249367936026093E-3</v>
      </c>
      <c r="V17" s="9"/>
      <c r="W17" s="23">
        <f t="array" ref="W17:AA17">[1]!ConvertConc(R17:U17,TRUE,FALSE)</f>
        <v>2.7876328539609196</v>
      </c>
      <c r="X17" s="24">
        <v>7.3314192410248447E-2</v>
      </c>
      <c r="Y17" s="25">
        <v>9.9491323621816452E-2</v>
      </c>
      <c r="Z17" s="24">
        <v>1.5869061870987056E-3</v>
      </c>
      <c r="AA17" s="24">
        <v>0.60647592283635021</v>
      </c>
      <c r="AB17" s="9"/>
      <c r="AC17" s="8">
        <v>611.42717020533098</v>
      </c>
      <c r="AD17" s="8">
        <v>9.7523836656077076</v>
      </c>
      <c r="AE17" s="8">
        <v>2852.1682593181436</v>
      </c>
      <c r="AF17" s="8">
        <v>17.024708485014543</v>
      </c>
      <c r="AG17" s="8">
        <v>2340.3514277063487</v>
      </c>
      <c r="AH17" s="8">
        <v>468.16368962698397</v>
      </c>
      <c r="AI17" s="8">
        <v>33011.629503000011</v>
      </c>
    </row>
    <row r="18" spans="1:35" x14ac:dyDescent="0.25">
      <c r="A18" s="7" t="s">
        <v>1400</v>
      </c>
      <c r="B18" s="7" t="s">
        <v>921</v>
      </c>
      <c r="C18" s="7" t="s">
        <v>18</v>
      </c>
      <c r="D18" s="8">
        <v>491.40038303450063</v>
      </c>
      <c r="E18" s="8">
        <v>9.1067557412340783</v>
      </c>
      <c r="F18" s="9">
        <v>0.10735450633645321</v>
      </c>
      <c r="G18" s="10">
        <v>1.6811228885902092E-2</v>
      </c>
      <c r="H18" s="10"/>
      <c r="I18" s="14">
        <v>2.1189158717777351E-2</v>
      </c>
      <c r="J18" s="8">
        <v>1.0459742604045459</v>
      </c>
      <c r="K18" s="8">
        <v>0.2863173428609424</v>
      </c>
      <c r="L18" s="8">
        <v>1.3129497709016897</v>
      </c>
      <c r="M18" s="8">
        <v>33.138987631045168</v>
      </c>
      <c r="N18" s="8">
        <v>10.756074173652406</v>
      </c>
      <c r="O18" s="8">
        <v>2606.9447901692693</v>
      </c>
      <c r="P18" s="39">
        <f t="shared" si="0"/>
        <v>30661756351516.523</v>
      </c>
      <c r="Q18" s="8"/>
      <c r="R18" s="14">
        <v>9.3149326854148153</v>
      </c>
      <c r="S18" s="14">
        <v>0.15659546543127909</v>
      </c>
      <c r="T18" s="9">
        <v>0.27314792649654129</v>
      </c>
      <c r="U18" s="9">
        <v>4.6474770854992818E-3</v>
      </c>
      <c r="V18" s="9"/>
      <c r="W18" s="23">
        <f t="array" ref="W18:AA18">[1]!ConvertConc(R18:U18,TRUE,FALSE)</f>
        <v>4.0431463519122524</v>
      </c>
      <c r="X18" s="24">
        <v>9.6707364815295987E-2</v>
      </c>
      <c r="Y18" s="25">
        <v>0.10735450633645321</v>
      </c>
      <c r="Z18" s="24">
        <v>1.8047611779551415E-3</v>
      </c>
      <c r="AA18" s="24">
        <v>0.70284469927409521</v>
      </c>
      <c r="AB18" s="9"/>
      <c r="AC18" s="8">
        <v>657.36562806399854</v>
      </c>
      <c r="AD18" s="8">
        <v>11.051124035108664</v>
      </c>
      <c r="AE18" s="8">
        <v>3324.1894277599936</v>
      </c>
      <c r="AF18" s="8">
        <v>13.322130436237948</v>
      </c>
      <c r="AG18" s="8">
        <v>2817.8786780472306</v>
      </c>
      <c r="AH18" s="8">
        <v>782.43294018259621</v>
      </c>
      <c r="AI18" s="8">
        <v>33632.183228190384</v>
      </c>
    </row>
    <row r="19" spans="1:35" x14ac:dyDescent="0.25">
      <c r="A19" s="7" t="s">
        <v>1400</v>
      </c>
      <c r="B19" s="7" t="s">
        <v>922</v>
      </c>
      <c r="C19" s="7" t="s">
        <v>18</v>
      </c>
      <c r="D19" s="8">
        <v>506.19125272062547</v>
      </c>
      <c r="E19" s="8">
        <v>8.4514131756046105</v>
      </c>
      <c r="F19" s="9">
        <v>0.11238224990221826</v>
      </c>
      <c r="G19" s="10">
        <v>1.4718491036698199E-2</v>
      </c>
      <c r="H19" s="10"/>
      <c r="I19" s="14">
        <v>2.0795945079298262E-2</v>
      </c>
      <c r="J19" s="8">
        <v>1.1390884791643412</v>
      </c>
      <c r="K19" s="8">
        <v>0.3212026260559675</v>
      </c>
      <c r="L19" s="8">
        <v>1.3251667020479787</v>
      </c>
      <c r="M19" s="8">
        <v>28.485581550969926</v>
      </c>
      <c r="N19" s="8">
        <v>11.193288457141975</v>
      </c>
      <c r="O19" s="8">
        <v>2742.8248523037091</v>
      </c>
      <c r="P19" s="39">
        <f t="shared" si="0"/>
        <v>30532989679009.203</v>
      </c>
      <c r="Q19" s="8"/>
      <c r="R19" s="14">
        <v>8.8982023484142889</v>
      </c>
      <c r="S19" s="14">
        <v>0.13096811150786258</v>
      </c>
      <c r="T19" s="9">
        <v>0.28306343104109627</v>
      </c>
      <c r="U19" s="9">
        <v>4.449149090932727E-3</v>
      </c>
      <c r="V19" s="9"/>
      <c r="W19" s="23">
        <f t="array" ref="W19:AA19">[1]!ConvertConc(R19:U19,TRUE,FALSE)</f>
        <v>4.3861427672412407</v>
      </c>
      <c r="X19" s="24">
        <v>9.4448315267175675E-2</v>
      </c>
      <c r="Y19" s="25">
        <v>0.11238224990221826</v>
      </c>
      <c r="Z19" s="24">
        <v>1.6540971378697768E-3</v>
      </c>
      <c r="AA19" s="24">
        <v>0.68352095876669339</v>
      </c>
      <c r="AB19" s="9"/>
      <c r="AC19" s="8">
        <v>686.56816549229654</v>
      </c>
      <c r="AD19" s="8">
        <v>10.105247389880692</v>
      </c>
      <c r="AE19" s="8">
        <v>3379.9099348331665</v>
      </c>
      <c r="AF19" s="8">
        <v>12.254999062475843</v>
      </c>
      <c r="AG19" s="8">
        <v>3090.2957459376976</v>
      </c>
      <c r="AH19" s="8">
        <v>880.83727327025701</v>
      </c>
      <c r="AI19" s="8">
        <v>35193.317229715052</v>
      </c>
    </row>
    <row r="20" spans="1:35" x14ac:dyDescent="0.25">
      <c r="A20" s="7" t="s">
        <v>1400</v>
      </c>
      <c r="B20" s="7" t="s">
        <v>923</v>
      </c>
      <c r="C20" s="7" t="s">
        <v>18</v>
      </c>
      <c r="D20" s="8">
        <v>510.59262800612896</v>
      </c>
      <c r="E20" s="8">
        <v>6.9167758747971568</v>
      </c>
      <c r="F20" s="9">
        <v>9.4996606803776307E-2</v>
      </c>
      <c r="G20" s="10">
        <v>1.3145553525630509E-2</v>
      </c>
      <c r="H20" s="10"/>
      <c r="I20" s="14">
        <v>3.5250594560509401E-8</v>
      </c>
      <c r="J20" s="8">
        <v>1.696808824289562</v>
      </c>
      <c r="K20" s="8">
        <v>0.28086794770015749</v>
      </c>
      <c r="L20" s="8">
        <v>1.3498249383480809</v>
      </c>
      <c r="M20" s="8">
        <v>39.742980944284263</v>
      </c>
      <c r="N20" s="8">
        <v>19.873895414385771</v>
      </c>
      <c r="O20" s="8">
        <v>2878.147658554291</v>
      </c>
      <c r="P20" s="39">
        <f t="shared" si="0"/>
        <v>50385639769679.25</v>
      </c>
      <c r="Q20" s="8"/>
      <c r="R20" s="14">
        <v>10.526691780324178</v>
      </c>
      <c r="S20" s="14">
        <v>0.13837919024606621</v>
      </c>
      <c r="T20" s="9">
        <v>0.16579949562664745</v>
      </c>
      <c r="U20" s="9">
        <v>2.8475247678165102E-3</v>
      </c>
      <c r="V20" s="9"/>
      <c r="W20" s="23">
        <f t="array" ref="W20:AA20">[1]!ConvertConc(R20:U20,TRUE,FALSE)</f>
        <v>2.1716637034753328</v>
      </c>
      <c r="X20" s="24">
        <v>4.6968688323314904E-2</v>
      </c>
      <c r="Y20" s="25">
        <v>9.4996606803776307E-2</v>
      </c>
      <c r="Z20" s="24">
        <v>1.248782979492317E-3</v>
      </c>
      <c r="AA20" s="24">
        <v>0.60780325090605303</v>
      </c>
      <c r="AB20" s="9"/>
      <c r="AC20" s="8">
        <v>585.02023822289141</v>
      </c>
      <c r="AD20" s="8">
        <v>7.6904148551361304</v>
      </c>
      <c r="AE20" s="8">
        <v>2515.6807349613296</v>
      </c>
      <c r="AF20" s="8">
        <v>14.432347517431218</v>
      </c>
      <c r="AG20" s="8">
        <v>4804.7709552239312</v>
      </c>
      <c r="AH20" s="8">
        <v>801.23259568406058</v>
      </c>
      <c r="AI20" s="8">
        <v>65128.626139570137</v>
      </c>
    </row>
    <row r="21" spans="1:35" x14ac:dyDescent="0.25">
      <c r="A21" s="7" t="s">
        <v>1400</v>
      </c>
      <c r="B21" s="7" t="s">
        <v>924</v>
      </c>
      <c r="C21" s="7" t="s">
        <v>18</v>
      </c>
      <c r="D21" s="8">
        <v>512.6015546141997</v>
      </c>
      <c r="E21" s="8">
        <v>7.631471009455753</v>
      </c>
      <c r="F21" s="9">
        <v>0.11551033981621424</v>
      </c>
      <c r="G21" s="10">
        <v>1.3264197551955874E-2</v>
      </c>
      <c r="H21" s="10"/>
      <c r="I21" s="14">
        <v>3.616223758086072E-2</v>
      </c>
      <c r="J21" s="8">
        <v>1.5411223425487717</v>
      </c>
      <c r="K21" s="8">
        <v>0.45160580753599783</v>
      </c>
      <c r="L21" s="8">
        <v>2.0879028208185431</v>
      </c>
      <c r="M21" s="8">
        <v>49.90248565133448</v>
      </c>
      <c r="N21" s="8">
        <v>15.001127788600899</v>
      </c>
      <c r="O21" s="8">
        <v>3176.6511804798106</v>
      </c>
      <c r="P21" s="39">
        <f t="shared" si="0"/>
        <v>46146821091793.031</v>
      </c>
      <c r="Q21" s="8"/>
      <c r="R21" s="14">
        <v>8.6572336432485297</v>
      </c>
      <c r="S21" s="14">
        <v>0.11483125729748718</v>
      </c>
      <c r="T21" s="9">
        <v>0.29214428354982686</v>
      </c>
      <c r="U21" s="9">
        <v>3.4390620703930166E-3</v>
      </c>
      <c r="V21" s="9"/>
      <c r="W21" s="23">
        <f t="array" ref="W21:AA21">[1]!ConvertConc(R21:U21,TRUE,FALSE)</f>
        <v>4.6528551123560975</v>
      </c>
      <c r="X21" s="24">
        <v>8.2516263628033368E-2</v>
      </c>
      <c r="Y21" s="25">
        <v>0.11551033981621422</v>
      </c>
      <c r="Z21" s="24">
        <v>1.5321519666158198E-3</v>
      </c>
      <c r="AA21" s="24">
        <v>0.74793000406712695</v>
      </c>
      <c r="AB21" s="9"/>
      <c r="AC21" s="8">
        <v>704.6704533032098</v>
      </c>
      <c r="AD21" s="8">
        <v>9.3468881016400704</v>
      </c>
      <c r="AE21" s="8">
        <v>3429.0595991308273</v>
      </c>
      <c r="AF21" s="8">
        <v>9.1447623806094676</v>
      </c>
      <c r="AG21" s="8">
        <v>4597.3222972037829</v>
      </c>
      <c r="AH21" s="8">
        <v>1353.1760917027455</v>
      </c>
      <c r="AI21" s="8">
        <v>51725.103471407929</v>
      </c>
    </row>
    <row r="22" spans="1:35" x14ac:dyDescent="0.25">
      <c r="A22" s="7" t="s">
        <v>1400</v>
      </c>
      <c r="B22" s="7" t="s">
        <v>925</v>
      </c>
      <c r="C22" s="7" t="s">
        <v>18</v>
      </c>
      <c r="D22" s="8">
        <v>500.30382610822102</v>
      </c>
      <c r="E22" s="8">
        <v>8.0008219157124181</v>
      </c>
      <c r="F22" s="9">
        <v>0.11234196428651268</v>
      </c>
      <c r="G22" s="10">
        <v>1.4110995176979391E-2</v>
      </c>
      <c r="H22" s="10"/>
      <c r="I22" s="14">
        <v>2.5942802354681452E-2</v>
      </c>
      <c r="J22" s="8">
        <v>1.2814920475692382</v>
      </c>
      <c r="K22" s="8">
        <v>0.36661123432174725</v>
      </c>
      <c r="L22" s="8">
        <v>1.7175727102080025</v>
      </c>
      <c r="M22" s="8">
        <v>42.714800182550036</v>
      </c>
      <c r="N22" s="8">
        <v>12.773488104587567</v>
      </c>
      <c r="O22" s="8">
        <v>2611.1010983183278</v>
      </c>
      <c r="P22" s="39">
        <f t="shared" si="0"/>
        <v>38406352561038.023</v>
      </c>
      <c r="Q22" s="8"/>
      <c r="R22" s="14">
        <v>8.9013932269302138</v>
      </c>
      <c r="S22" s="14">
        <v>0.12560751689360927</v>
      </c>
      <c r="T22" s="9">
        <v>0.28999580177511219</v>
      </c>
      <c r="U22" s="9">
        <v>4.0401962464512364E-3</v>
      </c>
      <c r="V22" s="9"/>
      <c r="W22" s="23">
        <f t="array" ref="W22:AA22">[1]!ConvertConc(R22:U22,TRUE,FALSE)</f>
        <v>4.4919508811028894</v>
      </c>
      <c r="X22" s="24">
        <v>8.9074194615788402E-2</v>
      </c>
      <c r="Y22" s="25">
        <v>0.11234196428651269</v>
      </c>
      <c r="Z22" s="24">
        <v>1.5852569162193718E-3</v>
      </c>
      <c r="AA22" s="24">
        <v>0.71160786232061035</v>
      </c>
      <c r="AB22" s="9"/>
      <c r="AC22" s="8">
        <v>686.33470036183985</v>
      </c>
      <c r="AD22" s="8">
        <v>9.6848656465995173</v>
      </c>
      <c r="AE22" s="8">
        <v>3417.5865126058766</v>
      </c>
      <c r="AF22" s="8">
        <v>10.832020634866403</v>
      </c>
      <c r="AG22" s="8">
        <v>3844.6345231764408</v>
      </c>
      <c r="AH22" s="8">
        <v>1104.6361459649522</v>
      </c>
      <c r="AI22" s="8">
        <v>44293.120762400264</v>
      </c>
    </row>
    <row r="23" spans="1:35" x14ac:dyDescent="0.25">
      <c r="A23" s="7" t="s">
        <v>1400</v>
      </c>
      <c r="B23" s="7" t="s">
        <v>926</v>
      </c>
      <c r="C23" s="7" t="s">
        <v>18</v>
      </c>
      <c r="D23" s="8">
        <v>509.27633530581136</v>
      </c>
      <c r="E23" s="8">
        <v>9.5782433825552484</v>
      </c>
      <c r="F23" s="9">
        <v>0.10769007053952147</v>
      </c>
      <c r="G23" s="10">
        <v>1.7334615482991849E-2</v>
      </c>
      <c r="H23" s="10"/>
      <c r="I23" s="14">
        <v>8.2201684434295933E-4</v>
      </c>
      <c r="J23" s="8">
        <v>0.73260132639345321</v>
      </c>
      <c r="K23" s="8">
        <v>0.18284187126674714</v>
      </c>
      <c r="L23" s="8">
        <v>0.80047063591224066</v>
      </c>
      <c r="M23" s="8">
        <v>18.905869579231446</v>
      </c>
      <c r="N23" s="8">
        <v>7.5844047732610829</v>
      </c>
      <c r="O23" s="8">
        <v>2313.3976336894516</v>
      </c>
      <c r="P23" s="39">
        <f t="shared" si="0"/>
        <v>20662323053576.371</v>
      </c>
      <c r="Q23" s="8"/>
      <c r="R23" s="14">
        <v>9.2859071870791219</v>
      </c>
      <c r="S23" s="14">
        <v>0.16096763049876703</v>
      </c>
      <c r="T23" s="9">
        <v>0.25248999669846417</v>
      </c>
      <c r="U23" s="9">
        <v>4.7152455344164103E-3</v>
      </c>
      <c r="V23" s="9"/>
      <c r="W23" s="23">
        <f t="array" ref="W23:AA23">[1]!ConvertConc(R23:U23,TRUE,FALSE)</f>
        <v>3.7490489667208005</v>
      </c>
      <c r="X23" s="24">
        <v>9.5526750287162301E-2</v>
      </c>
      <c r="Y23" s="25">
        <v>0.10769007053952147</v>
      </c>
      <c r="Z23" s="24">
        <v>1.8667659641388732E-3</v>
      </c>
      <c r="AA23" s="24">
        <v>0.68031543070032252</v>
      </c>
      <c r="AB23" s="9"/>
      <c r="AC23" s="8">
        <v>659.31880397458656</v>
      </c>
      <c r="AD23" s="8">
        <v>11.429037947605536</v>
      </c>
      <c r="AE23" s="8">
        <v>3200.4466235109157</v>
      </c>
      <c r="AF23" s="8">
        <v>14.764192862665789</v>
      </c>
      <c r="AG23" s="8">
        <v>2190.994232477914</v>
      </c>
      <c r="AH23" s="8">
        <v>549.12470704761847</v>
      </c>
      <c r="AI23" s="8">
        <v>26215.654497856489</v>
      </c>
    </row>
    <row r="24" spans="1:35" x14ac:dyDescent="0.25">
      <c r="A24" s="7" t="s">
        <v>1400</v>
      </c>
      <c r="B24" s="7" t="s">
        <v>927</v>
      </c>
      <c r="C24" s="7" t="s">
        <v>18</v>
      </c>
      <c r="D24" s="8">
        <v>506.31969270680634</v>
      </c>
      <c r="E24" s="8">
        <v>6.1910253015859515</v>
      </c>
      <c r="F24" s="9">
        <v>9.1159272195288799E-2</v>
      </c>
      <c r="G24" s="10">
        <v>1.1982522834529835E-2</v>
      </c>
      <c r="H24" s="10"/>
      <c r="I24" s="14">
        <v>1.8986828955277386E-2</v>
      </c>
      <c r="J24" s="8">
        <v>2.2264937815527346</v>
      </c>
      <c r="K24" s="8">
        <v>0.31591218000024041</v>
      </c>
      <c r="L24" s="8">
        <v>2.55073390488637</v>
      </c>
      <c r="M24" s="8">
        <v>92.049157692451686</v>
      </c>
      <c r="N24" s="8">
        <v>27.049780171828932</v>
      </c>
      <c r="O24" s="8">
        <v>3228.5364444865154</v>
      </c>
      <c r="P24" s="39">
        <f t="shared" si="0"/>
        <v>82972276809065.625</v>
      </c>
      <c r="Q24" s="8"/>
      <c r="R24" s="14">
        <v>10.969811143925313</v>
      </c>
      <c r="S24" s="14">
        <v>0.13144601252256491</v>
      </c>
      <c r="T24" s="9">
        <v>0.14206877185430616</v>
      </c>
      <c r="U24" s="9">
        <v>2.4366422189894725E-3</v>
      </c>
      <c r="V24" s="9"/>
      <c r="W24" s="23">
        <f t="array" ref="W24:AA24">[1]!ConvertConc(R24:U24,TRUE,FALSE)</f>
        <v>1.7856681401592869</v>
      </c>
      <c r="X24" s="24">
        <v>3.7360285308560323E-2</v>
      </c>
      <c r="Y24" s="25">
        <v>9.1159272195288799E-2</v>
      </c>
      <c r="Z24" s="24">
        <v>1.0923180606591688E-3</v>
      </c>
      <c r="AA24" s="24">
        <v>0.57271536037891146</v>
      </c>
      <c r="AB24" s="9"/>
      <c r="AC24" s="8">
        <v>562.38957964579436</v>
      </c>
      <c r="AD24" s="8">
        <v>6.7388459800073663</v>
      </c>
      <c r="AE24" s="8">
        <v>2252.5756779875246</v>
      </c>
      <c r="AF24" s="8">
        <v>14.809762438585805</v>
      </c>
      <c r="AG24" s="8">
        <v>4931.2024610749804</v>
      </c>
      <c r="AH24" s="8">
        <v>700.09009069545425</v>
      </c>
      <c r="AI24" s="8">
        <v>68092.250237921442</v>
      </c>
    </row>
    <row r="25" spans="1:35" x14ac:dyDescent="0.25">
      <c r="A25" s="7" t="s">
        <v>1400</v>
      </c>
      <c r="B25" s="7" t="s">
        <v>928</v>
      </c>
      <c r="C25" s="7" t="s">
        <v>18</v>
      </c>
      <c r="D25" s="8">
        <v>509.42347397019375</v>
      </c>
      <c r="E25" s="8">
        <v>5.9552224513275283</v>
      </c>
      <c r="F25" s="9">
        <v>9.1782631070392487E-2</v>
      </c>
      <c r="G25" s="10">
        <v>1.138213772546375E-2</v>
      </c>
      <c r="H25" s="10"/>
      <c r="I25" s="14">
        <v>6.2310738387167603E-3</v>
      </c>
      <c r="J25" s="8">
        <v>2.4166819047398223</v>
      </c>
      <c r="K25" s="8">
        <v>0.34294138357386739</v>
      </c>
      <c r="L25" s="8">
        <v>2.8274316446571106</v>
      </c>
      <c r="M25" s="8">
        <v>101.21944152222999</v>
      </c>
      <c r="N25" s="8">
        <v>29.192203048424382</v>
      </c>
      <c r="O25" s="8">
        <v>3183.6913557091252</v>
      </c>
      <c r="P25" s="39">
        <f t="shared" si="0"/>
        <v>90858652356473.781</v>
      </c>
      <c r="Q25" s="8"/>
      <c r="R25" s="14">
        <v>10.895307623433155</v>
      </c>
      <c r="S25" s="14">
        <v>0.1240118919312113</v>
      </c>
      <c r="T25" s="9">
        <v>0.14250625783933268</v>
      </c>
      <c r="U25" s="9">
        <v>2.4988050612766524E-3</v>
      </c>
      <c r="V25" s="9"/>
      <c r="W25" s="23">
        <f t="array" ref="W25:AA25">[1]!ConvertConc(R25:U25,TRUE,FALSE)</f>
        <v>1.8034151498969597</v>
      </c>
      <c r="X25" s="24">
        <v>3.770038859733147E-2</v>
      </c>
      <c r="Y25" s="25">
        <v>9.1782631070392487E-2</v>
      </c>
      <c r="Z25" s="24">
        <v>1.0446825476486358E-3</v>
      </c>
      <c r="AA25" s="24">
        <v>0.54446970909387338</v>
      </c>
      <c r="AB25" s="9"/>
      <c r="AC25" s="8">
        <v>566.07124391384286</v>
      </c>
      <c r="AD25" s="8">
        <v>6.4431008606519429</v>
      </c>
      <c r="AE25" s="8">
        <v>2257.8840185576055</v>
      </c>
      <c r="AF25" s="8">
        <v>15.132327984072003</v>
      </c>
      <c r="AG25" s="8">
        <v>5267.8270878211106</v>
      </c>
      <c r="AH25" s="8">
        <v>747.96540987070682</v>
      </c>
      <c r="AI25" s="8">
        <v>72297.173037453729</v>
      </c>
    </row>
    <row r="26" spans="1:35" x14ac:dyDescent="0.25">
      <c r="A26" s="7" t="s">
        <v>1400</v>
      </c>
      <c r="B26" s="7" t="s">
        <v>929</v>
      </c>
      <c r="C26" s="7" t="s">
        <v>18</v>
      </c>
      <c r="D26" s="8">
        <v>509.76298667715105</v>
      </c>
      <c r="E26" s="8">
        <v>8.7104667806847278</v>
      </c>
      <c r="F26" s="9">
        <v>0.10196913708995814</v>
      </c>
      <c r="G26" s="10">
        <v>1.5771585368784438E-2</v>
      </c>
      <c r="H26" s="10"/>
      <c r="I26" s="14">
        <v>6.4028168307168863E-3</v>
      </c>
      <c r="J26" s="8">
        <v>1.1668170430319464</v>
      </c>
      <c r="K26" s="8">
        <v>0.24967974175081542</v>
      </c>
      <c r="L26" s="8">
        <v>1.3781885429469909</v>
      </c>
      <c r="M26" s="8">
        <v>39.172870501285864</v>
      </c>
      <c r="N26" s="8">
        <v>12.681243058960058</v>
      </c>
      <c r="O26" s="8">
        <v>3177.1296680121454</v>
      </c>
      <c r="P26" s="39">
        <f t="shared" si="0"/>
        <v>37588989418615.805</v>
      </c>
      <c r="Q26" s="8"/>
      <c r="R26" s="14">
        <v>9.8068889130422914</v>
      </c>
      <c r="S26" s="14">
        <v>0.15467018569423213</v>
      </c>
      <c r="T26" s="9">
        <v>0.21605581386482822</v>
      </c>
      <c r="U26" s="9">
        <v>4.6338158759512199E-3</v>
      </c>
      <c r="V26" s="9"/>
      <c r="W26" s="23">
        <f t="array" ref="W26:AA26">[1]!ConvertConc(R26:U26,TRUE,FALSE)</f>
        <v>3.0376377136346226</v>
      </c>
      <c r="X26" s="24">
        <v>8.08679398220645E-2</v>
      </c>
      <c r="Y26" s="25">
        <v>0.10196913708995814</v>
      </c>
      <c r="Z26" s="24">
        <v>1.6082149505955584E-3</v>
      </c>
      <c r="AA26" s="24">
        <v>0.59242714264072327</v>
      </c>
      <c r="AB26" s="9"/>
      <c r="AC26" s="8">
        <v>625.93846296911738</v>
      </c>
      <c r="AD26" s="8">
        <v>9.8720419043231509</v>
      </c>
      <c r="AE26" s="8">
        <v>2951.5261957631865</v>
      </c>
      <c r="AF26" s="8">
        <v>17.309764392314442</v>
      </c>
      <c r="AG26" s="8">
        <v>2584.5079650404064</v>
      </c>
      <c r="AH26" s="8">
        <v>553.35190109877703</v>
      </c>
      <c r="AI26" s="8">
        <v>31902.101395056452</v>
      </c>
    </row>
    <row r="27" spans="1:35" x14ac:dyDescent="0.25">
      <c r="A27" s="7" t="s">
        <v>1400</v>
      </c>
      <c r="B27" s="7" t="s">
        <v>930</v>
      </c>
      <c r="C27" s="7" t="s">
        <v>18</v>
      </c>
      <c r="D27" s="8">
        <v>516.12017068930879</v>
      </c>
      <c r="E27" s="8">
        <v>8.2428210321885622</v>
      </c>
      <c r="F27" s="9">
        <v>9.9933569299715932E-2</v>
      </c>
      <c r="G27" s="10">
        <v>1.5124168010951837E-2</v>
      </c>
      <c r="H27" s="10"/>
      <c r="I27" s="14">
        <v>1.4709085347389687E-2</v>
      </c>
      <c r="J27" s="8">
        <v>1.3129018377280064</v>
      </c>
      <c r="K27" s="8">
        <v>0.25337146086582529</v>
      </c>
      <c r="L27" s="8">
        <v>1.4840455459262465</v>
      </c>
      <c r="M27" s="8">
        <v>43.576672919912589</v>
      </c>
      <c r="N27" s="8">
        <v>14.543747438647106</v>
      </c>
      <c r="O27" s="8">
        <v>3210.8984680658664</v>
      </c>
      <c r="P27" s="39">
        <f t="shared" si="0"/>
        <v>43123117669036.555</v>
      </c>
      <c r="Q27" s="8"/>
      <c r="R27" s="14">
        <v>10.006647485999908</v>
      </c>
      <c r="S27" s="14">
        <v>0.15134221780463142</v>
      </c>
      <c r="T27" s="9">
        <v>0.19376139949413149</v>
      </c>
      <c r="U27" s="9">
        <v>3.9238702424138306E-3</v>
      </c>
      <c r="V27" s="9"/>
      <c r="W27" s="23">
        <f t="array" ref="W27:AA27">[1]!ConvertConc(R27:U27,TRUE,FALSE)</f>
        <v>2.6698074254767543</v>
      </c>
      <c r="X27" s="24">
        <v>6.748041445758296E-2</v>
      </c>
      <c r="Y27" s="25">
        <v>9.9933569299715932E-2</v>
      </c>
      <c r="Z27" s="24">
        <v>1.511412092023002E-3</v>
      </c>
      <c r="AA27" s="24">
        <v>0.59837534171012707</v>
      </c>
      <c r="AB27" s="9"/>
      <c r="AC27" s="8">
        <v>614.01957411744843</v>
      </c>
      <c r="AD27" s="8">
        <v>9.2865352009653837</v>
      </c>
      <c r="AE27" s="8">
        <v>2774.3543868693728</v>
      </c>
      <c r="AF27" s="8">
        <v>16.603596771875484</v>
      </c>
      <c r="AG27" s="8">
        <v>2896.8698147063546</v>
      </c>
      <c r="AH27" s="8">
        <v>559.35922472612742</v>
      </c>
      <c r="AI27" s="8">
        <v>36433.041984815602</v>
      </c>
    </row>
    <row r="28" spans="1:35" x14ac:dyDescent="0.25">
      <c r="A28" s="7" t="s">
        <v>1400</v>
      </c>
      <c r="B28" s="7" t="s">
        <v>931</v>
      </c>
      <c r="C28" s="7" t="s">
        <v>18</v>
      </c>
      <c r="D28" s="8">
        <v>513.55945464858678</v>
      </c>
      <c r="E28" s="8">
        <v>6.5981718227609898</v>
      </c>
      <c r="F28" s="9">
        <v>9.4205969420460986E-2</v>
      </c>
      <c r="G28" s="10">
        <v>1.2449699917159877E-2</v>
      </c>
      <c r="H28" s="10"/>
      <c r="I28" s="14">
        <v>1.4039221434824146E-2</v>
      </c>
      <c r="J28" s="8">
        <v>2.0434906665607122</v>
      </c>
      <c r="K28" s="8">
        <v>0.31335088321392796</v>
      </c>
      <c r="L28" s="8">
        <v>2.3290586649637701</v>
      </c>
      <c r="M28" s="8">
        <v>79.99409203120392</v>
      </c>
      <c r="N28" s="8">
        <v>24.239629297576144</v>
      </c>
      <c r="O28" s="8">
        <v>3156.7869288335119</v>
      </c>
      <c r="P28" s="39">
        <f t="shared" si="0"/>
        <v>74453887121988.531</v>
      </c>
      <c r="Q28" s="8"/>
      <c r="R28" s="14">
        <v>10.615038581438405</v>
      </c>
      <c r="S28" s="14">
        <v>0.13215404494798261</v>
      </c>
      <c r="T28" s="9">
        <v>0.1555363980290666</v>
      </c>
      <c r="U28" s="9">
        <v>2.8165724168237784E-3</v>
      </c>
      <c r="V28" s="9"/>
      <c r="W28" s="23">
        <f t="array" ref="W28:AA28">[1]!ConvertConc(R28:U28,TRUE,FALSE)</f>
        <v>2.0202807927375162</v>
      </c>
      <c r="X28" s="24">
        <v>4.4396674853344441E-2</v>
      </c>
      <c r="Y28" s="25">
        <v>9.4205969420460986E-2</v>
      </c>
      <c r="Z28" s="24">
        <v>1.1728360496898792E-3</v>
      </c>
      <c r="AA28" s="24">
        <v>0.56652642796038655</v>
      </c>
      <c r="AB28" s="9"/>
      <c r="AC28" s="8">
        <v>580.36395258020298</v>
      </c>
      <c r="AD28" s="8">
        <v>7.2253570523603319</v>
      </c>
      <c r="AE28" s="8">
        <v>2407.7044575054742</v>
      </c>
      <c r="AF28" s="8">
        <v>15.384014878804138</v>
      </c>
      <c r="AG28" s="8">
        <v>4477.7687246074875</v>
      </c>
      <c r="AH28" s="8">
        <v>686.98889216476334</v>
      </c>
      <c r="AI28" s="8">
        <v>60280.590938847017</v>
      </c>
    </row>
    <row r="29" spans="1:35" x14ac:dyDescent="0.25">
      <c r="A29" s="7" t="s">
        <v>1400</v>
      </c>
      <c r="B29" s="7" t="s">
        <v>932</v>
      </c>
      <c r="C29" s="7" t="s">
        <v>18</v>
      </c>
      <c r="D29" s="8">
        <v>515.34297971105798</v>
      </c>
      <c r="E29" s="8">
        <v>7.6373492312985212</v>
      </c>
      <c r="F29" s="9">
        <v>0.10205332208086583</v>
      </c>
      <c r="G29" s="10">
        <v>1.3502685521620093E-2</v>
      </c>
      <c r="H29" s="10"/>
      <c r="I29" s="14">
        <v>6.482588699246096E-3</v>
      </c>
      <c r="J29" s="8">
        <v>1.1633104542548707</v>
      </c>
      <c r="K29" s="8">
        <v>0.24177442136224081</v>
      </c>
      <c r="L29" s="8">
        <v>1.4248005862534119</v>
      </c>
      <c r="M29" s="8">
        <v>39.391782169133805</v>
      </c>
      <c r="N29" s="8">
        <v>12.6237079728594</v>
      </c>
      <c r="O29" s="8">
        <v>3145.028877402598</v>
      </c>
      <c r="P29" s="39">
        <f t="shared" si="0"/>
        <v>38002127967947.109</v>
      </c>
      <c r="Q29" s="8"/>
      <c r="R29" s="14">
        <v>9.7987990945322867</v>
      </c>
      <c r="S29" s="14">
        <v>0.13231010266300519</v>
      </c>
      <c r="T29" s="9">
        <v>0.20918335531537927</v>
      </c>
      <c r="U29" s="9">
        <v>4.2588739360908904E-3</v>
      </c>
      <c r="V29" s="9"/>
      <c r="W29" s="23">
        <f t="array" ref="W29:AA29">[1]!ConvertConc(R29:U29,TRUE,FALSE)</f>
        <v>2.943442431325936</v>
      </c>
      <c r="X29" s="24">
        <v>7.1908775132851904E-2</v>
      </c>
      <c r="Y29" s="25">
        <v>0.10205332208086584</v>
      </c>
      <c r="Z29" s="24">
        <v>1.3779939144945394E-3</v>
      </c>
      <c r="AA29" s="24">
        <v>0.55270552763218361</v>
      </c>
      <c r="AB29" s="9"/>
      <c r="AC29" s="8">
        <v>626.430918313495</v>
      </c>
      <c r="AD29" s="8">
        <v>8.4584996910068089</v>
      </c>
      <c r="AE29" s="8">
        <v>2899.2287162691046</v>
      </c>
      <c r="AF29" s="8">
        <v>16.506833758971659</v>
      </c>
      <c r="AG29" s="8">
        <v>2551.8744955629681</v>
      </c>
      <c r="AH29" s="8">
        <v>530.63664217293206</v>
      </c>
      <c r="AI29" s="8">
        <v>31416.181032847737</v>
      </c>
    </row>
    <row r="30" spans="1:35" x14ac:dyDescent="0.25">
      <c r="A30" s="7" t="s">
        <v>1400</v>
      </c>
      <c r="B30" s="7" t="s">
        <v>933</v>
      </c>
      <c r="C30" s="7" t="s">
        <v>18</v>
      </c>
      <c r="D30" s="8">
        <v>507.96983143393231</v>
      </c>
      <c r="E30" s="8">
        <v>7.0853760342308449</v>
      </c>
      <c r="F30" s="9">
        <v>9.5670462101310486E-2</v>
      </c>
      <c r="G30" s="10">
        <v>1.3183751752988873E-2</v>
      </c>
      <c r="H30" s="10"/>
      <c r="I30" s="14">
        <v>1.2693741525021012E-2</v>
      </c>
      <c r="J30" s="8">
        <v>1.3456568996189804</v>
      </c>
      <c r="K30" s="8">
        <v>0.23227650367531016</v>
      </c>
      <c r="L30" s="8">
        <v>1.5039592696770294</v>
      </c>
      <c r="M30" s="8">
        <v>46.710393657705566</v>
      </c>
      <c r="N30" s="8">
        <v>15.515261136488116</v>
      </c>
      <c r="O30" s="8">
        <v>3155.8853141689983</v>
      </c>
      <c r="P30" s="39">
        <f t="shared" si="0"/>
        <v>45339791820911.547</v>
      </c>
      <c r="Q30" s="8"/>
      <c r="R30" s="14">
        <v>10.452546983007643</v>
      </c>
      <c r="S30" s="14">
        <v>0.13780378461042558</v>
      </c>
      <c r="T30" s="9">
        <v>0.17455256493641627</v>
      </c>
      <c r="U30" s="9">
        <v>3.5735445754956968E-3</v>
      </c>
      <c r="V30" s="9"/>
      <c r="W30" s="23">
        <f t="array" ref="W30:AA30">[1]!ConvertConc(R30:U30,TRUE,FALSE)</f>
        <v>2.3025304447383488</v>
      </c>
      <c r="X30" s="24">
        <v>5.6067377472877905E-2</v>
      </c>
      <c r="Y30" s="25">
        <v>9.5670462101310486E-2</v>
      </c>
      <c r="Z30" s="24">
        <v>1.2612956224374078E-3</v>
      </c>
      <c r="AA30" s="24">
        <v>0.54141982656160259</v>
      </c>
      <c r="AB30" s="9"/>
      <c r="AC30" s="8">
        <v>588.98610829542076</v>
      </c>
      <c r="AD30" s="8">
        <v>7.765046637725848</v>
      </c>
      <c r="AE30" s="8">
        <v>2601.7805023445517</v>
      </c>
      <c r="AF30" s="8">
        <v>17.059556661777151</v>
      </c>
      <c r="AG30" s="8">
        <v>2917.7801486647068</v>
      </c>
      <c r="AH30" s="8">
        <v>503.89508702850873</v>
      </c>
      <c r="AI30" s="8">
        <v>38152.274291666246</v>
      </c>
    </row>
    <row r="31" spans="1:35" x14ac:dyDescent="0.25">
      <c r="A31" s="7" t="s">
        <v>1400</v>
      </c>
      <c r="B31" s="7" t="s">
        <v>934</v>
      </c>
      <c r="C31" s="7" t="s">
        <v>18</v>
      </c>
      <c r="D31" s="8">
        <v>522.43998407958213</v>
      </c>
      <c r="E31" s="8">
        <v>5.9689736123259394</v>
      </c>
      <c r="F31" s="9">
        <v>9.3006574786789767E-2</v>
      </c>
      <c r="G31" s="10">
        <v>1.1137758815612527E-2</v>
      </c>
      <c r="H31" s="10"/>
      <c r="I31" s="14">
        <v>2.3517958965829654E-2</v>
      </c>
      <c r="J31" s="8">
        <v>1.8841422009188729</v>
      </c>
      <c r="K31" s="8">
        <v>0.25125894845665259</v>
      </c>
      <c r="L31" s="8">
        <v>2.1203922528807779</v>
      </c>
      <c r="M31" s="8">
        <v>75.409283603998745</v>
      </c>
      <c r="N31" s="8">
        <v>22.389293396969624</v>
      </c>
      <c r="O31" s="8">
        <v>3028.4312031935701</v>
      </c>
      <c r="P31" s="39">
        <f t="shared" si="0"/>
        <v>70622213194634.937</v>
      </c>
      <c r="Q31" s="8"/>
      <c r="R31" s="14">
        <v>10.751928046940995</v>
      </c>
      <c r="S31" s="14">
        <v>0.11975238138964864</v>
      </c>
      <c r="T31" s="9">
        <v>0.13328168467776785</v>
      </c>
      <c r="U31" s="9">
        <v>2.4978549917705484E-3</v>
      </c>
      <c r="V31" s="9"/>
      <c r="W31" s="23">
        <f t="array" ref="W31:AA31">[1]!ConvertConc(R31:U31,TRUE,FALSE)</f>
        <v>1.7091705416126732</v>
      </c>
      <c r="X31" s="24">
        <v>3.7261532998027924E-2</v>
      </c>
      <c r="Y31" s="25">
        <v>9.3006574786789767E-2</v>
      </c>
      <c r="Z31" s="24">
        <v>1.0358847982414935E-3</v>
      </c>
      <c r="AA31" s="24">
        <v>0.51088422122190436</v>
      </c>
      <c r="AB31" s="9"/>
      <c r="AC31" s="8">
        <v>573.29395348759385</v>
      </c>
      <c r="AD31" s="8">
        <v>6.3852097843938065</v>
      </c>
      <c r="AE31" s="8">
        <v>2141.6485508469236</v>
      </c>
      <c r="AF31" s="8">
        <v>16.380185189894704</v>
      </c>
      <c r="AG31" s="8">
        <v>4149.3449615415884</v>
      </c>
      <c r="AH31" s="8">
        <v>553.60174271795552</v>
      </c>
      <c r="AI31" s="8">
        <v>55897.170540100204</v>
      </c>
    </row>
    <row r="32" spans="1:35" x14ac:dyDescent="0.25">
      <c r="A32" s="7" t="s">
        <v>1400</v>
      </c>
      <c r="B32" s="7" t="s">
        <v>935</v>
      </c>
      <c r="C32" s="7" t="s">
        <v>18</v>
      </c>
      <c r="D32" s="8">
        <v>514.033248886401</v>
      </c>
      <c r="E32" s="8">
        <v>7.4583403777958344</v>
      </c>
      <c r="F32" s="9">
        <v>9.8269300709205379E-2</v>
      </c>
      <c r="G32" s="10">
        <v>1.3773663282604605E-2</v>
      </c>
      <c r="H32" s="10"/>
      <c r="I32" s="14">
        <v>6.6317032296841667E-3</v>
      </c>
      <c r="J32" s="8">
        <v>1.2456236397261191</v>
      </c>
      <c r="K32" s="8">
        <v>0.22707169988719214</v>
      </c>
      <c r="L32" s="8">
        <v>1.308285194512169</v>
      </c>
      <c r="M32" s="8">
        <v>39.847613014667729</v>
      </c>
      <c r="N32" s="8">
        <v>13.946945994672385</v>
      </c>
      <c r="O32" s="8">
        <v>3217.3090433485218</v>
      </c>
      <c r="P32" s="39">
        <f t="shared" si="0"/>
        <v>40402004895870.516</v>
      </c>
      <c r="Q32" s="8"/>
      <c r="R32" s="14">
        <v>10.176118002092641</v>
      </c>
      <c r="S32" s="14">
        <v>0.14016242288487515</v>
      </c>
      <c r="T32" s="9">
        <v>0.18493815542934736</v>
      </c>
      <c r="U32" s="9">
        <v>3.5304827176582654E-3</v>
      </c>
      <c r="V32" s="9"/>
      <c r="W32" s="23">
        <f t="array" ref="W32:AA32">[1]!ConvertConc(R32:U32,TRUE,FALSE)</f>
        <v>2.505795713586918</v>
      </c>
      <c r="X32" s="24">
        <v>5.8987125790863015E-2</v>
      </c>
      <c r="Y32" s="25">
        <v>9.8269300709205379E-2</v>
      </c>
      <c r="Z32" s="24">
        <v>1.353528258985613E-3</v>
      </c>
      <c r="AA32" s="24">
        <v>0.5851104957428912</v>
      </c>
      <c r="AB32" s="9"/>
      <c r="AC32" s="8">
        <v>604.25835795220826</v>
      </c>
      <c r="AD32" s="8">
        <v>8.3228511581332807</v>
      </c>
      <c r="AE32" s="8">
        <v>2697.6605669030155</v>
      </c>
      <c r="AF32" s="8">
        <v>15.763172940914201</v>
      </c>
      <c r="AG32" s="8">
        <v>2774.2185649222206</v>
      </c>
      <c r="AH32" s="8">
        <v>505.96481861918193</v>
      </c>
      <c r="AI32" s="8">
        <v>35201.168545360611</v>
      </c>
    </row>
    <row r="33" spans="1:35" x14ac:dyDescent="0.25">
      <c r="A33" s="7" t="s">
        <v>1400</v>
      </c>
      <c r="B33" s="7" t="s">
        <v>936</v>
      </c>
      <c r="C33" s="7" t="s">
        <v>18</v>
      </c>
      <c r="D33" s="8">
        <v>516.68572841350601</v>
      </c>
      <c r="E33" s="8">
        <v>6.7807567566509492</v>
      </c>
      <c r="F33" s="9">
        <v>9.5443652729187325E-2</v>
      </c>
      <c r="G33" s="10">
        <v>1.2456938158124854E-2</v>
      </c>
      <c r="H33" s="10"/>
      <c r="I33" s="14">
        <v>3.4906084826424395E-3</v>
      </c>
      <c r="J33" s="8">
        <v>1.4327183575059148</v>
      </c>
      <c r="K33" s="8">
        <v>0.22917019535470021</v>
      </c>
      <c r="L33" s="8">
        <v>1.5644508190582929</v>
      </c>
      <c r="M33" s="8">
        <v>51.336927186608072</v>
      </c>
      <c r="N33" s="8">
        <v>16.620702844492524</v>
      </c>
      <c r="O33" s="8">
        <v>3083.5115276266542</v>
      </c>
      <c r="P33" s="39">
        <f t="shared" si="0"/>
        <v>49957039346538.25</v>
      </c>
      <c r="Q33" s="8"/>
      <c r="R33" s="14">
        <v>10.477386095410754</v>
      </c>
      <c r="S33" s="14">
        <v>0.130516150649329</v>
      </c>
      <c r="T33" s="9">
        <v>0.16051212984289839</v>
      </c>
      <c r="U33" s="9">
        <v>3.3834560229455209E-3</v>
      </c>
      <c r="V33" s="9"/>
      <c r="W33" s="23">
        <f t="array" ref="W33:AA33">[1]!ConvertConc(R33:U33,TRUE,FALSE)</f>
        <v>2.1123028455000532</v>
      </c>
      <c r="X33" s="24">
        <v>5.1719295081503643E-2</v>
      </c>
      <c r="Y33" s="25">
        <v>9.5443652729187325E-2</v>
      </c>
      <c r="Z33" s="24">
        <v>1.188935679633031E-3</v>
      </c>
      <c r="AA33" s="24">
        <v>0.50876226901699539</v>
      </c>
      <c r="AB33" s="9"/>
      <c r="AC33" s="8">
        <v>587.65152955448127</v>
      </c>
      <c r="AD33" s="8">
        <v>7.320338762187653</v>
      </c>
      <c r="AE33" s="8">
        <v>2461.062264956151</v>
      </c>
      <c r="AF33" s="8">
        <v>17.810545926453937</v>
      </c>
      <c r="AG33" s="8">
        <v>3172.9570392560645</v>
      </c>
      <c r="AH33" s="8">
        <v>507.75991907512116</v>
      </c>
      <c r="AI33" s="8">
        <v>41698.222485035127</v>
      </c>
    </row>
    <row r="34" spans="1:35" x14ac:dyDescent="0.25">
      <c r="A34" s="7" t="s">
        <v>1400</v>
      </c>
      <c r="B34" s="7" t="s">
        <v>937</v>
      </c>
      <c r="C34" s="7" t="s">
        <v>18</v>
      </c>
      <c r="D34" s="8">
        <v>516.12709949610826</v>
      </c>
      <c r="E34" s="8">
        <v>7.6652499257733071</v>
      </c>
      <c r="F34" s="9">
        <v>0.10565010979206262</v>
      </c>
      <c r="G34" s="10">
        <v>1.3689934089033677E-2</v>
      </c>
      <c r="H34" s="10"/>
      <c r="I34" s="14">
        <v>2.8417641973456101E-2</v>
      </c>
      <c r="J34" s="8">
        <v>1.5627537057753624</v>
      </c>
      <c r="K34" s="8">
        <v>0.35947099884969408</v>
      </c>
      <c r="L34" s="8">
        <v>1.5600063375875253</v>
      </c>
      <c r="M34" s="8">
        <v>36.563648428530193</v>
      </c>
      <c r="N34" s="8">
        <v>16.335199993324348</v>
      </c>
      <c r="O34" s="8">
        <v>3471.5849701390666</v>
      </c>
      <c r="P34" s="39">
        <f t="shared" si="0"/>
        <v>43450128080254.547</v>
      </c>
      <c r="Q34" s="8"/>
      <c r="R34" s="14">
        <v>9.4652054973550914</v>
      </c>
      <c r="S34" s="14">
        <v>0.12957803939795043</v>
      </c>
      <c r="T34" s="9">
        <v>0.23131752201593733</v>
      </c>
      <c r="U34" s="9">
        <v>3.750521308114407E-3</v>
      </c>
      <c r="V34" s="9"/>
      <c r="W34" s="23">
        <f t="array" ref="W34:AA34">[1]!ConvertConc(R34:U34,TRUE,FALSE)</f>
        <v>3.3696109339062685</v>
      </c>
      <c r="X34" s="24">
        <v>7.1504028559493005E-2</v>
      </c>
      <c r="Y34" s="25">
        <v>0.10565010979206262</v>
      </c>
      <c r="Z34" s="24">
        <v>1.4463430395525087E-3</v>
      </c>
      <c r="AA34" s="24">
        <v>0.64513500176403371</v>
      </c>
      <c r="AB34" s="9"/>
      <c r="AC34" s="8">
        <v>647.43591698427645</v>
      </c>
      <c r="AD34" s="8">
        <v>8.8633550303878241</v>
      </c>
      <c r="AE34" s="8">
        <v>3061.1856908854552</v>
      </c>
      <c r="AF34" s="8">
        <v>12.964657180091237</v>
      </c>
      <c r="AG34" s="8">
        <v>3495.3471213631024</v>
      </c>
      <c r="AH34" s="8">
        <v>804.36653157763999</v>
      </c>
      <c r="AI34" s="8">
        <v>41374.216882198263</v>
      </c>
    </row>
    <row r="35" spans="1:35" x14ac:dyDescent="0.25">
      <c r="A35" s="7" t="s">
        <v>1400</v>
      </c>
      <c r="B35" s="7" t="s">
        <v>938</v>
      </c>
      <c r="C35" s="7" t="s">
        <v>18</v>
      </c>
      <c r="D35" s="8">
        <v>516.63541843050143</v>
      </c>
      <c r="E35" s="8">
        <v>6.0562572862448425</v>
      </c>
      <c r="F35" s="9">
        <v>9.9966952227967476E-2</v>
      </c>
      <c r="G35" s="10">
        <v>1.11155203709101E-2</v>
      </c>
      <c r="H35" s="10"/>
      <c r="I35" s="14">
        <v>1.7488676163571932E-2</v>
      </c>
      <c r="J35" s="8">
        <v>2.1623328696247008</v>
      </c>
      <c r="K35" s="8">
        <v>0.41951985069000747</v>
      </c>
      <c r="L35" s="8">
        <v>2.1802055558904168</v>
      </c>
      <c r="M35" s="8">
        <v>65.406606408240862</v>
      </c>
      <c r="N35" s="8">
        <v>23.915337445064626</v>
      </c>
      <c r="O35" s="8">
        <v>3594.5420701585408</v>
      </c>
      <c r="P35" s="39">
        <f t="shared" si="0"/>
        <v>68464688241920.375</v>
      </c>
      <c r="Q35" s="8"/>
      <c r="R35" s="14">
        <v>10.003305869719542</v>
      </c>
      <c r="S35" s="14">
        <v>0.11119195017131214</v>
      </c>
      <c r="T35" s="9">
        <v>0.19329290149713776</v>
      </c>
      <c r="U35" s="9">
        <v>2.6289538051700824E-3</v>
      </c>
      <c r="V35" s="9"/>
      <c r="W35" s="23">
        <f t="array" ref="W35:AA35">[1]!ConvertConc(R35:U35,TRUE,FALSE)</f>
        <v>2.6642417622258074</v>
      </c>
      <c r="X35" s="24">
        <v>4.6798130030847963E-2</v>
      </c>
      <c r="Y35" s="25">
        <v>9.9966952227967462E-2</v>
      </c>
      <c r="Z35" s="24">
        <v>1.111184693907769E-3</v>
      </c>
      <c r="AA35" s="24">
        <v>0.63281232736285431</v>
      </c>
      <c r="AB35" s="9"/>
      <c r="AC35" s="8">
        <v>614.21521949325665</v>
      </c>
      <c r="AD35" s="8">
        <v>6.8273217844003122</v>
      </c>
      <c r="AE35" s="8">
        <v>2770.3840288737142</v>
      </c>
      <c r="AF35" s="8">
        <v>11.155255751049635</v>
      </c>
      <c r="AG35" s="8">
        <v>4856.2668076127857</v>
      </c>
      <c r="AH35" s="8">
        <v>942.57586390507481</v>
      </c>
      <c r="AI35" s="8">
        <v>60799.908833619411</v>
      </c>
    </row>
    <row r="36" spans="1:35" x14ac:dyDescent="0.25">
      <c r="A36" s="7" t="s">
        <v>1400</v>
      </c>
      <c r="B36" s="7" t="s">
        <v>939</v>
      </c>
      <c r="C36" s="7" t="s">
        <v>18</v>
      </c>
      <c r="D36" s="8">
        <v>511.67014756030886</v>
      </c>
      <c r="E36" s="8">
        <v>7.8639783763457078</v>
      </c>
      <c r="F36" s="9">
        <v>0.10633815848406264</v>
      </c>
      <c r="G36" s="10">
        <v>1.4104322326896436E-2</v>
      </c>
      <c r="H36" s="10"/>
      <c r="I36" s="14">
        <v>9.59785144905426E-3</v>
      </c>
      <c r="J36" s="8">
        <v>1.5691540239135642</v>
      </c>
      <c r="K36" s="8">
        <v>0.37643486049790786</v>
      </c>
      <c r="L36" s="8">
        <v>1.6120096637424954</v>
      </c>
      <c r="M36" s="8">
        <v>36.903270909113218</v>
      </c>
      <c r="N36" s="8">
        <v>16.26298015199718</v>
      </c>
      <c r="O36" s="8">
        <v>3543.3888101010625</v>
      </c>
      <c r="P36" s="39">
        <f t="shared" si="0"/>
        <v>43070242212424.375</v>
      </c>
      <c r="Q36" s="8"/>
      <c r="R36" s="14">
        <v>9.4039619855733569</v>
      </c>
      <c r="S36" s="14">
        <v>0.13263651099440762</v>
      </c>
      <c r="T36" s="9">
        <v>0.24129186978610714</v>
      </c>
      <c r="U36" s="9">
        <v>3.868138680878758E-3</v>
      </c>
      <c r="V36" s="9"/>
      <c r="W36" s="23">
        <f t="array" ref="W36:AA36">[1]!ConvertConc(R36:U36,TRUE,FALSE)</f>
        <v>3.5377985424810316</v>
      </c>
      <c r="X36" s="24">
        <v>7.5540355741323534E-2</v>
      </c>
      <c r="Y36" s="25">
        <v>0.10633815848406264</v>
      </c>
      <c r="Z36" s="24">
        <v>1.4998276629078161E-3</v>
      </c>
      <c r="AA36" s="24">
        <v>0.66055091323167525</v>
      </c>
      <c r="AB36" s="9"/>
      <c r="AC36" s="8">
        <v>651.44628815373915</v>
      </c>
      <c r="AD36" s="8">
        <v>9.1882084267805926</v>
      </c>
      <c r="AE36" s="8">
        <v>3128.5103871088868</v>
      </c>
      <c r="AF36" s="8">
        <v>12.7475530735415</v>
      </c>
      <c r="AG36" s="8">
        <v>3563.8103558131584</v>
      </c>
      <c r="AH36" s="8">
        <v>855.29535553858398</v>
      </c>
      <c r="AI36" s="8">
        <v>41796.175265088103</v>
      </c>
    </row>
    <row r="37" spans="1:35" x14ac:dyDescent="0.25">
      <c r="A37" s="7" t="s">
        <v>1400</v>
      </c>
      <c r="B37" s="7" t="s">
        <v>940</v>
      </c>
      <c r="C37" s="7" t="s">
        <v>18</v>
      </c>
      <c r="D37" s="8">
        <v>511.09554998043029</v>
      </c>
      <c r="E37" s="8">
        <v>13.012797840090592</v>
      </c>
      <c r="F37" s="9">
        <v>0.10039679973993296</v>
      </c>
      <c r="G37" s="10">
        <v>2.3340850527288841E-2</v>
      </c>
      <c r="H37" s="10"/>
      <c r="I37" s="14">
        <v>1.6595153714542576E-2</v>
      </c>
      <c r="J37" s="8">
        <v>1.0849494980708305</v>
      </c>
      <c r="K37" s="8">
        <v>0.21445915365689022</v>
      </c>
      <c r="L37" s="8">
        <v>1.0839228891902701</v>
      </c>
      <c r="M37" s="8">
        <v>29.977696749265618</v>
      </c>
      <c r="N37" s="8">
        <v>12.01469156272799</v>
      </c>
      <c r="O37" s="8"/>
      <c r="P37" s="39">
        <f t="shared" si="0"/>
        <v>32864410027020.094</v>
      </c>
      <c r="Q37" s="8"/>
      <c r="R37" s="14">
        <v>9.9604768537482453</v>
      </c>
      <c r="S37" s="14">
        <v>0.23248600142385803</v>
      </c>
      <c r="T37" s="9">
        <v>0.20374617143511381</v>
      </c>
      <c r="U37" s="9">
        <v>7.6266362139011763E-3</v>
      </c>
      <c r="V37" s="9"/>
      <c r="W37" s="23">
        <f t="array" ref="W37:AA37">[1]!ConvertConc(R37:U37,TRUE,FALSE)</f>
        <v>2.8203993172176234</v>
      </c>
      <c r="X37" s="24">
        <v>0.12441616824647646</v>
      </c>
      <c r="Y37" s="25">
        <v>0.10039679973993294</v>
      </c>
      <c r="Z37" s="24">
        <v>2.3433466961479258E-3</v>
      </c>
      <c r="AA37" s="24">
        <v>0.52911546640810825</v>
      </c>
      <c r="AB37" s="9"/>
      <c r="AC37" s="8">
        <v>616.73387135711391</v>
      </c>
      <c r="AD37" s="8">
        <v>14.39509310646258</v>
      </c>
      <c r="AE37" s="8">
        <v>2856.4430181376752</v>
      </c>
      <c r="AF37" s="8">
        <v>30.463698299707964</v>
      </c>
      <c r="AG37" s="8">
        <v>1212.387528039581</v>
      </c>
      <c r="AH37" s="8">
        <v>245.61659059922999</v>
      </c>
      <c r="AI37" s="8">
        <v>16830.362909280921</v>
      </c>
    </row>
    <row r="38" spans="1:35" x14ac:dyDescent="0.25">
      <c r="A38" s="7" t="s">
        <v>1400</v>
      </c>
      <c r="B38" s="7" t="s">
        <v>941</v>
      </c>
      <c r="C38" s="7" t="s">
        <v>18</v>
      </c>
      <c r="D38" s="8">
        <v>527.98585945909792</v>
      </c>
      <c r="E38" s="8">
        <v>14.171436603381146</v>
      </c>
      <c r="F38" s="9">
        <v>0.11687297219965266</v>
      </c>
      <c r="G38" s="10">
        <v>2.3744884382984568E-2</v>
      </c>
      <c r="H38" s="10"/>
      <c r="I38" s="14">
        <v>1.5909841962385103E-2</v>
      </c>
      <c r="J38" s="8">
        <v>1.0723272316764907</v>
      </c>
      <c r="K38" s="8">
        <v>0.29525798634673384</v>
      </c>
      <c r="L38" s="8">
        <v>1.2550771515809274</v>
      </c>
      <c r="M38" s="8">
        <v>25.14502135791777</v>
      </c>
      <c r="N38" s="8">
        <v>10.033319903554421</v>
      </c>
      <c r="O38" s="8"/>
      <c r="P38" s="39">
        <f t="shared" si="0"/>
        <v>28432429617014.371</v>
      </c>
      <c r="Q38" s="8"/>
      <c r="R38" s="14">
        <v>8.55629818579194</v>
      </c>
      <c r="S38" s="14">
        <v>0.20316831116797024</v>
      </c>
      <c r="T38" s="9">
        <v>0.28119835892198497</v>
      </c>
      <c r="U38" s="9">
        <v>7.9423194550905518E-3</v>
      </c>
      <c r="V38" s="9"/>
      <c r="W38" s="23">
        <f t="array" ref="W38:AA38">[1]!ConvertConc(R38:U38,TRUE,FALSE)</f>
        <v>4.5313556033548545</v>
      </c>
      <c r="X38" s="24">
        <v>0.16720479947629177</v>
      </c>
      <c r="Y38" s="25">
        <v>0.11687297219965267</v>
      </c>
      <c r="Z38" s="24">
        <v>2.7751352123765224E-3</v>
      </c>
      <c r="AA38" s="24">
        <v>0.64350135424854582</v>
      </c>
      <c r="AB38" s="9"/>
      <c r="AC38" s="8">
        <v>712.5401536053464</v>
      </c>
      <c r="AD38" s="8">
        <v>16.919183565593016</v>
      </c>
      <c r="AE38" s="8">
        <v>3369.5974097505145</v>
      </c>
      <c r="AF38" s="8">
        <v>22.038985868863605</v>
      </c>
      <c r="AG38" s="8">
        <v>1209.1087058284768</v>
      </c>
      <c r="AH38" s="8">
        <v>341.92145180538694</v>
      </c>
      <c r="AI38" s="8">
        <v>14169.688297525016</v>
      </c>
    </row>
    <row r="39" spans="1:35" x14ac:dyDescent="0.25">
      <c r="A39" s="7" t="s">
        <v>1400</v>
      </c>
      <c r="B39" s="7" t="s">
        <v>942</v>
      </c>
      <c r="C39" s="7" t="s">
        <v>18</v>
      </c>
      <c r="D39" s="8">
        <v>503.724796394218</v>
      </c>
      <c r="E39" s="8">
        <v>12.85875263804008</v>
      </c>
      <c r="F39" s="9">
        <v>0.10613322858645456</v>
      </c>
      <c r="G39" s="10">
        <v>2.3637551773015793E-2</v>
      </c>
      <c r="H39" s="10"/>
      <c r="I39" s="14">
        <v>8.9035493610816983E-8</v>
      </c>
      <c r="J39" s="8">
        <v>1.2176715449508708</v>
      </c>
      <c r="K39" s="8">
        <v>0.29952165216120819</v>
      </c>
      <c r="L39" s="8">
        <v>1.3716018258317026</v>
      </c>
      <c r="M39" s="8">
        <v>34.407927594415597</v>
      </c>
      <c r="N39" s="8">
        <v>12.421338942201922</v>
      </c>
      <c r="O39" s="8"/>
      <c r="P39" s="39">
        <f t="shared" si="0"/>
        <v>34810652577698.32</v>
      </c>
      <c r="Q39" s="8"/>
      <c r="R39" s="14">
        <v>9.4221198517994278</v>
      </c>
      <c r="S39" s="14">
        <v>0.22271584580846887</v>
      </c>
      <c r="T39" s="9">
        <v>0.2502233137701082</v>
      </c>
      <c r="U39" s="9">
        <v>6.62400013782408E-3</v>
      </c>
      <c r="V39" s="9"/>
      <c r="W39" s="23">
        <f t="array" ref="W39:AA39">[1]!ConvertConc(R39:U39,TRUE,FALSE)</f>
        <v>3.6616802848282162</v>
      </c>
      <c r="X39" s="24">
        <v>0.1299519643810739</v>
      </c>
      <c r="Y39" s="25">
        <v>0.10613322858645456</v>
      </c>
      <c r="Z39" s="24">
        <v>2.5087296855496395E-3</v>
      </c>
      <c r="AA39" s="24">
        <v>0.66603962257198257</v>
      </c>
      <c r="AB39" s="9"/>
      <c r="AC39" s="8">
        <v>650.25209146511509</v>
      </c>
      <c r="AD39" s="8">
        <v>15.370367477518458</v>
      </c>
      <c r="AE39" s="8">
        <v>3186.1797100511499</v>
      </c>
      <c r="AF39" s="8">
        <v>20.952547040730547</v>
      </c>
      <c r="AG39" s="8">
        <v>1355.4927891627269</v>
      </c>
      <c r="AH39" s="8">
        <v>343.47918885816307</v>
      </c>
      <c r="AI39" s="8">
        <v>17296.989044529404</v>
      </c>
    </row>
    <row r="40" spans="1:35" x14ac:dyDescent="0.25">
      <c r="A40" s="7" t="s">
        <v>1400</v>
      </c>
      <c r="B40" s="7" t="s">
        <v>943</v>
      </c>
      <c r="C40" s="7" t="s">
        <v>18</v>
      </c>
      <c r="D40" s="8">
        <v>505.61252793403099</v>
      </c>
      <c r="E40" s="8">
        <v>10.36771138014571</v>
      </c>
      <c r="F40" s="9">
        <v>0.11019381399507243</v>
      </c>
      <c r="G40" s="10">
        <v>1.7960922318681186E-2</v>
      </c>
      <c r="H40" s="10"/>
      <c r="I40" s="14">
        <v>3.0772141098789171E-2</v>
      </c>
      <c r="J40" s="8">
        <v>1.7636313037857252</v>
      </c>
      <c r="K40" s="8">
        <v>0.4712745173584228</v>
      </c>
      <c r="L40" s="8">
        <v>2.2043738108800901</v>
      </c>
      <c r="M40" s="8">
        <v>49.506858766192096</v>
      </c>
      <c r="N40" s="8">
        <v>17.193809559728443</v>
      </c>
      <c r="O40" s="8"/>
      <c r="P40" s="39">
        <f t="shared" si="0"/>
        <v>49113491781391.375</v>
      </c>
      <c r="Q40" s="8"/>
      <c r="R40" s="14">
        <v>9.0749195780147627</v>
      </c>
      <c r="S40" s="14">
        <v>0.16299392558900219</v>
      </c>
      <c r="T40" s="9">
        <v>0.27160017143031523</v>
      </c>
      <c r="U40" s="9">
        <v>6.112500504008217E-3</v>
      </c>
      <c r="V40" s="9"/>
      <c r="W40" s="23">
        <f t="array" ref="W40:AA40">[1]!ConvertConc(R40:U40,TRUE,FALSE)</f>
        <v>4.1265634714312336</v>
      </c>
      <c r="X40" s="24">
        <v>0.11882014652365935</v>
      </c>
      <c r="Y40" s="25">
        <v>0.11019381399507244</v>
      </c>
      <c r="Z40" s="24">
        <v>1.9791825331646998E-3</v>
      </c>
      <c r="AA40" s="24">
        <v>0.62377372964041644</v>
      </c>
      <c r="AB40" s="9"/>
      <c r="AC40" s="8">
        <v>673.8733749231094</v>
      </c>
      <c r="AD40" s="8">
        <v>12.10338733962149</v>
      </c>
      <c r="AE40" s="8">
        <v>3315.2877883306096</v>
      </c>
      <c r="AF40" s="8">
        <v>17.633533644894783</v>
      </c>
      <c r="AG40" s="8">
        <v>2000.2667699934032</v>
      </c>
      <c r="AH40" s="8">
        <v>551.22159341341307</v>
      </c>
      <c r="AI40" s="8">
        <v>24383.415588637694</v>
      </c>
    </row>
    <row r="41" spans="1:35" x14ac:dyDescent="0.25">
      <c r="A41" s="7" t="s">
        <v>1400</v>
      </c>
      <c r="B41" s="7" t="s">
        <v>944</v>
      </c>
      <c r="C41" s="7" t="s">
        <v>18</v>
      </c>
      <c r="D41" s="8">
        <v>518.54276274621986</v>
      </c>
      <c r="E41" s="8">
        <v>12.070950457024171</v>
      </c>
      <c r="F41" s="9">
        <v>9.620945848229151E-2</v>
      </c>
      <c r="G41" s="10">
        <v>2.238238547473511E-2</v>
      </c>
      <c r="H41" s="10"/>
      <c r="I41" s="14">
        <v>8.7005734015198464E-8</v>
      </c>
      <c r="J41" s="8">
        <v>1.2974970859200852</v>
      </c>
      <c r="K41" s="8">
        <v>0.20805477132674308</v>
      </c>
      <c r="L41" s="8">
        <v>1.2232490102172737</v>
      </c>
      <c r="M41" s="8">
        <v>36.531259340937716</v>
      </c>
      <c r="N41" s="8">
        <v>14.586816150900825</v>
      </c>
      <c r="O41" s="8"/>
      <c r="P41" s="39">
        <f t="shared" si="0"/>
        <v>40558485686340.25</v>
      </c>
      <c r="Q41" s="8"/>
      <c r="R41" s="14">
        <v>10.393988447446276</v>
      </c>
      <c r="S41" s="14">
        <v>0.23264225605068606</v>
      </c>
      <c r="T41" s="9">
        <v>0.16363906365358674</v>
      </c>
      <c r="U41" s="9">
        <v>5.7066468564996812E-3</v>
      </c>
      <c r="V41" s="9"/>
      <c r="W41" s="23">
        <f t="array" ref="W41:AA41">[1]!ConvertConc(R41:U41,TRUE,FALSE)</f>
        <v>2.1707311116071124</v>
      </c>
      <c r="X41" s="24">
        <v>8.9951169659330643E-2</v>
      </c>
      <c r="Y41" s="25">
        <v>9.620945848229151E-2</v>
      </c>
      <c r="Z41" s="24">
        <v>2.1533971860661721E-3</v>
      </c>
      <c r="AA41" s="24">
        <v>0.54013906307165827</v>
      </c>
      <c r="AB41" s="9"/>
      <c r="AC41" s="8">
        <v>592.15653195948096</v>
      </c>
      <c r="AD41" s="8">
        <v>13.253875759699403</v>
      </c>
      <c r="AE41" s="8">
        <v>2493.612827026795</v>
      </c>
      <c r="AF41" s="8">
        <v>29.369744366431572</v>
      </c>
      <c r="AG41" s="8">
        <v>1472.7545636945649</v>
      </c>
      <c r="AH41" s="8">
        <v>244.15217301739108</v>
      </c>
      <c r="AI41" s="8">
        <v>20681.266474604348</v>
      </c>
    </row>
    <row r="42" spans="1:35" x14ac:dyDescent="0.25">
      <c r="A42" s="7" t="s">
        <v>1400</v>
      </c>
      <c r="B42" s="7" t="s">
        <v>945</v>
      </c>
      <c r="C42" s="7" t="s">
        <v>18</v>
      </c>
      <c r="D42" s="8">
        <v>534.7899882490633</v>
      </c>
      <c r="E42" s="8">
        <v>19.668869693280119</v>
      </c>
      <c r="F42" s="9">
        <v>0.1142724302877874</v>
      </c>
      <c r="G42" s="10">
        <v>3.3032059842088374E-2</v>
      </c>
      <c r="H42" s="10"/>
      <c r="I42" s="14">
        <v>5.7624149044921665E-3</v>
      </c>
      <c r="J42" s="8">
        <v>1.0571344048587716</v>
      </c>
      <c r="K42" s="8">
        <v>0.26246977404269195</v>
      </c>
      <c r="L42" s="8">
        <v>1.1891492829153043</v>
      </c>
      <c r="M42" s="8">
        <v>28.106334123097355</v>
      </c>
      <c r="N42" s="8">
        <v>10.551275314119058</v>
      </c>
      <c r="O42" s="8">
        <v>2144.5945158812965</v>
      </c>
      <c r="P42" s="39">
        <f t="shared" si="0"/>
        <v>30994914774257.68</v>
      </c>
      <c r="Q42" s="8"/>
      <c r="R42" s="14">
        <v>8.7510171743225165</v>
      </c>
      <c r="S42" s="14">
        <v>0.28906412298136447</v>
      </c>
      <c r="T42" s="9">
        <v>0.25899494477501012</v>
      </c>
      <c r="U42" s="9">
        <v>1.1094467654335659E-2</v>
      </c>
      <c r="V42" s="9"/>
      <c r="W42" s="23">
        <f t="array" ref="W42:AA42">[1]!ConvertConc(R42:U42,TRUE,FALSE)</f>
        <v>4.0806939666808502</v>
      </c>
      <c r="X42" s="24">
        <v>0.22073849568004139</v>
      </c>
      <c r="Y42" s="25">
        <v>0.1142724302877874</v>
      </c>
      <c r="Z42" s="24">
        <v>3.7746537555670653E-3</v>
      </c>
      <c r="AA42" s="24">
        <v>0.61064893501871642</v>
      </c>
      <c r="AB42" s="9"/>
      <c r="AC42" s="8">
        <v>697.51273510117358</v>
      </c>
      <c r="AD42" s="8">
        <v>23.040282406480703</v>
      </c>
      <c r="AE42" s="8">
        <v>3240.6027894208269</v>
      </c>
      <c r="AF42" s="8">
        <v>33.758620368691922</v>
      </c>
      <c r="AG42" s="8">
        <v>932.14283454248618</v>
      </c>
      <c r="AH42" s="8">
        <v>228.54008255799044</v>
      </c>
      <c r="AI42" s="8">
        <v>9458.0138481760605</v>
      </c>
    </row>
    <row r="43" spans="1:35" x14ac:dyDescent="0.25">
      <c r="A43" s="7" t="s">
        <v>1400</v>
      </c>
      <c r="B43" s="7" t="s">
        <v>946</v>
      </c>
      <c r="C43" s="7" t="s">
        <v>18</v>
      </c>
      <c r="D43" s="8">
        <v>529.1368309912358</v>
      </c>
      <c r="E43" s="8">
        <v>17.000814170778025</v>
      </c>
      <c r="F43" s="9">
        <v>0.11233443570464706</v>
      </c>
      <c r="G43" s="10">
        <v>2.8904368510730128E-2</v>
      </c>
      <c r="H43" s="10"/>
      <c r="I43" s="14">
        <v>1.1686706492569369E-7</v>
      </c>
      <c r="J43" s="8">
        <v>1.1173863931557135</v>
      </c>
      <c r="K43" s="8">
        <v>0.27477336494543225</v>
      </c>
      <c r="L43" s="8">
        <v>1.3166068531584114</v>
      </c>
      <c r="M43" s="8">
        <v>31.29892115948984</v>
      </c>
      <c r="N43" s="8">
        <v>11.337762714663134</v>
      </c>
      <c r="O43" s="8">
        <v>2505.061638206163</v>
      </c>
      <c r="P43" s="39">
        <f t="shared" si="0"/>
        <v>33393012761866.293</v>
      </c>
      <c r="Q43" s="8"/>
      <c r="R43" s="14">
        <v>8.9019897925977816</v>
      </c>
      <c r="S43" s="14">
        <v>0.25730639344400436</v>
      </c>
      <c r="T43" s="9">
        <v>0.25489016963230954</v>
      </c>
      <c r="U43" s="9">
        <v>9.6174752882660277E-3</v>
      </c>
      <c r="V43" s="9"/>
      <c r="W43" s="23">
        <f t="array" ref="W43:AA43">[1]!ConvertConc(R43:U43,TRUE,FALSE)</f>
        <v>3.9479102321737249</v>
      </c>
      <c r="X43" s="24">
        <v>0.18764639210410328</v>
      </c>
      <c r="Y43" s="25">
        <v>0.11233443570464707</v>
      </c>
      <c r="Z43" s="24">
        <v>3.246955926052039E-3</v>
      </c>
      <c r="AA43" s="24">
        <v>0.60812174920327811</v>
      </c>
      <c r="AB43" s="9"/>
      <c r="AC43" s="8">
        <v>686.29106942575356</v>
      </c>
      <c r="AD43" s="8">
        <v>19.836809976305055</v>
      </c>
      <c r="AE43" s="8">
        <v>3215.3973965613477</v>
      </c>
      <c r="AF43" s="8">
        <v>29.79487932808782</v>
      </c>
      <c r="AG43" s="8">
        <v>982.25876026788808</v>
      </c>
      <c r="AH43" s="8">
        <v>238.52232174001188</v>
      </c>
      <c r="AI43" s="8">
        <v>10131.362916487622</v>
      </c>
    </row>
    <row r="44" spans="1:35" x14ac:dyDescent="0.25">
      <c r="A44" s="7" t="s">
        <v>1400</v>
      </c>
      <c r="B44" s="7" t="s">
        <v>947</v>
      </c>
      <c r="C44" s="7" t="s">
        <v>18</v>
      </c>
      <c r="D44" s="8">
        <v>496.27619204131901</v>
      </c>
      <c r="E44" s="8">
        <v>18.765760057142703</v>
      </c>
      <c r="F44" s="9">
        <v>0.11444508240889914</v>
      </c>
      <c r="G44" s="10">
        <v>3.2783790713238954E-2</v>
      </c>
      <c r="H44" s="10"/>
      <c r="I44" s="14">
        <v>3.0566305295877776E-2</v>
      </c>
      <c r="J44" s="8">
        <v>0.92081784394562316</v>
      </c>
      <c r="K44" s="8">
        <v>0.27089360791594258</v>
      </c>
      <c r="L44" s="8">
        <v>1.099609662852066</v>
      </c>
      <c r="M44" s="8">
        <v>25.837503049607054</v>
      </c>
      <c r="N44" s="8">
        <v>9.2026188758102112</v>
      </c>
      <c r="O44" s="8">
        <v>1998.2204985796238</v>
      </c>
      <c r="P44" s="39">
        <f t="shared" si="0"/>
        <v>25529181638533.148</v>
      </c>
      <c r="Q44" s="8"/>
      <c r="R44" s="14">
        <v>8.7378153691839273</v>
      </c>
      <c r="S44" s="14">
        <v>0.28645871035424864</v>
      </c>
      <c r="T44" s="9">
        <v>0.30598765956100038</v>
      </c>
      <c r="U44" s="9">
        <v>1.1512160804912569E-2</v>
      </c>
      <c r="V44" s="9"/>
      <c r="W44" s="23">
        <f t="array" ref="W44:AA44">[1]!ConvertConc(R44:U44,TRUE,FALSE)</f>
        <v>4.8283897882602034</v>
      </c>
      <c r="X44" s="24">
        <v>0.24094893337171519</v>
      </c>
      <c r="Y44" s="25">
        <v>0.11444508240889914</v>
      </c>
      <c r="Z44" s="24">
        <v>3.7519436298527344E-3</v>
      </c>
      <c r="AA44" s="24">
        <v>0.65695630225539126</v>
      </c>
      <c r="AB44" s="9"/>
      <c r="AC44" s="8">
        <v>698.51150419415444</v>
      </c>
      <c r="AD44" s="8">
        <v>22.899854964290892</v>
      </c>
      <c r="AE44" s="8">
        <v>3500.8009632322764</v>
      </c>
      <c r="AF44" s="8">
        <v>29.074162329767852</v>
      </c>
      <c r="AG44" s="8">
        <v>809.77987388685085</v>
      </c>
      <c r="AH44" s="8">
        <v>235.25432525909355</v>
      </c>
      <c r="AI44" s="8">
        <v>8220.4405372215315</v>
      </c>
    </row>
    <row r="45" spans="1:35" x14ac:dyDescent="0.25">
      <c r="A45" s="7" t="s">
        <v>1400</v>
      </c>
      <c r="B45" s="7" t="s">
        <v>948</v>
      </c>
      <c r="C45" s="7" t="s">
        <v>18</v>
      </c>
      <c r="D45" s="8">
        <v>534.4913275011603</v>
      </c>
      <c r="E45" s="8">
        <v>19.963587223794725</v>
      </c>
      <c r="F45" s="9">
        <v>0.10699348788898547</v>
      </c>
      <c r="G45" s="10">
        <v>3.4885314691924969E-2</v>
      </c>
      <c r="H45" s="10"/>
      <c r="I45" s="14">
        <v>1.1458603842364509E-7</v>
      </c>
      <c r="J45" s="8">
        <v>0.89755820954899146</v>
      </c>
      <c r="K45" s="8">
        <v>0.18770588283349654</v>
      </c>
      <c r="L45" s="8">
        <v>0.91448036684098122</v>
      </c>
      <c r="M45" s="8">
        <v>23.493405446156981</v>
      </c>
      <c r="N45" s="8">
        <v>9.6936196982548193</v>
      </c>
      <c r="O45" s="8">
        <v>2104.6842814071297</v>
      </c>
      <c r="P45" s="39">
        <f t="shared" si="0"/>
        <v>27487624177196.391</v>
      </c>
      <c r="Q45" s="8"/>
      <c r="R45" s="14">
        <v>9.3463632201389881</v>
      </c>
      <c r="S45" s="14">
        <v>0.32605082215958181</v>
      </c>
      <c r="T45" s="9">
        <v>0.21620174068465428</v>
      </c>
      <c r="U45" s="9">
        <v>1.0298739088640124E-2</v>
      </c>
      <c r="V45" s="9"/>
      <c r="W45" s="23">
        <f t="array" ref="W45:AA45">[1]!ConvertConc(R45:U45,TRUE,FALSE)</f>
        <v>3.1894647472470936</v>
      </c>
      <c r="X45" s="24">
        <v>0.18831526921771236</v>
      </c>
      <c r="Y45" s="25">
        <v>0.10699348788898547</v>
      </c>
      <c r="Z45" s="24">
        <v>3.7325014949939209E-3</v>
      </c>
      <c r="AA45" s="24">
        <v>0.59084683822362349</v>
      </c>
      <c r="AB45" s="9"/>
      <c r="AC45" s="8">
        <v>655.26363283429816</v>
      </c>
      <c r="AD45" s="8">
        <v>22.859078037598472</v>
      </c>
      <c r="AE45" s="8">
        <v>2952.6160048942252</v>
      </c>
      <c r="AF45" s="8">
        <v>38.441679081430799</v>
      </c>
      <c r="AG45" s="8">
        <v>797.58445347003556</v>
      </c>
      <c r="AH45" s="8">
        <v>164.7170757383721</v>
      </c>
      <c r="AI45" s="8">
        <v>8749.128377090934</v>
      </c>
    </row>
    <row r="46" spans="1:35" x14ac:dyDescent="0.25">
      <c r="A46" s="7" t="s">
        <v>1400</v>
      </c>
      <c r="B46" s="7" t="s">
        <v>949</v>
      </c>
      <c r="C46" s="7" t="s">
        <v>18</v>
      </c>
      <c r="D46" s="8">
        <v>509.3467230859593</v>
      </c>
      <c r="E46" s="8">
        <v>14.497172683840663</v>
      </c>
      <c r="F46" s="9">
        <v>0.1156195676357788</v>
      </c>
      <c r="G46" s="10">
        <v>2.4253138867467851E-2</v>
      </c>
      <c r="H46" s="10"/>
      <c r="I46" s="14">
        <v>2.7280847214329131E-2</v>
      </c>
      <c r="J46" s="8">
        <v>1.4834464452283622</v>
      </c>
      <c r="K46" s="8">
        <v>0.42262572017433048</v>
      </c>
      <c r="L46" s="8">
        <v>1.7206991976619517</v>
      </c>
      <c r="M46" s="8">
        <v>37.708705341881299</v>
      </c>
      <c r="N46" s="8">
        <v>14.724184430554367</v>
      </c>
      <c r="O46" s="8">
        <v>2589.2681092683802</v>
      </c>
      <c r="P46" s="39">
        <f t="shared" si="0"/>
        <v>40518523145623.109</v>
      </c>
      <c r="Q46" s="8"/>
      <c r="R46" s="14">
        <v>8.6490550038222693</v>
      </c>
      <c r="S46" s="14">
        <v>0.20976673208006918</v>
      </c>
      <c r="T46" s="9">
        <v>0.2965698001242974</v>
      </c>
      <c r="U46" s="9">
        <v>9.0616268270017186E-3</v>
      </c>
      <c r="V46" s="9"/>
      <c r="W46" s="23">
        <f t="array" ref="W46:AA46">[1]!ConvertConc(R46:U46,TRUE,FALSE)</f>
        <v>4.7278048322119792</v>
      </c>
      <c r="X46" s="24">
        <v>0.1844334603446543</v>
      </c>
      <c r="Y46" s="25">
        <v>0.11561956763577881</v>
      </c>
      <c r="Z46" s="24">
        <v>2.8041374296671352E-3</v>
      </c>
      <c r="AA46" s="24">
        <v>0.62170989428733636</v>
      </c>
      <c r="AB46" s="9"/>
      <c r="AC46" s="8">
        <v>705.3016382138976</v>
      </c>
      <c r="AD46" s="8">
        <v>17.105778575054227</v>
      </c>
      <c r="AE46" s="8">
        <v>3452.3986877261705</v>
      </c>
      <c r="AF46" s="8">
        <v>23.695335216072792</v>
      </c>
      <c r="AG46" s="8">
        <v>1310.7002867975536</v>
      </c>
      <c r="AH46" s="8">
        <v>368.75269883124639</v>
      </c>
      <c r="AI46" s="8">
        <v>13213.011454014009</v>
      </c>
    </row>
    <row r="47" spans="1:35" x14ac:dyDescent="0.25">
      <c r="A47" s="7" t="s">
        <v>1400</v>
      </c>
      <c r="B47" s="7" t="s">
        <v>950</v>
      </c>
      <c r="C47" s="7" t="s">
        <v>18</v>
      </c>
      <c r="D47" s="8">
        <v>492.16124705047969</v>
      </c>
      <c r="E47" s="8">
        <v>19.674636345185412</v>
      </c>
      <c r="F47" s="9">
        <v>0.11568422516540434</v>
      </c>
      <c r="G47" s="10">
        <v>3.3041675562615253E-2</v>
      </c>
      <c r="H47" s="10"/>
      <c r="I47" s="14">
        <v>2.8993458306453831E-2</v>
      </c>
      <c r="J47" s="8">
        <v>0.84885550001836452</v>
      </c>
      <c r="K47" s="8">
        <v>0.25286333896231433</v>
      </c>
      <c r="L47" s="8">
        <v>0.9718803667110959</v>
      </c>
      <c r="M47" s="8">
        <v>18.842218004705593</v>
      </c>
      <c r="N47" s="8">
        <v>8.3194991335318456</v>
      </c>
      <c r="O47" s="8">
        <v>2067.1004847454483</v>
      </c>
      <c r="P47" s="39">
        <f t="shared" si="0"/>
        <v>21148314636072.809</v>
      </c>
      <c r="Q47" s="8"/>
      <c r="R47" s="14">
        <v>8.6442209261479537</v>
      </c>
      <c r="S47" s="14">
        <v>0.28561954333335021</v>
      </c>
      <c r="T47" s="9">
        <v>0.31721520899569405</v>
      </c>
      <c r="U47" s="9">
        <v>1.3331873463112456E-2</v>
      </c>
      <c r="V47" s="9"/>
      <c r="W47" s="23">
        <f t="array" ref="W47:AA47">[1]!ConvertConc(R47:U47,TRUE,FALSE)</f>
        <v>5.0597541860625146</v>
      </c>
      <c r="X47" s="24">
        <v>0.27050018306585466</v>
      </c>
      <c r="Y47" s="25">
        <v>0.11568422516540434</v>
      </c>
      <c r="Z47" s="24">
        <v>3.8224006356278213E-3</v>
      </c>
      <c r="AA47" s="24">
        <v>0.61805043659345882</v>
      </c>
      <c r="AB47" s="9"/>
      <c r="AC47" s="8">
        <v>705.67523970861191</v>
      </c>
      <c r="AD47" s="8">
        <v>23.316692323022703</v>
      </c>
      <c r="AE47" s="8">
        <v>3556.3850761638046</v>
      </c>
      <c r="AF47" s="8">
        <v>32.349314821644519</v>
      </c>
      <c r="AG47" s="8">
        <v>740.26078007383865</v>
      </c>
      <c r="AH47" s="8">
        <v>219.07543006649257</v>
      </c>
      <c r="AI47" s="8">
        <v>7303.1677365470814</v>
      </c>
    </row>
    <row r="48" spans="1:35" x14ac:dyDescent="0.25">
      <c r="A48" s="7" t="s">
        <v>1400</v>
      </c>
      <c r="B48" s="7" t="s">
        <v>951</v>
      </c>
      <c r="C48" s="7" t="s">
        <v>18</v>
      </c>
      <c r="D48" s="8">
        <v>504.73844385661749</v>
      </c>
      <c r="E48" s="8">
        <v>15.120865523396965</v>
      </c>
      <c r="F48" s="9">
        <v>0.10216209153420268</v>
      </c>
      <c r="G48" s="10">
        <v>2.7345206761502223E-2</v>
      </c>
      <c r="H48" s="10"/>
      <c r="I48" s="14">
        <v>1.1735196627186133E-7</v>
      </c>
      <c r="J48" s="8">
        <v>1.3434527113321058</v>
      </c>
      <c r="K48" s="8">
        <v>0.2909095354001151</v>
      </c>
      <c r="L48" s="8">
        <v>1.4914095314014015</v>
      </c>
      <c r="M48" s="8">
        <v>41.390507397223466</v>
      </c>
      <c r="N48" s="8">
        <v>14.855114101737115</v>
      </c>
      <c r="O48" s="8">
        <v>3127.8784157254195</v>
      </c>
      <c r="P48" s="39">
        <f t="shared" si="0"/>
        <v>41812883670784.719</v>
      </c>
      <c r="Q48" s="8"/>
      <c r="R48" s="14">
        <v>9.7883665553696275</v>
      </c>
      <c r="S48" s="14">
        <v>0.26766490731395576</v>
      </c>
      <c r="T48" s="9">
        <v>0.22400228230326591</v>
      </c>
      <c r="U48" s="9">
        <v>8.8650519380472602E-3</v>
      </c>
      <c r="V48" s="9"/>
      <c r="W48" s="23">
        <f t="array" ref="W48:AA48">[1]!ConvertConc(R48:U48,TRUE,FALSE)</f>
        <v>3.1553206052578209</v>
      </c>
      <c r="X48" s="24">
        <v>0.15178364893445453</v>
      </c>
      <c r="Y48" s="25">
        <v>0.10216209153420268</v>
      </c>
      <c r="Z48" s="24">
        <v>2.7936435161902882E-3</v>
      </c>
      <c r="AA48" s="24">
        <v>0.56845974487583573</v>
      </c>
      <c r="AB48" s="9"/>
      <c r="AC48" s="8">
        <v>627.06712922356212</v>
      </c>
      <c r="AD48" s="8">
        <v>17.147280301959938</v>
      </c>
      <c r="AE48" s="8">
        <v>3009.683671836412</v>
      </c>
      <c r="AF48" s="8">
        <v>31.782389833768633</v>
      </c>
      <c r="AG48" s="8">
        <v>1159.6431669929932</v>
      </c>
      <c r="AH48" s="8">
        <v>249.45274657617767</v>
      </c>
      <c r="AI48" s="8">
        <v>12906.35866333378</v>
      </c>
    </row>
    <row r="49" spans="1:35" x14ac:dyDescent="0.25">
      <c r="A49" s="7" t="s">
        <v>1400</v>
      </c>
      <c r="B49" s="7" t="s">
        <v>952</v>
      </c>
      <c r="C49" s="7" t="s">
        <v>18</v>
      </c>
      <c r="D49" s="8">
        <v>501.91133971303907</v>
      </c>
      <c r="E49" s="8">
        <v>18.523127824447847</v>
      </c>
      <c r="F49" s="9">
        <v>0.11049680629968998</v>
      </c>
      <c r="G49" s="10">
        <v>3.2464000662942624E-2</v>
      </c>
      <c r="H49" s="10"/>
      <c r="I49" s="14">
        <v>1.6301059463278915E-2</v>
      </c>
      <c r="J49" s="8">
        <v>0.97972922345902802</v>
      </c>
      <c r="K49" s="8">
        <v>0.25816259629908145</v>
      </c>
      <c r="L49" s="8">
        <v>1.2660581147845207</v>
      </c>
      <c r="M49" s="8">
        <v>31.679612962967269</v>
      </c>
      <c r="N49" s="8">
        <v>9.9223925308299545</v>
      </c>
      <c r="O49" s="8">
        <v>2144.209125313967</v>
      </c>
      <c r="P49" s="39">
        <f t="shared" si="0"/>
        <v>29345416611459.23</v>
      </c>
      <c r="Q49" s="8"/>
      <c r="R49" s="14">
        <v>9.0500353221775036</v>
      </c>
      <c r="S49" s="14">
        <v>0.29380035269882465</v>
      </c>
      <c r="T49" s="9">
        <v>0.27787829742872255</v>
      </c>
      <c r="U49" s="9">
        <v>1.1377155605950805E-2</v>
      </c>
      <c r="V49" s="9"/>
      <c r="W49" s="23">
        <f t="array" ref="W49:AA49">[1]!ConvertConc(R49:U49,TRUE,FALSE)</f>
        <v>4.2335591282812448</v>
      </c>
      <c r="X49" s="24">
        <v>0.22121049378695412</v>
      </c>
      <c r="Y49" s="25">
        <v>0.11049680629968998</v>
      </c>
      <c r="Z49" s="24">
        <v>3.5871683929661782E-3</v>
      </c>
      <c r="AA49" s="24">
        <v>0.62130084334739888</v>
      </c>
      <c r="AB49" s="9"/>
      <c r="AC49" s="8">
        <v>675.63247984644045</v>
      </c>
      <c r="AD49" s="8">
        <v>21.933733273640414</v>
      </c>
      <c r="AE49" s="8">
        <v>3351.0492419719353</v>
      </c>
      <c r="AF49" s="8">
        <v>31.992267491047407</v>
      </c>
      <c r="AG49" s="8">
        <v>843.11538672480629</v>
      </c>
      <c r="AH49" s="8">
        <v>220.51929542650569</v>
      </c>
      <c r="AI49" s="8">
        <v>8585.3098097261518</v>
      </c>
    </row>
    <row r="50" spans="1:35" x14ac:dyDescent="0.25">
      <c r="A50" s="7" t="s">
        <v>1400</v>
      </c>
      <c r="B50" s="7" t="s">
        <v>953</v>
      </c>
      <c r="C50" s="7" t="s">
        <v>18</v>
      </c>
      <c r="D50" s="8">
        <v>506.40898743045523</v>
      </c>
      <c r="E50" s="8">
        <v>15.633292544288945</v>
      </c>
      <c r="F50" s="9">
        <v>0.10055457542563587</v>
      </c>
      <c r="G50" s="10">
        <v>2.8571680522939492E-2</v>
      </c>
      <c r="H50" s="10"/>
      <c r="I50" s="14">
        <v>9.8381774403614869E-3</v>
      </c>
      <c r="J50" s="8">
        <v>1.0142241637250675</v>
      </c>
      <c r="K50" s="8">
        <v>0.20840543723743063</v>
      </c>
      <c r="L50" s="8">
        <v>1.1347900217777707</v>
      </c>
      <c r="M50" s="8">
        <v>30.951503346250792</v>
      </c>
      <c r="N50" s="8">
        <v>11.363593351708973</v>
      </c>
      <c r="O50" s="8">
        <v>2144.9071570753135</v>
      </c>
      <c r="P50" s="39">
        <f t="shared" si="0"/>
        <v>31814217548358.832</v>
      </c>
      <c r="Q50" s="8"/>
      <c r="R50" s="14">
        <v>9.9448483151275404</v>
      </c>
      <c r="S50" s="14">
        <v>0.28414102890891718</v>
      </c>
      <c r="T50" s="9">
        <v>0.21114048856525724</v>
      </c>
      <c r="U50" s="9">
        <v>8.8153614796416379E-3</v>
      </c>
      <c r="V50" s="9"/>
      <c r="W50" s="23">
        <f t="array" ref="W50:AA50">[1]!ConvertConc(R50:U50,TRUE,FALSE)</f>
        <v>2.9273498841700847</v>
      </c>
      <c r="X50" s="24">
        <v>0.148099046991234</v>
      </c>
      <c r="Y50" s="25">
        <v>0.10055457542563587</v>
      </c>
      <c r="Z50" s="24">
        <v>2.8730132041810902E-3</v>
      </c>
      <c r="AA50" s="24">
        <v>0.56475249077276102</v>
      </c>
      <c r="AB50" s="9"/>
      <c r="AC50" s="8">
        <v>617.65809660909031</v>
      </c>
      <c r="AD50" s="8">
        <v>17.647529808721824</v>
      </c>
      <c r="AE50" s="8">
        <v>2914.3193784187442</v>
      </c>
      <c r="AF50" s="8">
        <v>33.805752616697006</v>
      </c>
      <c r="AG50" s="8">
        <v>885.93788671899176</v>
      </c>
      <c r="AH50" s="8">
        <v>180.68593979233751</v>
      </c>
      <c r="AI50" s="8">
        <v>9979.5065330357756</v>
      </c>
    </row>
    <row r="51" spans="1:35" x14ac:dyDescent="0.25">
      <c r="A51" s="7" t="s">
        <v>1400</v>
      </c>
      <c r="B51" s="7" t="s">
        <v>954</v>
      </c>
      <c r="C51" s="7" t="s">
        <v>18</v>
      </c>
      <c r="D51" s="8">
        <v>509.6361209524112</v>
      </c>
      <c r="E51" s="8">
        <v>13.233204364181224</v>
      </c>
      <c r="F51" s="9">
        <v>0.10535179407687016</v>
      </c>
      <c r="G51" s="10">
        <v>2.4066748629686992E-2</v>
      </c>
      <c r="H51" s="10"/>
      <c r="I51" s="14">
        <v>3.4249708821182889E-2</v>
      </c>
      <c r="J51" s="8">
        <v>1.919982214977918</v>
      </c>
      <c r="K51" s="8">
        <v>0.44870630269833789</v>
      </c>
      <c r="L51" s="8">
        <v>2.3838036827243569</v>
      </c>
      <c r="M51" s="8">
        <v>67.385960295530182</v>
      </c>
      <c r="N51" s="8">
        <v>20.393367267951319</v>
      </c>
      <c r="O51" s="8">
        <v>3151.2841777250032</v>
      </c>
      <c r="P51" s="39">
        <f t="shared" si="0"/>
        <v>62178494848436.312</v>
      </c>
      <c r="Q51" s="8"/>
      <c r="R51" s="14">
        <v>9.4920073147529678</v>
      </c>
      <c r="S51" s="14">
        <v>0.22844175403530989</v>
      </c>
      <c r="T51" s="9">
        <v>0.23783504047327036</v>
      </c>
      <c r="U51" s="9">
        <v>6.9214475087875519E-3</v>
      </c>
      <c r="V51" s="9"/>
      <c r="W51" s="23">
        <f t="array" ref="W51:AA51">[1]!ConvertConc(R51:U51,TRUE,FALSE)</f>
        <v>3.4547692909471759</v>
      </c>
      <c r="X51" s="24">
        <v>0.13046628645906178</v>
      </c>
      <c r="Y51" s="25">
        <v>0.10535179407687016</v>
      </c>
      <c r="Z51" s="24">
        <v>2.5354751457345812E-3</v>
      </c>
      <c r="AA51" s="24">
        <v>0.63729156669816944</v>
      </c>
      <c r="AB51" s="9"/>
      <c r="AC51" s="8">
        <v>645.69637377948152</v>
      </c>
      <c r="AD51" s="8">
        <v>15.539812318851197</v>
      </c>
      <c r="AE51" s="8">
        <v>3105.5399075530372</v>
      </c>
      <c r="AF51" s="8">
        <v>23.18489200251755</v>
      </c>
      <c r="AG51" s="8">
        <v>1623.8166985912324</v>
      </c>
      <c r="AH51" s="8">
        <v>376.63595169275516</v>
      </c>
      <c r="AI51" s="8">
        <v>17338.775963572298</v>
      </c>
    </row>
    <row r="52" spans="1:35" x14ac:dyDescent="0.25">
      <c r="A52" s="7" t="s">
        <v>1400</v>
      </c>
      <c r="B52" s="7" t="s">
        <v>940</v>
      </c>
      <c r="C52" s="7" t="s">
        <v>18</v>
      </c>
      <c r="D52" s="8">
        <v>509.6075022916109</v>
      </c>
      <c r="E52" s="8">
        <v>12.984459655338151</v>
      </c>
      <c r="F52" s="9">
        <v>0.1000937075356306</v>
      </c>
      <c r="G52" s="10">
        <v>2.3361669822876123E-2</v>
      </c>
      <c r="H52" s="10"/>
      <c r="I52" s="14">
        <v>1.6607139001417196E-2</v>
      </c>
      <c r="J52" s="8">
        <v>1.0862483408841799</v>
      </c>
      <c r="K52" s="8">
        <v>0.2146781395420119</v>
      </c>
      <c r="L52" s="8">
        <v>1.0854540816964615</v>
      </c>
      <c r="M52" s="8">
        <v>29.998550440969542</v>
      </c>
      <c r="N52" s="8">
        <v>12.022019690259267</v>
      </c>
      <c r="O52" s="8"/>
      <c r="P52" s="39">
        <f t="shared" si="0"/>
        <v>32786169820512.297</v>
      </c>
      <c r="Q52" s="8"/>
      <c r="R52" s="14">
        <v>9.9906380193183235</v>
      </c>
      <c r="S52" s="14">
        <v>0.23339798672718776</v>
      </c>
      <c r="T52" s="9">
        <v>0.20369658841385996</v>
      </c>
      <c r="U52" s="9">
        <v>7.6241696155006219E-3</v>
      </c>
      <c r="V52" s="9"/>
      <c r="W52" s="23">
        <f t="array" ref="W52:AA52">[1]!ConvertConc(R52:U52,TRUE,FALSE)</f>
        <v>2.8112004014353569</v>
      </c>
      <c r="X52" s="24">
        <v>0.12403420563689943</v>
      </c>
      <c r="Y52" s="25">
        <v>0.1000937075356306</v>
      </c>
      <c r="Z52" s="24">
        <v>2.3383561467949297E-3</v>
      </c>
      <c r="AA52" s="24">
        <v>0.52948567894671061</v>
      </c>
      <c r="AB52" s="9"/>
      <c r="AC52" s="8">
        <v>614.95803284274814</v>
      </c>
      <c r="AD52" s="8">
        <v>14.366446518197693</v>
      </c>
      <c r="AE52" s="8">
        <v>2856.0468558922844</v>
      </c>
      <c r="AF52" s="8">
        <v>30.462333117697153</v>
      </c>
      <c r="AG52" s="8">
        <v>1212.387528039581</v>
      </c>
      <c r="AH52" s="8">
        <v>245.61659059922999</v>
      </c>
      <c r="AI52" s="8">
        <v>16830.362909280921</v>
      </c>
    </row>
    <row r="53" spans="1:35" x14ac:dyDescent="0.25">
      <c r="A53" s="7" t="s">
        <v>1400</v>
      </c>
      <c r="B53" s="7" t="s">
        <v>941</v>
      </c>
      <c r="C53" s="7" t="s">
        <v>18</v>
      </c>
      <c r="D53" s="8">
        <v>528.95798172638467</v>
      </c>
      <c r="E53" s="8">
        <v>14.156712104460519</v>
      </c>
      <c r="F53" s="9">
        <v>0.11708817942910266</v>
      </c>
      <c r="G53" s="10">
        <v>2.3656974788080098E-2</v>
      </c>
      <c r="H53" s="10"/>
      <c r="I53" s="14">
        <v>1.5910089770085494E-2</v>
      </c>
      <c r="J53" s="8">
        <v>1.0723549625013151</v>
      </c>
      <c r="K53" s="8">
        <v>0.29526448660719085</v>
      </c>
      <c r="L53" s="8">
        <v>1.2551153797249082</v>
      </c>
      <c r="M53" s="8">
        <v>25.145399668234148</v>
      </c>
      <c r="N53" s="8">
        <v>10.033452287103231</v>
      </c>
      <c r="O53" s="8"/>
      <c r="P53" s="39">
        <f t="shared" si="0"/>
        <v>28487200533737.059</v>
      </c>
      <c r="Q53" s="8"/>
      <c r="R53" s="14">
        <v>8.5405717714272242</v>
      </c>
      <c r="S53" s="14">
        <v>0.20204409107244242</v>
      </c>
      <c r="T53" s="9">
        <v>0.28119687521899933</v>
      </c>
      <c r="U53" s="9">
        <v>7.9411604053759959E-3</v>
      </c>
      <c r="V53" s="9"/>
      <c r="W53" s="23">
        <f t="array" ref="W53:AA53">[1]!ConvertConc(R53:U53,TRUE,FALSE)</f>
        <v>4.53967558529357</v>
      </c>
      <c r="X53" s="24">
        <v>0.16724144670172081</v>
      </c>
      <c r="Y53" s="25">
        <v>0.11708817942910266</v>
      </c>
      <c r="Z53" s="24">
        <v>2.7699521087364803E-3</v>
      </c>
      <c r="AA53" s="24">
        <v>0.64215535673339585</v>
      </c>
      <c r="AB53" s="9"/>
      <c r="AC53" s="8">
        <v>713.78217604544011</v>
      </c>
      <c r="AD53" s="8">
        <v>16.885926942887927</v>
      </c>
      <c r="AE53" s="8">
        <v>3369.5891755298358</v>
      </c>
      <c r="AF53" s="8">
        <v>22.035899588048345</v>
      </c>
      <c r="AG53" s="8">
        <v>1209.1087058284768</v>
      </c>
      <c r="AH53" s="8">
        <v>341.92145180538694</v>
      </c>
      <c r="AI53" s="8">
        <v>14169.688297525016</v>
      </c>
    </row>
    <row r="54" spans="1:35" x14ac:dyDescent="0.25">
      <c r="A54" s="7" t="s">
        <v>1400</v>
      </c>
      <c r="B54" s="7" t="s">
        <v>942</v>
      </c>
      <c r="C54" s="7" t="s">
        <v>18</v>
      </c>
      <c r="D54" s="8">
        <v>506.20902545558835</v>
      </c>
      <c r="E54" s="8">
        <v>12.904477277954362</v>
      </c>
      <c r="F54" s="9">
        <v>0.10667418525383032</v>
      </c>
      <c r="G54" s="10">
        <v>2.360122273267409E-2</v>
      </c>
      <c r="H54" s="10"/>
      <c r="I54" s="14">
        <v>8.8945664835088823E-8</v>
      </c>
      <c r="J54" s="8">
        <v>1.2156270056459</v>
      </c>
      <c r="K54" s="8">
        <v>0.29909469854876231</v>
      </c>
      <c r="L54" s="8">
        <v>1.3688966299968055</v>
      </c>
      <c r="M54" s="8">
        <v>34.374257284948207</v>
      </c>
      <c r="N54" s="8">
        <v>12.410675619870799</v>
      </c>
      <c r="O54" s="8"/>
      <c r="P54" s="39">
        <f t="shared" si="0"/>
        <v>34956843169439.211</v>
      </c>
      <c r="Q54" s="8"/>
      <c r="R54" s="14">
        <v>9.3743392332503728</v>
      </c>
      <c r="S54" s="14">
        <v>0.22124586821558728</v>
      </c>
      <c r="T54" s="9">
        <v>0.25030949936814506</v>
      </c>
      <c r="U54" s="9">
        <v>6.6252206575095349E-3</v>
      </c>
      <c r="V54" s="9"/>
      <c r="W54" s="23">
        <f t="array" ref="W54:AA54">[1]!ConvertConc(R54:U54,TRUE,FALSE)</f>
        <v>3.6816113556531951</v>
      </c>
      <c r="X54" s="24">
        <v>0.1305586199228852</v>
      </c>
      <c r="Y54" s="25">
        <v>0.10667418525383032</v>
      </c>
      <c r="Z54" s="24">
        <v>2.5176412060021872E-3</v>
      </c>
      <c r="AA54" s="24">
        <v>0.66552886106819586</v>
      </c>
      <c r="AB54" s="9"/>
      <c r="AC54" s="8">
        <v>653.4039525625958</v>
      </c>
      <c r="AD54" s="8">
        <v>15.421132218839439</v>
      </c>
      <c r="AE54" s="8">
        <v>3186.7248360960339</v>
      </c>
      <c r="AF54" s="8">
        <v>20.948278284179192</v>
      </c>
      <c r="AG54" s="8">
        <v>1355.4927891627269</v>
      </c>
      <c r="AH54" s="8">
        <v>343.47918885816307</v>
      </c>
      <c r="AI54" s="8">
        <v>17296.989044529404</v>
      </c>
    </row>
    <row r="55" spans="1:35" x14ac:dyDescent="0.25">
      <c r="A55" s="7" t="s">
        <v>1400</v>
      </c>
      <c r="B55" s="7" t="s">
        <v>943</v>
      </c>
      <c r="C55" s="7" t="s">
        <v>18</v>
      </c>
      <c r="D55" s="8">
        <v>508.03901150768388</v>
      </c>
      <c r="E55" s="8">
        <v>10.44465534290217</v>
      </c>
      <c r="F55" s="9">
        <v>0.11074682363755739</v>
      </c>
      <c r="G55" s="10">
        <v>1.8027030686485781E-2</v>
      </c>
      <c r="H55" s="10"/>
      <c r="I55" s="14">
        <v>3.0729967173929805E-2</v>
      </c>
      <c r="J55" s="8">
        <v>1.7596053387751756</v>
      </c>
      <c r="K55" s="8">
        <v>0.470362092937955</v>
      </c>
      <c r="L55" s="8">
        <v>2.1984685574142366</v>
      </c>
      <c r="M55" s="8">
        <v>49.44095333586958</v>
      </c>
      <c r="N55" s="8">
        <v>17.173727233832473</v>
      </c>
      <c r="O55" s="8"/>
      <c r="P55" s="39">
        <f t="shared" si="0"/>
        <v>49296777313223.562</v>
      </c>
      <c r="Q55" s="8"/>
      <c r="R55" s="14">
        <v>9.0296043457888544</v>
      </c>
      <c r="S55" s="14">
        <v>0.16277695462836103</v>
      </c>
      <c r="T55" s="9">
        <v>0.27172759991464751</v>
      </c>
      <c r="U55" s="9">
        <v>6.114013484114506E-3</v>
      </c>
      <c r="V55" s="9"/>
      <c r="W55" s="23">
        <f t="array" ref="W55:AA55">[1]!ConvertConc(R55:U55,TRUE,FALSE)</f>
        <v>4.1492185085279578</v>
      </c>
      <c r="X55" s="24">
        <v>0.11962762066090026</v>
      </c>
      <c r="Y55" s="25">
        <v>0.11074682363755739</v>
      </c>
      <c r="Z55" s="24">
        <v>1.9964363881450758E-3</v>
      </c>
      <c r="AA55" s="24">
        <v>0.62525768685304695</v>
      </c>
      <c r="AB55" s="9"/>
      <c r="AC55" s="8">
        <v>677.08366268625741</v>
      </c>
      <c r="AD55" s="8">
        <v>12.20580796456335</v>
      </c>
      <c r="AE55" s="8">
        <v>3316.0228145846854</v>
      </c>
      <c r="AF55" s="8">
        <v>17.628632957469165</v>
      </c>
      <c r="AG55" s="8">
        <v>2000.2667699934032</v>
      </c>
      <c r="AH55" s="8">
        <v>551.22159341341307</v>
      </c>
      <c r="AI55" s="8">
        <v>24383.415588637694</v>
      </c>
    </row>
    <row r="56" spans="1:35" x14ac:dyDescent="0.25">
      <c r="A56" s="7" t="s">
        <v>1400</v>
      </c>
      <c r="B56" s="7" t="s">
        <v>944</v>
      </c>
      <c r="C56" s="7" t="s">
        <v>18</v>
      </c>
      <c r="D56" s="8">
        <v>519.59504428319246</v>
      </c>
      <c r="E56" s="8">
        <v>12.130363859018328</v>
      </c>
      <c r="F56" s="9">
        <v>9.6424607054340195E-2</v>
      </c>
      <c r="G56" s="10">
        <v>2.2454520812672671E-2</v>
      </c>
      <c r="H56" s="10"/>
      <c r="I56" s="14">
        <v>8.6813490673971465E-8</v>
      </c>
      <c r="J56" s="8">
        <v>1.2927126704551779</v>
      </c>
      <c r="K56" s="8">
        <v>0.20740558345130364</v>
      </c>
      <c r="L56" s="8">
        <v>1.2179674020406426</v>
      </c>
      <c r="M56" s="8">
        <v>36.45258910901309</v>
      </c>
      <c r="N56" s="8">
        <v>14.55924783633982</v>
      </c>
      <c r="O56" s="8"/>
      <c r="P56" s="39">
        <f t="shared" si="0"/>
        <v>40563198452529.766</v>
      </c>
      <c r="Q56" s="8"/>
      <c r="R56" s="14">
        <v>10.370796734867158</v>
      </c>
      <c r="S56" s="14">
        <v>0.23287127112707237</v>
      </c>
      <c r="T56" s="9">
        <v>0.16376363761988796</v>
      </c>
      <c r="U56" s="9">
        <v>5.710464250012281E-3</v>
      </c>
      <c r="V56" s="9"/>
      <c r="W56" s="23">
        <f t="array" ref="W56:AA56">[1]!ConvertConc(R56:U56,TRUE,FALSE)</f>
        <v>2.1772416268767398</v>
      </c>
      <c r="X56" s="24">
        <v>9.0299992494023526E-2</v>
      </c>
      <c r="Y56" s="25">
        <v>9.6424607054340195E-2</v>
      </c>
      <c r="Z56" s="24">
        <v>2.165168345955466E-3</v>
      </c>
      <c r="AA56" s="24">
        <v>0.54140555358469999</v>
      </c>
      <c r="AB56" s="9"/>
      <c r="AC56" s="8">
        <v>593.42161931023111</v>
      </c>
      <c r="AD56" s="8">
        <v>13.324998101491502</v>
      </c>
      <c r="AE56" s="8">
        <v>2494.8945182777024</v>
      </c>
      <c r="AF56" s="8">
        <v>29.36327805519981</v>
      </c>
      <c r="AG56" s="8">
        <v>1472.7545636945649</v>
      </c>
      <c r="AH56" s="8">
        <v>244.15217301739108</v>
      </c>
      <c r="AI56" s="8">
        <v>20681.266474604348</v>
      </c>
    </row>
    <row r="57" spans="1:35" x14ac:dyDescent="0.25">
      <c r="A57" s="7" t="s">
        <v>1400</v>
      </c>
      <c r="B57" s="7" t="s">
        <v>955</v>
      </c>
      <c r="C57" s="7" t="s">
        <v>18</v>
      </c>
      <c r="D57" s="8">
        <v>523.55119640515215</v>
      </c>
      <c r="E57" s="8">
        <v>8.5051230757835459</v>
      </c>
      <c r="F57" s="9">
        <v>0.10552656311027755</v>
      </c>
      <c r="G57" s="10">
        <v>1.5233455309266447E-2</v>
      </c>
      <c r="H57" s="10"/>
      <c r="I57" s="14">
        <v>3.8784584767217701E-3</v>
      </c>
      <c r="J57" s="8">
        <v>1.4072650414646535</v>
      </c>
      <c r="K57" s="8">
        <v>0.30901888614190559</v>
      </c>
      <c r="L57" s="8">
        <v>1.5302629832997821</v>
      </c>
      <c r="M57" s="8">
        <v>39.744233337211014</v>
      </c>
      <c r="N57" s="8">
        <v>15.838215000352559</v>
      </c>
      <c r="O57" s="8">
        <v>3211.6488380829824</v>
      </c>
      <c r="P57" s="39">
        <f t="shared" si="0"/>
        <v>44511879639410.109</v>
      </c>
      <c r="Q57" s="8"/>
      <c r="R57" s="14">
        <v>9.4762870174685609</v>
      </c>
      <c r="S57" s="14">
        <v>0.14435659477838916</v>
      </c>
      <c r="T57" s="9">
        <v>0.22096613911685761</v>
      </c>
      <c r="U57" s="9">
        <v>3.9490734063571476E-3</v>
      </c>
      <c r="V57" s="9"/>
      <c r="W57" s="23">
        <f t="array" ref="W57:AA57">[1]!ConvertConc(R57:U57,TRUE,FALSE)</f>
        <v>3.2150578813484536</v>
      </c>
      <c r="X57" s="24">
        <v>7.5499878345892321E-2</v>
      </c>
      <c r="Y57" s="25">
        <v>0.10552656311027755</v>
      </c>
      <c r="Z57" s="24">
        <v>1.6075341830808984E-3</v>
      </c>
      <c r="AA57" s="24">
        <v>0.64869562210216691</v>
      </c>
      <c r="AB57" s="9"/>
      <c r="AC57" s="8">
        <v>646.71554661116159</v>
      </c>
      <c r="AD57" s="8">
        <v>9.851712377108953</v>
      </c>
      <c r="AE57" s="8">
        <v>2987.7444047055842</v>
      </c>
      <c r="AF57" s="8">
        <v>14.379292084500422</v>
      </c>
      <c r="AG57" s="8">
        <v>2742.584270141052</v>
      </c>
      <c r="AH57" s="8">
        <v>608.21761321865381</v>
      </c>
      <c r="AI57" s="8">
        <v>32676.765178479636</v>
      </c>
    </row>
    <row r="58" spans="1:35" x14ac:dyDescent="0.25">
      <c r="A58" s="7" t="s">
        <v>1400</v>
      </c>
      <c r="B58" s="7" t="s">
        <v>956</v>
      </c>
      <c r="C58" s="7" t="s">
        <v>18</v>
      </c>
      <c r="D58" s="8">
        <v>496.16219941361561</v>
      </c>
      <c r="E58" s="8">
        <v>12.2333224836974</v>
      </c>
      <c r="F58" s="9">
        <v>0.11520908551573075</v>
      </c>
      <c r="G58" s="10">
        <v>2.1260164591270812E-2</v>
      </c>
      <c r="H58" s="10"/>
      <c r="I58" s="14">
        <v>2.1747317458367589E-2</v>
      </c>
      <c r="J58" s="8">
        <v>0.83859755688873339</v>
      </c>
      <c r="K58" s="8">
        <v>0.25255376024696535</v>
      </c>
      <c r="L58" s="8">
        <v>0.9880340650726227</v>
      </c>
      <c r="M58" s="8">
        <v>21.851385893185192</v>
      </c>
      <c r="N58" s="8">
        <v>8.2655658746436877</v>
      </c>
      <c r="O58" s="8">
        <v>2097.0330133439397</v>
      </c>
      <c r="P58" s="39">
        <f t="shared" si="0"/>
        <v>22399880659820.855</v>
      </c>
      <c r="Q58" s="8"/>
      <c r="R58" s="14">
        <v>8.6798709973568808</v>
      </c>
      <c r="S58" s="14">
        <v>0.18453548603480521</v>
      </c>
      <c r="T58" s="9">
        <v>0.31006359080340851</v>
      </c>
      <c r="U58" s="9">
        <v>7.1917931895029864E-3</v>
      </c>
      <c r="V58" s="9"/>
      <c r="W58" s="23">
        <f t="array" ref="W58:AA58">[1]!ConvertConc(R58:U58,TRUE,FALSE)</f>
        <v>4.9253690421196694</v>
      </c>
      <c r="X58" s="24">
        <v>0.15497178090356969</v>
      </c>
      <c r="Y58" s="25">
        <v>0.11520908551573074</v>
      </c>
      <c r="Z58" s="24">
        <v>2.4493641204742294E-3</v>
      </c>
      <c r="AA58" s="24">
        <v>0.67569822000930491</v>
      </c>
      <c r="AB58" s="9"/>
      <c r="AC58" s="8">
        <v>702.92930200931676</v>
      </c>
      <c r="AD58" s="8">
        <v>14.944392656745183</v>
      </c>
      <c r="AE58" s="8">
        <v>3521.2376740036379</v>
      </c>
      <c r="AF58" s="8">
        <v>17.89790784349524</v>
      </c>
      <c r="AG58" s="8">
        <v>1722.6083888148394</v>
      </c>
      <c r="AH58" s="8">
        <v>521.33493833348996</v>
      </c>
      <c r="AI58" s="8">
        <v>17514.672671906828</v>
      </c>
    </row>
    <row r="59" spans="1:35" x14ac:dyDescent="0.25">
      <c r="A59" s="7" t="s">
        <v>1400</v>
      </c>
      <c r="B59" s="7" t="s">
        <v>957</v>
      </c>
      <c r="C59" s="7" t="s">
        <v>18</v>
      </c>
      <c r="D59" s="8">
        <v>514.56772128556963</v>
      </c>
      <c r="E59" s="8">
        <v>6.9021579022027728</v>
      </c>
      <c r="F59" s="9">
        <v>9.5050071795818813E-2</v>
      </c>
      <c r="G59" s="10">
        <v>1.2968046359518952E-2</v>
      </c>
      <c r="H59" s="10"/>
      <c r="I59" s="14">
        <v>6.6879177145286271E-3</v>
      </c>
      <c r="J59" s="8">
        <v>1.7853155818482147</v>
      </c>
      <c r="K59" s="8">
        <v>0.28235118548592469</v>
      </c>
      <c r="L59" s="8">
        <v>1.4489162381332124</v>
      </c>
      <c r="M59" s="8">
        <v>43.808756740394436</v>
      </c>
      <c r="N59" s="8">
        <v>20.653551836821759</v>
      </c>
      <c r="O59" s="8">
        <v>3479.5212491203224</v>
      </c>
      <c r="P59" s="39">
        <f t="shared" si="0"/>
        <v>53792336425691.734</v>
      </c>
      <c r="Q59" s="8"/>
      <c r="R59" s="14">
        <v>10.520770590769709</v>
      </c>
      <c r="S59" s="14">
        <v>0.13643384075896517</v>
      </c>
      <c r="T59" s="9">
        <v>0.16054335065769171</v>
      </c>
      <c r="U59" s="9">
        <v>2.983288117484034E-3</v>
      </c>
      <c r="V59" s="9"/>
      <c r="W59" s="23">
        <f t="array" ref="W59:AA59">[1]!ConvertConc(R59:U59,TRUE,FALSE)</f>
        <v>2.1040015080362151</v>
      </c>
      <c r="X59" s="24">
        <v>4.767676328697687E-2</v>
      </c>
      <c r="Y59" s="25">
        <v>9.5050071795818813E-2</v>
      </c>
      <c r="Z59" s="24">
        <v>1.2326137375237832E-3</v>
      </c>
      <c r="AA59" s="24">
        <v>0.57228694264495905</v>
      </c>
      <c r="AB59" s="9"/>
      <c r="AC59" s="8">
        <v>585.33498720645014</v>
      </c>
      <c r="AD59" s="8">
        <v>7.5906512499416774</v>
      </c>
      <c r="AE59" s="8">
        <v>2461.3909209024073</v>
      </c>
      <c r="AF59" s="8">
        <v>15.700483815845972</v>
      </c>
      <c r="AG59" s="8">
        <v>3693.0789674047528</v>
      </c>
      <c r="AH59" s="8">
        <v>583.88604608629339</v>
      </c>
      <c r="AI59" s="8">
        <v>42865.182658945378</v>
      </c>
    </row>
    <row r="60" spans="1:35" x14ac:dyDescent="0.25">
      <c r="A60" s="7" t="s">
        <v>1400</v>
      </c>
      <c r="B60" s="7" t="s">
        <v>958</v>
      </c>
      <c r="C60" s="7" t="s">
        <v>18</v>
      </c>
      <c r="D60" s="8">
        <v>515.30512355394819</v>
      </c>
      <c r="E60" s="8">
        <v>9.4476827713316442</v>
      </c>
      <c r="F60" s="9">
        <v>0.12072875656042516</v>
      </c>
      <c r="G60" s="10">
        <v>1.4995020077337752E-2</v>
      </c>
      <c r="H60" s="10"/>
      <c r="I60" s="14">
        <v>1.6243142950809322E-2</v>
      </c>
      <c r="J60" s="8">
        <v>1.4571354172451476</v>
      </c>
      <c r="K60" s="8">
        <v>0.45352032276175025</v>
      </c>
      <c r="L60" s="8">
        <v>1.8888315611292268</v>
      </c>
      <c r="M60" s="8">
        <v>41.208366939694308</v>
      </c>
      <c r="N60" s="8">
        <v>12.774675862057414</v>
      </c>
      <c r="O60" s="8">
        <v>2782.5431016556336</v>
      </c>
      <c r="P60" s="39">
        <f t="shared" si="0"/>
        <v>38994601637141.797</v>
      </c>
      <c r="Q60" s="8"/>
      <c r="R60" s="14">
        <v>8.2830307251569888</v>
      </c>
      <c r="S60" s="14">
        <v>0.12420421202493452</v>
      </c>
      <c r="T60" s="9">
        <v>0.31543102198526746</v>
      </c>
      <c r="U60" s="9">
        <v>5.6695846940897233E-3</v>
      </c>
      <c r="V60" s="9"/>
      <c r="W60" s="23">
        <f t="array" ref="W60:AA60">[1]!ConvertConc(R60:U60,TRUE,FALSE)</f>
        <v>5.2506903275436514</v>
      </c>
      <c r="X60" s="24">
        <v>0.12290636173200516</v>
      </c>
      <c r="Y60" s="25">
        <v>0.12072875656042516</v>
      </c>
      <c r="Z60" s="24">
        <v>1.8103301285355971E-3</v>
      </c>
      <c r="AA60" s="24">
        <v>0.64060318580643161</v>
      </c>
      <c r="AB60" s="9"/>
      <c r="AC60" s="8">
        <v>734.75680393142272</v>
      </c>
      <c r="AD60" s="8">
        <v>11.017693026912202</v>
      </c>
      <c r="AE60" s="8">
        <v>3547.6994273714909</v>
      </c>
      <c r="AF60" s="8">
        <v>13.843389177600155</v>
      </c>
      <c r="AG60" s="8">
        <v>3018.3054607213076</v>
      </c>
      <c r="AH60" s="8">
        <v>934.20884162904372</v>
      </c>
      <c r="AI60" s="8">
        <v>25800.212228546501</v>
      </c>
    </row>
    <row r="61" spans="1:35" x14ac:dyDescent="0.25">
      <c r="A61" s="7" t="s">
        <v>1400</v>
      </c>
      <c r="B61" s="7" t="s">
        <v>959</v>
      </c>
      <c r="C61" s="7" t="s">
        <v>18</v>
      </c>
      <c r="D61" s="8">
        <v>528.27728803417574</v>
      </c>
      <c r="E61" s="8">
        <v>10.744572672124116</v>
      </c>
      <c r="F61" s="9">
        <v>0.13175688679857189</v>
      </c>
      <c r="G61" s="10">
        <v>1.6520682030337401E-2</v>
      </c>
      <c r="H61" s="10"/>
      <c r="I61" s="14">
        <v>3.0471723769328638E-2</v>
      </c>
      <c r="J61" s="8">
        <v>1.2585994920472252</v>
      </c>
      <c r="K61" s="8">
        <v>0.43997393558385783</v>
      </c>
      <c r="L61" s="8">
        <v>1.6735990115603645</v>
      </c>
      <c r="M61" s="8">
        <v>30.426514026631743</v>
      </c>
      <c r="N61" s="8">
        <v>9.8550215039360545</v>
      </c>
      <c r="O61" s="8">
        <v>2579.1150008027917</v>
      </c>
      <c r="P61" s="39">
        <f t="shared" si="0"/>
        <v>30304872926115.172</v>
      </c>
      <c r="Q61" s="8"/>
      <c r="R61" s="14">
        <v>7.5897360987952469</v>
      </c>
      <c r="S61" s="14">
        <v>0.12538761678236973</v>
      </c>
      <c r="T61" s="9">
        <v>0.35152157588008154</v>
      </c>
      <c r="U61" s="9">
        <v>5.9039873827127715E-3</v>
      </c>
      <c r="V61" s="9"/>
      <c r="W61" s="23">
        <f t="array" ref="W61:AA61">[1]!ConvertConc(R61:U61,TRUE,FALSE)</f>
        <v>6.385965763689617</v>
      </c>
      <c r="X61" s="24">
        <v>0.15044641439007492</v>
      </c>
      <c r="Y61" s="25">
        <v>0.13175688679857189</v>
      </c>
      <c r="Z61" s="24">
        <v>2.1767136321063658E-3</v>
      </c>
      <c r="AA61" s="24">
        <v>0.70124974574001464</v>
      </c>
      <c r="AB61" s="9"/>
      <c r="AC61" s="8">
        <v>797.88037004749856</v>
      </c>
      <c r="AD61" s="8">
        <v>13.181527891802665</v>
      </c>
      <c r="AE61" s="8">
        <v>3713.6054927636396</v>
      </c>
      <c r="AF61" s="8">
        <v>12.788121852852358</v>
      </c>
      <c r="AG61" s="8">
        <v>2560.4692182569547</v>
      </c>
      <c r="AH61" s="8">
        <v>885.60112727423405</v>
      </c>
      <c r="AI61" s="8">
        <v>19002.269922260977</v>
      </c>
    </row>
    <row r="62" spans="1:35" x14ac:dyDescent="0.25">
      <c r="A62" s="7" t="s">
        <v>1400</v>
      </c>
      <c r="B62" s="7" t="s">
        <v>960</v>
      </c>
      <c r="C62" s="7" t="s">
        <v>18</v>
      </c>
      <c r="D62" s="8">
        <v>498.75245144771935</v>
      </c>
      <c r="E62" s="8">
        <v>9.2372337024872397</v>
      </c>
      <c r="F62" s="9">
        <v>9.9705655616637079E-2</v>
      </c>
      <c r="G62" s="10">
        <v>1.7475032503057153E-2</v>
      </c>
      <c r="H62" s="10"/>
      <c r="I62" s="14">
        <v>2.0484345312212902E-2</v>
      </c>
      <c r="J62" s="8">
        <v>0.96899900022533059</v>
      </c>
      <c r="K62" s="8">
        <v>0.20551344794429383</v>
      </c>
      <c r="L62" s="8">
        <v>1.0013809839360064</v>
      </c>
      <c r="M62" s="8">
        <v>25.48099846273443</v>
      </c>
      <c r="N62" s="8">
        <v>9.7938454135113524</v>
      </c>
      <c r="O62" s="8">
        <v>2741.7766704526193</v>
      </c>
      <c r="P62" s="39">
        <f t="shared" si="0"/>
        <v>26525362113786.168</v>
      </c>
      <c r="Q62" s="8"/>
      <c r="R62" s="14">
        <v>10.02952133272105</v>
      </c>
      <c r="S62" s="14">
        <v>0.17526621127940545</v>
      </c>
      <c r="T62" s="9">
        <v>0.21579964870944113</v>
      </c>
      <c r="U62" s="9">
        <v>4.4611666367644284E-3</v>
      </c>
      <c r="V62" s="9"/>
      <c r="W62" s="23">
        <f t="array" ref="W62:AA62">[1]!ConvertConc(R62:U62,TRUE,FALSE)</f>
        <v>2.9666874995304724</v>
      </c>
      <c r="X62" s="24">
        <v>8.0305676502545567E-2</v>
      </c>
      <c r="Y62" s="25">
        <v>9.9705655616637079E-2</v>
      </c>
      <c r="Z62" s="24">
        <v>1.742359572639356E-3</v>
      </c>
      <c r="AA62" s="24">
        <v>0.64557031007720878</v>
      </c>
      <c r="AB62" s="9"/>
      <c r="AC62" s="8">
        <v>612.68369504463408</v>
      </c>
      <c r="AD62" s="8">
        <v>10.706667484998137</v>
      </c>
      <c r="AE62" s="8">
        <v>2949.6110760063361</v>
      </c>
      <c r="AF62" s="8">
        <v>16.687369923483143</v>
      </c>
      <c r="AG62" s="8">
        <v>1978.5208891604927</v>
      </c>
      <c r="AH62" s="8">
        <v>412.9755058899525</v>
      </c>
      <c r="AI62" s="8">
        <v>18385.533217058655</v>
      </c>
    </row>
    <row r="63" spans="1:35" x14ac:dyDescent="0.25">
      <c r="A63" s="7" t="s">
        <v>1400</v>
      </c>
      <c r="B63" s="7" t="s">
        <v>961</v>
      </c>
      <c r="C63" s="7" t="s">
        <v>18</v>
      </c>
      <c r="D63" s="8">
        <v>482.38730295860501</v>
      </c>
      <c r="E63" s="8">
        <v>9.495675243563797</v>
      </c>
      <c r="F63" s="9">
        <v>9.7234658796143306E-2</v>
      </c>
      <c r="G63" s="10">
        <v>1.8087491112486444E-2</v>
      </c>
      <c r="H63" s="10"/>
      <c r="I63" s="14">
        <v>3.4547768030366021E-4</v>
      </c>
      <c r="J63" s="8">
        <v>0.89476408232295357</v>
      </c>
      <c r="K63" s="8">
        <v>0.19602405054226898</v>
      </c>
      <c r="L63" s="8">
        <v>0.91601524800995227</v>
      </c>
      <c r="M63" s="8">
        <v>23.192851449389451</v>
      </c>
      <c r="N63" s="8">
        <v>9.2947077297112113</v>
      </c>
      <c r="O63" s="8">
        <v>2681.3015489868253</v>
      </c>
      <c r="P63" s="39">
        <f t="shared" si="0"/>
        <v>23946705443919.684</v>
      </c>
      <c r="Q63" s="8"/>
      <c r="R63" s="14">
        <v>10.284398715241482</v>
      </c>
      <c r="S63" s="14">
        <v>0.18601897035919732</v>
      </c>
      <c r="T63" s="9">
        <v>0.22154000555963471</v>
      </c>
      <c r="U63" s="9">
        <v>5.4361075170953413E-3</v>
      </c>
      <c r="V63" s="9"/>
      <c r="W63" s="23">
        <f t="array" ref="W63:AA63">[1]!ConvertConc(R63:U63,TRUE,FALSE)</f>
        <v>2.9701236613175399</v>
      </c>
      <c r="X63" s="24">
        <v>9.0540636329858246E-2</v>
      </c>
      <c r="Y63" s="25">
        <v>9.7234658796143306E-2</v>
      </c>
      <c r="Z63" s="24">
        <v>1.7587310268008939E-3</v>
      </c>
      <c r="AA63" s="24">
        <v>0.59334777735983701</v>
      </c>
      <c r="AB63" s="9"/>
      <c r="AC63" s="8">
        <v>598.18254946492652</v>
      </c>
      <c r="AD63" s="8">
        <v>10.819621547091341</v>
      </c>
      <c r="AE63" s="8">
        <v>2991.9173479850201</v>
      </c>
      <c r="AF63" s="8">
        <v>19.735554532979755</v>
      </c>
      <c r="AG63" s="8">
        <v>1871.1342186214656</v>
      </c>
      <c r="AH63" s="8">
        <v>399.28816737095309</v>
      </c>
      <c r="AI63" s="8">
        <v>16808.173185167125</v>
      </c>
    </row>
    <row r="64" spans="1:35" x14ac:dyDescent="0.25">
      <c r="A64" s="7" t="s">
        <v>1400</v>
      </c>
      <c r="B64" s="7" t="s">
        <v>962</v>
      </c>
      <c r="C64" s="7" t="s">
        <v>18</v>
      </c>
      <c r="D64" s="8">
        <v>489.63302623830361</v>
      </c>
      <c r="E64" s="8">
        <v>10.131756359374387</v>
      </c>
      <c r="F64" s="9">
        <v>0.10193595168373197</v>
      </c>
      <c r="G64" s="10">
        <v>1.9063117456181139E-2</v>
      </c>
      <c r="H64" s="10"/>
      <c r="I64" s="14">
        <v>1.8867905483523598E-3</v>
      </c>
      <c r="J64" s="8">
        <v>0.76940866366799743</v>
      </c>
      <c r="K64" s="8">
        <v>0.18351840006686673</v>
      </c>
      <c r="L64" s="8">
        <v>0.76657615063042128</v>
      </c>
      <c r="M64" s="8">
        <v>19.51174768715342</v>
      </c>
      <c r="N64" s="8">
        <v>8.8580665266987779</v>
      </c>
      <c r="O64" s="8">
        <v>2154.9630055950324</v>
      </c>
      <c r="P64" s="39">
        <f t="shared" si="0"/>
        <v>22187417319068.977</v>
      </c>
      <c r="Q64" s="8"/>
      <c r="R64" s="14">
        <v>9.8100815608472978</v>
      </c>
      <c r="S64" s="14">
        <v>0.18701073704914883</v>
      </c>
      <c r="T64" s="9">
        <v>0.24262914975769095</v>
      </c>
      <c r="U64" s="9">
        <v>5.4071272696270614E-3</v>
      </c>
      <c r="V64" s="9"/>
      <c r="W64" s="23">
        <f t="array" ref="W64:AA64">[1]!ConvertConc(R64:U64,TRUE,FALSE)</f>
        <v>3.4101354775791517</v>
      </c>
      <c r="X64" s="24">
        <v>0.10000763898756862</v>
      </c>
      <c r="Y64" s="25">
        <v>0.10193595168373197</v>
      </c>
      <c r="Z64" s="24">
        <v>1.943217019954588E-3</v>
      </c>
      <c r="AA64" s="24">
        <v>0.65002847591135005</v>
      </c>
      <c r="AB64" s="9"/>
      <c r="AC64" s="8">
        <v>625.74432858970067</v>
      </c>
      <c r="AD64" s="8">
        <v>11.928637633444669</v>
      </c>
      <c r="AE64" s="8">
        <v>3137.2969898050728</v>
      </c>
      <c r="AF64" s="8">
        <v>17.708443005652679</v>
      </c>
      <c r="AG64" s="8">
        <v>1659.1299866544493</v>
      </c>
      <c r="AH64" s="8">
        <v>376.74666511754322</v>
      </c>
      <c r="AI64" s="8">
        <v>14243.829718424409</v>
      </c>
    </row>
    <row r="65" spans="1:35" x14ac:dyDescent="0.25">
      <c r="A65" s="7" t="s">
        <v>1400</v>
      </c>
      <c r="B65" s="7" t="s">
        <v>963</v>
      </c>
      <c r="C65" s="7" t="s">
        <v>18</v>
      </c>
      <c r="D65" s="8">
        <v>515.84836964337876</v>
      </c>
      <c r="E65" s="8">
        <v>17.426018207072648</v>
      </c>
      <c r="F65" s="9">
        <v>0.11404168151963573</v>
      </c>
      <c r="G65" s="10">
        <v>2.86471579018799E-2</v>
      </c>
      <c r="H65" s="10"/>
      <c r="I65" s="14"/>
      <c r="J65" s="8"/>
      <c r="K65" s="8"/>
      <c r="L65" s="8"/>
      <c r="M65" s="8"/>
      <c r="N65" s="8"/>
      <c r="O65" s="8"/>
      <c r="P65" s="8"/>
      <c r="Q65" s="8"/>
      <c r="R65" s="14">
        <v>8.7687237392042459</v>
      </c>
      <c r="S65" s="14">
        <v>0.25119901355494678</v>
      </c>
      <c r="T65" s="9">
        <v>0.28043639240497981</v>
      </c>
      <c r="U65" s="9">
        <v>1.1403076172650269E-2</v>
      </c>
      <c r="V65" s="9"/>
      <c r="W65" s="23">
        <f t="array" ref="W65:AA65">[1]!ConvertConc(R65:U65,TRUE,FALSE)</f>
        <v>4.4096006368547735</v>
      </c>
      <c r="X65" s="24">
        <v>0.21933274044409726</v>
      </c>
      <c r="Y65" s="25">
        <v>0.11404168151963573</v>
      </c>
      <c r="Z65" s="24">
        <v>3.2669700578889039E-3</v>
      </c>
      <c r="AA65" s="24">
        <v>0.57594012399806538</v>
      </c>
      <c r="AB65" s="9"/>
      <c r="AC65" s="8">
        <v>696.17764313280838</v>
      </c>
      <c r="AD65" s="8">
        <v>19.943510870584156</v>
      </c>
      <c r="AE65" s="8">
        <v>3365.3622621881223</v>
      </c>
      <c r="AF65" s="8">
        <v>31.738280896173283</v>
      </c>
      <c r="AG65" s="8">
        <v>901.84366360937838</v>
      </c>
      <c r="AH65" s="8">
        <v>239.3485588032554</v>
      </c>
      <c r="AI65" s="8">
        <v>9380.9810040358698</v>
      </c>
    </row>
    <row r="66" spans="1:35" x14ac:dyDescent="0.25">
      <c r="A66" s="7" t="s">
        <v>1400</v>
      </c>
      <c r="B66" s="7" t="s">
        <v>964</v>
      </c>
      <c r="C66" s="7" t="s">
        <v>18</v>
      </c>
      <c r="D66" s="8">
        <v>472.33959685127752</v>
      </c>
      <c r="E66" s="8">
        <v>18.670410222825801</v>
      </c>
      <c r="F66" s="9">
        <v>0.10173536110083478</v>
      </c>
      <c r="G66" s="10">
        <v>3.3991710569447879E-2</v>
      </c>
      <c r="H66" s="10"/>
      <c r="I66" s="14"/>
      <c r="J66" s="8"/>
      <c r="K66" s="8"/>
      <c r="L66" s="8"/>
      <c r="M66" s="8"/>
      <c r="N66" s="8"/>
      <c r="O66" s="8"/>
      <c r="P66" s="8"/>
      <c r="Q66" s="8"/>
      <c r="R66" s="14">
        <v>9.8294239994769583</v>
      </c>
      <c r="S66" s="14">
        <v>0.33411893565460554</v>
      </c>
      <c r="T66" s="9">
        <v>0.26437771414301259</v>
      </c>
      <c r="U66" s="9">
        <v>1.3194751617464331E-2</v>
      </c>
      <c r="V66" s="9"/>
      <c r="W66" s="23">
        <f t="array" ref="W66:AA66">[1]!ConvertConc(R66:U66,TRUE,FALSE)</f>
        <v>3.7084979982528248</v>
      </c>
      <c r="X66" s="24">
        <v>0.22393666456286279</v>
      </c>
      <c r="Y66" s="25">
        <v>0.10173536110083478</v>
      </c>
      <c r="Z66" s="24">
        <v>3.4581589492178422E-3</v>
      </c>
      <c r="AA66" s="24">
        <v>0.56291894339883852</v>
      </c>
      <c r="AB66" s="9"/>
      <c r="AC66" s="8">
        <v>624.57075068408813</v>
      </c>
      <c r="AD66" s="8">
        <v>21.230228187396314</v>
      </c>
      <c r="AE66" s="8">
        <v>3272.98366605715</v>
      </c>
      <c r="AF66" s="8">
        <v>39.232515357452982</v>
      </c>
      <c r="AG66" s="8">
        <v>649.91381995050597</v>
      </c>
      <c r="AH66" s="8">
        <v>159.33835933154444</v>
      </c>
      <c r="AI66" s="8">
        <v>7604.2898887479087</v>
      </c>
    </row>
    <row r="67" spans="1:35" x14ac:dyDescent="0.25">
      <c r="A67" s="7" t="s">
        <v>1400</v>
      </c>
      <c r="B67" s="7" t="s">
        <v>965</v>
      </c>
      <c r="C67" s="7" t="s">
        <v>18</v>
      </c>
      <c r="D67" s="8">
        <v>504.82594809420374</v>
      </c>
      <c r="E67" s="8">
        <v>11.475643197457059</v>
      </c>
      <c r="F67" s="9">
        <v>9.2647844893993053E-2</v>
      </c>
      <c r="G67" s="10">
        <v>2.2048997317743971E-2</v>
      </c>
      <c r="H67" s="10"/>
      <c r="I67" s="14"/>
      <c r="J67" s="8"/>
      <c r="K67" s="8"/>
      <c r="L67" s="8"/>
      <c r="M67" s="8"/>
      <c r="N67" s="8"/>
      <c r="O67" s="8"/>
      <c r="P67" s="8"/>
      <c r="Q67" s="8"/>
      <c r="R67" s="14">
        <v>10.793559214941181</v>
      </c>
      <c r="S67" s="14">
        <v>0.23798715817914884</v>
      </c>
      <c r="T67" s="9">
        <v>0.15608846625396833</v>
      </c>
      <c r="U67" s="9">
        <v>5.2043990035241846E-3</v>
      </c>
      <c r="V67" s="9"/>
      <c r="W67" s="23">
        <f t="array" ref="W67:AA67">[1]!ConvertConc(R67:U67,TRUE,FALSE)</f>
        <v>1.9939185303496232</v>
      </c>
      <c r="X67" s="24">
        <v>7.9704105379509185E-2</v>
      </c>
      <c r="Y67" s="25">
        <v>9.2647844893993053E-2</v>
      </c>
      <c r="Z67" s="24">
        <v>2.0427920835624121E-3</v>
      </c>
      <c r="AA67" s="24">
        <v>0.55158895665594343</v>
      </c>
      <c r="AB67" s="9"/>
      <c r="AC67" s="8">
        <v>571.17786279327902</v>
      </c>
      <c r="AD67" s="8">
        <v>12.593899164683743</v>
      </c>
      <c r="AE67" s="8">
        <v>2413.7226766500235</v>
      </c>
      <c r="AF67" s="8">
        <v>28.308239954151528</v>
      </c>
      <c r="AG67" s="8">
        <v>1584.2780548475057</v>
      </c>
      <c r="AH67" s="8">
        <v>243.68423874358396</v>
      </c>
      <c r="AI67" s="8">
        <v>20304.857155177</v>
      </c>
    </row>
    <row r="68" spans="1:35" x14ac:dyDescent="0.25">
      <c r="A68" s="7" t="s">
        <v>1400</v>
      </c>
      <c r="B68" s="7" t="s">
        <v>966</v>
      </c>
      <c r="C68" s="7" t="s">
        <v>18</v>
      </c>
      <c r="D68" s="8">
        <v>509.41700134542049</v>
      </c>
      <c r="E68" s="8">
        <v>12.059431703436822</v>
      </c>
      <c r="F68" s="9">
        <v>8.9776136981911461E-2</v>
      </c>
      <c r="G68" s="10">
        <v>2.3350736245220854E-2</v>
      </c>
      <c r="H68" s="10"/>
      <c r="I68" s="14"/>
      <c r="J68" s="8"/>
      <c r="K68" s="8"/>
      <c r="L68" s="8"/>
      <c r="M68" s="8"/>
      <c r="N68" s="8"/>
      <c r="O68" s="8"/>
      <c r="P68" s="8"/>
      <c r="Q68" s="8"/>
      <c r="R68" s="14">
        <v>11.138817436547587</v>
      </c>
      <c r="S68" s="14">
        <v>0.26009958804448979</v>
      </c>
      <c r="T68" s="9">
        <v>0.12607978486633725</v>
      </c>
      <c r="U68" s="9">
        <v>4.7750743324975961E-3</v>
      </c>
      <c r="V68" s="9"/>
      <c r="W68" s="23">
        <f t="array" ref="W68:AA68">[1]!ConvertConc(R68:U68,TRUE,FALSE)</f>
        <v>1.5606576583553931</v>
      </c>
      <c r="X68" s="24">
        <v>6.9438811042096704E-2</v>
      </c>
      <c r="Y68" s="25">
        <v>8.9776136981911461E-2</v>
      </c>
      <c r="Z68" s="24">
        <v>2.0963388957794325E-3</v>
      </c>
      <c r="AA68" s="24">
        <v>0.52481465051652187</v>
      </c>
      <c r="AB68" s="9"/>
      <c r="AC68" s="8">
        <v>554.21302970015893</v>
      </c>
      <c r="AD68" s="8">
        <v>12.941282280193162</v>
      </c>
      <c r="AE68" s="8">
        <v>2044.0118234929873</v>
      </c>
      <c r="AF68" s="8">
        <v>33.468798452165082</v>
      </c>
      <c r="AG68" s="8">
        <v>1559.3962151107385</v>
      </c>
      <c r="AH68" s="8">
        <v>195.19258638235181</v>
      </c>
      <c r="AI68" s="8">
        <v>20736.913501882413</v>
      </c>
    </row>
    <row r="69" spans="1:35" x14ac:dyDescent="0.25">
      <c r="A69" s="7" t="s">
        <v>1400</v>
      </c>
      <c r="B69" s="7" t="s">
        <v>973</v>
      </c>
      <c r="C69" s="7" t="s">
        <v>18</v>
      </c>
      <c r="D69" s="8">
        <v>497.47173091572978</v>
      </c>
      <c r="E69" s="8">
        <v>10.582613245426263</v>
      </c>
      <c r="F69" s="9">
        <v>0.10283486099522163</v>
      </c>
      <c r="G69" s="10">
        <v>1.9063411119126544E-2</v>
      </c>
      <c r="H69" s="10"/>
      <c r="I69" s="14">
        <v>1.5182221463665716E-2</v>
      </c>
      <c r="J69" s="8">
        <v>1.0132443652818754</v>
      </c>
      <c r="K69" s="8">
        <v>0.23782102164810451</v>
      </c>
      <c r="L69" s="8">
        <v>1.1119642335058548</v>
      </c>
      <c r="M69" s="8">
        <v>30.073525650364235</v>
      </c>
      <c r="N69" s="8">
        <v>10.856219256219484</v>
      </c>
      <c r="O69" s="8">
        <v>2030.6939284120892</v>
      </c>
      <c r="P69" s="39">
        <f t="shared" ref="P69:P108" si="1">8*0.9927*N69/1000000000/238*6.02E+23*(EXP(D69*1000000*0.000000000155)-1)+7*0.0072*N69/1000000000/235*6.02E+23*(EXP(D69*1000000*0.000000000985)-1)+6*M69/1000000000/232*6.02E+23*(EXP(D69*1000000*0.000000000049475)-1)</f>
        <v>30033812268344.949</v>
      </c>
      <c r="Q69" s="8"/>
      <c r="R69" s="14">
        <v>9.7243287959174314</v>
      </c>
      <c r="S69" s="14">
        <v>0.1853788776941348</v>
      </c>
      <c r="T69" s="9">
        <v>0.23794317131509921</v>
      </c>
      <c r="U69" s="9">
        <v>6.3761698774820862E-3</v>
      </c>
      <c r="V69" s="9"/>
      <c r="W69" s="23">
        <f t="array" ref="W69:AA69">[1]!ConvertConc(R69:U69,TRUE,FALSE)</f>
        <v>3.3737654443255258</v>
      </c>
      <c r="X69" s="24">
        <v>0.11094992581125288</v>
      </c>
      <c r="Y69" s="25">
        <v>0.10283486099522163</v>
      </c>
      <c r="Z69" s="24">
        <v>1.9603832325301405E-3</v>
      </c>
      <c r="AA69" s="24">
        <v>0.57968022253654417</v>
      </c>
      <c r="AB69" s="9"/>
      <c r="AC69" s="8">
        <v>631.00087681845866</v>
      </c>
      <c r="AD69" s="8">
        <v>12.029029131319604</v>
      </c>
      <c r="AE69" s="8">
        <v>3106.2641368714808</v>
      </c>
      <c r="AF69" s="8">
        <v>21.347390022086895</v>
      </c>
      <c r="AG69" s="8">
        <v>1644.8309929321742</v>
      </c>
      <c r="AH69" s="8">
        <v>386.94906071408792</v>
      </c>
      <c r="AI69" s="8">
        <v>21453.683827542591</v>
      </c>
    </row>
    <row r="70" spans="1:35" x14ac:dyDescent="0.25">
      <c r="A70" s="7" t="s">
        <v>1400</v>
      </c>
      <c r="B70" s="7" t="s">
        <v>974</v>
      </c>
      <c r="C70" s="7" t="s">
        <v>18</v>
      </c>
      <c r="D70" s="8">
        <v>511.82411632234391</v>
      </c>
      <c r="E70" s="8">
        <v>11.428223372430743</v>
      </c>
      <c r="F70" s="9">
        <v>0.10648278482534845</v>
      </c>
      <c r="G70" s="10">
        <v>2.0721627531569892E-2</v>
      </c>
      <c r="H70" s="10"/>
      <c r="I70" s="14">
        <v>1.3970479641495252E-2</v>
      </c>
      <c r="J70" s="8">
        <v>1.2201684901482317</v>
      </c>
      <c r="K70" s="8">
        <v>0.29185511993631208</v>
      </c>
      <c r="L70" s="8">
        <v>1.4630124950445038</v>
      </c>
      <c r="M70" s="8">
        <v>38.924557771295227</v>
      </c>
      <c r="N70" s="8">
        <v>12.749246488112359</v>
      </c>
      <c r="O70" s="8">
        <v>1738.8557301683431</v>
      </c>
      <c r="P70" s="39">
        <f t="shared" si="1"/>
        <v>37765752565771.781</v>
      </c>
      <c r="Q70" s="8"/>
      <c r="R70" s="14">
        <v>9.3911893987388275</v>
      </c>
      <c r="S70" s="14">
        <v>0.19460072879909379</v>
      </c>
      <c r="T70" s="9">
        <v>0.24197822141691186</v>
      </c>
      <c r="U70" s="9">
        <v>5.7540960155881412E-3</v>
      </c>
      <c r="V70" s="9"/>
      <c r="W70" s="23">
        <f t="array" ref="W70:AA70">[1]!ConvertConc(R70:U70,TRUE,FALSE)</f>
        <v>3.5526870721449146</v>
      </c>
      <c r="X70" s="24">
        <v>0.11205591419342228</v>
      </c>
      <c r="Y70" s="25">
        <v>0.10648278482534844</v>
      </c>
      <c r="Z70" s="24">
        <v>2.2064966056751728E-3</v>
      </c>
      <c r="AA70" s="24">
        <v>0.65697075228120227</v>
      </c>
      <c r="AB70" s="9"/>
      <c r="AC70" s="8">
        <v>652.28894223446684</v>
      </c>
      <c r="AD70" s="8">
        <v>13.516488503944331</v>
      </c>
      <c r="AE70" s="8">
        <v>3133.0269137945711</v>
      </c>
      <c r="AF70" s="8">
        <v>18.902031289164459</v>
      </c>
      <c r="AG70" s="8">
        <v>1951.5431392074622</v>
      </c>
      <c r="AH70" s="8">
        <v>467.71742044309832</v>
      </c>
      <c r="AI70" s="8">
        <v>24647.914322142959</v>
      </c>
    </row>
    <row r="71" spans="1:35" x14ac:dyDescent="0.25">
      <c r="A71" s="7" t="s">
        <v>1400</v>
      </c>
      <c r="B71" s="7" t="s">
        <v>975</v>
      </c>
      <c r="C71" s="7" t="s">
        <v>18</v>
      </c>
      <c r="D71" s="8">
        <v>502.69596442397</v>
      </c>
      <c r="E71" s="8">
        <v>7.9208322645928755</v>
      </c>
      <c r="F71" s="9">
        <v>8.9484121878468437E-2</v>
      </c>
      <c r="G71" s="10">
        <v>1.5528628945404058E-2</v>
      </c>
      <c r="H71" s="10"/>
      <c r="I71" s="14">
        <v>2.321646351255657E-2</v>
      </c>
      <c r="J71" s="8">
        <v>1.8295938461342149</v>
      </c>
      <c r="K71" s="8">
        <v>0.23904631248968772</v>
      </c>
      <c r="L71" s="8">
        <v>2.0461221356512018</v>
      </c>
      <c r="M71" s="8">
        <v>72.44886025927741</v>
      </c>
      <c r="N71" s="8">
        <v>22.911949418095251</v>
      </c>
      <c r="O71" s="8">
        <v>3460.9469060693104</v>
      </c>
      <c r="P71" s="39">
        <f t="shared" si="1"/>
        <v>67595899299416.117</v>
      </c>
      <c r="Q71" s="8"/>
      <c r="R71" s="14">
        <v>11.17516693473436</v>
      </c>
      <c r="S71" s="14">
        <v>0.17353502073243832</v>
      </c>
      <c r="T71" s="9">
        <v>0.13375626161373425</v>
      </c>
      <c r="U71" s="9">
        <v>3.0792387075080146E-3</v>
      </c>
      <c r="V71" s="9"/>
      <c r="W71" s="23">
        <f t="array" ref="W71:AA71">[1]!ConvertConc(R71:U71,TRUE,FALSE)</f>
        <v>1.650294215648785</v>
      </c>
      <c r="X71" s="24">
        <v>4.5827011850722153E-2</v>
      </c>
      <c r="Y71" s="25">
        <v>8.9484121878468437E-2</v>
      </c>
      <c r="Z71" s="24">
        <v>1.3895657251560495E-3</v>
      </c>
      <c r="AA71" s="24">
        <v>0.5592074519070519</v>
      </c>
      <c r="AB71" s="9"/>
      <c r="AC71" s="8">
        <v>552.48542483255358</v>
      </c>
      <c r="AD71" s="8">
        <v>8.5793411599686493</v>
      </c>
      <c r="AE71" s="8">
        <v>2147.8596191309261</v>
      </c>
      <c r="AF71" s="8">
        <v>20.107204753276257</v>
      </c>
      <c r="AG71" s="8">
        <v>2971.2805053874886</v>
      </c>
      <c r="AH71" s="8">
        <v>388.83691341622398</v>
      </c>
      <c r="AI71" s="8">
        <v>44604.25031067973</v>
      </c>
    </row>
    <row r="72" spans="1:35" x14ac:dyDescent="0.25">
      <c r="A72" s="7" t="s">
        <v>1400</v>
      </c>
      <c r="B72" s="7" t="s">
        <v>976</v>
      </c>
      <c r="C72" s="7" t="s">
        <v>18</v>
      </c>
      <c r="D72" s="8">
        <v>512.41240589878907</v>
      </c>
      <c r="E72" s="8">
        <v>13.31102652501238</v>
      </c>
      <c r="F72" s="9">
        <v>0.11194275991798601</v>
      </c>
      <c r="G72" s="10">
        <v>2.3227130563605328E-2</v>
      </c>
      <c r="H72" s="10"/>
      <c r="I72" s="14">
        <v>2.306821273516561E-2</v>
      </c>
      <c r="J72" s="8">
        <v>0.82280454259818203</v>
      </c>
      <c r="K72" s="8">
        <v>0.22095490983131319</v>
      </c>
      <c r="L72" s="8">
        <v>0.94084837448762348</v>
      </c>
      <c r="M72" s="8">
        <v>22.464116871213811</v>
      </c>
      <c r="N72" s="8">
        <v>8.3673353700869502</v>
      </c>
      <c r="O72" s="8">
        <v>1721.0938680288898</v>
      </c>
      <c r="P72" s="39">
        <f t="shared" si="1"/>
        <v>23583135406676.418</v>
      </c>
      <c r="Q72" s="8"/>
      <c r="R72" s="14">
        <v>8.9331369061531287</v>
      </c>
      <c r="S72" s="14">
        <v>0.20749113726178006</v>
      </c>
      <c r="T72" s="9">
        <v>0.27306544382360926</v>
      </c>
      <c r="U72" s="9">
        <v>7.4725464007562702E-3</v>
      </c>
      <c r="V72" s="9"/>
      <c r="W72" s="23">
        <f t="array" ref="W72:AA72">[1]!ConvertConc(R72:U72,TRUE,FALSE)</f>
        <v>4.2146743960081716</v>
      </c>
      <c r="X72" s="24">
        <v>0.15128068537594422</v>
      </c>
      <c r="Y72" s="25">
        <v>0.11194275991798601</v>
      </c>
      <c r="Z72" s="24">
        <v>2.6001091002653865E-3</v>
      </c>
      <c r="AA72" s="24">
        <v>0.64710701327066367</v>
      </c>
      <c r="AB72" s="9"/>
      <c r="AC72" s="8">
        <v>684.0207549370856</v>
      </c>
      <c r="AD72" s="8">
        <v>15.887839383139571</v>
      </c>
      <c r="AE72" s="8">
        <v>3323.7164697522685</v>
      </c>
      <c r="AF72" s="8">
        <v>21.427520635294375</v>
      </c>
      <c r="AG72" s="8">
        <v>1359.5402721237949</v>
      </c>
      <c r="AH72" s="8">
        <v>365.42669065150176</v>
      </c>
      <c r="AI72" s="8">
        <v>16320.176523968845</v>
      </c>
    </row>
    <row r="73" spans="1:35" x14ac:dyDescent="0.25">
      <c r="A73" s="7" t="s">
        <v>1400</v>
      </c>
      <c r="B73" s="7" t="s">
        <v>977</v>
      </c>
      <c r="C73" s="7" t="s">
        <v>18</v>
      </c>
      <c r="D73" s="8">
        <v>543.58433925758459</v>
      </c>
      <c r="E73" s="8">
        <v>10.534463646798907</v>
      </c>
      <c r="F73" s="9">
        <v>0.10335795033500819</v>
      </c>
      <c r="G73" s="10">
        <v>1.8104587426106832E-2</v>
      </c>
      <c r="H73" s="10"/>
      <c r="I73" s="14">
        <v>2.0450623751375853E-3</v>
      </c>
      <c r="J73" s="8">
        <v>1.1614964427621484</v>
      </c>
      <c r="K73" s="8">
        <v>0.20501093420046337</v>
      </c>
      <c r="L73" s="8">
        <v>1.226982624118981</v>
      </c>
      <c r="M73" s="8">
        <v>35.771290848023085</v>
      </c>
      <c r="N73" s="8">
        <v>12.778695377724105</v>
      </c>
      <c r="O73" s="8">
        <v>2530.2818611215666</v>
      </c>
      <c r="P73" s="39">
        <f t="shared" si="1"/>
        <v>38914477859505.773</v>
      </c>
      <c r="Q73" s="8"/>
      <c r="R73" s="14">
        <v>9.6751144615267375</v>
      </c>
      <c r="S73" s="14">
        <v>0.17516395562630135</v>
      </c>
      <c r="T73" s="9">
        <v>0.18056071449799282</v>
      </c>
      <c r="U73" s="9">
        <v>5.5201085513470766E-3</v>
      </c>
      <c r="V73" s="9"/>
      <c r="W73" s="23">
        <f t="array" ref="W73:AA73">[1]!ConvertConc(R73:U73,TRUE,FALSE)</f>
        <v>2.5731696936487403</v>
      </c>
      <c r="X73" s="24">
        <v>9.1426331794477678E-2</v>
      </c>
      <c r="Y73" s="25">
        <v>0.10335795033500819</v>
      </c>
      <c r="Z73" s="24">
        <v>1.8712530480233637E-3</v>
      </c>
      <c r="AA73" s="24">
        <v>0.5095487784153454</v>
      </c>
      <c r="AB73" s="9"/>
      <c r="AC73" s="8">
        <v>634.05777246636558</v>
      </c>
      <c r="AD73" s="8">
        <v>11.479354374819868</v>
      </c>
      <c r="AE73" s="8">
        <v>2658.0272806382886</v>
      </c>
      <c r="AF73" s="8">
        <v>25.338582244672615</v>
      </c>
      <c r="AG73" s="8">
        <v>1910.7310728453265</v>
      </c>
      <c r="AH73" s="8">
        <v>337.34559779707678</v>
      </c>
      <c r="AI73" s="8">
        <v>24443.767943323663</v>
      </c>
    </row>
    <row r="74" spans="1:35" x14ac:dyDescent="0.25">
      <c r="A74" s="7" t="s">
        <v>1400</v>
      </c>
      <c r="B74" s="7" t="s">
        <v>978</v>
      </c>
      <c r="C74" s="7" t="s">
        <v>18</v>
      </c>
      <c r="D74" s="8">
        <v>510.61831993607007</v>
      </c>
      <c r="E74" s="8">
        <v>8.4376875052175393</v>
      </c>
      <c r="F74" s="9">
        <v>9.2067327375638941E-2</v>
      </c>
      <c r="G74" s="10">
        <v>1.6083971981459246E-2</v>
      </c>
      <c r="H74" s="10"/>
      <c r="I74" s="14">
        <v>1.2985609542310676E-2</v>
      </c>
      <c r="J74" s="8">
        <v>1.9233006474340928</v>
      </c>
      <c r="K74" s="8">
        <v>0.27233136123941754</v>
      </c>
      <c r="L74" s="8">
        <v>1.8119074724464974</v>
      </c>
      <c r="M74" s="8">
        <v>59.355824847732976</v>
      </c>
      <c r="N74" s="8">
        <v>23.423044300107939</v>
      </c>
      <c r="O74" s="8">
        <v>4360.9136747024277</v>
      </c>
      <c r="P74" s="39">
        <f t="shared" si="1"/>
        <v>64372004751858.289</v>
      </c>
      <c r="Q74" s="8"/>
      <c r="R74" s="14">
        <v>10.861616476819773</v>
      </c>
      <c r="S74" s="14">
        <v>0.17469793508652531</v>
      </c>
      <c r="T74" s="9">
        <v>0.14303061323809105</v>
      </c>
      <c r="U74" s="9">
        <v>3.692043499975151E-3</v>
      </c>
      <c r="V74" s="9"/>
      <c r="W74" s="23">
        <f t="array" ref="W74:AA74">[1]!ConvertConc(R74:U74,TRUE,FALSE)</f>
        <v>1.8156653749794545</v>
      </c>
      <c r="X74" s="24">
        <v>5.5221397869587768E-2</v>
      </c>
      <c r="Y74" s="25">
        <v>9.2067327375638941E-2</v>
      </c>
      <c r="Z74" s="24">
        <v>1.4808083139176125E-3</v>
      </c>
      <c r="AA74" s="24">
        <v>0.52883686660453677</v>
      </c>
      <c r="AB74" s="9"/>
      <c r="AC74" s="8">
        <v>567.75200985019728</v>
      </c>
      <c r="AD74" s="8">
        <v>9.1317074188477463</v>
      </c>
      <c r="AE74" s="8">
        <v>2264.2210187192836</v>
      </c>
      <c r="AF74" s="8">
        <v>22.261273093226741</v>
      </c>
      <c r="AG74" s="8">
        <v>3138.8359043438095</v>
      </c>
      <c r="AH74" s="8">
        <v>444.28390435235679</v>
      </c>
      <c r="AI74" s="8">
        <v>43798.766523968865</v>
      </c>
    </row>
    <row r="75" spans="1:35" x14ac:dyDescent="0.25">
      <c r="A75" s="7" t="s">
        <v>1400</v>
      </c>
      <c r="B75" s="7" t="s">
        <v>979</v>
      </c>
      <c r="C75" s="7" t="s">
        <v>18</v>
      </c>
      <c r="D75" s="8">
        <v>489.64751529672867</v>
      </c>
      <c r="E75" s="8">
        <v>11.419116668706415</v>
      </c>
      <c r="F75" s="9">
        <v>9.8744382817369941E-2</v>
      </c>
      <c r="G75" s="10">
        <v>2.1813111856662036E-2</v>
      </c>
      <c r="H75" s="10"/>
      <c r="I75" s="14">
        <v>1.0628748014113098E-2</v>
      </c>
      <c r="J75" s="8">
        <v>0.88757642810554949</v>
      </c>
      <c r="K75" s="8">
        <v>0.19405618382965492</v>
      </c>
      <c r="L75" s="8">
        <v>0.96747695127111033</v>
      </c>
      <c r="M75" s="8">
        <v>27.470770527819912</v>
      </c>
      <c r="N75" s="8">
        <v>9.9932708952225102</v>
      </c>
      <c r="O75" s="8">
        <v>2132.3236538847827</v>
      </c>
      <c r="P75" s="39">
        <f t="shared" si="1"/>
        <v>27115493635358.902</v>
      </c>
      <c r="Q75" s="8"/>
      <c r="R75" s="14">
        <v>10.127158340232107</v>
      </c>
      <c r="S75" s="14">
        <v>0.22090483766561081</v>
      </c>
      <c r="T75" s="9">
        <v>0.2217563564695475</v>
      </c>
      <c r="U75" s="9">
        <v>6.0135212133723259E-3</v>
      </c>
      <c r="V75" s="9"/>
      <c r="W75" s="23">
        <f t="array" ref="W75:AA75">[1]!ConvertConc(R75:U75,TRUE,FALSE)</f>
        <v>3.0191851853005032</v>
      </c>
      <c r="X75" s="24">
        <v>0.10507377047005398</v>
      </c>
      <c r="Y75" s="25">
        <v>9.8744382817369941E-2</v>
      </c>
      <c r="Z75" s="24">
        <v>2.1539222676123472E-3</v>
      </c>
      <c r="AA75" s="24">
        <v>0.62677701455194512</v>
      </c>
      <c r="AB75" s="9"/>
      <c r="AC75" s="8">
        <v>607.04630243379017</v>
      </c>
      <c r="AD75" s="8">
        <v>13.241568897161356</v>
      </c>
      <c r="AE75" s="8">
        <v>2993.487381740053</v>
      </c>
      <c r="AF75" s="8">
        <v>21.807612782323147</v>
      </c>
      <c r="AG75" s="8">
        <v>1435.9792768535988</v>
      </c>
      <c r="AH75" s="8">
        <v>313.6668527689543</v>
      </c>
      <c r="AI75" s="8">
        <v>18281.664210219467</v>
      </c>
    </row>
    <row r="76" spans="1:35" x14ac:dyDescent="0.25">
      <c r="A76" s="7" t="s">
        <v>1400</v>
      </c>
      <c r="B76" s="7" t="s">
        <v>980</v>
      </c>
      <c r="C76" s="7" t="s">
        <v>18</v>
      </c>
      <c r="D76" s="8">
        <v>501.74648973472665</v>
      </c>
      <c r="E76" s="8">
        <v>14.828118736816709</v>
      </c>
      <c r="F76" s="9">
        <v>0.1234813588213151</v>
      </c>
      <c r="G76" s="10">
        <v>2.5978159938654124E-2</v>
      </c>
      <c r="H76" s="10"/>
      <c r="I76" s="14">
        <v>2.0219434036114606E-2</v>
      </c>
      <c r="J76" s="8">
        <v>1.1582337192425161</v>
      </c>
      <c r="K76" s="8">
        <v>0.39113845764379984</v>
      </c>
      <c r="L76" s="8">
        <v>1.6550889175902037</v>
      </c>
      <c r="M76" s="8">
        <v>36.241371031852616</v>
      </c>
      <c r="N76" s="8">
        <v>10.283291088092755</v>
      </c>
      <c r="O76" s="8"/>
      <c r="P76" s="39">
        <f t="shared" si="1"/>
        <v>31736644709182.355</v>
      </c>
      <c r="Q76" s="8"/>
      <c r="R76" s="14">
        <v>8.0983883684585916</v>
      </c>
      <c r="S76" s="14">
        <v>0.21038122828115352</v>
      </c>
      <c r="T76" s="9">
        <v>0.34366627015364803</v>
      </c>
      <c r="U76" s="9">
        <v>7.7162634429932637E-3</v>
      </c>
      <c r="V76" s="9"/>
      <c r="W76" s="23">
        <f t="array" ref="W76:AA76">[1]!ConvertConc(R76:U76,TRUE,FALSE)</f>
        <v>5.8511278013459815</v>
      </c>
      <c r="X76" s="24">
        <v>0.20090698806098839</v>
      </c>
      <c r="Y76" s="25">
        <v>0.12348135882131511</v>
      </c>
      <c r="Z76" s="24">
        <v>3.2078184889024631E-3</v>
      </c>
      <c r="AA76" s="24">
        <v>0.75657663932888775</v>
      </c>
      <c r="AB76" s="9"/>
      <c r="AC76" s="8">
        <v>750.57031713935487</v>
      </c>
      <c r="AD76" s="8">
        <v>19.498435743852511</v>
      </c>
      <c r="AE76" s="8">
        <v>3679.1500515163439</v>
      </c>
      <c r="AF76" s="8">
        <v>17.13546001617793</v>
      </c>
      <c r="AG76" s="8">
        <v>1571.2641528830225</v>
      </c>
      <c r="AH76" s="8">
        <v>531.96804493995876</v>
      </c>
      <c r="AI76" s="8">
        <v>16383.60282302381</v>
      </c>
    </row>
    <row r="77" spans="1:35" x14ac:dyDescent="0.25">
      <c r="A77" s="7" t="s">
        <v>1400</v>
      </c>
      <c r="B77" s="7" t="s">
        <v>981</v>
      </c>
      <c r="C77" s="7" t="s">
        <v>18</v>
      </c>
      <c r="D77" s="8">
        <v>487.37354313401386</v>
      </c>
      <c r="E77" s="8">
        <v>13.602446067215601</v>
      </c>
      <c r="F77" s="9">
        <v>0.10301918096298726</v>
      </c>
      <c r="G77" s="10">
        <v>2.6023938227840493E-2</v>
      </c>
      <c r="H77" s="10"/>
      <c r="I77" s="14">
        <v>9.4024095210928308E-3</v>
      </c>
      <c r="J77" s="8">
        <v>1.1617413217978472</v>
      </c>
      <c r="K77" s="8">
        <v>0.29254704571238688</v>
      </c>
      <c r="L77" s="8">
        <v>1.4927435674955927</v>
      </c>
      <c r="M77" s="8">
        <v>41.708827168725648</v>
      </c>
      <c r="N77" s="8">
        <v>12.363730916419067</v>
      </c>
      <c r="O77" s="8"/>
      <c r="P77" s="39">
        <f t="shared" si="1"/>
        <v>36320343534654.617</v>
      </c>
      <c r="Q77" s="8"/>
      <c r="R77" s="14">
        <v>9.7069302109796443</v>
      </c>
      <c r="S77" s="14">
        <v>0.25261255219249296</v>
      </c>
      <c r="T77" s="9">
        <v>0.25240757166027172</v>
      </c>
      <c r="U77" s="9">
        <v>6.9721173337567045E-3</v>
      </c>
      <c r="V77" s="9"/>
      <c r="W77" s="23">
        <f t="array" ref="W77:AA77">[1]!ConvertConc(R77:U77,TRUE,FALSE)</f>
        <v>3.5852690010229273</v>
      </c>
      <c r="X77" s="24">
        <v>0.13606298976130296</v>
      </c>
      <c r="Y77" s="25">
        <v>0.10301918096298725</v>
      </c>
      <c r="Z77" s="24">
        <v>2.6809648016635013E-3</v>
      </c>
      <c r="AA77" s="24">
        <v>0.68573253591218586</v>
      </c>
      <c r="AB77" s="9"/>
      <c r="AC77" s="8">
        <v>632.07819456878531</v>
      </c>
      <c r="AD77" s="8">
        <v>16.449163890623012</v>
      </c>
      <c r="AE77" s="8">
        <v>3199.9303564971992</v>
      </c>
      <c r="AF77" s="8">
        <v>21.83884889398286</v>
      </c>
      <c r="AG77" s="8">
        <v>1602.9240866884056</v>
      </c>
      <c r="AH77" s="8">
        <v>404.72763908488594</v>
      </c>
      <c r="AI77" s="8">
        <v>20032.307775404766</v>
      </c>
    </row>
    <row r="78" spans="1:35" x14ac:dyDescent="0.25">
      <c r="A78" s="7" t="s">
        <v>1400</v>
      </c>
      <c r="B78" s="7" t="s">
        <v>982</v>
      </c>
      <c r="C78" s="7" t="s">
        <v>18</v>
      </c>
      <c r="D78" s="8">
        <v>509.81330976882816</v>
      </c>
      <c r="E78" s="8">
        <v>11.731360186780117</v>
      </c>
      <c r="F78" s="9">
        <v>9.4907622650087606E-2</v>
      </c>
      <c r="G78" s="10">
        <v>2.2375678508412468E-2</v>
      </c>
      <c r="H78" s="10"/>
      <c r="I78" s="14">
        <v>7.6364909218352597E-8</v>
      </c>
      <c r="J78" s="8">
        <v>1.3886600026721909</v>
      </c>
      <c r="K78" s="8">
        <v>0.22381416927922887</v>
      </c>
      <c r="L78" s="8">
        <v>1.637279541285908</v>
      </c>
      <c r="M78" s="8">
        <v>55.160818105621381</v>
      </c>
      <c r="N78" s="8">
        <v>16.154311555687062</v>
      </c>
      <c r="O78" s="8"/>
      <c r="P78" s="39">
        <f t="shared" si="1"/>
        <v>49980200570684.406</v>
      </c>
      <c r="Q78" s="8"/>
      <c r="R78" s="14">
        <v>10.536561469744885</v>
      </c>
      <c r="S78" s="14">
        <v>0.23576271203113752</v>
      </c>
      <c r="T78" s="9">
        <v>0.1662392324532776</v>
      </c>
      <c r="U78" s="9">
        <v>5.0593803411208118E-3</v>
      </c>
      <c r="V78" s="9"/>
      <c r="W78" s="23">
        <f t="array" ref="W78:AA78">[1]!ConvertConc(R78:U78,TRUE,FALSE)</f>
        <v>2.1753838229363915</v>
      </c>
      <c r="X78" s="24">
        <v>8.2174232902277877E-2</v>
      </c>
      <c r="Y78" s="25">
        <v>9.4907622650087606E-2</v>
      </c>
      <c r="Z78" s="24">
        <v>2.1236224524160854E-3</v>
      </c>
      <c r="AA78" s="24">
        <v>0.5923473494703797</v>
      </c>
      <c r="AB78" s="9"/>
      <c r="AC78" s="8">
        <v>584.49635347677133</v>
      </c>
      <c r="AD78" s="8">
        <v>13.07850249473565</v>
      </c>
      <c r="AE78" s="8">
        <v>2520.1313623529695</v>
      </c>
      <c r="AF78" s="8">
        <v>25.563774169902342</v>
      </c>
      <c r="AG78" s="8">
        <v>1861.4808940403723</v>
      </c>
      <c r="AH78" s="8">
        <v>300.86753145341595</v>
      </c>
      <c r="AI78" s="8">
        <v>25426.276475190472</v>
      </c>
    </row>
    <row r="79" spans="1:35" x14ac:dyDescent="0.25">
      <c r="A79" s="7" t="s">
        <v>1400</v>
      </c>
      <c r="B79" s="7" t="s">
        <v>983</v>
      </c>
      <c r="C79" s="7" t="s">
        <v>18</v>
      </c>
      <c r="D79" s="8">
        <v>490.11343518695662</v>
      </c>
      <c r="E79" s="8">
        <v>11.613964343848933</v>
      </c>
      <c r="F79" s="9">
        <v>9.2584694166318302E-2</v>
      </c>
      <c r="G79" s="10">
        <v>2.3342975152450155E-2</v>
      </c>
      <c r="H79" s="10"/>
      <c r="I79" s="14">
        <v>1.0666815366041152E-2</v>
      </c>
      <c r="J79" s="8">
        <v>1.5191652057731846</v>
      </c>
      <c r="K79" s="8">
        <v>0.26561308280580992</v>
      </c>
      <c r="L79" s="8">
        <v>1.7167941027506182</v>
      </c>
      <c r="M79" s="8">
        <v>57.171612856941806</v>
      </c>
      <c r="N79" s="8">
        <v>17.942541917903814</v>
      </c>
      <c r="O79" s="8"/>
      <c r="P79" s="39">
        <f t="shared" si="1"/>
        <v>51732129851792.664</v>
      </c>
      <c r="Q79" s="8"/>
      <c r="R79" s="14">
        <v>10.800921351034644</v>
      </c>
      <c r="S79" s="14">
        <v>0.25212563872077004</v>
      </c>
      <c r="T79" s="9">
        <v>0.17704075235209379</v>
      </c>
      <c r="U79" s="9">
        <v>4.3224920814367677E-3</v>
      </c>
      <c r="V79" s="9"/>
      <c r="W79" s="23">
        <f t="array" ref="W79:AA79">[1]!ConvertConc(R79:U79,TRUE,FALSE)</f>
        <v>2.2600274681167241</v>
      </c>
      <c r="X79" s="24">
        <v>7.634071475258658E-2</v>
      </c>
      <c r="Y79" s="25">
        <v>9.2584694166318302E-2</v>
      </c>
      <c r="Z79" s="24">
        <v>2.1612022154215648E-3</v>
      </c>
      <c r="AA79" s="24">
        <v>0.69105673431379611</v>
      </c>
      <c r="AB79" s="9"/>
      <c r="AC79" s="8">
        <v>570.80527476035252</v>
      </c>
      <c r="AD79" s="8">
        <v>13.324293345618392</v>
      </c>
      <c r="AE79" s="8">
        <v>2625.3424845116424</v>
      </c>
      <c r="AF79" s="8">
        <v>20.29886690100896</v>
      </c>
      <c r="AG79" s="8">
        <v>2032.6107388260866</v>
      </c>
      <c r="AH79" s="8">
        <v>356.43888963146975</v>
      </c>
      <c r="AI79" s="8">
        <v>28185.040379952381</v>
      </c>
    </row>
    <row r="80" spans="1:35" x14ac:dyDescent="0.25">
      <c r="A80" s="7" t="s">
        <v>1400</v>
      </c>
      <c r="B80" s="7" t="s">
        <v>984</v>
      </c>
      <c r="C80" s="7" t="s">
        <v>18</v>
      </c>
      <c r="D80" s="8">
        <v>504.167987543469</v>
      </c>
      <c r="E80" s="8">
        <v>16.851383095109437</v>
      </c>
      <c r="F80" s="9">
        <v>0.10346120128373544</v>
      </c>
      <c r="G80" s="10">
        <v>3.1391594442065116E-2</v>
      </c>
      <c r="H80" s="10"/>
      <c r="I80" s="14">
        <v>6.2524200585817808E-3</v>
      </c>
      <c r="J80" s="8">
        <v>0.84258650393237922</v>
      </c>
      <c r="K80" s="8">
        <v>0.18715074252904973</v>
      </c>
      <c r="L80" s="8">
        <v>0.94149866069719812</v>
      </c>
      <c r="M80" s="8">
        <v>24.32083236444565</v>
      </c>
      <c r="N80" s="8">
        <v>8.9063772078809844</v>
      </c>
      <c r="O80" s="8"/>
      <c r="P80" s="39">
        <f t="shared" si="1"/>
        <v>24844966612188.023</v>
      </c>
      <c r="Q80" s="8"/>
      <c r="R80" s="14">
        <v>9.6654590087115526</v>
      </c>
      <c r="S80" s="14">
        <v>0.30341416929787779</v>
      </c>
      <c r="T80" s="9">
        <v>0.23309977284242994</v>
      </c>
      <c r="U80" s="9">
        <v>8.5363531802559491E-3</v>
      </c>
      <c r="V80" s="9"/>
      <c r="W80" s="23">
        <f t="array" ref="W80:AA80">[1]!ConvertConc(R80:U80,TRUE,FALSE)</f>
        <v>3.325221973477555</v>
      </c>
      <c r="X80" s="24">
        <v>0.16038920812572999</v>
      </c>
      <c r="Y80" s="25">
        <v>0.10346120128373544</v>
      </c>
      <c r="Z80" s="24">
        <v>3.2478120711878894E-3</v>
      </c>
      <c r="AA80" s="24">
        <v>0.65081697728330701</v>
      </c>
      <c r="AB80" s="9"/>
      <c r="AC80" s="8">
        <v>634.6609921549292</v>
      </c>
      <c r="AD80" s="8">
        <v>19.923020473926208</v>
      </c>
      <c r="AE80" s="8">
        <v>3073.4538314414285</v>
      </c>
      <c r="AF80" s="8">
        <v>29.252654619224682</v>
      </c>
      <c r="AG80" s="8">
        <v>1162.8929984382955</v>
      </c>
      <c r="AH80" s="8">
        <v>259.0982028378528</v>
      </c>
      <c r="AI80" s="8">
        <v>14429.980479769234</v>
      </c>
    </row>
    <row r="81" spans="1:35" x14ac:dyDescent="0.25">
      <c r="A81" s="7" t="s">
        <v>1400</v>
      </c>
      <c r="B81" s="7" t="s">
        <v>985</v>
      </c>
      <c r="C81" s="7" t="s">
        <v>18</v>
      </c>
      <c r="D81" s="8">
        <v>511.54336900469218</v>
      </c>
      <c r="E81" s="8">
        <v>11.313196320387306</v>
      </c>
      <c r="F81" s="9">
        <v>0.10027440699273539</v>
      </c>
      <c r="G81" s="10">
        <v>2.1087549625320084E-2</v>
      </c>
      <c r="H81" s="10"/>
      <c r="I81" s="14">
        <v>2.7962957825723438E-2</v>
      </c>
      <c r="J81" s="8">
        <v>2.0783611738615626</v>
      </c>
      <c r="K81" s="8">
        <v>0.41056490166587056</v>
      </c>
      <c r="L81" s="8">
        <v>2.1607685425639471</v>
      </c>
      <c r="M81" s="8">
        <v>64.900699573492076</v>
      </c>
      <c r="N81" s="8">
        <v>23.139720839079068</v>
      </c>
      <c r="O81" s="8">
        <v>3060.6615172391994</v>
      </c>
      <c r="P81" s="39">
        <f t="shared" si="1"/>
        <v>66212094271861.352</v>
      </c>
      <c r="Q81" s="8"/>
      <c r="R81" s="14">
        <v>9.972634393863304</v>
      </c>
      <c r="S81" s="14">
        <v>0.21029842267576632</v>
      </c>
      <c r="T81" s="9">
        <v>0.20230722887460204</v>
      </c>
      <c r="U81" s="9">
        <v>5.2913993225524418E-3</v>
      </c>
      <c r="V81" s="9"/>
      <c r="W81" s="23">
        <f t="array" ref="W81:AA81">[1]!ConvertConc(R81:U81,TRUE,FALSE)</f>
        <v>2.7970664135040262</v>
      </c>
      <c r="X81" s="24">
        <v>9.3974050303365503E-2</v>
      </c>
      <c r="Y81" s="25">
        <v>0.10027440699273539</v>
      </c>
      <c r="Z81" s="24">
        <v>2.1145415336088508E-3</v>
      </c>
      <c r="AA81" s="24">
        <v>0.62765493888656887</v>
      </c>
      <c r="AB81" s="9"/>
      <c r="AC81" s="8">
        <v>616.01682254062518</v>
      </c>
      <c r="AD81" s="8">
        <v>12.990285315357429</v>
      </c>
      <c r="AE81" s="8">
        <v>2844.9009257119033</v>
      </c>
      <c r="AF81" s="8">
        <v>21.308126291053028</v>
      </c>
      <c r="AG81" s="8">
        <v>1979.8337052377769</v>
      </c>
      <c r="AH81" s="8">
        <v>392.43272134958278</v>
      </c>
      <c r="AI81" s="8">
        <v>23397.215570093762</v>
      </c>
    </row>
    <row r="82" spans="1:35" x14ac:dyDescent="0.25">
      <c r="A82" s="7" t="s">
        <v>1400</v>
      </c>
      <c r="B82" s="7" t="s">
        <v>986</v>
      </c>
      <c r="C82" s="7" t="s">
        <v>18</v>
      </c>
      <c r="D82" s="8">
        <v>488.21912813035357</v>
      </c>
      <c r="E82" s="8">
        <v>14.973969425417708</v>
      </c>
      <c r="F82" s="9">
        <v>0.12459933923458252</v>
      </c>
      <c r="G82" s="10">
        <v>2.5435732759573566E-2</v>
      </c>
      <c r="H82" s="10"/>
      <c r="I82" s="14">
        <v>4.2758380555278801E-2</v>
      </c>
      <c r="J82" s="8">
        <v>1.4657148942977987</v>
      </c>
      <c r="K82" s="8">
        <v>0.52225697406263705</v>
      </c>
      <c r="L82" s="8">
        <v>1.8106470343640975</v>
      </c>
      <c r="M82" s="8">
        <v>31.40429396143076</v>
      </c>
      <c r="N82" s="8">
        <v>13.243986181723852</v>
      </c>
      <c r="O82" s="8">
        <v>2569.5421310494944</v>
      </c>
      <c r="P82" s="39">
        <f t="shared" si="1"/>
        <v>33923292485709.863</v>
      </c>
      <c r="Q82" s="8"/>
      <c r="R82" s="14">
        <v>8.0257247441521766</v>
      </c>
      <c r="S82" s="14">
        <v>0.20414018979415169</v>
      </c>
      <c r="T82" s="9">
        <v>0.36363773919377257</v>
      </c>
      <c r="U82" s="9">
        <v>8.9286839419150752E-3</v>
      </c>
      <c r="V82" s="9"/>
      <c r="W82" s="23">
        <f t="array" ref="W82:AA82">[1]!ConvertConc(R82:U82,TRUE,FALSE)</f>
        <v>6.2472079567106915</v>
      </c>
      <c r="X82" s="24">
        <v>0.22086022843037342</v>
      </c>
      <c r="Y82" s="25">
        <v>0.12459933923458251</v>
      </c>
      <c r="Z82" s="24">
        <v>3.1692754947902904E-3</v>
      </c>
      <c r="AA82" s="24">
        <v>0.71947001599008586</v>
      </c>
      <c r="AB82" s="9"/>
      <c r="AC82" s="8">
        <v>756.98197788780112</v>
      </c>
      <c r="AD82" s="8">
        <v>19.254391293367537</v>
      </c>
      <c r="AE82" s="8">
        <v>3765.1199144544821</v>
      </c>
      <c r="AF82" s="8">
        <v>18.631154809613214</v>
      </c>
      <c r="AG82" s="8">
        <v>1379.0552139224862</v>
      </c>
      <c r="AH82" s="8">
        <v>492.94792929213662</v>
      </c>
      <c r="AI82" s="8">
        <v>13226.272810522401</v>
      </c>
    </row>
    <row r="83" spans="1:35" x14ac:dyDescent="0.25">
      <c r="A83" s="7" t="s">
        <v>1400</v>
      </c>
      <c r="B83" s="7" t="s">
        <v>987</v>
      </c>
      <c r="C83" s="7" t="s">
        <v>18</v>
      </c>
      <c r="D83" s="8">
        <v>521.7326295436626</v>
      </c>
      <c r="E83" s="8">
        <v>17.027779441323823</v>
      </c>
      <c r="F83" s="9">
        <v>0.12559928215861962</v>
      </c>
      <c r="G83" s="10">
        <v>2.6881871015720388E-2</v>
      </c>
      <c r="H83" s="10"/>
      <c r="I83" s="14">
        <v>6.9081718976488063E-3</v>
      </c>
      <c r="J83" s="8">
        <v>1.287574771411073</v>
      </c>
      <c r="K83" s="8">
        <v>0.41556611244249758</v>
      </c>
      <c r="L83" s="8">
        <v>1.6085665698865932</v>
      </c>
      <c r="M83" s="8">
        <v>30.308130287006779</v>
      </c>
      <c r="N83" s="8">
        <v>11.471362862998266</v>
      </c>
      <c r="O83" s="8">
        <v>2693.7042371508114</v>
      </c>
      <c r="P83" s="39">
        <f t="shared" si="1"/>
        <v>32742610911949.07</v>
      </c>
      <c r="Q83" s="8"/>
      <c r="R83" s="14">
        <v>7.9618289437124146</v>
      </c>
      <c r="S83" s="14">
        <v>0.21402885871410643</v>
      </c>
      <c r="T83" s="9">
        <v>0.3313009292188715</v>
      </c>
      <c r="U83" s="9">
        <v>1.0602226661420912E-2</v>
      </c>
      <c r="V83" s="9"/>
      <c r="W83" s="23">
        <f t="array" ref="W83:AA83">[1]!ConvertConc(R83:U83,TRUE,FALSE)</f>
        <v>5.7373465875289948</v>
      </c>
      <c r="X83" s="24">
        <v>0.23978747798210648</v>
      </c>
      <c r="Y83" s="25">
        <v>0.12559928215861962</v>
      </c>
      <c r="Z83" s="24">
        <v>3.3763437026550838E-3</v>
      </c>
      <c r="AA83" s="24">
        <v>0.64319710201859259</v>
      </c>
      <c r="AB83" s="9"/>
      <c r="AC83" s="8">
        <v>762.71129138914068</v>
      </c>
      <c r="AD83" s="8">
        <v>20.503106557356407</v>
      </c>
      <c r="AE83" s="8">
        <v>3623.1110419099009</v>
      </c>
      <c r="AF83" s="8">
        <v>24.517229390492229</v>
      </c>
      <c r="AG83" s="8">
        <v>1272.0731774573637</v>
      </c>
      <c r="AH83" s="8">
        <v>411.7894565445738</v>
      </c>
      <c r="AI83" s="8">
        <v>12029.005890560087</v>
      </c>
    </row>
    <row r="84" spans="1:35" x14ac:dyDescent="0.25">
      <c r="A84" s="7" t="s">
        <v>1400</v>
      </c>
      <c r="B84" s="7" t="s">
        <v>988</v>
      </c>
      <c r="C84" s="7" t="s">
        <v>18</v>
      </c>
      <c r="D84" s="8">
        <v>503.51625152743895</v>
      </c>
      <c r="E84" s="8">
        <v>17.494687017751552</v>
      </c>
      <c r="F84" s="9">
        <v>0.10499344017836228</v>
      </c>
      <c r="G84" s="10">
        <v>3.1500202119481679E-2</v>
      </c>
      <c r="H84" s="10"/>
      <c r="I84" s="14">
        <v>1.4088640362623063E-2</v>
      </c>
      <c r="J84" s="8">
        <v>0.83097442899269236</v>
      </c>
      <c r="K84" s="8">
        <v>0.19693776997351367</v>
      </c>
      <c r="L84" s="8">
        <v>0.82917351493810509</v>
      </c>
      <c r="M84" s="8">
        <v>19.938613734803198</v>
      </c>
      <c r="N84" s="8">
        <v>8.7478706402447077</v>
      </c>
      <c r="O84" s="8">
        <v>2289.4392727853392</v>
      </c>
      <c r="P84" s="39">
        <f t="shared" si="1"/>
        <v>22819132909384.148</v>
      </c>
      <c r="Q84" s="8"/>
      <c r="R84" s="14">
        <v>9.5244045561437503</v>
      </c>
      <c r="S84" s="14">
        <v>0.30002066858624032</v>
      </c>
      <c r="T84" s="9">
        <v>0.24353283302979339</v>
      </c>
      <c r="U84" s="9">
        <v>1.0270767044284259E-2</v>
      </c>
      <c r="V84" s="9"/>
      <c r="W84" s="23">
        <f t="array" ref="W84:AA84">[1]!ConvertConc(R84:U84,TRUE,FALSE)</f>
        <v>3.5255019692005951</v>
      </c>
      <c r="X84" s="24">
        <v>0.18558054943097327</v>
      </c>
      <c r="Y84" s="25">
        <v>0.10499344017836228</v>
      </c>
      <c r="Z84" s="24">
        <v>3.3073145868381202E-3</v>
      </c>
      <c r="AA84" s="24">
        <v>0.59841413845881508</v>
      </c>
      <c r="AB84" s="9"/>
      <c r="AC84" s="8">
        <v>643.60611417840619</v>
      </c>
      <c r="AD84" s="8">
        <v>20.273722681953998</v>
      </c>
      <c r="AE84" s="8">
        <v>3143.2037355187699</v>
      </c>
      <c r="AF84" s="8">
        <v>33.49606108336944</v>
      </c>
      <c r="AG84" s="8">
        <v>785.82812043781382</v>
      </c>
      <c r="AH84" s="8">
        <v>186.75705237311203</v>
      </c>
      <c r="AI84" s="8">
        <v>8780.233324441173</v>
      </c>
    </row>
    <row r="85" spans="1:35" x14ac:dyDescent="0.25">
      <c r="A85" s="7" t="s">
        <v>1400</v>
      </c>
      <c r="B85" s="7" t="s">
        <v>989</v>
      </c>
      <c r="C85" s="7" t="s">
        <v>18</v>
      </c>
      <c r="D85" s="8">
        <v>521.25470240357561</v>
      </c>
      <c r="E85" s="8">
        <v>16.027350988610042</v>
      </c>
      <c r="F85" s="9">
        <v>0.1173627541643774</v>
      </c>
      <c r="G85" s="10">
        <v>2.6154643409312478E-2</v>
      </c>
      <c r="H85" s="10"/>
      <c r="I85" s="14">
        <v>1.357482414372238E-2</v>
      </c>
      <c r="J85" s="8">
        <v>0.76819298323456697</v>
      </c>
      <c r="K85" s="8">
        <v>0.21730187773129286</v>
      </c>
      <c r="L85" s="8">
        <v>0.85844247002816942</v>
      </c>
      <c r="M85" s="8">
        <v>17.159372482464288</v>
      </c>
      <c r="N85" s="8">
        <v>7.6910460186843084</v>
      </c>
      <c r="O85" s="8">
        <v>3050.2682757403877</v>
      </c>
      <c r="P85" s="39">
        <f t="shared" si="1"/>
        <v>20645982625034.512</v>
      </c>
      <c r="Q85" s="8"/>
      <c r="R85" s="14">
        <v>8.5205907710670061</v>
      </c>
      <c r="S85" s="14">
        <v>0.22285301325393639</v>
      </c>
      <c r="T85" s="9">
        <v>0.29164376881635845</v>
      </c>
      <c r="U85" s="9">
        <v>1.0040439650824823E-2</v>
      </c>
      <c r="V85" s="9"/>
      <c r="W85" s="23">
        <f t="array" ref="W85:AA85">[1]!ConvertConc(R85:U85,TRUE,FALSE)</f>
        <v>4.719372626243838</v>
      </c>
      <c r="X85" s="24">
        <v>0.20404333670372185</v>
      </c>
      <c r="Y85" s="25">
        <v>0.11736275416437741</v>
      </c>
      <c r="Z85" s="24">
        <v>3.0695809847040944E-3</v>
      </c>
      <c r="AA85" s="24">
        <v>0.6049377066123357</v>
      </c>
      <c r="AB85" s="9"/>
      <c r="AC85" s="8">
        <v>715.36647798720401</v>
      </c>
      <c r="AD85" s="8">
        <v>18.710155138731107</v>
      </c>
      <c r="AE85" s="8">
        <v>3426.3952303688698</v>
      </c>
      <c r="AF85" s="8">
        <v>26.749482364165377</v>
      </c>
      <c r="AG85" s="8">
        <v>1308.1340520491181</v>
      </c>
      <c r="AH85" s="8">
        <v>366.99907527004819</v>
      </c>
      <c r="AI85" s="8">
        <v>13849.838032738973</v>
      </c>
    </row>
    <row r="86" spans="1:35" x14ac:dyDescent="0.25">
      <c r="A86" s="7" t="s">
        <v>1400</v>
      </c>
      <c r="B86" s="7" t="s">
        <v>990</v>
      </c>
      <c r="C86" s="7" t="s">
        <v>18</v>
      </c>
      <c r="D86" s="8">
        <v>515.16306784078336</v>
      </c>
      <c r="E86" s="8">
        <v>11.030996907868007</v>
      </c>
      <c r="F86" s="9">
        <v>9.5867746430137471E-2</v>
      </c>
      <c r="G86" s="10">
        <v>2.0477106904460012E-2</v>
      </c>
      <c r="H86" s="10"/>
      <c r="I86" s="14">
        <v>1.3326147953486385E-2</v>
      </c>
      <c r="J86" s="8">
        <v>1.3671657168327436</v>
      </c>
      <c r="K86" s="8">
        <v>0.22268335532228345</v>
      </c>
      <c r="L86" s="8">
        <v>1.2569768378352082</v>
      </c>
      <c r="M86" s="8">
        <v>39.487422700763211</v>
      </c>
      <c r="N86" s="8">
        <v>16.563977026612847</v>
      </c>
      <c r="O86" s="8">
        <v>2599.2788040190794</v>
      </c>
      <c r="P86" s="39">
        <f t="shared" si="1"/>
        <v>44942483150811.687</v>
      </c>
      <c r="Q86" s="8"/>
      <c r="R86" s="14">
        <v>10.431036894444354</v>
      </c>
      <c r="S86" s="14">
        <v>0.2135974576119036</v>
      </c>
      <c r="T86" s="9">
        <v>0.16585296076053818</v>
      </c>
      <c r="U86" s="9">
        <v>5.4106613763833062E-3</v>
      </c>
      <c r="V86" s="9"/>
      <c r="W86" s="23">
        <f t="array" ref="W86:AA86">[1]!ConvertConc(R86:U86,TRUE,FALSE)</f>
        <v>2.1922850490388508</v>
      </c>
      <c r="X86" s="24">
        <v>8.4441056479911569E-2</v>
      </c>
      <c r="Y86" s="25">
        <v>9.5867746430137471E-2</v>
      </c>
      <c r="Z86" s="24">
        <v>1.9630940923395898E-3</v>
      </c>
      <c r="AA86" s="24">
        <v>0.53163303712214427</v>
      </c>
      <c r="AB86" s="9"/>
      <c r="AC86" s="8">
        <v>590.14673282274373</v>
      </c>
      <c r="AD86" s="8">
        <v>12.084497737329123</v>
      </c>
      <c r="AE86" s="8">
        <v>2516.2225966459514</v>
      </c>
      <c r="AF86" s="8">
        <v>27.412993849334562</v>
      </c>
      <c r="AG86" s="8">
        <v>2241.9988860449075</v>
      </c>
      <c r="AH86" s="8">
        <v>362.35265506736187</v>
      </c>
      <c r="AI86" s="8">
        <v>28964.379274135732</v>
      </c>
    </row>
    <row r="87" spans="1:35" x14ac:dyDescent="0.25">
      <c r="A87" s="7" t="s">
        <v>1400</v>
      </c>
      <c r="B87" s="7" t="s">
        <v>991</v>
      </c>
      <c r="C87" s="7" t="s">
        <v>18</v>
      </c>
      <c r="D87" s="8">
        <v>519.03060307048599</v>
      </c>
      <c r="E87" s="8">
        <v>10.752402935514489</v>
      </c>
      <c r="F87" s="9">
        <v>9.6502774064770661E-2</v>
      </c>
      <c r="G87" s="10">
        <v>1.9627301377225043E-2</v>
      </c>
      <c r="H87" s="10"/>
      <c r="I87" s="14">
        <v>1.8741959894382668E-2</v>
      </c>
      <c r="J87" s="8">
        <v>1.1127853765722238</v>
      </c>
      <c r="K87" s="8">
        <v>0.1822528778826403</v>
      </c>
      <c r="L87" s="8">
        <v>1.070724431449388</v>
      </c>
      <c r="M87" s="8">
        <v>34.377605167632076</v>
      </c>
      <c r="N87" s="8">
        <v>13.397156857494508</v>
      </c>
      <c r="O87" s="8">
        <v>3829.2724583469512</v>
      </c>
      <c r="P87" s="39">
        <f t="shared" si="1"/>
        <v>37621424543540.492</v>
      </c>
      <c r="Q87" s="8"/>
      <c r="R87" s="14">
        <v>10.362396414934359</v>
      </c>
      <c r="S87" s="14">
        <v>0.20338587742619299</v>
      </c>
      <c r="T87" s="9">
        <v>0.16513801952668977</v>
      </c>
      <c r="U87" s="9">
        <v>5.5800125348830915E-3</v>
      </c>
      <c r="V87" s="9"/>
      <c r="W87" s="23">
        <f t="array" ref="W87:AA87">[1]!ConvertConc(R87:U87,TRUE,FALSE)</f>
        <v>2.1972938710899736</v>
      </c>
      <c r="X87" s="24">
        <v>8.5863165137321465E-2</v>
      </c>
      <c r="Y87" s="25">
        <v>9.6502774064770661E-2</v>
      </c>
      <c r="Z87" s="24">
        <v>1.8940890303075102E-3</v>
      </c>
      <c r="AA87" s="24">
        <v>0.5022753232220033</v>
      </c>
      <c r="AB87" s="9"/>
      <c r="AC87" s="8">
        <v>593.88118484729705</v>
      </c>
      <c r="AD87" s="8">
        <v>11.656284997261393</v>
      </c>
      <c r="AE87" s="8">
        <v>2508.959854269935</v>
      </c>
      <c r="AF87" s="8">
        <v>28.413875213368495</v>
      </c>
      <c r="AG87" s="8">
        <v>1768.447038276172</v>
      </c>
      <c r="AH87" s="8">
        <v>287.50676049261398</v>
      </c>
      <c r="AI87" s="8">
        <v>22849.195614068714</v>
      </c>
    </row>
    <row r="88" spans="1:35" x14ac:dyDescent="0.25">
      <c r="A88" s="7" t="s">
        <v>1400</v>
      </c>
      <c r="B88" s="7" t="s">
        <v>992</v>
      </c>
      <c r="C88" s="7" t="s">
        <v>18</v>
      </c>
      <c r="D88" s="8">
        <v>503.39878807929023</v>
      </c>
      <c r="E88" s="8">
        <v>12.819963566263185</v>
      </c>
      <c r="F88" s="9">
        <v>0.10271591617433873</v>
      </c>
      <c r="G88" s="10">
        <v>2.348839973734718E-2</v>
      </c>
      <c r="H88" s="10"/>
      <c r="I88" s="14">
        <v>2.84285119334837E-2</v>
      </c>
      <c r="J88" s="8">
        <v>1.0154467483698022</v>
      </c>
      <c r="K88" s="8">
        <v>0.23027993309892428</v>
      </c>
      <c r="L88" s="8">
        <v>1.041930825866634</v>
      </c>
      <c r="M88" s="8">
        <v>27.476420514750053</v>
      </c>
      <c r="N88" s="8">
        <v>11.503604436740659</v>
      </c>
      <c r="O88" s="8">
        <v>4000.75700494067</v>
      </c>
      <c r="P88" s="39">
        <f t="shared" si="1"/>
        <v>30493746626648.641</v>
      </c>
      <c r="Q88" s="8"/>
      <c r="R88" s="14">
        <v>9.7355895487775204</v>
      </c>
      <c r="S88" s="14">
        <v>0.22867341900042587</v>
      </c>
      <c r="T88" s="9">
        <v>0.22935626213026142</v>
      </c>
      <c r="U88" s="9">
        <v>7.0456223853263078E-3</v>
      </c>
      <c r="V88" s="9"/>
      <c r="W88" s="23">
        <f t="array" ref="W88:AA88">[1]!ConvertConc(R88:U88,TRUE,FALSE)</f>
        <v>3.2482513014829557</v>
      </c>
      <c r="X88" s="24">
        <v>0.12560989104125092</v>
      </c>
      <c r="Y88" s="25">
        <v>0.10271591617433873</v>
      </c>
      <c r="Z88" s="24">
        <v>2.4126324984907127E-3</v>
      </c>
      <c r="AA88" s="24">
        <v>0.60740618739597363</v>
      </c>
      <c r="AB88" s="9"/>
      <c r="AC88" s="8">
        <v>630.30556969707311</v>
      </c>
      <c r="AD88" s="8">
        <v>14.804869177721196</v>
      </c>
      <c r="AE88" s="8">
        <v>3047.560922978058</v>
      </c>
      <c r="AF88" s="8">
        <v>24.591269006245138</v>
      </c>
      <c r="AG88" s="8">
        <v>1618.207338307137</v>
      </c>
      <c r="AH88" s="8">
        <v>364.5162476838413</v>
      </c>
      <c r="AI88" s="8">
        <v>19898.077030327378</v>
      </c>
    </row>
    <row r="89" spans="1:35" x14ac:dyDescent="0.25">
      <c r="A89" s="7" t="s">
        <v>1400</v>
      </c>
      <c r="B89" s="11" t="s">
        <v>993</v>
      </c>
      <c r="C89" s="11" t="s">
        <v>18</v>
      </c>
      <c r="D89" s="12">
        <v>526.19349228594228</v>
      </c>
      <c r="E89" s="12">
        <v>14.733602442661565</v>
      </c>
      <c r="F89" s="13">
        <v>0.11970440596433854</v>
      </c>
      <c r="G89" s="10">
        <v>2.4695753859367703E-2</v>
      </c>
      <c r="H89" s="10"/>
      <c r="I89" s="15">
        <v>2.9937467655041169E-2</v>
      </c>
      <c r="J89" s="12">
        <v>0.84965694713106565</v>
      </c>
      <c r="K89" s="12">
        <v>0.25094076008138722</v>
      </c>
      <c r="L89" s="12">
        <v>1.0425490265340529</v>
      </c>
      <c r="M89" s="12">
        <v>22.727102082938291</v>
      </c>
      <c r="N89" s="12">
        <v>7.7527595475551871</v>
      </c>
      <c r="O89" s="12">
        <v>3010.9463832581159</v>
      </c>
      <c r="P89" s="39">
        <f t="shared" si="1"/>
        <v>23246398355287.891</v>
      </c>
      <c r="Q89" s="12"/>
      <c r="R89" s="15">
        <v>8.3539113865024532</v>
      </c>
      <c r="S89" s="15">
        <v>0.20630613936403375</v>
      </c>
      <c r="T89" s="13">
        <v>0.29791439633163169</v>
      </c>
      <c r="U89" s="13">
        <v>8.0986008336974575E-3</v>
      </c>
      <c r="V89" s="13"/>
      <c r="W89" s="23">
        <f t="array" ref="W89:AA89">[1]!ConvertConc(R89:U89,TRUE,FALSE)</f>
        <v>4.9170304861712113</v>
      </c>
      <c r="X89" s="24">
        <v>0.18058744959629644</v>
      </c>
      <c r="Y89" s="25">
        <v>0.11970440596433855</v>
      </c>
      <c r="Z89" s="24">
        <v>2.9561905455771321E-3</v>
      </c>
      <c r="AA89" s="24">
        <v>0.67241535819320675</v>
      </c>
      <c r="AB89" s="13"/>
      <c r="AC89" s="12">
        <v>728.86206109271825</v>
      </c>
      <c r="AD89" s="12">
        <v>17.999798058177195</v>
      </c>
      <c r="AE89" s="12">
        <v>3459.4129869677904</v>
      </c>
      <c r="AF89" s="12">
        <v>21.070700320312891</v>
      </c>
      <c r="AG89" s="12">
        <v>1638.3106068182144</v>
      </c>
      <c r="AH89" s="12">
        <v>482.73004580401107</v>
      </c>
      <c r="AI89" s="12">
        <v>17465.86492620434</v>
      </c>
    </row>
    <row r="90" spans="1:35" x14ac:dyDescent="0.25">
      <c r="A90" s="7" t="s">
        <v>1400</v>
      </c>
      <c r="B90" s="11" t="s">
        <v>994</v>
      </c>
      <c r="C90" s="11" t="s">
        <v>18</v>
      </c>
      <c r="D90" s="12">
        <v>508.42900761562998</v>
      </c>
      <c r="E90" s="12">
        <v>12.026801713366394</v>
      </c>
      <c r="F90" s="13">
        <v>0.12500707830986549</v>
      </c>
      <c r="G90" s="10">
        <v>1.8697549614313216E-2</v>
      </c>
      <c r="H90" s="10"/>
      <c r="I90" s="15">
        <v>1.21446908119803E-2</v>
      </c>
      <c r="J90" s="12">
        <v>0.79486355369178219</v>
      </c>
      <c r="K90" s="12">
        <v>0.26784763200140654</v>
      </c>
      <c r="L90" s="12">
        <v>1.0031711793289824</v>
      </c>
      <c r="M90" s="12">
        <v>18.629804445919895</v>
      </c>
      <c r="N90" s="12">
        <v>7.0661004594939643</v>
      </c>
      <c r="O90" s="12">
        <v>2354.420240349295</v>
      </c>
      <c r="P90" s="39">
        <f t="shared" si="1"/>
        <v>19619993728270.301</v>
      </c>
      <c r="Q90" s="12"/>
      <c r="R90" s="15">
        <v>7.9995470138196207</v>
      </c>
      <c r="S90" s="15">
        <v>0.14957192718292348</v>
      </c>
      <c r="T90" s="13">
        <v>0.34321020891057435</v>
      </c>
      <c r="U90" s="13">
        <v>7.6755718706014347E-3</v>
      </c>
      <c r="V90" s="13"/>
      <c r="W90" s="23">
        <f t="array" ref="W90:AA90">[1]!ConvertConc(R90:U90,TRUE,FALSE)</f>
        <v>5.9155629091046222</v>
      </c>
      <c r="X90" s="24">
        <v>0.17244137833875606</v>
      </c>
      <c r="Y90" s="25">
        <v>0.12500707830986549</v>
      </c>
      <c r="Z90" s="24">
        <v>2.3373260488390472E-3</v>
      </c>
      <c r="AA90" s="24">
        <v>0.64141525691293999</v>
      </c>
      <c r="AB90" s="13"/>
      <c r="AC90" s="12">
        <v>759.31879108835835</v>
      </c>
      <c r="AD90" s="12">
        <v>14.197400769454912</v>
      </c>
      <c r="AE90" s="12">
        <v>3677.1230215849132</v>
      </c>
      <c r="AF90" s="12">
        <v>17.070101010249651</v>
      </c>
      <c r="AG90" s="12">
        <v>1733.1370026733234</v>
      </c>
      <c r="AH90" s="12">
        <v>582.63926037765316</v>
      </c>
      <c r="AI90" s="12">
        <v>18003.692587823516</v>
      </c>
    </row>
    <row r="91" spans="1:35" x14ac:dyDescent="0.25">
      <c r="A91" s="7" t="s">
        <v>1400</v>
      </c>
      <c r="B91" s="11" t="s">
        <v>995</v>
      </c>
      <c r="C91" s="11" t="s">
        <v>18</v>
      </c>
      <c r="D91" s="12">
        <v>514.09983580616631</v>
      </c>
      <c r="E91" s="12">
        <v>10.152101415553368</v>
      </c>
      <c r="F91" s="13">
        <v>0.11197315830866708</v>
      </c>
      <c r="G91" s="10">
        <v>1.7958222611580751E-2</v>
      </c>
      <c r="H91" s="10"/>
      <c r="I91" s="15">
        <v>2.3868322622004105E-2</v>
      </c>
      <c r="J91" s="12">
        <v>0.96630874297338176</v>
      </c>
      <c r="K91" s="12">
        <v>0.25946817510983966</v>
      </c>
      <c r="L91" s="12">
        <v>1.0425168383735501</v>
      </c>
      <c r="M91" s="12">
        <v>22.967236219503281</v>
      </c>
      <c r="N91" s="12">
        <v>9.5995806455653145</v>
      </c>
      <c r="O91" s="12">
        <v>2139.862729682513</v>
      </c>
      <c r="P91" s="39">
        <f t="shared" si="1"/>
        <v>26023499848709.195</v>
      </c>
      <c r="Q91" s="12"/>
      <c r="R91" s="15">
        <v>8.9307117447145981</v>
      </c>
      <c r="S91" s="15">
        <v>0.16037970959144346</v>
      </c>
      <c r="T91" s="13">
        <v>0.27117656797702389</v>
      </c>
      <c r="U91" s="13">
        <v>5.0729256526111776E-3</v>
      </c>
      <c r="V91" s="13"/>
      <c r="W91" s="23">
        <f t="array" ref="W91:AA91">[1]!ConvertConc(R91:U91,TRUE,FALSE)</f>
        <v>4.1866568154324559</v>
      </c>
      <c r="X91" s="24">
        <v>0.10856713458464685</v>
      </c>
      <c r="Y91" s="25">
        <v>0.11197315830866707</v>
      </c>
      <c r="Z91" s="24">
        <v>2.0108389034288157E-3</v>
      </c>
      <c r="AA91" s="24">
        <v>0.69252002806805357</v>
      </c>
      <c r="AB91" s="13"/>
      <c r="AC91" s="12">
        <v>684.1969851760133</v>
      </c>
      <c r="AD91" s="12">
        <v>12.286961769963261</v>
      </c>
      <c r="AE91" s="12">
        <v>3312.8416017059644</v>
      </c>
      <c r="AF91" s="12">
        <v>14.660147983700865</v>
      </c>
      <c r="AG91" s="12">
        <v>2102.3372994138886</v>
      </c>
      <c r="AH91" s="12">
        <v>563.16198985561539</v>
      </c>
      <c r="AI91" s="12">
        <v>24408.470446761177</v>
      </c>
    </row>
    <row r="92" spans="1:35" x14ac:dyDescent="0.25">
      <c r="A92" s="7" t="s">
        <v>1400</v>
      </c>
      <c r="B92" s="11" t="s">
        <v>996</v>
      </c>
      <c r="C92" s="11" t="s">
        <v>18</v>
      </c>
      <c r="D92" s="12">
        <v>506.30054280874953</v>
      </c>
      <c r="E92" s="12">
        <v>10.292277708109891</v>
      </c>
      <c r="F92" s="13">
        <v>0.11233410907502966</v>
      </c>
      <c r="G92" s="10">
        <v>1.7893991140791505E-2</v>
      </c>
      <c r="H92" s="10"/>
      <c r="I92" s="15">
        <v>1.4562225343524547E-2</v>
      </c>
      <c r="J92" s="12">
        <v>0.94809596141144159</v>
      </c>
      <c r="K92" s="12">
        <v>0.26244895574596816</v>
      </c>
      <c r="L92" s="12">
        <v>1.0396949060063905</v>
      </c>
      <c r="M92" s="12">
        <v>22.669497904853962</v>
      </c>
      <c r="N92" s="12">
        <v>9.267261064080115</v>
      </c>
      <c r="O92" s="12">
        <v>2233.0634794111438</v>
      </c>
      <c r="P92" s="39">
        <f t="shared" si="1"/>
        <v>24923661750326.68</v>
      </c>
      <c r="Q92" s="12"/>
      <c r="R92" s="15">
        <v>8.9020156765749991</v>
      </c>
      <c r="S92" s="15">
        <v>0.15929258965182014</v>
      </c>
      <c r="T92" s="13">
        <v>0.28266738671228753</v>
      </c>
      <c r="U92" s="13">
        <v>5.7762260493462959E-3</v>
      </c>
      <c r="V92" s="13"/>
      <c r="W92" s="23">
        <f t="array" ref="W92:AA92">[1]!ConvertConc(R92:U92,TRUE,FALSE)</f>
        <v>4.3781297063369475</v>
      </c>
      <c r="X92" s="24">
        <v>0.1189186014579635</v>
      </c>
      <c r="Y92" s="25">
        <v>0.11233410907502966</v>
      </c>
      <c r="Z92" s="24">
        <v>2.0101055525972873E-3</v>
      </c>
      <c r="AA92" s="24">
        <v>0.65878855972017647</v>
      </c>
      <c r="AB92" s="13"/>
      <c r="AC92" s="12">
        <v>686.28917647877722</v>
      </c>
      <c r="AD92" s="12">
        <v>12.280452443932337</v>
      </c>
      <c r="AE92" s="12">
        <v>3377.7264522494324</v>
      </c>
      <c r="AF92" s="12">
        <v>15.935284207234128</v>
      </c>
      <c r="AG92" s="12">
        <v>2058.3590890934402</v>
      </c>
      <c r="AH92" s="12">
        <v>568.41766481311674</v>
      </c>
      <c r="AI92" s="12">
        <v>23517.027902125388</v>
      </c>
    </row>
    <row r="93" spans="1:35" x14ac:dyDescent="0.25">
      <c r="A93" s="7" t="s">
        <v>1400</v>
      </c>
      <c r="B93" s="11" t="s">
        <v>997</v>
      </c>
      <c r="C93" s="11" t="s">
        <v>18</v>
      </c>
      <c r="D93" s="12">
        <v>527.88636759701149</v>
      </c>
      <c r="E93" s="12">
        <v>8.9088356210867854</v>
      </c>
      <c r="F93" s="13">
        <v>0.10145867440872978</v>
      </c>
      <c r="G93" s="10">
        <v>1.6168491774885232E-2</v>
      </c>
      <c r="H93" s="10"/>
      <c r="I93" s="15">
        <v>7.5012497500850971E-3</v>
      </c>
      <c r="J93" s="12">
        <v>1.3832873896292013</v>
      </c>
      <c r="K93" s="12">
        <v>0.25872933273599902</v>
      </c>
      <c r="L93" s="12">
        <v>1.5644316770381859</v>
      </c>
      <c r="M93" s="12">
        <v>47.212303623990124</v>
      </c>
      <c r="N93" s="12">
        <v>15.199219939492764</v>
      </c>
      <c r="O93" s="12">
        <v>2374.3821944085803</v>
      </c>
      <c r="P93" s="39">
        <f t="shared" si="1"/>
        <v>46820642957803.156</v>
      </c>
      <c r="Q93" s="12"/>
      <c r="R93" s="15">
        <v>9.856229699704782</v>
      </c>
      <c r="S93" s="15">
        <v>0.15936036883105631</v>
      </c>
      <c r="T93" s="13">
        <v>0.1884104295559183</v>
      </c>
      <c r="U93" s="13">
        <v>3.9192903963147663E-3</v>
      </c>
      <c r="V93" s="13"/>
      <c r="W93" s="23">
        <f t="array" ref="W93:AA93">[1]!ConvertConc(R93:U93,TRUE,FALSE)</f>
        <v>2.6356964903068483</v>
      </c>
      <c r="X93" s="24">
        <v>6.9441383080837901E-2</v>
      </c>
      <c r="Y93" s="25">
        <v>0.10145867440872978</v>
      </c>
      <c r="Z93" s="24">
        <v>1.6404337426683064E-3</v>
      </c>
      <c r="AA93" s="24">
        <v>0.61368646668530535</v>
      </c>
      <c r="AB93" s="13"/>
      <c r="AC93" s="12">
        <v>622.95161319858676</v>
      </c>
      <c r="AD93" s="12">
        <v>10.072188034152838</v>
      </c>
      <c r="AE93" s="12">
        <v>2728.3356833812577</v>
      </c>
      <c r="AF93" s="12">
        <v>17.127625656510531</v>
      </c>
      <c r="AG93" s="12">
        <v>3037.2380946706971</v>
      </c>
      <c r="AH93" s="12">
        <v>566.45994885789332</v>
      </c>
      <c r="AI93" s="12">
        <v>39127.79402885076</v>
      </c>
    </row>
    <row r="94" spans="1:35" x14ac:dyDescent="0.25">
      <c r="A94" s="7" t="s">
        <v>1400</v>
      </c>
      <c r="B94" s="11" t="s">
        <v>998</v>
      </c>
      <c r="C94" s="11" t="s">
        <v>18</v>
      </c>
      <c r="D94" s="12">
        <v>514.56702976424606</v>
      </c>
      <c r="E94" s="12">
        <v>8.5433604326797425</v>
      </c>
      <c r="F94" s="13">
        <v>0.1014794564620419</v>
      </c>
      <c r="G94" s="10">
        <v>1.5591367778573209E-2</v>
      </c>
      <c r="H94" s="10"/>
      <c r="I94" s="15">
        <v>1.5297794185733023E-2</v>
      </c>
      <c r="J94" s="12">
        <v>1.2824887103967844</v>
      </c>
      <c r="K94" s="12">
        <v>0.26186257331740004</v>
      </c>
      <c r="L94" s="12">
        <v>1.5039547296125804</v>
      </c>
      <c r="M94" s="12">
        <v>43.133920522383725</v>
      </c>
      <c r="N94" s="12">
        <v>14.12473287497537</v>
      </c>
      <c r="O94" s="12">
        <v>2314.0613562251615</v>
      </c>
      <c r="P94" s="39">
        <f t="shared" si="1"/>
        <v>42076418708382.859</v>
      </c>
      <c r="Q94" s="12"/>
      <c r="R94" s="15">
        <v>9.8542112350990685</v>
      </c>
      <c r="S94" s="15">
        <v>0.15364063153417773</v>
      </c>
      <c r="T94" s="13">
        <v>0.20638782755968985</v>
      </c>
      <c r="U94" s="13">
        <v>4.1839073286319989E-3</v>
      </c>
      <c r="V94" s="13"/>
      <c r="W94" s="23">
        <f t="array" ref="W94:AA94">[1]!ConvertConc(R94:U94,TRUE,FALSE)</f>
        <v>2.8877758944898391</v>
      </c>
      <c r="X94" s="24">
        <v>7.3852989512185885E-2</v>
      </c>
      <c r="Y94" s="25">
        <v>0.1014794564620419</v>
      </c>
      <c r="Z94" s="24">
        <v>1.5822035276694029E-3</v>
      </c>
      <c r="AA94" s="24">
        <v>0.60964865918745503</v>
      </c>
      <c r="AB94" s="13"/>
      <c r="AC94" s="12">
        <v>623.07324141985237</v>
      </c>
      <c r="AD94" s="12">
        <v>9.714564059964653</v>
      </c>
      <c r="AE94" s="12">
        <v>2877.3914460623187</v>
      </c>
      <c r="AF94" s="12">
        <v>16.467581138006889</v>
      </c>
      <c r="AG94" s="12">
        <v>2831.0427332320801</v>
      </c>
      <c r="AH94" s="12">
        <v>576.41122278410717</v>
      </c>
      <c r="AI94" s="12">
        <v>36551.883264741868</v>
      </c>
    </row>
    <row r="95" spans="1:35" x14ac:dyDescent="0.25">
      <c r="A95" s="7" t="s">
        <v>1400</v>
      </c>
      <c r="B95" s="11" t="s">
        <v>999</v>
      </c>
      <c r="C95" s="11" t="s">
        <v>18</v>
      </c>
      <c r="D95" s="12">
        <v>519.90324072138537</v>
      </c>
      <c r="E95" s="12">
        <v>8.0176451069404227</v>
      </c>
      <c r="F95" s="13">
        <v>9.6997455542833816E-2</v>
      </c>
      <c r="G95" s="10">
        <v>1.4774375831644143E-2</v>
      </c>
      <c r="H95" s="10"/>
      <c r="I95" s="15">
        <v>2.4665170115174564E-2</v>
      </c>
      <c r="J95" s="12">
        <v>1.3447410568241265</v>
      </c>
      <c r="K95" s="12">
        <v>0.22145594990991571</v>
      </c>
      <c r="L95" s="12">
        <v>1.4585611256148379</v>
      </c>
      <c r="M95" s="12">
        <v>46.140079656966371</v>
      </c>
      <c r="N95" s="12">
        <v>15.416429268267388</v>
      </c>
      <c r="O95" s="12">
        <v>2463.6126097723914</v>
      </c>
      <c r="P95" s="39">
        <f t="shared" si="1"/>
        <v>46037057085005.719</v>
      </c>
      <c r="Q95" s="12"/>
      <c r="R95" s="15">
        <v>10.309548785621523</v>
      </c>
      <c r="S95" s="15">
        <v>0.15231714841344285</v>
      </c>
      <c r="T95" s="13">
        <v>0.16757700599482969</v>
      </c>
      <c r="U95" s="13">
        <v>3.7263685761024677E-3</v>
      </c>
      <c r="V95" s="13"/>
      <c r="W95" s="23">
        <f t="array" ref="W95:AA95">[1]!ConvertConc(R95:U95,TRUE,FALSE)</f>
        <v>2.2411764148972089</v>
      </c>
      <c r="X95" s="24">
        <v>5.9833760393080186E-2</v>
      </c>
      <c r="Y95" s="25">
        <v>9.6997455542833816E-2</v>
      </c>
      <c r="Z95" s="24">
        <v>1.4330768629030211E-3</v>
      </c>
      <c r="AA95" s="24">
        <v>0.55339966001096619</v>
      </c>
      <c r="AB95" s="13"/>
      <c r="AC95" s="12">
        <v>596.78879498276376</v>
      </c>
      <c r="AD95" s="12">
        <v>8.8171819491893775</v>
      </c>
      <c r="AE95" s="12">
        <v>2533.5871681040644</v>
      </c>
      <c r="AF95" s="12">
        <v>18.653278759261102</v>
      </c>
      <c r="AG95" s="12">
        <v>2964.0310388023941</v>
      </c>
      <c r="AH95" s="12">
        <v>486.75066673323556</v>
      </c>
      <c r="AI95" s="12">
        <v>39829.379780395975</v>
      </c>
    </row>
    <row r="96" spans="1:35" x14ac:dyDescent="0.25">
      <c r="A96" s="7" t="s">
        <v>1400</v>
      </c>
      <c r="B96" s="11" t="s">
        <v>1000</v>
      </c>
      <c r="C96" s="11" t="s">
        <v>18</v>
      </c>
      <c r="D96" s="12">
        <v>514.73140712693692</v>
      </c>
      <c r="E96" s="12">
        <v>7.2832350476413232</v>
      </c>
      <c r="F96" s="13">
        <v>9.4636554262096009E-2</v>
      </c>
      <c r="G96" s="10">
        <v>1.3624024138991043E-2</v>
      </c>
      <c r="H96" s="10"/>
      <c r="I96" s="15">
        <v>1.3861077525064916E-2</v>
      </c>
      <c r="J96" s="12">
        <v>1.5573399548683415</v>
      </c>
      <c r="K96" s="12">
        <v>0.24270946271598293</v>
      </c>
      <c r="L96" s="12">
        <v>1.7435859563470555</v>
      </c>
      <c r="M96" s="12">
        <v>57.205098383738999</v>
      </c>
      <c r="N96" s="12">
        <v>18.330726000520855</v>
      </c>
      <c r="O96" s="12">
        <v>2666.3703104679626</v>
      </c>
      <c r="P96" s="39">
        <f t="shared" si="1"/>
        <v>55116516839146.875</v>
      </c>
      <c r="Q96" s="12"/>
      <c r="R96" s="15">
        <v>10.566741443591651</v>
      </c>
      <c r="S96" s="15">
        <v>0.14396154049796972</v>
      </c>
      <c r="T96" s="13">
        <v>0.15716082069518855</v>
      </c>
      <c r="U96" s="13">
        <v>3.3277156875919549E-3</v>
      </c>
      <c r="V96" s="13"/>
      <c r="W96" s="23">
        <f t="array" ref="W96:AA96">[1]!ConvertConc(R96:U96,TRUE,FALSE)</f>
        <v>2.0507110988879425</v>
      </c>
      <c r="X96" s="24">
        <v>5.1633561382717193E-2</v>
      </c>
      <c r="Y96" s="25">
        <v>9.4636554262096009E-2</v>
      </c>
      <c r="Z96" s="24">
        <v>1.2893306996977318E-3</v>
      </c>
      <c r="AA96" s="24">
        <v>0.54110033794217249</v>
      </c>
      <c r="AB96" s="13"/>
      <c r="AC96" s="12">
        <v>582.90020471848243</v>
      </c>
      <c r="AD96" s="12">
        <v>7.941446459707425</v>
      </c>
      <c r="AE96" s="12">
        <v>2425.3415802215604</v>
      </c>
      <c r="AF96" s="12">
        <v>17.955585886233912</v>
      </c>
      <c r="AG96" s="12">
        <v>3407.5712038153229</v>
      </c>
      <c r="AH96" s="12">
        <v>529.58092433298316</v>
      </c>
      <c r="AI96" s="12">
        <v>47006.281869948172</v>
      </c>
    </row>
    <row r="97" spans="1:35" x14ac:dyDescent="0.25">
      <c r="A97" s="7" t="s">
        <v>1400</v>
      </c>
      <c r="B97" s="11" t="s">
        <v>1001</v>
      </c>
      <c r="C97" s="11" t="s">
        <v>18</v>
      </c>
      <c r="D97" s="12">
        <v>503.52133513966987</v>
      </c>
      <c r="E97" s="12">
        <v>7.3730116045558693</v>
      </c>
      <c r="F97" s="13">
        <v>9.4493387899334785E-2</v>
      </c>
      <c r="G97" s="10">
        <v>1.385026574808081E-2</v>
      </c>
      <c r="H97" s="10"/>
      <c r="I97" s="15">
        <v>4.339377338989709E-2</v>
      </c>
      <c r="J97" s="12">
        <v>1.4559383961264771</v>
      </c>
      <c r="K97" s="12">
        <v>0.24652040698976183</v>
      </c>
      <c r="L97" s="12">
        <v>1.6562499431830016</v>
      </c>
      <c r="M97" s="12">
        <v>51.641244133257501</v>
      </c>
      <c r="N97" s="12">
        <v>17.116213045751163</v>
      </c>
      <c r="O97" s="12">
        <v>2557.29007463262</v>
      </c>
      <c r="P97" s="39">
        <f t="shared" si="1"/>
        <v>49608417324827.078</v>
      </c>
      <c r="Q97" s="12"/>
      <c r="R97" s="15">
        <v>10.582751049896897</v>
      </c>
      <c r="S97" s="15">
        <v>0.14657391438685322</v>
      </c>
      <c r="T97" s="13">
        <v>0.17210705137855603</v>
      </c>
      <c r="U97" s="13">
        <v>3.7781101389076136E-3</v>
      </c>
      <c r="V97" s="13"/>
      <c r="W97" s="23">
        <f t="array" ref="W97:AA97">[1]!ConvertConc(R97:U97,TRUE,FALSE)</f>
        <v>2.2423394571212647</v>
      </c>
      <c r="X97" s="24">
        <v>5.8202609945065639E-2</v>
      </c>
      <c r="Y97" s="25">
        <v>9.4493387899334785E-2</v>
      </c>
      <c r="Z97" s="24">
        <v>1.3087585338422702E-3</v>
      </c>
      <c r="AA97" s="24">
        <v>0.53360145546479487</v>
      </c>
      <c r="AB97" s="13"/>
      <c r="AC97" s="12">
        <v>582.05702985266407</v>
      </c>
      <c r="AD97" s="12">
        <v>8.0616445439980033</v>
      </c>
      <c r="AE97" s="12">
        <v>2578.2395914861145</v>
      </c>
      <c r="AF97" s="12">
        <v>18.334162376523452</v>
      </c>
      <c r="AG97" s="12">
        <v>3155.0497759323575</v>
      </c>
      <c r="AH97" s="12">
        <v>532.7324952999893</v>
      </c>
      <c r="AI97" s="12">
        <v>43463.500779156027</v>
      </c>
    </row>
    <row r="98" spans="1:35" x14ac:dyDescent="0.25">
      <c r="A98" s="7" t="s">
        <v>1400</v>
      </c>
      <c r="B98" s="11" t="s">
        <v>1002</v>
      </c>
      <c r="C98" s="11" t="s">
        <v>18</v>
      </c>
      <c r="D98" s="12">
        <v>518.29419122677541</v>
      </c>
      <c r="E98" s="12">
        <v>13.447610407004261</v>
      </c>
      <c r="F98" s="13">
        <v>0.10354838363359627</v>
      </c>
      <c r="G98" s="10">
        <v>2.4115369646824786E-2</v>
      </c>
      <c r="H98" s="10"/>
      <c r="I98" s="15">
        <v>2.705671818455848E-3</v>
      </c>
      <c r="J98" s="12">
        <v>0.89561255239423676</v>
      </c>
      <c r="K98" s="12">
        <v>0.18869454618811077</v>
      </c>
      <c r="L98" s="12">
        <v>0.97462772703699407</v>
      </c>
      <c r="M98" s="12">
        <v>26.819997063090558</v>
      </c>
      <c r="N98" s="12">
        <v>9.7658693100620173</v>
      </c>
      <c r="O98" s="12">
        <v>3584.6879244946722</v>
      </c>
      <c r="P98" s="39">
        <f t="shared" si="1"/>
        <v>28095690988258.906</v>
      </c>
      <c r="Q98" s="12"/>
      <c r="R98" s="15">
        <v>9.6573211952634477</v>
      </c>
      <c r="S98" s="15">
        <v>0.2328898704218938</v>
      </c>
      <c r="T98" s="13">
        <v>0.21510984094338445</v>
      </c>
      <c r="U98" s="13">
        <v>7.167086898792193E-3</v>
      </c>
      <c r="V98" s="13"/>
      <c r="W98" s="23">
        <f t="array" ref="W98:AA98">[1]!ConvertConc(R98:U98,TRUE,FALSE)</f>
        <v>3.0711772208447035</v>
      </c>
      <c r="X98" s="24">
        <v>0.12631680980648327</v>
      </c>
      <c r="Y98" s="25">
        <v>0.10354838363359628</v>
      </c>
      <c r="Z98" s="24">
        <v>2.497107547655396E-3</v>
      </c>
      <c r="AA98" s="24">
        <v>0.58632397418080429</v>
      </c>
      <c r="AB98" s="13"/>
      <c r="AC98" s="12">
        <v>635.17029083736804</v>
      </c>
      <c r="AD98" s="12">
        <v>15.317366352224337</v>
      </c>
      <c r="AE98" s="12">
        <v>2944.4410870708753</v>
      </c>
      <c r="AF98" s="12">
        <v>26.907090004209028</v>
      </c>
      <c r="AG98" s="12">
        <v>1060.5632423396544</v>
      </c>
      <c r="AH98" s="12">
        <v>225.74660508740337</v>
      </c>
      <c r="AI98" s="12">
        <v>14478.97442257645</v>
      </c>
    </row>
    <row r="99" spans="1:35" x14ac:dyDescent="0.25">
      <c r="A99" s="7" t="s">
        <v>1400</v>
      </c>
      <c r="B99" s="11" t="s">
        <v>1003</v>
      </c>
      <c r="C99" s="11" t="s">
        <v>18</v>
      </c>
      <c r="D99" s="12">
        <v>513.3969137752747</v>
      </c>
      <c r="E99" s="12">
        <v>12.883815396044232</v>
      </c>
      <c r="F99" s="13">
        <v>0.10406627775723153</v>
      </c>
      <c r="G99" s="10">
        <v>2.2488346614004392E-2</v>
      </c>
      <c r="H99" s="10"/>
      <c r="I99" s="15">
        <v>1.1801451894408595E-2</v>
      </c>
      <c r="J99" s="12">
        <v>0.92838464185718739</v>
      </c>
      <c r="K99" s="12">
        <v>0.2019943102485659</v>
      </c>
      <c r="L99" s="12">
        <v>0.90818497555029543</v>
      </c>
      <c r="M99" s="12">
        <v>26.72898350700639</v>
      </c>
      <c r="N99" s="12">
        <v>9.9166515592182929</v>
      </c>
      <c r="O99" s="12">
        <v>3691.2541656928761</v>
      </c>
      <c r="P99" s="39">
        <f t="shared" si="1"/>
        <v>28047723189359.797</v>
      </c>
      <c r="Q99" s="12"/>
      <c r="R99" s="15">
        <v>9.6092607668050309</v>
      </c>
      <c r="S99" s="15">
        <v>0.21609638682826515</v>
      </c>
      <c r="T99" s="13">
        <v>0.22486293293826617</v>
      </c>
      <c r="U99" s="13">
        <v>7.8886026055824659E-3</v>
      </c>
      <c r="V99" s="13"/>
      <c r="W99" s="23">
        <f t="array" ref="W99:AA99">[1]!ConvertConc(R99:U99,TRUE,FALSE)</f>
        <v>3.2264814064190128</v>
      </c>
      <c r="X99" s="24">
        <v>0.13445024627404781</v>
      </c>
      <c r="Y99" s="25">
        <v>0.10406627775723153</v>
      </c>
      <c r="Z99" s="24">
        <v>2.3402785250338782E-3</v>
      </c>
      <c r="AA99" s="24">
        <v>0.53966604169171128</v>
      </c>
      <c r="AB99" s="13"/>
      <c r="AC99" s="12">
        <v>638.19487673369144</v>
      </c>
      <c r="AD99" s="12">
        <v>14.35194759526906</v>
      </c>
      <c r="AE99" s="12">
        <v>3015.8413350557666</v>
      </c>
      <c r="AF99" s="12">
        <v>28.158759351870522</v>
      </c>
      <c r="AG99" s="12">
        <v>1057.7354779409166</v>
      </c>
      <c r="AH99" s="12">
        <v>233.47279275573194</v>
      </c>
      <c r="AI99" s="12">
        <v>14153.832591654318</v>
      </c>
    </row>
    <row r="100" spans="1:35" x14ac:dyDescent="0.25">
      <c r="A100" s="7" t="s">
        <v>1400</v>
      </c>
      <c r="B100" s="11" t="s">
        <v>1004</v>
      </c>
      <c r="C100" s="11" t="s">
        <v>18</v>
      </c>
      <c r="D100" s="12">
        <v>521.97236677671367</v>
      </c>
      <c r="E100" s="12">
        <v>8.3488177640706205</v>
      </c>
      <c r="F100" s="13">
        <v>9.2807117028799166E-2</v>
      </c>
      <c r="G100" s="10">
        <v>1.5854748357908538E-2</v>
      </c>
      <c r="H100" s="10"/>
      <c r="I100" s="15">
        <v>5.1628879257265611E-3</v>
      </c>
      <c r="J100" s="12">
        <v>2.2476517401120755</v>
      </c>
      <c r="K100" s="12">
        <v>0.29509795911262549</v>
      </c>
      <c r="L100" s="12">
        <v>2.0345091909543456</v>
      </c>
      <c r="M100" s="12">
        <v>73.626352286989459</v>
      </c>
      <c r="N100" s="12">
        <v>27.202275497030094</v>
      </c>
      <c r="O100" s="12">
        <v>3333.334439698714</v>
      </c>
      <c r="P100" s="39">
        <f t="shared" si="1"/>
        <v>78395482669497.656</v>
      </c>
      <c r="Q100" s="12"/>
      <c r="R100" s="15">
        <v>10.775035708626612</v>
      </c>
      <c r="S100" s="15">
        <v>0.17083547970775365</v>
      </c>
      <c r="T100" s="13">
        <v>0.13236087578667133</v>
      </c>
      <c r="U100" s="13">
        <v>2.9225859022661092E-3</v>
      </c>
      <c r="V100" s="13"/>
      <c r="W100" s="23">
        <f t="array" ref="W100:AA100">[1]!ConvertConc(R100:U100,TRUE,FALSE)</f>
        <v>1.6937222341504778</v>
      </c>
      <c r="X100" s="24">
        <v>4.6040552086610509E-2</v>
      </c>
      <c r="Y100" s="25">
        <v>9.2807117028799166E-2</v>
      </c>
      <c r="Z100" s="24">
        <v>1.4714334863145792E-3</v>
      </c>
      <c r="AA100" s="24">
        <v>0.58325842314258436</v>
      </c>
      <c r="AB100" s="13"/>
      <c r="AC100" s="12">
        <v>572.11746957386731</v>
      </c>
      <c r="AD100" s="12">
        <v>9.0707785112570605</v>
      </c>
      <c r="AE100" s="12">
        <v>2129.5216813866105</v>
      </c>
      <c r="AF100" s="12">
        <v>19.324856018290017</v>
      </c>
      <c r="AG100" s="12">
        <v>2621.9788918619224</v>
      </c>
      <c r="AH100" s="12">
        <v>350.75493977464578</v>
      </c>
      <c r="AI100" s="12">
        <v>39776.598500005253</v>
      </c>
    </row>
    <row r="101" spans="1:35" x14ac:dyDescent="0.25">
      <c r="A101" s="7" t="s">
        <v>1400</v>
      </c>
      <c r="B101" s="11" t="s">
        <v>1005</v>
      </c>
      <c r="C101" s="11" t="s">
        <v>18</v>
      </c>
      <c r="D101" s="12">
        <v>528.7135936944253</v>
      </c>
      <c r="E101" s="12">
        <v>13.615339192931248</v>
      </c>
      <c r="F101" s="13">
        <v>0.11291524033925675</v>
      </c>
      <c r="G101" s="10">
        <v>2.3911523841235183E-2</v>
      </c>
      <c r="H101" s="10"/>
      <c r="I101" s="15">
        <v>2.3777887501799936E-2</v>
      </c>
      <c r="J101" s="12">
        <v>1.2122204799047576</v>
      </c>
      <c r="K101" s="12">
        <v>0.30494609127912553</v>
      </c>
      <c r="L101" s="12">
        <v>1.3310918314974647</v>
      </c>
      <c r="M101" s="12">
        <v>30.177089607183326</v>
      </c>
      <c r="N101" s="12">
        <v>11.868662513452675</v>
      </c>
      <c r="O101" s="12">
        <v>2516.9316683584384</v>
      </c>
      <c r="P101" s="39">
        <f t="shared" si="1"/>
        <v>33860005200091.664</v>
      </c>
      <c r="Q101" s="12"/>
      <c r="R101" s="15">
        <v>8.8562004295919152</v>
      </c>
      <c r="S101" s="15">
        <v>0.21176524771494434</v>
      </c>
      <c r="T101" s="13">
        <v>0.2586997367637075</v>
      </c>
      <c r="U101" s="13">
        <v>6.5383453022617253E-3</v>
      </c>
      <c r="V101" s="13"/>
      <c r="W101" s="23">
        <f t="array" ref="W101:AA101">[1]!ConvertConc(R101:U101,TRUE,FALSE)</f>
        <v>4.0276323902736699</v>
      </c>
      <c r="X101" s="24">
        <v>0.14013208119096482</v>
      </c>
      <c r="Y101" s="25">
        <v>0.11291524033925675</v>
      </c>
      <c r="Z101" s="24">
        <v>2.6999754614109384E-3</v>
      </c>
      <c r="AA101" s="24">
        <v>0.68725752950545205</v>
      </c>
      <c r="AB101" s="13"/>
      <c r="AC101" s="12">
        <v>689.65618153781361</v>
      </c>
      <c r="AD101" s="12">
        <v>16.490730227096648</v>
      </c>
      <c r="AE101" s="12">
        <v>3238.8050999388533</v>
      </c>
      <c r="AF101" s="12">
        <v>19.920616300409179</v>
      </c>
      <c r="AG101" s="12">
        <v>1374.9219784304798</v>
      </c>
      <c r="AH101" s="12">
        <v>353.89052427140246</v>
      </c>
      <c r="AI101" s="12">
        <v>16883.908596468424</v>
      </c>
    </row>
    <row r="102" spans="1:35" x14ac:dyDescent="0.25">
      <c r="A102" s="7" t="s">
        <v>1400</v>
      </c>
      <c r="B102" s="11" t="s">
        <v>1006</v>
      </c>
      <c r="C102" s="11" t="s">
        <v>18</v>
      </c>
      <c r="D102" s="12">
        <v>521.0164252342006</v>
      </c>
      <c r="E102" s="12">
        <v>15.106618734548011</v>
      </c>
      <c r="F102" s="13">
        <v>0.1176353941011364</v>
      </c>
      <c r="G102" s="10">
        <v>2.646782416107285E-2</v>
      </c>
      <c r="H102" s="10"/>
      <c r="I102" s="15">
        <v>1.2075629117331713E-2</v>
      </c>
      <c r="J102" s="12">
        <v>0.98439402780569751</v>
      </c>
      <c r="K102" s="12">
        <v>0.28450741476707148</v>
      </c>
      <c r="L102" s="12">
        <v>1.1494534746859921</v>
      </c>
      <c r="M102" s="12">
        <v>23.709814559162567</v>
      </c>
      <c r="N102" s="12">
        <v>9.4203855144684994</v>
      </c>
      <c r="O102" s="12">
        <v>2517.8576280823472</v>
      </c>
      <c r="P102" s="39">
        <f t="shared" si="1"/>
        <v>26370711118952.5</v>
      </c>
      <c r="Q102" s="12"/>
      <c r="R102" s="15">
        <v>8.5008428597625585</v>
      </c>
      <c r="S102" s="15">
        <v>0.22499881403310706</v>
      </c>
      <c r="T102" s="13">
        <v>0.2933332088987981</v>
      </c>
      <c r="U102" s="13">
        <v>7.464691023856062E-3</v>
      </c>
      <c r="V102" s="13"/>
      <c r="W102" s="23">
        <f t="array" ref="W102:AA102">[1]!ConvertConc(R102:U102,TRUE,FALSE)</f>
        <v>4.7577379690672181</v>
      </c>
      <c r="X102" s="24">
        <v>0.17468981484722701</v>
      </c>
      <c r="Y102" s="25">
        <v>0.11763539410113641</v>
      </c>
      <c r="Z102" s="24">
        <v>3.1135529261873849E-3</v>
      </c>
      <c r="AA102" s="24">
        <v>0.72086041238213561</v>
      </c>
      <c r="AB102" s="13"/>
      <c r="AC102" s="12">
        <v>716.93923093558089</v>
      </c>
      <c r="AD102" s="12">
        <v>18.975821498577755</v>
      </c>
      <c r="AE102" s="12">
        <v>3435.3682080168519</v>
      </c>
      <c r="AF102" s="12">
        <v>19.7595997018066</v>
      </c>
      <c r="AG102" s="12">
        <v>1138.6048171250186</v>
      </c>
      <c r="AH102" s="12">
        <v>336.76700656601372</v>
      </c>
      <c r="AI102" s="12">
        <v>13666.553720569364</v>
      </c>
    </row>
    <row r="103" spans="1:35" x14ac:dyDescent="0.25">
      <c r="A103" s="7" t="s">
        <v>1400</v>
      </c>
      <c r="B103" s="11" t="s">
        <v>1007</v>
      </c>
      <c r="C103" s="11" t="s">
        <v>18</v>
      </c>
      <c r="D103" s="12">
        <v>528.44042468615908</v>
      </c>
      <c r="E103" s="12">
        <v>13.337287689864285</v>
      </c>
      <c r="F103" s="13">
        <v>0.10709548811444726</v>
      </c>
      <c r="G103" s="10">
        <v>2.3978150212157982E-2</v>
      </c>
      <c r="H103" s="10"/>
      <c r="I103" s="15">
        <v>1.0073156755817755E-2</v>
      </c>
      <c r="J103" s="12">
        <v>0.97899640074122019</v>
      </c>
      <c r="K103" s="12">
        <v>0.21545800605311632</v>
      </c>
      <c r="L103" s="12">
        <v>1.0296127995089721</v>
      </c>
      <c r="M103" s="12">
        <v>25.375721652145444</v>
      </c>
      <c r="N103" s="12">
        <v>10.283835805429094</v>
      </c>
      <c r="O103" s="12">
        <v>3280.0771212575828</v>
      </c>
      <c r="P103" s="39">
        <f t="shared" si="1"/>
        <v>29004620441331.168</v>
      </c>
      <c r="Q103" s="12"/>
      <c r="R103" s="15">
        <v>9.337461527149987</v>
      </c>
      <c r="S103" s="15">
        <v>0.22389505509824845</v>
      </c>
      <c r="T103" s="13">
        <v>0.22455120420581437</v>
      </c>
      <c r="U103" s="13">
        <v>6.028670911481581E-3</v>
      </c>
      <c r="V103" s="13"/>
      <c r="W103" s="23">
        <f t="array" ref="W103:AA103">[1]!ConvertConc(R103:U103,TRUE,FALSE)</f>
        <v>3.3157962628144553</v>
      </c>
      <c r="X103" s="24">
        <v>0.11935704601998207</v>
      </c>
      <c r="Y103" s="25">
        <v>0.10709548811444726</v>
      </c>
      <c r="Z103" s="24">
        <v>2.5679517010525964E-3</v>
      </c>
      <c r="AA103" s="24">
        <v>0.6661245692136728</v>
      </c>
      <c r="AB103" s="13"/>
      <c r="AC103" s="12">
        <v>655.85758882033713</v>
      </c>
      <c r="AD103" s="12">
        <v>15.726251782517789</v>
      </c>
      <c r="AE103" s="12">
        <v>3013.6141188080696</v>
      </c>
      <c r="AF103" s="12">
        <v>21.553575963055792</v>
      </c>
      <c r="AG103" s="12">
        <v>1125.3778915842295</v>
      </c>
      <c r="AH103" s="12">
        <v>253.31705204719239</v>
      </c>
      <c r="AI103" s="12">
        <v>14826.005936885711</v>
      </c>
    </row>
    <row r="104" spans="1:35" x14ac:dyDescent="0.25">
      <c r="A104" s="7" t="s">
        <v>1400</v>
      </c>
      <c r="B104" s="7" t="s">
        <v>1008</v>
      </c>
      <c r="C104" s="7" t="s">
        <v>18</v>
      </c>
      <c r="D104" s="8">
        <v>504.03337895925091</v>
      </c>
      <c r="E104" s="8">
        <v>6.7492704939886767</v>
      </c>
      <c r="F104" s="9">
        <v>9.2661433285951722E-2</v>
      </c>
      <c r="G104" s="10">
        <v>1.3081701016160028E-2</v>
      </c>
      <c r="H104" s="10"/>
      <c r="I104" s="14">
        <v>5.3073403723655713E-3</v>
      </c>
      <c r="J104" s="8">
        <v>1.9900041549894629</v>
      </c>
      <c r="K104" s="8">
        <v>0.31118637965662765</v>
      </c>
      <c r="L104" s="8">
        <v>1.9250979376104775</v>
      </c>
      <c r="M104" s="8">
        <v>61.965186632204045</v>
      </c>
      <c r="N104" s="8">
        <v>24.384229777464224</v>
      </c>
      <c r="O104" s="8">
        <v>3973.0254313735227</v>
      </c>
      <c r="P104" s="39">
        <f t="shared" si="1"/>
        <v>66185944036532.281</v>
      </c>
      <c r="Q104" s="8"/>
      <c r="R104" s="14">
        <v>10.791976386918339</v>
      </c>
      <c r="S104" s="14">
        <v>0.14117740846712465</v>
      </c>
      <c r="T104" s="9">
        <v>0.15734967268834812</v>
      </c>
      <c r="U104" s="9">
        <v>2.6671354349982394E-3</v>
      </c>
      <c r="V104" s="9"/>
      <c r="W104" s="23">
        <f t="array" ref="W104:AA104">[1]!ConvertConc(R104:U104,TRUE,FALSE)</f>
        <v>2.0103243458323186</v>
      </c>
      <c r="X104" s="24">
        <v>4.3043762527977057E-2</v>
      </c>
      <c r="Y104" s="25">
        <v>9.2661433285951722E-2</v>
      </c>
      <c r="Z104" s="24">
        <v>1.2121691659756791E-3</v>
      </c>
      <c r="AA104" s="24">
        <v>0.61097033561117553</v>
      </c>
      <c r="AB104" s="9"/>
      <c r="AC104" s="8">
        <v>571.25803121933131</v>
      </c>
      <c r="AD104" s="8">
        <v>7.4730267674915032</v>
      </c>
      <c r="AE104" s="8">
        <v>2427.3781488389077</v>
      </c>
      <c r="AF104" s="8">
        <v>28.74198240834566</v>
      </c>
      <c r="AG104" s="8">
        <v>3662.1769066669826</v>
      </c>
      <c r="AH104" s="8">
        <v>579.62474231581359</v>
      </c>
      <c r="AI104" s="8">
        <v>57191.864422076898</v>
      </c>
    </row>
    <row r="105" spans="1:35" x14ac:dyDescent="0.25">
      <c r="A105" s="7" t="s">
        <v>1400</v>
      </c>
      <c r="B105" s="7" t="s">
        <v>1009</v>
      </c>
      <c r="C105" s="7" t="s">
        <v>18</v>
      </c>
      <c r="D105" s="8">
        <v>517.98572056405044</v>
      </c>
      <c r="E105" s="8">
        <v>9.7465565846817039</v>
      </c>
      <c r="F105" s="9">
        <v>0.10874954660504572</v>
      </c>
      <c r="G105" s="10">
        <v>1.7398445900722408E-2</v>
      </c>
      <c r="H105" s="10"/>
      <c r="I105" s="14">
        <v>2.8302497581835055E-2</v>
      </c>
      <c r="J105" s="8">
        <v>1.0401331822200013</v>
      </c>
      <c r="K105" s="8">
        <v>0.25528596461500153</v>
      </c>
      <c r="L105" s="8">
        <v>1.134878316609804</v>
      </c>
      <c r="M105" s="8">
        <v>26.296516235583933</v>
      </c>
      <c r="N105" s="8">
        <v>10.910525233264496</v>
      </c>
      <c r="O105" s="8">
        <v>2864.3652050860205</v>
      </c>
      <c r="P105" s="39">
        <f t="shared" si="1"/>
        <v>29887380342908.367</v>
      </c>
      <c r="Q105" s="8"/>
      <c r="R105" s="14">
        <v>9.1954406360127514</v>
      </c>
      <c r="S105" s="14">
        <v>0.15998637643897232</v>
      </c>
      <c r="T105" s="9">
        <v>0.24781493076110869</v>
      </c>
      <c r="U105" s="9">
        <v>4.7238693558553941E-3</v>
      </c>
      <c r="V105" s="9"/>
      <c r="W105" s="23">
        <f t="array" ref="W105:AA105">[1]!ConvertConc(R105:U105,TRUE,FALSE)</f>
        <v>3.7158330966244608</v>
      </c>
      <c r="X105" s="24">
        <v>9.5899383392226298E-2</v>
      </c>
      <c r="Y105" s="25">
        <v>0.10874954660504572</v>
      </c>
      <c r="Z105" s="24">
        <v>1.8920731033359782E-3</v>
      </c>
      <c r="AA105" s="24">
        <v>0.67414115524933682</v>
      </c>
      <c r="AB105" s="9"/>
      <c r="AC105" s="8">
        <v>665.48168069070289</v>
      </c>
      <c r="AD105" s="8">
        <v>11.578347019419018</v>
      </c>
      <c r="AE105" s="8">
        <v>3170.8604734546502</v>
      </c>
      <c r="AF105" s="8">
        <v>30.211926059428677</v>
      </c>
      <c r="AG105" s="8">
        <v>2155.1943676293999</v>
      </c>
      <c r="AH105" s="8">
        <v>535.53769621595734</v>
      </c>
      <c r="AI105" s="8">
        <v>29103.55557592307</v>
      </c>
    </row>
    <row r="106" spans="1:35" x14ac:dyDescent="0.25">
      <c r="A106" s="7" t="s">
        <v>1400</v>
      </c>
      <c r="B106" s="7" t="s">
        <v>1010</v>
      </c>
      <c r="C106" s="7" t="s">
        <v>18</v>
      </c>
      <c r="D106" s="8">
        <v>528.11680215156889</v>
      </c>
      <c r="E106" s="8">
        <v>10.650878962928074</v>
      </c>
      <c r="F106" s="9">
        <v>0.11173895042582299</v>
      </c>
      <c r="G106" s="10">
        <v>1.8776779313112228E-2</v>
      </c>
      <c r="H106" s="10"/>
      <c r="I106" s="14">
        <v>2.7246934622503806E-2</v>
      </c>
      <c r="J106" s="8">
        <v>0.96842571375504394</v>
      </c>
      <c r="K106" s="8">
        <v>0.24082557064226542</v>
      </c>
      <c r="L106" s="8">
        <v>1.0203782130707992</v>
      </c>
      <c r="M106" s="8">
        <v>23.689959208348764</v>
      </c>
      <c r="N106" s="8">
        <v>9.9014273200906953</v>
      </c>
      <c r="O106" s="8">
        <v>2741.6577048419012</v>
      </c>
      <c r="P106" s="39">
        <f t="shared" si="1"/>
        <v>27602422469603.004</v>
      </c>
      <c r="Q106" s="8"/>
      <c r="R106" s="14">
        <v>8.9494307597227873</v>
      </c>
      <c r="S106" s="14">
        <v>0.16804148635329308</v>
      </c>
      <c r="T106" s="9">
        <v>0.25272546498873683</v>
      </c>
      <c r="U106" s="9">
        <v>4.9026034103837289E-3</v>
      </c>
      <c r="V106" s="9"/>
      <c r="W106" s="23">
        <f t="array" ref="W106:AA106">[1]!ConvertConc(R106:U106,TRUE,FALSE)</f>
        <v>3.8936316787288487</v>
      </c>
      <c r="X106" s="24">
        <v>0.10511982766716059</v>
      </c>
      <c r="Y106" s="25">
        <v>0.11173895042582301</v>
      </c>
      <c r="Z106" s="24">
        <v>2.0980976128244662E-3</v>
      </c>
      <c r="AA106" s="24">
        <v>0.69549070218723152</v>
      </c>
      <c r="AB106" s="9"/>
      <c r="AC106" s="8">
        <v>682.83907466486312</v>
      </c>
      <c r="AD106" s="8">
        <v>12.821518611351898</v>
      </c>
      <c r="AE106" s="8">
        <v>3201.9204281044763</v>
      </c>
      <c r="AF106" s="8">
        <v>30.66947606492127</v>
      </c>
      <c r="AG106" s="8">
        <v>2067.7742421864946</v>
      </c>
      <c r="AH106" s="8">
        <v>520.71919636789244</v>
      </c>
      <c r="AI106" s="8">
        <v>27432.068706615377</v>
      </c>
    </row>
    <row r="107" spans="1:35" x14ac:dyDescent="0.25">
      <c r="A107" s="7" t="s">
        <v>1400</v>
      </c>
      <c r="B107" s="7" t="s">
        <v>1011</v>
      </c>
      <c r="C107" s="7" t="s">
        <v>18</v>
      </c>
      <c r="D107" s="8">
        <v>516.90803578850762</v>
      </c>
      <c r="E107" s="8">
        <v>11.51069536497201</v>
      </c>
      <c r="F107" s="9">
        <v>0.11683687157439596</v>
      </c>
      <c r="G107" s="10">
        <v>1.947560549603345E-2</v>
      </c>
      <c r="H107" s="10"/>
      <c r="I107" s="14">
        <v>2.1768860329155267E-2</v>
      </c>
      <c r="J107" s="8">
        <v>0.75233042364113423</v>
      </c>
      <c r="K107" s="8">
        <v>0.21683362460704908</v>
      </c>
      <c r="L107" s="8">
        <v>0.8642828086979033</v>
      </c>
      <c r="M107" s="8">
        <v>18.383986473484711</v>
      </c>
      <c r="N107" s="8">
        <v>7.1810018009163032</v>
      </c>
      <c r="O107" s="8">
        <v>2375.4761721962218</v>
      </c>
      <c r="P107" s="39">
        <f t="shared" si="1"/>
        <v>20062640287648.145</v>
      </c>
      <c r="Q107" s="8"/>
      <c r="R107" s="14">
        <v>8.5589419378047058</v>
      </c>
      <c r="S107" s="14">
        <v>0.16669057664414053</v>
      </c>
      <c r="T107" s="9">
        <v>0.29400047780437172</v>
      </c>
      <c r="U107" s="9">
        <v>6.4171635205483206E-3</v>
      </c>
      <c r="V107" s="9"/>
      <c r="W107" s="23">
        <f t="array" ref="W107:AA107">[1]!ConvertConc(R107:U107,TRUE,FALSE)</f>
        <v>4.7361912458614137</v>
      </c>
      <c r="X107" s="24">
        <v>0.13854629438868554</v>
      </c>
      <c r="Y107" s="25">
        <v>0.11683687157439594</v>
      </c>
      <c r="Z107" s="24">
        <v>2.27546881817366E-3</v>
      </c>
      <c r="AA107" s="24">
        <v>0.66577163009057649</v>
      </c>
      <c r="AB107" s="9"/>
      <c r="AC107" s="8">
        <v>712.33178313743906</v>
      </c>
      <c r="AD107" s="8">
        <v>13.873092790670816</v>
      </c>
      <c r="AE107" s="8">
        <v>3438.8963594249894</v>
      </c>
      <c r="AF107" s="8">
        <v>33.887510828565269</v>
      </c>
      <c r="AG107" s="8">
        <v>1736.4666821960184</v>
      </c>
      <c r="AH107" s="8">
        <v>506.91112967949834</v>
      </c>
      <c r="AI107" s="8">
        <v>21648.799011751362</v>
      </c>
    </row>
    <row r="108" spans="1:35" x14ac:dyDescent="0.25">
      <c r="A108" s="7" t="s">
        <v>1400</v>
      </c>
      <c r="B108" s="7" t="s">
        <v>1012</v>
      </c>
      <c r="C108" s="7" t="s">
        <v>18</v>
      </c>
      <c r="D108" s="8">
        <v>492.19602186185915</v>
      </c>
      <c r="E108" s="8">
        <v>6.9827678140094029</v>
      </c>
      <c r="F108" s="9">
        <v>0.10570349755869636</v>
      </c>
      <c r="G108" s="10">
        <v>1.2831433403567816E-2</v>
      </c>
      <c r="H108" s="10"/>
      <c r="I108" s="14">
        <v>3.5981565821801925E-2</v>
      </c>
      <c r="J108" s="8">
        <v>1.7400876529957539</v>
      </c>
      <c r="K108" s="8">
        <v>0.45263725419610118</v>
      </c>
      <c r="L108" s="8">
        <v>2.0423048402776174</v>
      </c>
      <c r="M108" s="8">
        <v>49.15437146447897</v>
      </c>
      <c r="N108" s="8">
        <v>17.753509347105027</v>
      </c>
      <c r="O108" s="8">
        <v>2929.2938903913214</v>
      </c>
      <c r="P108" s="39">
        <f t="shared" si="1"/>
        <v>48566245525901.516</v>
      </c>
      <c r="Q108" s="8"/>
      <c r="R108" s="14">
        <v>9.4604248969596068</v>
      </c>
      <c r="S108" s="14">
        <v>0.12139081203479211</v>
      </c>
      <c r="T108" s="9">
        <v>0.26244094810548835</v>
      </c>
      <c r="U108" s="9">
        <v>3.3755850761393348E-3</v>
      </c>
      <c r="V108" s="9"/>
      <c r="W108" s="23">
        <f t="array" ref="W108:AA108">[1]!ConvertConc(R108:U108,TRUE,FALSE)</f>
        <v>3.8249188930630367</v>
      </c>
      <c r="X108" s="24">
        <v>6.9491897564324182E-2</v>
      </c>
      <c r="Y108" s="25">
        <v>0.10570349755869636</v>
      </c>
      <c r="Z108" s="24">
        <v>1.3563273894486056E-3</v>
      </c>
      <c r="AA108" s="24">
        <v>0.70625776199242851</v>
      </c>
      <c r="AB108" s="9"/>
      <c r="AC108" s="8">
        <v>647.747183038608</v>
      </c>
      <c r="AD108" s="8">
        <v>8.3115248415085503</v>
      </c>
      <c r="AE108" s="8">
        <v>3261.4187278979289</v>
      </c>
      <c r="AF108" s="8">
        <v>20.239914297592637</v>
      </c>
      <c r="AG108" s="8">
        <v>4579.5820332981721</v>
      </c>
      <c r="AH108" s="8">
        <v>1206.7838366671178</v>
      </c>
      <c r="AI108" s="8">
        <v>61400.370110471238</v>
      </c>
    </row>
  </sheetData>
  <sortState ref="A3:Y107">
    <sortCondition ref="C3:C107"/>
  </sortState>
  <conditionalFormatting sqref="S2">
    <cfRule type="cellIs" dxfId="15" priority="4" stopIfTrue="1" operator="lessThan">
      <formula>0.75</formula>
    </cfRule>
  </conditionalFormatting>
  <conditionalFormatting sqref="U2">
    <cfRule type="cellIs" dxfId="14" priority="3" stopIfTrue="1" operator="lessThan">
      <formula>0.75</formula>
    </cfRule>
  </conditionalFormatting>
  <conditionalFormatting sqref="X2">
    <cfRule type="cellIs" dxfId="13" priority="2" stopIfTrue="1" operator="lessThan">
      <formula>0.75</formula>
    </cfRule>
  </conditionalFormatting>
  <conditionalFormatting sqref="Z2">
    <cfRule type="cellIs" dxfId="12" priority="1" stopIfTrue="1" operator="lessThan">
      <formula>0.75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AJ327"/>
  <sheetViews>
    <sheetView workbookViewId="0">
      <selection activeCell="P1" sqref="P1"/>
    </sheetView>
  </sheetViews>
  <sheetFormatPr defaultRowHeight="15" x14ac:dyDescent="0.25"/>
  <cols>
    <col min="1" max="1" width="14.85546875" customWidth="1"/>
    <col min="2" max="2" width="10.28515625" bestFit="1" customWidth="1"/>
    <col min="3" max="3" width="17" bestFit="1" customWidth="1"/>
  </cols>
  <sheetData>
    <row r="1" spans="1:36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/>
      <c r="AD1" s="1" t="s">
        <v>1</v>
      </c>
      <c r="AE1" s="1"/>
      <c r="AF1" s="1" t="s">
        <v>13</v>
      </c>
      <c r="AG1" s="1"/>
      <c r="AH1" s="1" t="s">
        <v>7</v>
      </c>
      <c r="AI1" s="1" t="s">
        <v>8</v>
      </c>
      <c r="AJ1" s="1" t="s">
        <v>11</v>
      </c>
    </row>
    <row r="2" spans="1:36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3"/>
      <c r="AD2" s="6" t="s">
        <v>15</v>
      </c>
      <c r="AE2" s="3" t="s">
        <v>14</v>
      </c>
      <c r="AF2" s="6" t="s">
        <v>15</v>
      </c>
      <c r="AG2" s="3" t="s">
        <v>3</v>
      </c>
      <c r="AH2" s="1" t="s">
        <v>463</v>
      </c>
      <c r="AI2" s="1" t="s">
        <v>463</v>
      </c>
      <c r="AJ2" s="1" t="s">
        <v>463</v>
      </c>
    </row>
    <row r="3" spans="1:36" x14ac:dyDescent="0.25">
      <c r="A3" s="7" t="s">
        <v>1056</v>
      </c>
      <c r="B3" s="7" t="s">
        <v>1101</v>
      </c>
      <c r="C3" s="7" t="s">
        <v>96</v>
      </c>
      <c r="D3" s="8">
        <v>1533.6697261942759</v>
      </c>
      <c r="E3" s="8">
        <v>13.833168098705759</v>
      </c>
      <c r="F3" s="9">
        <v>0.27001159073388764</v>
      </c>
      <c r="G3" s="10">
        <v>9.1977513514524475E-3</v>
      </c>
      <c r="H3" s="10"/>
      <c r="I3" s="14">
        <v>3.4306757479348633E-8</v>
      </c>
      <c r="J3" s="8">
        <v>4.3823282964863726</v>
      </c>
      <c r="K3" s="8">
        <v>0.43659325960221718</v>
      </c>
      <c r="L3" s="8">
        <v>6.337363599414763</v>
      </c>
      <c r="M3" s="8">
        <v>91.090529948320324</v>
      </c>
      <c r="N3" s="8">
        <v>18.646719281280831</v>
      </c>
      <c r="O3" s="8">
        <v>7100.4727960311866</v>
      </c>
      <c r="P3" s="39">
        <f>8*0.9927*N3/1000000000/238*6.02E+23*(EXP(D3*1000000*0.000000000155)-1)+7*0.0072*N3/1000000000/235*6.02E+23*(EXP(D3*1000000*0.000000000985)-1)+6*M3/1000000000/232*6.02E+23*(EXP(D3*1000000*0.000000000049475)-1)</f>
        <v>220811221637483.53</v>
      </c>
      <c r="Q3" s="39"/>
      <c r="R3" s="19">
        <v>3.7035447155509669</v>
      </c>
      <c r="S3" s="19">
        <v>3.4064283412623478E-2</v>
      </c>
      <c r="T3" s="20">
        <v>9.9799927271709471E-2</v>
      </c>
      <c r="U3" s="20">
        <v>1.2996600251694878E-3</v>
      </c>
      <c r="V3" s="20"/>
      <c r="W3" s="23">
        <f t="array" ref="W3:AA3">[1]!ConvertConc(R3:U3,TRUE,FALSE)</f>
        <v>3.7154712657968272</v>
      </c>
      <c r="X3" s="24">
        <v>5.9236798357963631E-2</v>
      </c>
      <c r="Y3" s="25">
        <v>0.27001159073388764</v>
      </c>
      <c r="Z3" s="24">
        <v>2.4834994735804402E-3</v>
      </c>
      <c r="AA3" s="24">
        <v>0.57690458977466408</v>
      </c>
      <c r="AB3" s="20"/>
      <c r="AC3" s="20"/>
      <c r="AD3" s="8">
        <v>1540.8607702882794</v>
      </c>
      <c r="AE3" s="8">
        <v>14.172454232319081</v>
      </c>
      <c r="AF3" s="8">
        <v>1620.356960701152</v>
      </c>
      <c r="AG3" s="8">
        <v>12.117613942921132</v>
      </c>
      <c r="AH3" s="8">
        <v>13310.551297959773</v>
      </c>
      <c r="AI3" s="8">
        <v>1327.8240482554868</v>
      </c>
      <c r="AJ3" s="8">
        <v>68179.033953034537</v>
      </c>
    </row>
    <row r="4" spans="1:36" x14ac:dyDescent="0.25">
      <c r="A4" s="7" t="s">
        <v>1056</v>
      </c>
      <c r="B4" s="7" t="s">
        <v>1123</v>
      </c>
      <c r="C4" s="7" t="s">
        <v>96</v>
      </c>
      <c r="D4" s="8">
        <v>1527.7197426577973</v>
      </c>
      <c r="E4" s="8">
        <v>13.670441647978739</v>
      </c>
      <c r="F4" s="9">
        <v>0.26952293499292368</v>
      </c>
      <c r="G4" s="10">
        <v>9.112945073116897E-3</v>
      </c>
      <c r="H4" s="10"/>
      <c r="I4" s="14">
        <v>9.626032781664344E-3</v>
      </c>
      <c r="J4" s="8">
        <v>4.6517279581505973</v>
      </c>
      <c r="K4" s="8">
        <v>0.47782868334913886</v>
      </c>
      <c r="L4" s="8">
        <v>6.505596466750025</v>
      </c>
      <c r="M4" s="8">
        <v>93.031558739392167</v>
      </c>
      <c r="N4" s="8">
        <v>19.713171181627953</v>
      </c>
      <c r="O4" s="8">
        <v>7304.5662115005307</v>
      </c>
      <c r="P4" s="39">
        <f t="shared" ref="P4:P67" si="0">8*0.9927*N4/1000000000/238*6.02E+23*(EXP(D4*1000000*0.000000000155)-1)+7*0.0072*N4/1000000000/235*6.02E+23*(EXP(D4*1000000*0.000000000985)-1)+6*M4/1000000000/232*6.02E+23*(EXP(D4*1000000*0.000000000049475)-1)</f>
        <v>228437980581401.75</v>
      </c>
      <c r="Q4" s="8"/>
      <c r="R4" s="19">
        <v>3.710259388598061</v>
      </c>
      <c r="S4" s="19">
        <v>3.3811390015310409E-2</v>
      </c>
      <c r="T4" s="20">
        <v>0.1016867999891943</v>
      </c>
      <c r="U4" s="20">
        <v>1.3552185617489185E-3</v>
      </c>
      <c r="V4" s="20"/>
      <c r="W4" s="23">
        <f t="array" ref="W4:AA4">[1]!ConvertConc(R4:U4,TRUE,FALSE)</f>
        <v>3.7788667890974197</v>
      </c>
      <c r="X4" s="24">
        <v>6.1010247162193672E-2</v>
      </c>
      <c r="Y4" s="25">
        <v>0.26952293499292368</v>
      </c>
      <c r="Z4" s="24">
        <v>2.4561477025357697E-3</v>
      </c>
      <c r="AA4" s="24">
        <v>0.56443969807435546</v>
      </c>
      <c r="AB4" s="20"/>
      <c r="AC4" s="20"/>
      <c r="AD4" s="8">
        <v>1538.379939800893</v>
      </c>
      <c r="AE4" s="8">
        <v>14.019171892990416</v>
      </c>
      <c r="AF4" s="8">
        <v>1655.135598157271</v>
      </c>
      <c r="AG4" s="8">
        <v>12.345778904274789</v>
      </c>
      <c r="AH4" s="8">
        <v>13543.384587509407</v>
      </c>
      <c r="AI4" s="8">
        <v>1394.9880075318711</v>
      </c>
      <c r="AJ4" s="8">
        <v>70080.796306244534</v>
      </c>
    </row>
    <row r="5" spans="1:36" x14ac:dyDescent="0.25">
      <c r="A5" s="7" t="s">
        <v>1056</v>
      </c>
      <c r="B5" s="7" t="s">
        <v>1134</v>
      </c>
      <c r="C5" s="7" t="s">
        <v>96</v>
      </c>
      <c r="D5" s="8">
        <v>1533.2947260355652</v>
      </c>
      <c r="E5" s="8">
        <v>13.303585881192225</v>
      </c>
      <c r="F5" s="9">
        <v>0.27080079098775445</v>
      </c>
      <c r="G5" s="10">
        <v>8.8439022814756144E-3</v>
      </c>
      <c r="H5" s="10"/>
      <c r="I5" s="14">
        <v>7.6912684504301145E-3</v>
      </c>
      <c r="J5" s="8">
        <v>4.9402039805086044</v>
      </c>
      <c r="K5" s="8">
        <v>0.50647425150877068</v>
      </c>
      <c r="L5" s="8">
        <v>6.5442738662334845</v>
      </c>
      <c r="M5" s="8">
        <v>91.108701015057505</v>
      </c>
      <c r="N5" s="8">
        <v>20.825684850729761</v>
      </c>
      <c r="O5" s="8">
        <v>6923.0736365327275</v>
      </c>
      <c r="P5" s="39">
        <f t="shared" si="0"/>
        <v>233508626291272.28</v>
      </c>
      <c r="Q5" s="8"/>
      <c r="R5" s="19">
        <v>3.6927513998480892</v>
      </c>
      <c r="S5" s="19">
        <v>3.2658332530038782E-2</v>
      </c>
      <c r="T5" s="20">
        <v>0.10251629087111055</v>
      </c>
      <c r="U5" s="20">
        <v>1.2674482029836878E-3</v>
      </c>
      <c r="V5" s="20"/>
      <c r="W5" s="23">
        <f t="array" ref="W5:AA5">[1]!ConvertConc(R5:U5,TRUE,FALSE)</f>
        <v>3.8277546075509443</v>
      </c>
      <c r="X5" s="24">
        <v>5.8185377267913611E-2</v>
      </c>
      <c r="Y5" s="25">
        <v>0.27080079098775445</v>
      </c>
      <c r="Z5" s="24">
        <v>2.3949357332420027E-3</v>
      </c>
      <c r="AA5" s="24">
        <v>0.58180060517226329</v>
      </c>
      <c r="AB5" s="20"/>
      <c r="AC5" s="20"/>
      <c r="AD5" s="8">
        <v>1544.8654043252218</v>
      </c>
      <c r="AE5" s="8">
        <v>13.662638673884576</v>
      </c>
      <c r="AF5" s="8">
        <v>1670.1728252679641</v>
      </c>
      <c r="AG5" s="8">
        <v>11.43079591458477</v>
      </c>
      <c r="AH5" s="8">
        <v>13971.070767226229</v>
      </c>
      <c r="AI5" s="8">
        <v>1436.1924014770111</v>
      </c>
      <c r="AJ5" s="8">
        <v>71889.341566415431</v>
      </c>
    </row>
    <row r="6" spans="1:36" x14ac:dyDescent="0.25">
      <c r="A6" s="7" t="s">
        <v>1056</v>
      </c>
      <c r="B6" s="7" t="s">
        <v>1135</v>
      </c>
      <c r="C6" s="7" t="s">
        <v>96</v>
      </c>
      <c r="D6" s="8">
        <v>1531.1033006261707</v>
      </c>
      <c r="E6" s="8">
        <v>14.710153023575725</v>
      </c>
      <c r="F6" s="9">
        <v>0.2704155479887263</v>
      </c>
      <c r="G6" s="10">
        <v>9.8040825998171547E-3</v>
      </c>
      <c r="H6" s="10"/>
      <c r="I6" s="14">
        <v>3.4855407952421803E-8</v>
      </c>
      <c r="J6" s="8">
        <v>3.9550916015940332</v>
      </c>
      <c r="K6" s="8">
        <v>0.40513666265880482</v>
      </c>
      <c r="L6" s="8">
        <v>4.4079425493778546</v>
      </c>
      <c r="M6" s="8">
        <v>62.544953760246514</v>
      </c>
      <c r="N6" s="8">
        <v>16.701605902048875</v>
      </c>
      <c r="O6" s="8">
        <v>5759.7570945732659</v>
      </c>
      <c r="P6" s="39">
        <f t="shared" si="0"/>
        <v>174077673287654.69</v>
      </c>
      <c r="Q6" s="8"/>
      <c r="R6" s="19">
        <v>3.698012216522736</v>
      </c>
      <c r="S6" s="19">
        <v>3.6255617225921827E-2</v>
      </c>
      <c r="T6" s="20">
        <v>0.1025614792790128</v>
      </c>
      <c r="U6" s="20">
        <v>1.349149755861107E-3</v>
      </c>
      <c r="V6" s="20"/>
      <c r="W6" s="23">
        <f t="array" ref="W6:AA6">[1]!ConvertConc(R6:U6,TRUE,FALSE)</f>
        <v>3.8239940635694603</v>
      </c>
      <c r="X6" s="24">
        <v>6.2737063718611277E-2</v>
      </c>
      <c r="Y6" s="25">
        <v>0.2704155479887263</v>
      </c>
      <c r="Z6" s="24">
        <v>2.6511763687562923E-3</v>
      </c>
      <c r="AA6" s="24">
        <v>0.59758540547258054</v>
      </c>
      <c r="AB6" s="20"/>
      <c r="AC6" s="20"/>
      <c r="AD6" s="8">
        <v>1542.9108789167171</v>
      </c>
      <c r="AE6" s="8">
        <v>15.12682570105598</v>
      </c>
      <c r="AF6" s="8">
        <v>1670.9876890656883</v>
      </c>
      <c r="AG6" s="8">
        <v>12.161016916870949</v>
      </c>
      <c r="AH6" s="8">
        <v>11786.64620324424</v>
      </c>
      <c r="AI6" s="8">
        <v>1209.8734370117704</v>
      </c>
      <c r="AJ6" s="8">
        <v>60381.695495924061</v>
      </c>
    </row>
    <row r="7" spans="1:36" x14ac:dyDescent="0.25">
      <c r="A7" s="7" t="s">
        <v>1056</v>
      </c>
      <c r="B7" s="7" t="s">
        <v>1149</v>
      </c>
      <c r="C7" s="7" t="s">
        <v>96</v>
      </c>
      <c r="D7" s="8">
        <v>1537.9149657791781</v>
      </c>
      <c r="E7" s="8">
        <v>12.684127944463453</v>
      </c>
      <c r="F7" s="9">
        <v>0.27200818517042236</v>
      </c>
      <c r="G7" s="10">
        <v>8.3910513318785143E-3</v>
      </c>
      <c r="H7" s="10"/>
      <c r="I7" s="14">
        <v>5.7322994302970416E-3</v>
      </c>
      <c r="J7" s="8">
        <v>4.625459367471322</v>
      </c>
      <c r="K7" s="8">
        <v>0.47578233163859052</v>
      </c>
      <c r="L7" s="8">
        <v>5.4286515491805201</v>
      </c>
      <c r="M7" s="8">
        <v>76.139401792672814</v>
      </c>
      <c r="N7" s="8">
        <v>19.496790185476002</v>
      </c>
      <c r="O7" s="8">
        <v>6383.3591598167468</v>
      </c>
      <c r="P7" s="39">
        <f t="shared" si="0"/>
        <v>208074509095429.41</v>
      </c>
      <c r="Q7" s="8"/>
      <c r="R7" s="19">
        <v>3.6763599572324122</v>
      </c>
      <c r="S7" s="19">
        <v>3.0848525115599872E-2</v>
      </c>
      <c r="T7" s="20">
        <v>0.10366539470486627</v>
      </c>
      <c r="U7" s="20">
        <v>1.2754187552123206E-3</v>
      </c>
      <c r="V7" s="20"/>
      <c r="W7" s="23">
        <f t="array" ref="W7:AA7">[1]!ConvertConc(R7:U7,TRUE,FALSE)</f>
        <v>3.8879176109477362</v>
      </c>
      <c r="X7" s="24">
        <v>5.7899840604296544E-2</v>
      </c>
      <c r="Y7" s="25">
        <v>0.27200818517042236</v>
      </c>
      <c r="Z7" s="24">
        <v>2.2824346444561302E-3</v>
      </c>
      <c r="AA7" s="24">
        <v>0.5634508818519276</v>
      </c>
      <c r="AB7" s="20"/>
      <c r="AC7" s="20"/>
      <c r="AD7" s="8">
        <v>1550.9872669114209</v>
      </c>
      <c r="AE7" s="8">
        <v>13.014413771743694</v>
      </c>
      <c r="AF7" s="8">
        <v>1690.7574877137426</v>
      </c>
      <c r="AG7" s="8">
        <v>11.345440273553521</v>
      </c>
      <c r="AH7" s="8">
        <v>13996.983044024033</v>
      </c>
      <c r="AI7" s="8">
        <v>1442.3198371562182</v>
      </c>
      <c r="AJ7" s="8">
        <v>71356.897035595626</v>
      </c>
    </row>
    <row r="8" spans="1:36" x14ac:dyDescent="0.25">
      <c r="A8" s="7" t="s">
        <v>1056</v>
      </c>
      <c r="B8" s="7" t="s">
        <v>1153</v>
      </c>
      <c r="C8" s="7" t="s">
        <v>96</v>
      </c>
      <c r="D8" s="8">
        <v>1527.0510924197192</v>
      </c>
      <c r="E8" s="8">
        <v>13.427698311698871</v>
      </c>
      <c r="F8" s="9">
        <v>0.27015790661428807</v>
      </c>
      <c r="G8" s="10">
        <v>8.9614984916207042E-3</v>
      </c>
      <c r="H8" s="10"/>
      <c r="I8" s="14">
        <v>1.033612584002459E-2</v>
      </c>
      <c r="J8" s="8">
        <v>4.5449139090232222</v>
      </c>
      <c r="K8" s="8">
        <v>0.47403985488003092</v>
      </c>
      <c r="L8" s="8">
        <v>5.3815523489394286</v>
      </c>
      <c r="M8" s="8">
        <v>74.669900254257669</v>
      </c>
      <c r="N8" s="8">
        <v>19.205356641559714</v>
      </c>
      <c r="O8" s="8">
        <v>6365.1792461755958</v>
      </c>
      <c r="P8" s="39">
        <f t="shared" si="0"/>
        <v>202938441920996.12</v>
      </c>
      <c r="Q8" s="8"/>
      <c r="R8" s="19">
        <v>3.7015388982404565</v>
      </c>
      <c r="S8" s="19">
        <v>3.3171335253257217E-2</v>
      </c>
      <c r="T8" s="20">
        <v>0.10408489567185547</v>
      </c>
      <c r="U8" s="20">
        <v>1.2969680496077675E-3</v>
      </c>
      <c r="V8" s="20"/>
      <c r="W8" s="23">
        <f t="array" ref="W8:AA8">[1]!ConvertConc(R8:U8,TRUE,FALSE)</f>
        <v>3.8770970155297713</v>
      </c>
      <c r="X8" s="24">
        <v>5.9507676913196313E-2</v>
      </c>
      <c r="Y8" s="25">
        <v>0.27015790661428807</v>
      </c>
      <c r="Z8" s="24">
        <v>2.4210196726233498E-3</v>
      </c>
      <c r="AA8" s="24">
        <v>0.5838675085101882</v>
      </c>
      <c r="AB8" s="20"/>
      <c r="AC8" s="20"/>
      <c r="AD8" s="8">
        <v>1541.6034079496712</v>
      </c>
      <c r="AE8" s="8">
        <v>13.815076615018317</v>
      </c>
      <c r="AF8" s="8">
        <v>1698.2022258697577</v>
      </c>
      <c r="AG8" s="8">
        <v>11.479802591539714</v>
      </c>
      <c r="AH8" s="8">
        <v>13588.327315142495</v>
      </c>
      <c r="AI8" s="8">
        <v>1420.5218247882869</v>
      </c>
      <c r="AJ8" s="8">
        <v>69800.9119793258</v>
      </c>
    </row>
    <row r="9" spans="1:36" x14ac:dyDescent="0.25">
      <c r="A9" s="7" t="s">
        <v>1056</v>
      </c>
      <c r="B9" s="7" t="s">
        <v>1167</v>
      </c>
      <c r="C9" s="7" t="s">
        <v>96</v>
      </c>
      <c r="D9" s="8">
        <v>1517.8919639781629</v>
      </c>
      <c r="E9" s="8">
        <v>13.380628800107358</v>
      </c>
      <c r="F9" s="9">
        <v>0.26927231086446213</v>
      </c>
      <c r="G9" s="10">
        <v>8.9748290230930571E-3</v>
      </c>
      <c r="H9" s="10"/>
      <c r="I9" s="14">
        <v>3.4655586213515231E-8</v>
      </c>
      <c r="J9" s="8">
        <v>4.3773974468474135</v>
      </c>
      <c r="K9" s="8">
        <v>0.46621148265704526</v>
      </c>
      <c r="L9" s="8">
        <v>6.3903303359119628</v>
      </c>
      <c r="M9" s="8">
        <v>89.748109980307859</v>
      </c>
      <c r="N9" s="8">
        <v>18.552942916598948</v>
      </c>
      <c r="O9" s="8">
        <v>7061.7215278569802</v>
      </c>
      <c r="P9" s="39">
        <f t="shared" si="0"/>
        <v>216117236540183.81</v>
      </c>
      <c r="Q9" s="8"/>
      <c r="R9" s="19">
        <v>3.7137126977134636</v>
      </c>
      <c r="S9" s="19">
        <v>3.3329936502868009E-2</v>
      </c>
      <c r="T9" s="20">
        <v>0.10657957867708689</v>
      </c>
      <c r="U9" s="20">
        <v>1.3509816113111981E-3</v>
      </c>
      <c r="V9" s="20"/>
      <c r="W9" s="23">
        <f t="array" ref="W9:AA9">[1]!ConvertConc(R9:U9,TRUE,FALSE)</f>
        <v>3.9570083913719509</v>
      </c>
      <c r="X9" s="24">
        <v>6.1457768076221608E-2</v>
      </c>
      <c r="Y9" s="25">
        <v>0.26927231086446213</v>
      </c>
      <c r="Z9" s="24">
        <v>2.4166729506617107E-3</v>
      </c>
      <c r="AA9" s="24">
        <v>0.57785166736714177</v>
      </c>
      <c r="AB9" s="20"/>
      <c r="AC9" s="20"/>
      <c r="AD9" s="8">
        <v>1537.1071889211369</v>
      </c>
      <c r="AE9" s="8">
        <v>13.795274210734402</v>
      </c>
      <c r="AF9" s="8">
        <v>1741.7239254774888</v>
      </c>
      <c r="AG9" s="8">
        <v>11.614259900018743</v>
      </c>
      <c r="AH9" s="8">
        <v>13118.569898847438</v>
      </c>
      <c r="AI9" s="8">
        <v>1400.1443272466038</v>
      </c>
      <c r="AJ9" s="8">
        <v>67475.159301008374</v>
      </c>
    </row>
    <row r="10" spans="1:36" x14ac:dyDescent="0.25">
      <c r="A10" s="7" t="s">
        <v>1056</v>
      </c>
      <c r="B10" s="7" t="s">
        <v>1198</v>
      </c>
      <c r="C10" s="7" t="s">
        <v>96</v>
      </c>
      <c r="D10" s="8">
        <v>1527.9144593016019</v>
      </c>
      <c r="E10" s="8">
        <v>14.255655932447761</v>
      </c>
      <c r="F10" s="9">
        <v>0.27312022882819909</v>
      </c>
      <c r="G10" s="10">
        <v>9.4889071307142168E-3</v>
      </c>
      <c r="H10" s="10"/>
      <c r="I10" s="14">
        <v>4.4240003882606391E-5</v>
      </c>
      <c r="J10" s="8">
        <v>4.4179460652307858</v>
      </c>
      <c r="K10" s="8">
        <v>0.49944384538922026</v>
      </c>
      <c r="L10" s="8">
        <v>6.4777047054904111</v>
      </c>
      <c r="M10" s="8">
        <v>90.827226888227841</v>
      </c>
      <c r="N10" s="8">
        <v>18.585680599957271</v>
      </c>
      <c r="O10" s="8">
        <v>6998.3432488287435</v>
      </c>
      <c r="P10" s="39">
        <f t="shared" si="0"/>
        <v>219213211490603.06</v>
      </c>
      <c r="Q10" s="8"/>
      <c r="R10" s="19">
        <v>3.6613911913094888</v>
      </c>
      <c r="S10" s="19">
        <v>3.474260098355083E-2</v>
      </c>
      <c r="T10" s="20">
        <v>0.11286969039273093</v>
      </c>
      <c r="U10" s="20">
        <v>1.4539396065248683E-3</v>
      </c>
      <c r="V10" s="20"/>
      <c r="W10" s="23">
        <f t="array" ref="W10:AA10">[1]!ConvertConc(R10:U10,TRUE,FALSE)</f>
        <v>4.2504261626804904</v>
      </c>
      <c r="X10" s="24">
        <v>6.800341608620103E-2</v>
      </c>
      <c r="Y10" s="25">
        <v>0.27312022882819909</v>
      </c>
      <c r="Z10" s="24">
        <v>2.591612486870197E-3</v>
      </c>
      <c r="AA10" s="24">
        <v>0.59308636896282552</v>
      </c>
      <c r="AB10" s="20"/>
      <c r="AC10" s="20"/>
      <c r="AD10" s="8">
        <v>1556.6205343122931</v>
      </c>
      <c r="AE10" s="8">
        <v>14.770627687852093</v>
      </c>
      <c r="AF10" s="8">
        <v>1846.1264759116177</v>
      </c>
      <c r="AG10" s="8">
        <v>11.652057365546581</v>
      </c>
      <c r="AH10" s="8">
        <v>13424.40406220335</v>
      </c>
      <c r="AI10" s="8">
        <v>1519.6652200202091</v>
      </c>
      <c r="AJ10" s="8">
        <v>68007.229014696597</v>
      </c>
    </row>
    <row r="11" spans="1:36" x14ac:dyDescent="0.25">
      <c r="A11" s="7" t="s">
        <v>1056</v>
      </c>
      <c r="B11" s="7" t="s">
        <v>1199</v>
      </c>
      <c r="C11" s="7" t="s">
        <v>96</v>
      </c>
      <c r="D11" s="8">
        <v>1509.727688589719</v>
      </c>
      <c r="E11" s="8">
        <v>14.754885617490432</v>
      </c>
      <c r="F11" s="9">
        <v>0.26986985285381249</v>
      </c>
      <c r="G11" s="10">
        <v>9.9003402125035101E-3</v>
      </c>
      <c r="H11" s="10"/>
      <c r="I11" s="14">
        <v>5.8943427148131196E-3</v>
      </c>
      <c r="J11" s="8">
        <v>4.091586541915941</v>
      </c>
      <c r="K11" s="8">
        <v>0.45595110773595221</v>
      </c>
      <c r="L11" s="8">
        <v>5.1769861065800979</v>
      </c>
      <c r="M11" s="8">
        <v>73.685677835519243</v>
      </c>
      <c r="N11" s="8">
        <v>17.323695757574345</v>
      </c>
      <c r="O11" s="8">
        <v>6278.8063614467501</v>
      </c>
      <c r="P11" s="39">
        <f t="shared" si="0"/>
        <v>188378898926496.94</v>
      </c>
      <c r="Q11" s="8"/>
      <c r="R11" s="19">
        <v>3.7054898478849223</v>
      </c>
      <c r="S11" s="19">
        <v>3.668561014803861E-2</v>
      </c>
      <c r="T11" s="20">
        <v>0.11318379544148315</v>
      </c>
      <c r="U11" s="20">
        <v>1.7131584605969048E-3</v>
      </c>
      <c r="V11" s="20"/>
      <c r="W11" s="23">
        <f t="array" ref="W11:AA11">[1]!ConvertConc(R11:U11,TRUE,FALSE)</f>
        <v>4.2115300152230635</v>
      </c>
      <c r="X11" s="24">
        <v>7.6171375663913271E-2</v>
      </c>
      <c r="Y11" s="25">
        <v>0.26986985285381249</v>
      </c>
      <c r="Z11" s="24">
        <v>2.6718033563510051E-3</v>
      </c>
      <c r="AA11" s="24">
        <v>0.54739171509583218</v>
      </c>
      <c r="AB11" s="20"/>
      <c r="AC11" s="20"/>
      <c r="AD11" s="8">
        <v>1540.1412870356146</v>
      </c>
      <c r="AE11" s="8">
        <v>15.247922716975607</v>
      </c>
      <c r="AF11" s="8">
        <v>1851.1525079274622</v>
      </c>
      <c r="AG11" s="8">
        <v>13.683031335832208</v>
      </c>
      <c r="AH11" s="8">
        <v>12186.591493402302</v>
      </c>
      <c r="AI11" s="8">
        <v>1361.1820931990596</v>
      </c>
      <c r="AJ11" s="8">
        <v>62744.740997978035</v>
      </c>
    </row>
    <row r="12" spans="1:36" x14ac:dyDescent="0.25">
      <c r="A12" s="7" t="s">
        <v>1056</v>
      </c>
      <c r="B12" s="7" t="s">
        <v>1226</v>
      </c>
      <c r="C12" s="7" t="s">
        <v>96</v>
      </c>
      <c r="D12" s="8">
        <v>1512.6926335747103</v>
      </c>
      <c r="E12" s="8">
        <v>15.280221055488264</v>
      </c>
      <c r="F12" s="9">
        <v>0.27270281227053905</v>
      </c>
      <c r="G12" s="10">
        <v>1.0266977518623727E-2</v>
      </c>
      <c r="H12" s="10"/>
      <c r="I12" s="14">
        <v>8.2330297547057174E-3</v>
      </c>
      <c r="J12" s="8">
        <v>4.4739369898805812</v>
      </c>
      <c r="K12" s="8">
        <v>0.5336079883005086</v>
      </c>
      <c r="L12" s="8">
        <v>6.4959280516700364</v>
      </c>
      <c r="M12" s="8">
        <v>90.324732597343043</v>
      </c>
      <c r="N12" s="8">
        <v>18.810990573532475</v>
      </c>
      <c r="O12" s="8">
        <v>6924.1927582827502</v>
      </c>
      <c r="P12" s="39">
        <f t="shared" si="0"/>
        <v>217477234507116.25</v>
      </c>
      <c r="Q12" s="8"/>
      <c r="R12" s="19">
        <v>3.6669955534156151</v>
      </c>
      <c r="S12" s="19">
        <v>3.7648960907811294E-2</v>
      </c>
      <c r="T12" s="20">
        <v>0.12029118104805507</v>
      </c>
      <c r="U12" s="20">
        <v>1.6015202261745885E-3</v>
      </c>
      <c r="V12" s="20"/>
      <c r="W12" s="23">
        <f t="array" ref="W12:AA12">[1]!ConvertConc(R12:U12,TRUE,FALSE)</f>
        <v>4.5229801349110099</v>
      </c>
      <c r="X12" s="24">
        <v>7.6043299557673583E-2</v>
      </c>
      <c r="Y12" s="25">
        <v>0.27270281227053905</v>
      </c>
      <c r="Z12" s="24">
        <v>2.7998336428470914E-3</v>
      </c>
      <c r="AA12" s="24">
        <v>0.61066965311116661</v>
      </c>
      <c r="AB12" s="20"/>
      <c r="AC12" s="20"/>
      <c r="AD12" s="8">
        <v>1554.5066088761407</v>
      </c>
      <c r="AE12" s="8">
        <v>15.960084405883345</v>
      </c>
      <c r="AF12" s="8">
        <v>1960.543896088871</v>
      </c>
      <c r="AG12" s="8">
        <v>11.87967678592074</v>
      </c>
      <c r="AH12" s="8">
        <v>13400.848736927781</v>
      </c>
      <c r="AI12" s="8">
        <v>1601.1203807866843</v>
      </c>
      <c r="AJ12" s="8">
        <v>68124.173771558402</v>
      </c>
    </row>
    <row r="13" spans="1:36" x14ac:dyDescent="0.25">
      <c r="A13" s="7"/>
      <c r="B13" s="7"/>
      <c r="C13" s="7"/>
      <c r="D13" s="8"/>
      <c r="E13" s="8"/>
      <c r="F13" s="9"/>
      <c r="G13" s="10"/>
      <c r="H13" s="10"/>
      <c r="I13" s="14"/>
      <c r="J13" s="8"/>
      <c r="K13" s="8"/>
      <c r="L13" s="8"/>
      <c r="M13" s="8"/>
      <c r="N13" s="8"/>
      <c r="O13" s="8"/>
      <c r="P13" s="8"/>
      <c r="Q13" s="8"/>
      <c r="R13" s="19"/>
      <c r="S13" s="1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8"/>
      <c r="AE13" s="8"/>
      <c r="AF13" s="8"/>
      <c r="AG13" s="8"/>
      <c r="AH13" s="8"/>
      <c r="AI13" s="8"/>
      <c r="AJ13" s="8"/>
    </row>
    <row r="14" spans="1:36" x14ac:dyDescent="0.25">
      <c r="A14" s="7" t="s">
        <v>1056</v>
      </c>
      <c r="B14" s="7" t="s">
        <v>1028</v>
      </c>
      <c r="C14" s="7" t="s">
        <v>221</v>
      </c>
      <c r="D14" s="8">
        <v>1558.6111879539919</v>
      </c>
      <c r="E14" s="8">
        <v>20.54492647066731</v>
      </c>
      <c r="F14" s="9">
        <v>0.27477331302187274</v>
      </c>
      <c r="G14" s="10">
        <v>1.3378766877592979E-2</v>
      </c>
      <c r="H14" s="10"/>
      <c r="I14" s="14">
        <v>1.3457907807899851E-2</v>
      </c>
      <c r="J14" s="8">
        <v>4.3585648150767842</v>
      </c>
      <c r="K14" s="8">
        <v>0.43222780869732047</v>
      </c>
      <c r="L14" s="8">
        <v>6.9944524810856805</v>
      </c>
      <c r="M14" s="8">
        <v>97.365153245738981</v>
      </c>
      <c r="N14" s="8">
        <v>17.471046073785072</v>
      </c>
      <c r="O14" s="8">
        <v>10511.605864100044</v>
      </c>
      <c r="P14" s="39">
        <f t="shared" si="0"/>
        <v>225636452315474.37</v>
      </c>
      <c r="Q14" s="8"/>
      <c r="R14" s="19">
        <v>3.6393636230618842</v>
      </c>
      <c r="S14" s="19">
        <v>4.8690197495737116E-2</v>
      </c>
      <c r="T14" s="20">
        <v>0.10051020885026038</v>
      </c>
      <c r="U14" s="20">
        <v>2.1587673947462793E-3</v>
      </c>
      <c r="V14" s="20"/>
      <c r="W14" s="23">
        <f t="array" ref="W14:AA14">[1]!ConvertConc(R14:U14,TRUE,FALSE)</f>
        <v>3.8079040820368864</v>
      </c>
      <c r="X14" s="24">
        <v>9.6355759638732955E-2</v>
      </c>
      <c r="Y14" s="25">
        <v>0.27477331302187274</v>
      </c>
      <c r="Z14" s="24">
        <v>3.6761280991035187E-3</v>
      </c>
      <c r="AA14" s="24">
        <v>0.52871837860875903</v>
      </c>
      <c r="AB14" s="20"/>
      <c r="AC14" s="20"/>
      <c r="AD14" s="8">
        <v>1564.9854575012373</v>
      </c>
      <c r="AE14" s="8">
        <v>20.937575602732249</v>
      </c>
      <c r="AF14" s="8">
        <v>1633.5436903440866</v>
      </c>
      <c r="AG14" s="8">
        <v>19.951428197082532</v>
      </c>
      <c r="AH14" s="8">
        <v>5721.4609381431965</v>
      </c>
      <c r="AI14" s="8">
        <v>558.1824631723448</v>
      </c>
      <c r="AJ14" s="8">
        <v>22403.731902694228</v>
      </c>
    </row>
    <row r="15" spans="1:36" x14ac:dyDescent="0.25">
      <c r="A15" s="7" t="s">
        <v>1056</v>
      </c>
      <c r="B15" s="7" t="s">
        <v>1039</v>
      </c>
      <c r="C15" s="7" t="s">
        <v>221</v>
      </c>
      <c r="D15" s="8">
        <v>1542.5703652570437</v>
      </c>
      <c r="E15" s="8">
        <v>19.904452986423625</v>
      </c>
      <c r="F15" s="9">
        <v>0.27458065876531235</v>
      </c>
      <c r="G15" s="10">
        <v>1.3078986646146769E-2</v>
      </c>
      <c r="H15" s="10"/>
      <c r="I15" s="14">
        <v>8.2616077349228063E-8</v>
      </c>
      <c r="J15" s="8">
        <v>4.6710293421575626</v>
      </c>
      <c r="K15" s="8">
        <v>0.51182857675544491</v>
      </c>
      <c r="L15" s="8">
        <v>7.485133475101474</v>
      </c>
      <c r="M15" s="8">
        <v>103.12717908853656</v>
      </c>
      <c r="N15" s="8">
        <v>18.528936032906003</v>
      </c>
      <c r="O15" s="8">
        <v>10876.495986502438</v>
      </c>
      <c r="P15" s="39">
        <f t="shared" si="0"/>
        <v>236405560085554.56</v>
      </c>
      <c r="Q15" s="8"/>
      <c r="R15" s="19">
        <v>3.6419171127953081</v>
      </c>
      <c r="S15" s="19">
        <v>4.7632585284623233E-2</v>
      </c>
      <c r="T15" s="20">
        <v>0.10903872654541502</v>
      </c>
      <c r="U15" s="20">
        <v>2.2024727999982114E-3</v>
      </c>
      <c r="V15" s="20"/>
      <c r="W15" s="23">
        <f t="array" ref="W15:AA15">[1]!ConvertConc(R15:U15,TRUE,FALSE)</f>
        <v>4.128116909432479</v>
      </c>
      <c r="X15" s="24">
        <v>9.9337567267901786E-2</v>
      </c>
      <c r="Y15" s="25">
        <v>0.27458065876531235</v>
      </c>
      <c r="Z15" s="24">
        <v>3.5912367692817033E-3</v>
      </c>
      <c r="AA15" s="24">
        <v>0.54351628912545324</v>
      </c>
      <c r="AB15" s="20"/>
      <c r="AC15" s="20"/>
      <c r="AD15" s="8">
        <v>1564.0111485995753</v>
      </c>
      <c r="AE15" s="8">
        <v>20.455680926958514</v>
      </c>
      <c r="AF15" s="8">
        <v>1783.417247236493</v>
      </c>
      <c r="AG15" s="8">
        <v>18.411807857144417</v>
      </c>
      <c r="AH15" s="8">
        <v>5788.5527993902024</v>
      </c>
      <c r="AI15" s="8">
        <v>622.8345531032852</v>
      </c>
      <c r="AJ15" s="8">
        <v>22231.017032194912</v>
      </c>
    </row>
    <row r="16" spans="1:36" x14ac:dyDescent="0.25">
      <c r="A16" s="7" t="s">
        <v>1056</v>
      </c>
      <c r="B16" s="7" t="s">
        <v>1042</v>
      </c>
      <c r="C16" s="7" t="s">
        <v>221</v>
      </c>
      <c r="D16" s="8">
        <v>1523.0309822986424</v>
      </c>
      <c r="E16" s="8">
        <v>21.189502929649048</v>
      </c>
      <c r="F16" s="9">
        <v>0.27221926563801452</v>
      </c>
      <c r="G16" s="10">
        <v>1.4024844242387941E-2</v>
      </c>
      <c r="H16" s="10"/>
      <c r="I16" s="14">
        <v>1.0479016468574156E-2</v>
      </c>
      <c r="J16" s="8">
        <v>4.0821404672009773</v>
      </c>
      <c r="K16" s="8">
        <v>0.4600559881908719</v>
      </c>
      <c r="L16" s="8">
        <v>6.5627306614668557</v>
      </c>
      <c r="M16" s="8">
        <v>91.335691546484739</v>
      </c>
      <c r="N16" s="8">
        <v>16.201414629866562</v>
      </c>
      <c r="O16" s="8">
        <v>9982.0397567734854</v>
      </c>
      <c r="P16" s="39">
        <f t="shared" si="0"/>
        <v>205230034128398.31</v>
      </c>
      <c r="Q16" s="8"/>
      <c r="R16" s="19">
        <v>3.6735092854513725</v>
      </c>
      <c r="S16" s="19">
        <v>5.1520395551421322E-2</v>
      </c>
      <c r="T16" s="20">
        <v>0.1128656502741975</v>
      </c>
      <c r="U16" s="20">
        <v>2.7008896991188541E-3</v>
      </c>
      <c r="V16" s="20"/>
      <c r="W16" s="23">
        <f t="array" ref="W16:AA16">[1]!ConvertConc(R16:U16,TRUE,FALSE)</f>
        <v>4.2362533072770558</v>
      </c>
      <c r="X16" s="24">
        <v>0.11750143262163001</v>
      </c>
      <c r="Y16" s="25">
        <v>0.27221926563801452</v>
      </c>
      <c r="Z16" s="24">
        <v>3.8178328003503816E-3</v>
      </c>
      <c r="AA16" s="24">
        <v>0.50563462487456179</v>
      </c>
      <c r="AB16" s="20"/>
      <c r="AC16" s="20"/>
      <c r="AD16" s="8">
        <v>1552.0569135128219</v>
      </c>
      <c r="AE16" s="8">
        <v>21.767356467338701</v>
      </c>
      <c r="AF16" s="8">
        <v>1846.0617184483492</v>
      </c>
      <c r="AG16" s="8">
        <v>21.646219197859853</v>
      </c>
      <c r="AH16" s="8">
        <v>5294.1354670958644</v>
      </c>
      <c r="AI16" s="8">
        <v>584.79898215773051</v>
      </c>
      <c r="AJ16" s="8">
        <v>20161.961070524914</v>
      </c>
    </row>
    <row r="17" spans="1:36" x14ac:dyDescent="0.25">
      <c r="A17" s="7" t="s">
        <v>1056</v>
      </c>
      <c r="B17" s="7" t="s">
        <v>1043</v>
      </c>
      <c r="C17" s="7" t="s">
        <v>221</v>
      </c>
      <c r="D17" s="8">
        <v>1532.9397151053729</v>
      </c>
      <c r="E17" s="8">
        <v>21.433555603382285</v>
      </c>
      <c r="F17" s="9">
        <v>0.27525972576147384</v>
      </c>
      <c r="G17" s="10">
        <v>1.4133922689366328E-2</v>
      </c>
      <c r="H17" s="10"/>
      <c r="I17" s="14">
        <v>1.9976431525340264E-2</v>
      </c>
      <c r="J17" s="8">
        <v>4.6229811166080284</v>
      </c>
      <c r="K17" s="8">
        <v>0.53377452236413503</v>
      </c>
      <c r="L17" s="8">
        <v>7.6086378008229767</v>
      </c>
      <c r="M17" s="8">
        <v>101.74240326316487</v>
      </c>
      <c r="N17" s="8">
        <v>18.522440197050997</v>
      </c>
      <c r="O17" s="8">
        <v>10843.89847929112</v>
      </c>
      <c r="P17" s="39">
        <f t="shared" si="0"/>
        <v>233035024084559.69</v>
      </c>
      <c r="Q17" s="8"/>
      <c r="R17" s="19">
        <v>3.6329324867036648</v>
      </c>
      <c r="S17" s="19">
        <v>5.134758690275696E-2</v>
      </c>
      <c r="T17" s="20">
        <v>0.11661336735198713</v>
      </c>
      <c r="U17" s="20">
        <v>2.5409295387893117E-3</v>
      </c>
      <c r="V17" s="20"/>
      <c r="W17" s="23">
        <f t="array" ref="W17:AA17">[1]!ConvertConc(R17:U17,TRUE,FALSE)</f>
        <v>4.4258050897832462</v>
      </c>
      <c r="X17" s="24">
        <v>0.11494690614266372</v>
      </c>
      <c r="Y17" s="25">
        <v>0.27525972576147384</v>
      </c>
      <c r="Z17" s="24">
        <v>3.8904996834088481E-3</v>
      </c>
      <c r="AA17" s="24">
        <v>0.54419896173249727</v>
      </c>
      <c r="AB17" s="20"/>
      <c r="AC17" s="20"/>
      <c r="AD17" s="8">
        <v>1567.4447338896314</v>
      </c>
      <c r="AE17" s="8">
        <v>22.154142688650428</v>
      </c>
      <c r="AF17" s="8">
        <v>1904.9483082570168</v>
      </c>
      <c r="AG17" s="8">
        <v>19.570676168877739</v>
      </c>
      <c r="AH17" s="8">
        <v>5736.9049128094039</v>
      </c>
      <c r="AI17" s="8">
        <v>650.83826664432729</v>
      </c>
      <c r="AJ17" s="8">
        <v>22320.289543181803</v>
      </c>
    </row>
    <row r="18" spans="1:36" x14ac:dyDescent="0.25">
      <c r="A18" s="7" t="s">
        <v>1056</v>
      </c>
      <c r="B18" s="7" t="s">
        <v>1045</v>
      </c>
      <c r="C18" s="7" t="s">
        <v>221</v>
      </c>
      <c r="D18" s="8">
        <v>1505.9559820190534</v>
      </c>
      <c r="E18" s="8">
        <v>21.456740557305295</v>
      </c>
      <c r="F18" s="9">
        <v>0.27210667355126028</v>
      </c>
      <c r="G18" s="10">
        <v>1.4311852461550839E-2</v>
      </c>
      <c r="H18" s="10"/>
      <c r="I18" s="14">
        <v>2.0153652176156819E-2</v>
      </c>
      <c r="J18" s="8">
        <v>6.3490020497616193</v>
      </c>
      <c r="K18" s="8">
        <v>0.76914544464226031</v>
      </c>
      <c r="L18" s="8">
        <v>8.7838829950020347</v>
      </c>
      <c r="M18" s="8">
        <v>114.5440791035643</v>
      </c>
      <c r="N18" s="8">
        <v>24.113371546880288</v>
      </c>
      <c r="O18" s="8">
        <v>9794.705792957453</v>
      </c>
      <c r="P18" s="39">
        <f t="shared" si="0"/>
        <v>275906499341694.19</v>
      </c>
      <c r="Q18" s="8"/>
      <c r="R18" s="19">
        <v>3.6750293072529767</v>
      </c>
      <c r="S18" s="19">
        <v>5.259647723727999E-2</v>
      </c>
      <c r="T18" s="20">
        <v>0.12231439050540563</v>
      </c>
      <c r="U18" s="20">
        <v>2.9361089121935986E-3</v>
      </c>
      <c r="V18" s="20"/>
      <c r="W18" s="23">
        <f t="array" ref="W18:AA18">[1]!ConvertConc(R18:U18,TRUE,FALSE)</f>
        <v>4.5889996386155127</v>
      </c>
      <c r="X18" s="24">
        <v>0.12825004414978844</v>
      </c>
      <c r="Y18" s="25">
        <v>0.27210667355126028</v>
      </c>
      <c r="Z18" s="24">
        <v>3.8943505656690151E-3</v>
      </c>
      <c r="AA18" s="24">
        <v>0.51210185703537381</v>
      </c>
      <c r="AB18" s="20"/>
      <c r="AC18" s="20"/>
      <c r="AD18" s="8">
        <v>1551.4863771565006</v>
      </c>
      <c r="AE18" s="8">
        <v>22.204644125969857</v>
      </c>
      <c r="AF18" s="8">
        <v>1990.2579011016633</v>
      </c>
      <c r="AG18" s="8">
        <v>21.344862602637374</v>
      </c>
      <c r="AH18" s="8">
        <v>7362.4207791570616</v>
      </c>
      <c r="AI18" s="8">
        <v>874.73995057213779</v>
      </c>
      <c r="AJ18" s="8">
        <v>26911.498282841694</v>
      </c>
    </row>
    <row r="19" spans="1:36" x14ac:dyDescent="0.25">
      <c r="A19" s="7" t="s">
        <v>1056</v>
      </c>
      <c r="B19" s="7" t="s">
        <v>1052</v>
      </c>
      <c r="C19" s="7" t="s">
        <v>221</v>
      </c>
      <c r="D19" s="8">
        <v>1556.0912327588501</v>
      </c>
      <c r="E19" s="8">
        <v>40.894920975272377</v>
      </c>
      <c r="F19" s="9">
        <v>0.30373562760473738</v>
      </c>
      <c r="G19" s="10">
        <v>2.5764230227291664E-2</v>
      </c>
      <c r="H19" s="10"/>
      <c r="I19" s="14">
        <v>5.9511411417428245E-2</v>
      </c>
      <c r="J19" s="8">
        <v>5.151927858025906</v>
      </c>
      <c r="K19" s="8">
        <v>0.97323378330512622</v>
      </c>
      <c r="L19" s="8">
        <v>8.6426964833473541</v>
      </c>
      <c r="M19" s="8">
        <v>104.25317778016671</v>
      </c>
      <c r="N19" s="8">
        <v>18.067627723736258</v>
      </c>
      <c r="O19" s="8">
        <v>11666.013820331424</v>
      </c>
      <c r="P19" s="39">
        <f t="shared" si="0"/>
        <v>237362578230173.94</v>
      </c>
      <c r="Q19" s="8"/>
      <c r="R19" s="19">
        <v>3.292336851906414</v>
      </c>
      <c r="S19" s="19">
        <v>8.4824524638313512E-2</v>
      </c>
      <c r="T19" s="20">
        <v>0.18507791570094931</v>
      </c>
      <c r="U19" s="20">
        <v>6.752521913640834E-3</v>
      </c>
      <c r="V19" s="20"/>
      <c r="W19" s="23">
        <f t="array" ref="W19:AA19">[1]!ConvertConc(R19:U19,TRUE,FALSE)</f>
        <v>7.750890678780479</v>
      </c>
      <c r="X19" s="24">
        <v>0.34619097130285664</v>
      </c>
      <c r="Y19" s="25">
        <v>0.30373562760473738</v>
      </c>
      <c r="Z19" s="24">
        <v>7.825514637839379E-3</v>
      </c>
      <c r="AA19" s="24">
        <v>0.57683691507936619</v>
      </c>
      <c r="AB19" s="20"/>
      <c r="AC19" s="20"/>
      <c r="AD19" s="8">
        <v>1709.8063070626774</v>
      </c>
      <c r="AE19" s="8">
        <v>44.051843339238168</v>
      </c>
      <c r="AF19" s="8">
        <v>2698.908047703545</v>
      </c>
      <c r="AG19" s="8">
        <v>30.122898169316812</v>
      </c>
      <c r="AH19" s="8">
        <v>6393.8317373065456</v>
      </c>
      <c r="AI19" s="8">
        <v>1183.127961008699</v>
      </c>
      <c r="AJ19" s="8">
        <v>21452.312058736541</v>
      </c>
    </row>
    <row r="20" spans="1:36" x14ac:dyDescent="0.25">
      <c r="A20" s="7" t="s">
        <v>1056</v>
      </c>
      <c r="B20" s="7" t="s">
        <v>1053</v>
      </c>
      <c r="C20" s="7" t="s">
        <v>221</v>
      </c>
      <c r="D20" s="8">
        <v>1592.6726456265342</v>
      </c>
      <c r="E20" s="8">
        <v>23.75128003719902</v>
      </c>
      <c r="F20" s="9">
        <v>0.31626718987422736</v>
      </c>
      <c r="G20" s="10">
        <v>1.4427205492436482E-2</v>
      </c>
      <c r="H20" s="10"/>
      <c r="I20" s="14">
        <v>3.603192049797637E-2</v>
      </c>
      <c r="J20" s="8">
        <v>6.6994548187771121</v>
      </c>
      <c r="K20" s="8">
        <v>1.3201668206146051</v>
      </c>
      <c r="L20" s="8">
        <v>10.630110398929174</v>
      </c>
      <c r="M20" s="8">
        <v>120.69719834949764</v>
      </c>
      <c r="N20" s="8">
        <v>22.947085654090525</v>
      </c>
      <c r="O20" s="8">
        <v>9244.3343134985626</v>
      </c>
      <c r="P20" s="39">
        <f t="shared" si="0"/>
        <v>294390291852384.06</v>
      </c>
      <c r="Q20" s="8"/>
      <c r="R20" s="19">
        <v>3.1618834707377594</v>
      </c>
      <c r="S20" s="19">
        <v>4.5617142575471933E-2</v>
      </c>
      <c r="T20" s="20">
        <v>0.19859591270473997</v>
      </c>
      <c r="U20" s="20">
        <v>4.0722204457450811E-3</v>
      </c>
      <c r="V20" s="20"/>
      <c r="W20" s="23">
        <f t="array" ref="W20:AA20">[1]!ConvertConc(R20:U20,TRUE,FALSE)</f>
        <v>8.660156105417899</v>
      </c>
      <c r="X20" s="24">
        <v>0.21712681621459998</v>
      </c>
      <c r="Y20" s="25">
        <v>0.31626718987422736</v>
      </c>
      <c r="Z20" s="24">
        <v>4.562851738830905E-3</v>
      </c>
      <c r="AA20" s="24">
        <v>0.57543261540736923</v>
      </c>
      <c r="AB20" s="20"/>
      <c r="AC20" s="20"/>
      <c r="AD20" s="8">
        <v>1771.4736123402204</v>
      </c>
      <c r="AE20" s="8">
        <v>25.557413829661122</v>
      </c>
      <c r="AF20" s="8">
        <v>2814.6920253285321</v>
      </c>
      <c r="AG20" s="8">
        <v>16.750395201369017</v>
      </c>
      <c r="AH20" s="8">
        <v>6970.2842783127398</v>
      </c>
      <c r="AI20" s="8">
        <v>1347.91491581016</v>
      </c>
      <c r="AJ20" s="8">
        <v>23046.036225736254</v>
      </c>
    </row>
    <row r="21" spans="1:36" x14ac:dyDescent="0.25">
      <c r="A21" s="7" t="s">
        <v>1056</v>
      </c>
      <c r="B21" s="7" t="s">
        <v>1104</v>
      </c>
      <c r="C21" s="7" t="s">
        <v>221</v>
      </c>
      <c r="D21" s="8">
        <v>1561.5383620010605</v>
      </c>
      <c r="E21" s="8">
        <v>21.533357511498775</v>
      </c>
      <c r="F21" s="9">
        <v>0.27515646294648916</v>
      </c>
      <c r="G21" s="10">
        <v>1.3964231446719589E-2</v>
      </c>
      <c r="H21" s="10"/>
      <c r="I21" s="14">
        <v>8.097076851413678E-8</v>
      </c>
      <c r="J21" s="8">
        <v>4.0866730640695588</v>
      </c>
      <c r="K21" s="8">
        <v>0.41212494345596329</v>
      </c>
      <c r="L21" s="8">
        <v>3.9999926330714421</v>
      </c>
      <c r="M21" s="8">
        <v>56.52615134152154</v>
      </c>
      <c r="N21" s="8">
        <v>17.372815512699102</v>
      </c>
      <c r="O21" s="8">
        <v>6273.0579331370855</v>
      </c>
      <c r="P21" s="39">
        <f t="shared" si="0"/>
        <v>174450891247351.84</v>
      </c>
      <c r="Q21" s="8"/>
      <c r="R21" s="19">
        <v>3.6342958813018114</v>
      </c>
      <c r="S21" s="19">
        <v>5.075014883235824E-2</v>
      </c>
      <c r="T21" s="20">
        <v>0.10004364257220945</v>
      </c>
      <c r="U21" s="20">
        <v>2.395062408531125E-3</v>
      </c>
      <c r="V21" s="20"/>
      <c r="W21" s="23">
        <f t="array" ref="W21:AA21">[1]!ConvertConc(R21:U21,TRUE,FALSE)</f>
        <v>3.7955130480227153</v>
      </c>
      <c r="X21" s="24">
        <v>0.10519336725628087</v>
      </c>
      <c r="Y21" s="25">
        <v>0.27515646294648916</v>
      </c>
      <c r="Z21" s="24">
        <v>3.8423485326454974E-3</v>
      </c>
      <c r="AA21" s="24">
        <v>0.50384757180086104</v>
      </c>
      <c r="AB21" s="20"/>
      <c r="AC21" s="20"/>
      <c r="AD21" s="8">
        <v>1566.922721146525</v>
      </c>
      <c r="AE21" s="8">
        <v>21.880871537213732</v>
      </c>
      <c r="AF21" s="8">
        <v>1624.8947363000025</v>
      </c>
      <c r="AG21" s="8">
        <v>22.263334642487298</v>
      </c>
      <c r="AH21" s="8">
        <v>5354.3075404029223</v>
      </c>
      <c r="AI21" s="8">
        <v>523.89064501006999</v>
      </c>
      <c r="AJ21" s="8">
        <v>20770.028306622666</v>
      </c>
    </row>
    <row r="22" spans="1:36" x14ac:dyDescent="0.25">
      <c r="A22" s="7" t="s">
        <v>1056</v>
      </c>
      <c r="B22" s="7" t="s">
        <v>1141</v>
      </c>
      <c r="C22" s="7" t="s">
        <v>221</v>
      </c>
      <c r="D22" s="8">
        <v>1539.1671761236632</v>
      </c>
      <c r="E22" s="8">
        <v>22.89485448348838</v>
      </c>
      <c r="F22" s="9">
        <v>0.27200357826626098</v>
      </c>
      <c r="G22" s="10">
        <v>1.5131484595887774E-2</v>
      </c>
      <c r="H22" s="10"/>
      <c r="I22" s="14">
        <v>8.0580396387042723E-8</v>
      </c>
      <c r="J22" s="8">
        <v>3.8119592595120135</v>
      </c>
      <c r="K22" s="8">
        <v>0.39531433107833641</v>
      </c>
      <c r="L22" s="8">
        <v>5.0245253204867462</v>
      </c>
      <c r="M22" s="8">
        <v>69.654843735542229</v>
      </c>
      <c r="N22" s="8">
        <v>15.91928770719255</v>
      </c>
      <c r="O22" s="8">
        <v>6737.9949171172866</v>
      </c>
      <c r="P22" s="39">
        <f t="shared" si="0"/>
        <v>179271985135028.37</v>
      </c>
      <c r="Q22" s="8"/>
      <c r="R22" s="19">
        <v>3.6764222234646935</v>
      </c>
      <c r="S22" s="19">
        <v>5.5629726242335489E-2</v>
      </c>
      <c r="T22" s="20">
        <v>0.10293229874432422</v>
      </c>
      <c r="U22" s="20">
        <v>2.3130613466303841E-3</v>
      </c>
      <c r="V22" s="20"/>
      <c r="W22" s="23">
        <f t="array" ref="W22:AA22">[1]!ConvertConc(R22:U22,TRUE,FALSE)</f>
        <v>3.8603578392833415</v>
      </c>
      <c r="X22" s="24">
        <v>0.10458208007526924</v>
      </c>
      <c r="Y22" s="25">
        <v>0.27200357826626098</v>
      </c>
      <c r="Z22" s="24">
        <v>4.1158179545622824E-3</v>
      </c>
      <c r="AA22" s="24">
        <v>0.55853684625214806</v>
      </c>
      <c r="AB22" s="20"/>
      <c r="AC22" s="20"/>
      <c r="AD22" s="8">
        <v>1550.9639195254149</v>
      </c>
      <c r="AE22" s="8">
        <v>23.46838665707654</v>
      </c>
      <c r="AF22" s="8">
        <v>1677.6578106793675</v>
      </c>
      <c r="AG22" s="8">
        <v>20.756804621069925</v>
      </c>
      <c r="AH22" s="8">
        <v>4992.2917740493722</v>
      </c>
      <c r="AI22" s="8">
        <v>503.19323932765315</v>
      </c>
      <c r="AJ22" s="8">
        <v>19193.149451549732</v>
      </c>
    </row>
    <row r="23" spans="1:36" x14ac:dyDescent="0.25">
      <c r="A23" s="7" t="s">
        <v>1056</v>
      </c>
      <c r="B23" s="7" t="s">
        <v>1152</v>
      </c>
      <c r="C23" s="7" t="s">
        <v>221</v>
      </c>
      <c r="D23" s="8">
        <v>1527.5057409479964</v>
      </c>
      <c r="E23" s="8">
        <v>20.140861201298577</v>
      </c>
      <c r="F23" s="9">
        <v>0.27019570235285506</v>
      </c>
      <c r="G23" s="10">
        <v>1.3402099438809873E-2</v>
      </c>
      <c r="H23" s="10"/>
      <c r="I23" s="14">
        <v>8.0277448367757693E-8</v>
      </c>
      <c r="J23" s="8">
        <v>4.1713004970845704</v>
      </c>
      <c r="K23" s="8">
        <v>0.43285349308742688</v>
      </c>
      <c r="L23" s="8">
        <v>4.2810465677938776</v>
      </c>
      <c r="M23" s="8">
        <v>59.634907264249385</v>
      </c>
      <c r="N23" s="8">
        <v>17.797361772716179</v>
      </c>
      <c r="O23" s="8">
        <v>6482.9057820589569</v>
      </c>
      <c r="P23" s="39">
        <f t="shared" si="0"/>
        <v>176438037761906.62</v>
      </c>
      <c r="Q23" s="8"/>
      <c r="R23" s="19">
        <v>3.7010211165167828</v>
      </c>
      <c r="S23" s="19">
        <v>4.9601453028693065E-2</v>
      </c>
      <c r="T23" s="20">
        <v>0.10394194614706877</v>
      </c>
      <c r="U23" s="20">
        <v>2.1191228098414554E-3</v>
      </c>
      <c r="V23" s="20"/>
      <c r="W23" s="23">
        <f t="array" ref="W23:AA23">[1]!ConvertConc(R23:U23,TRUE,FALSE)</f>
        <v>3.8723139056947482</v>
      </c>
      <c r="X23" s="24">
        <v>9.4477232514642906E-2</v>
      </c>
      <c r="Y23" s="25">
        <v>0.27019570235285506</v>
      </c>
      <c r="Z23" s="24">
        <v>3.6211896708720384E-3</v>
      </c>
      <c r="AA23" s="24">
        <v>0.54930838511134183</v>
      </c>
      <c r="AB23" s="20"/>
      <c r="AC23" s="20"/>
      <c r="AD23" s="8">
        <v>1541.7952292648456</v>
      </c>
      <c r="AE23" s="8">
        <v>20.663292976890126</v>
      </c>
      <c r="AF23" s="8">
        <v>1695.669513611397</v>
      </c>
      <c r="AG23" s="8">
        <v>18.788726903545708</v>
      </c>
      <c r="AH23" s="8">
        <v>5502.762416223989</v>
      </c>
      <c r="AI23" s="8">
        <v>554.34719733477129</v>
      </c>
      <c r="AJ23" s="8">
        <v>21487.048774591771</v>
      </c>
    </row>
    <row r="24" spans="1:36" x14ac:dyDescent="0.25">
      <c r="A24" s="7" t="s">
        <v>1056</v>
      </c>
      <c r="B24" s="7" t="s">
        <v>1217</v>
      </c>
      <c r="C24" s="7" t="s">
        <v>221</v>
      </c>
      <c r="D24" s="8">
        <v>1536.3466975006943</v>
      </c>
      <c r="E24" s="8">
        <v>30.742224473878963</v>
      </c>
      <c r="F24" s="9">
        <v>0.27641013024388628</v>
      </c>
      <c r="G24" s="10">
        <v>2.0137280448171011E-2</v>
      </c>
      <c r="H24" s="10"/>
      <c r="I24" s="14">
        <v>7.2838596068729019E-3</v>
      </c>
      <c r="J24" s="8">
        <v>3.5602986374208947</v>
      </c>
      <c r="K24" s="8">
        <v>0.42282509167544519</v>
      </c>
      <c r="L24" s="8">
        <v>4.6285481902223022</v>
      </c>
      <c r="M24" s="8">
        <v>59.718041198854728</v>
      </c>
      <c r="N24" s="8">
        <v>14.18357064066303</v>
      </c>
      <c r="O24" s="8">
        <v>6085.702230548327</v>
      </c>
      <c r="P24" s="39">
        <f t="shared" si="0"/>
        <v>156519026461894.12</v>
      </c>
      <c r="Q24" s="8"/>
      <c r="R24" s="19">
        <v>3.6178124120040942</v>
      </c>
      <c r="S24" s="19">
        <v>7.2852903149400447E-2</v>
      </c>
      <c r="T24" s="20">
        <v>0.11820685828909397</v>
      </c>
      <c r="U24" s="20">
        <v>3.9718746320823312E-3</v>
      </c>
      <c r="V24" s="20"/>
      <c r="W24" s="23">
        <f t="array" ref="W24:AA24">[1]!ConvertConc(R24:U24,TRUE,FALSE)</f>
        <v>4.5050322583950022</v>
      </c>
      <c r="X24" s="24">
        <v>0.17647659119839565</v>
      </c>
      <c r="Y24" s="25">
        <v>0.27641013024388628</v>
      </c>
      <c r="Z24" s="24">
        <v>5.5661483114366134E-3</v>
      </c>
      <c r="AA24" s="24">
        <v>0.51405740217052709</v>
      </c>
      <c r="AB24" s="20"/>
      <c r="AC24" s="20"/>
      <c r="AD24" s="8">
        <v>1573.2573857541288</v>
      </c>
      <c r="AE24" s="8">
        <v>31.681125194087254</v>
      </c>
      <c r="AF24" s="8">
        <v>1929.2935071028382</v>
      </c>
      <c r="AG24" s="8">
        <v>30.092498323584259</v>
      </c>
      <c r="AH24" s="8">
        <v>4301.3752259084513</v>
      </c>
      <c r="AI24" s="8">
        <v>496.21211602112658</v>
      </c>
      <c r="AJ24" s="8">
        <v>15728.868372309858</v>
      </c>
    </row>
    <row r="25" spans="1:36" x14ac:dyDescent="0.25">
      <c r="A25" s="7" t="s">
        <v>1056</v>
      </c>
      <c r="B25" s="7" t="s">
        <v>1218</v>
      </c>
      <c r="C25" s="7" t="s">
        <v>221</v>
      </c>
      <c r="D25" s="8">
        <v>1525.4050515875463</v>
      </c>
      <c r="E25" s="8">
        <v>19.444333058517007</v>
      </c>
      <c r="F25" s="9">
        <v>0.27450693355086225</v>
      </c>
      <c r="G25" s="10">
        <v>1.2823276723520866E-2</v>
      </c>
      <c r="H25" s="10"/>
      <c r="I25" s="14">
        <v>9.7070600672712892E-3</v>
      </c>
      <c r="J25" s="8">
        <v>4.2872552421405743</v>
      </c>
      <c r="K25" s="8">
        <v>0.50668594312357718</v>
      </c>
      <c r="L25" s="8">
        <v>4.551906705416914</v>
      </c>
      <c r="M25" s="8">
        <v>60.940847734822725</v>
      </c>
      <c r="N25" s="8">
        <v>17.432518678364417</v>
      </c>
      <c r="O25" s="8">
        <v>6587.3933057422637</v>
      </c>
      <c r="P25" s="39">
        <f t="shared" si="0"/>
        <v>175639607054460.72</v>
      </c>
      <c r="Q25" s="8"/>
      <c r="R25" s="19">
        <v>3.6428952342462932</v>
      </c>
      <c r="S25" s="19">
        <v>4.6713853663535587E-2</v>
      </c>
      <c r="T25" s="20">
        <v>0.11858637540846673</v>
      </c>
      <c r="U25" s="20">
        <v>2.5499851668414663E-3</v>
      </c>
      <c r="V25" s="20"/>
      <c r="W25" s="23">
        <f t="array" ref="W25:AA25">[1]!ConvertConc(R25:U25,TRUE,FALSE)</f>
        <v>4.4883776199790475</v>
      </c>
      <c r="X25" s="24">
        <v>0.11237301558139426</v>
      </c>
      <c r="Y25" s="25">
        <v>0.27450693355086225</v>
      </c>
      <c r="Z25" s="24">
        <v>3.520078371447861E-3</v>
      </c>
      <c r="AA25" s="24">
        <v>0.51218442401735176</v>
      </c>
      <c r="AB25" s="20"/>
      <c r="AC25" s="20"/>
      <c r="AD25" s="8">
        <v>1563.6382596729061</v>
      </c>
      <c r="AE25" s="8">
        <v>20.050966099270251</v>
      </c>
      <c r="AF25" s="8">
        <v>1935.0330903392298</v>
      </c>
      <c r="AG25" s="8">
        <v>19.244799725174634</v>
      </c>
      <c r="AH25" s="8">
        <v>5520.1080007926703</v>
      </c>
      <c r="AI25" s="8">
        <v>634.83304388444537</v>
      </c>
      <c r="AJ25" s="8">
        <v>20785.543515597441</v>
      </c>
    </row>
    <row r="26" spans="1:36" x14ac:dyDescent="0.25">
      <c r="A26" s="7" t="s">
        <v>1056</v>
      </c>
      <c r="B26" s="7" t="s">
        <v>1219</v>
      </c>
      <c r="C26" s="7" t="s">
        <v>221</v>
      </c>
      <c r="D26" s="8">
        <v>1535.1527623830075</v>
      </c>
      <c r="E26" s="8">
        <v>23.810860397254139</v>
      </c>
      <c r="F26" s="9">
        <v>0.27638433781538568</v>
      </c>
      <c r="G26" s="10">
        <v>1.565131123262951E-2</v>
      </c>
      <c r="H26" s="10"/>
      <c r="I26" s="14">
        <v>5.1230995254647992E-3</v>
      </c>
      <c r="J26" s="8">
        <v>3.0331850223581895</v>
      </c>
      <c r="K26" s="8">
        <v>0.36280322708958379</v>
      </c>
      <c r="L26" s="8">
        <v>2.9896033020113792</v>
      </c>
      <c r="M26" s="8">
        <v>39.782261711907466</v>
      </c>
      <c r="N26" s="8">
        <v>12.374950098617957</v>
      </c>
      <c r="O26" s="8">
        <v>5926.7094276261323</v>
      </c>
      <c r="P26" s="39">
        <f t="shared" si="0"/>
        <v>121305084269787.44</v>
      </c>
      <c r="Q26" s="8"/>
      <c r="R26" s="19">
        <v>3.6181500294273632</v>
      </c>
      <c r="S26" s="19">
        <v>5.6628792196915287E-2</v>
      </c>
      <c r="T26" s="20">
        <v>0.11880412775824699</v>
      </c>
      <c r="U26" s="20">
        <v>2.9183083648464088E-3</v>
      </c>
      <c r="V26" s="20"/>
      <c r="W26" s="23">
        <f t="array" ref="W26:AA26">[1]!ConvertConc(R26:U26,TRUE,FALSE)</f>
        <v>4.5273725528456419</v>
      </c>
      <c r="X26" s="24">
        <v>0.13186668735261486</v>
      </c>
      <c r="Y26" s="25">
        <v>0.27638433781538568</v>
      </c>
      <c r="Z26" s="24">
        <v>4.3257772909728156E-3</v>
      </c>
      <c r="AA26" s="24">
        <v>0.53735570607891237</v>
      </c>
      <c r="AB26" s="20"/>
      <c r="AC26" s="20"/>
      <c r="AD26" s="8">
        <v>1573.1271217011758</v>
      </c>
      <c r="AE26" s="8">
        <v>24.621502190235745</v>
      </c>
      <c r="AF26" s="8">
        <v>1938.3162040506961</v>
      </c>
      <c r="AG26" s="8">
        <v>21.975651058814531</v>
      </c>
      <c r="AH26" s="8">
        <v>4034.9635452492021</v>
      </c>
      <c r="AI26" s="8">
        <v>469.36203302960718</v>
      </c>
      <c r="AJ26" s="8">
        <v>15199.72536552824</v>
      </c>
    </row>
    <row r="27" spans="1:36" x14ac:dyDescent="0.25">
      <c r="A27" s="7" t="s">
        <v>1056</v>
      </c>
      <c r="B27" s="7" t="s">
        <v>1230</v>
      </c>
      <c r="C27" s="7" t="s">
        <v>221</v>
      </c>
      <c r="D27" s="8">
        <v>1569.1886229620864</v>
      </c>
      <c r="E27" s="8">
        <v>20.10863233936967</v>
      </c>
      <c r="F27" s="9">
        <v>0.28394020759738392</v>
      </c>
      <c r="G27" s="10">
        <v>1.2854555122155643E-2</v>
      </c>
      <c r="H27" s="10"/>
      <c r="I27" s="14">
        <v>6.6198773739002898E-3</v>
      </c>
      <c r="J27" s="8">
        <v>5.2130085603971263</v>
      </c>
      <c r="K27" s="8">
        <v>0.63622154452690749</v>
      </c>
      <c r="L27" s="8">
        <v>5.7753472476423351</v>
      </c>
      <c r="M27" s="8">
        <v>74.591126576006033</v>
      </c>
      <c r="N27" s="8">
        <v>20.608852792248506</v>
      </c>
      <c r="O27" s="8">
        <v>8853.0538331010157</v>
      </c>
      <c r="P27" s="39">
        <f t="shared" si="0"/>
        <v>217563771360490.19</v>
      </c>
      <c r="Q27" s="8"/>
      <c r="R27" s="19">
        <v>3.5218682428307608</v>
      </c>
      <c r="S27" s="19">
        <v>4.5272049460437454E-2</v>
      </c>
      <c r="T27" s="20">
        <v>0.12253313691995038</v>
      </c>
      <c r="U27" s="20">
        <v>2.6307983844890705E-3</v>
      </c>
      <c r="V27" s="20"/>
      <c r="W27" s="23">
        <f t="array" ref="W27:AA27">[1]!ConvertConc(R27:U27,TRUE,FALSE)</f>
        <v>4.7971325880559412</v>
      </c>
      <c r="X27" s="24">
        <v>0.12004383827482376</v>
      </c>
      <c r="Y27" s="25">
        <v>0.28394020759738392</v>
      </c>
      <c r="Z27" s="24">
        <v>3.6499250499568881E-3</v>
      </c>
      <c r="AA27" s="24">
        <v>0.51368738427274174</v>
      </c>
      <c r="AB27" s="20"/>
      <c r="AC27" s="20"/>
      <c r="AD27" s="8">
        <v>1611.175741445431</v>
      </c>
      <c r="AE27" s="8">
        <v>20.710947379890282</v>
      </c>
      <c r="AF27" s="8">
        <v>1993.4349498776162</v>
      </c>
      <c r="AG27" s="8">
        <v>19.084131336147991</v>
      </c>
      <c r="AH27" s="8">
        <v>6856.6537218482445</v>
      </c>
      <c r="AI27" s="8">
        <v>814.78247082670498</v>
      </c>
      <c r="AJ27" s="8">
        <v>25176.353268836079</v>
      </c>
    </row>
    <row r="28" spans="1:36" x14ac:dyDescent="0.25">
      <c r="A28" s="7" t="s">
        <v>1056</v>
      </c>
      <c r="B28" s="7" t="s">
        <v>1253</v>
      </c>
      <c r="C28" s="7" t="s">
        <v>221</v>
      </c>
      <c r="D28" s="8">
        <v>1500.5757544128567</v>
      </c>
      <c r="E28" s="8">
        <v>21.477445001690931</v>
      </c>
      <c r="F28" s="9">
        <v>0.27635870912344246</v>
      </c>
      <c r="G28" s="10">
        <v>1.4253734624816017E-2</v>
      </c>
      <c r="H28" s="10"/>
      <c r="I28" s="14">
        <v>9.582827419635594E-3</v>
      </c>
      <c r="J28" s="8">
        <v>5.0955969438613025</v>
      </c>
      <c r="K28" s="8">
        <v>0.70904367346044594</v>
      </c>
      <c r="L28" s="8">
        <v>5.6343860353979425</v>
      </c>
      <c r="M28" s="8">
        <v>73.492413778796063</v>
      </c>
      <c r="N28" s="8">
        <v>20.477210172344197</v>
      </c>
      <c r="O28" s="8">
        <v>8937.644581983448</v>
      </c>
      <c r="P28" s="39">
        <f t="shared" si="0"/>
        <v>204841333211096.44</v>
      </c>
      <c r="Q28" s="8"/>
      <c r="R28" s="19">
        <v>3.6184855659943223</v>
      </c>
      <c r="S28" s="19">
        <v>5.1576933001410252E-2</v>
      </c>
      <c r="T28" s="20">
        <v>0.13831356541525877</v>
      </c>
      <c r="U28" s="20">
        <v>3.2780794691295747E-3</v>
      </c>
      <c r="V28" s="20"/>
      <c r="W28" s="23">
        <f t="array" ref="W28:AA28">[1]!ConvertConc(R28:U28,TRUE,FALSE)</f>
        <v>5.2703469591471084</v>
      </c>
      <c r="X28" s="24">
        <v>0.14575872157403325</v>
      </c>
      <c r="Y28" s="25">
        <v>0.27635870912344246</v>
      </c>
      <c r="Z28" s="24">
        <v>3.93914370110227E-3</v>
      </c>
      <c r="AA28" s="24">
        <v>0.515386840150304</v>
      </c>
      <c r="AB28" s="20"/>
      <c r="AC28" s="20"/>
      <c r="AD28" s="8">
        <v>1572.9976819885385</v>
      </c>
      <c r="AE28" s="8">
        <v>22.421091524515365</v>
      </c>
      <c r="AF28" s="8">
        <v>2206.1977416390191</v>
      </c>
      <c r="AG28" s="8">
        <v>20.567919093306376</v>
      </c>
      <c r="AH28" s="8">
        <v>6797.2577320568607</v>
      </c>
      <c r="AI28" s="8">
        <v>921.4654148594152</v>
      </c>
      <c r="AJ28" s="8">
        <v>25445.306389263427</v>
      </c>
    </row>
    <row r="29" spans="1:36" x14ac:dyDescent="0.25">
      <c r="A29" s="7" t="s">
        <v>1056</v>
      </c>
      <c r="B29" s="7" t="s">
        <v>1026</v>
      </c>
      <c r="C29" s="7" t="s">
        <v>193</v>
      </c>
      <c r="D29" s="8">
        <v>1493.6194688737771</v>
      </c>
      <c r="E29" s="8">
        <v>25.263494697047893</v>
      </c>
      <c r="F29" s="9">
        <v>0.2627020201042039</v>
      </c>
      <c r="G29" s="10">
        <v>1.7219466996371773E-2</v>
      </c>
      <c r="H29" s="10"/>
      <c r="I29" s="14">
        <v>1.1884692485123988E-7</v>
      </c>
      <c r="J29" s="8">
        <v>4.2161083793491843</v>
      </c>
      <c r="K29" s="8">
        <v>0.41339013962327148</v>
      </c>
      <c r="L29" s="8">
        <v>6.7511160793626823</v>
      </c>
      <c r="M29" s="8">
        <v>98.779882653622479</v>
      </c>
      <c r="N29" s="8">
        <v>17.714848656156413</v>
      </c>
      <c r="O29" s="8">
        <v>10908.920446494503</v>
      </c>
      <c r="P29" s="39">
        <f t="shared" si="0"/>
        <v>218322356076690.69</v>
      </c>
      <c r="Q29" s="8"/>
      <c r="R29" s="19">
        <v>3.8065942530755494</v>
      </c>
      <c r="S29" s="19">
        <v>6.5547524109412877E-2</v>
      </c>
      <c r="T29" s="20">
        <v>9.9709025314247079E-2</v>
      </c>
      <c r="U29" s="20">
        <v>2.6679409045183154E-3</v>
      </c>
      <c r="V29" s="20"/>
      <c r="W29" s="23">
        <f t="array" ref="W29:AA29">[1]!ConvertConc(R29:U29,TRUE,FALSE)</f>
        <v>3.6115959559442787</v>
      </c>
      <c r="X29" s="24">
        <v>0.11491808463630393</v>
      </c>
      <c r="Y29" s="25">
        <v>0.2627020201042039</v>
      </c>
      <c r="Z29" s="24">
        <v>4.5235887650645328E-3</v>
      </c>
      <c r="AA29" s="24">
        <v>0.5411659754374798</v>
      </c>
      <c r="AB29" s="20"/>
      <c r="AC29" s="20"/>
      <c r="AD29" s="8">
        <v>1503.6511541680406</v>
      </c>
      <c r="AE29" s="8">
        <v>25.892071423252901</v>
      </c>
      <c r="AF29" s="8">
        <v>1618.6609207461333</v>
      </c>
      <c r="AG29" s="8">
        <v>24.903167527834587</v>
      </c>
      <c r="AH29" s="8">
        <v>3553.829121375833</v>
      </c>
      <c r="AI29" s="8">
        <v>342.58648645047975</v>
      </c>
      <c r="AJ29" s="8">
        <v>14693.860301992681</v>
      </c>
    </row>
    <row r="30" spans="1:36" x14ac:dyDescent="0.25">
      <c r="A30" s="7" t="s">
        <v>1056</v>
      </c>
      <c r="B30" s="7" t="s">
        <v>1029</v>
      </c>
      <c r="C30" s="7" t="s">
        <v>193</v>
      </c>
      <c r="D30" s="8">
        <v>1500.7012206620143</v>
      </c>
      <c r="E30" s="8">
        <v>24.546264673568199</v>
      </c>
      <c r="F30" s="9">
        <v>0.26527923751835042</v>
      </c>
      <c r="G30" s="10">
        <v>1.6612819526139862E-2</v>
      </c>
      <c r="H30" s="10"/>
      <c r="I30" s="14">
        <v>1.1784557445543155E-7</v>
      </c>
      <c r="J30" s="8">
        <v>4.3411080062384713</v>
      </c>
      <c r="K30" s="8">
        <v>0.44560166563705955</v>
      </c>
      <c r="L30" s="8">
        <v>7.0144481861581287</v>
      </c>
      <c r="M30" s="8">
        <v>101.91668809810183</v>
      </c>
      <c r="N30" s="8">
        <v>18.363432123383717</v>
      </c>
      <c r="O30" s="8">
        <v>10935.803507116809</v>
      </c>
      <c r="P30" s="39">
        <f t="shared" si="0"/>
        <v>226924412485576.19</v>
      </c>
      <c r="Q30" s="8"/>
      <c r="R30" s="19">
        <v>3.7696127648543398</v>
      </c>
      <c r="S30" s="19">
        <v>6.2623896545958249E-2</v>
      </c>
      <c r="T30" s="20">
        <v>0.10386917295555395</v>
      </c>
      <c r="U30" s="20">
        <v>2.7357218647608155E-3</v>
      </c>
      <c r="V30" s="20"/>
      <c r="W30" s="23">
        <f t="array" ref="W30:AA30">[1]!ConvertConc(R30:U30,TRUE,FALSE)</f>
        <v>3.7991917102565225</v>
      </c>
      <c r="X30" s="24">
        <v>0.11830587344433663</v>
      </c>
      <c r="Y30" s="25">
        <v>0.26527923751835042</v>
      </c>
      <c r="Z30" s="24">
        <v>4.4070360969243457E-3</v>
      </c>
      <c r="AA30" s="24">
        <v>0.53349241580464934</v>
      </c>
      <c r="AB30" s="20"/>
      <c r="AC30" s="20"/>
      <c r="AD30" s="8">
        <v>1516.7950938982924</v>
      </c>
      <c r="AE30" s="8">
        <v>25.198243153066699</v>
      </c>
      <c r="AF30" s="8">
        <v>1694.3785017867376</v>
      </c>
      <c r="AG30" s="8">
        <v>24.276626818054545</v>
      </c>
      <c r="AH30" s="8">
        <v>3699.1029229941246</v>
      </c>
      <c r="AI30" s="8">
        <v>373.61201538845364</v>
      </c>
      <c r="AJ30" s="8">
        <v>15425.487829898662</v>
      </c>
    </row>
    <row r="31" spans="1:36" x14ac:dyDescent="0.25">
      <c r="A31" s="7" t="s">
        <v>1056</v>
      </c>
      <c r="B31" s="7" t="s">
        <v>1031</v>
      </c>
      <c r="C31" s="7" t="s">
        <v>193</v>
      </c>
      <c r="D31" s="8">
        <v>1509.9411251372089</v>
      </c>
      <c r="E31" s="8">
        <v>22.781466316800344</v>
      </c>
      <c r="F31" s="9">
        <v>0.267151776555</v>
      </c>
      <c r="G31" s="10">
        <v>1.5289686918174634E-2</v>
      </c>
      <c r="H31" s="10"/>
      <c r="I31" s="14">
        <v>1.154370995752341E-2</v>
      </c>
      <c r="J31" s="8">
        <v>4.3115059651285765</v>
      </c>
      <c r="K31" s="8">
        <v>0.43802144529053477</v>
      </c>
      <c r="L31" s="8">
        <v>6.9422224718691661</v>
      </c>
      <c r="M31" s="8">
        <v>99.373978778855445</v>
      </c>
      <c r="N31" s="8">
        <v>17.79281427684084</v>
      </c>
      <c r="O31" s="8">
        <v>11025.537946323364</v>
      </c>
      <c r="P31" s="39">
        <f t="shared" si="0"/>
        <v>222122530623439.81</v>
      </c>
      <c r="Q31" s="8"/>
      <c r="R31" s="19">
        <v>3.7431905297254295</v>
      </c>
      <c r="S31" s="19">
        <v>5.7232211274578081E-2</v>
      </c>
      <c r="T31" s="20">
        <v>0.10446209708052138</v>
      </c>
      <c r="U31" s="20">
        <v>2.6546543788097993E-3</v>
      </c>
      <c r="V31" s="20"/>
      <c r="W31" s="23">
        <f t="array" ref="W31:AA31">[1]!ConvertConc(R31:U31,TRUE,FALSE)</f>
        <v>3.8478495366675323</v>
      </c>
      <c r="X31" s="24">
        <v>0.11411810958836006</v>
      </c>
      <c r="Y31" s="25">
        <v>0.267151776555</v>
      </c>
      <c r="Z31" s="24">
        <v>4.0846670231600964E-3</v>
      </c>
      <c r="AA31" s="24">
        <v>0.51553968897755686</v>
      </c>
      <c r="AB31" s="20"/>
      <c r="AC31" s="20"/>
      <c r="AD31" s="8">
        <v>1526.3283560762479</v>
      </c>
      <c r="AE31" s="8">
        <v>23.337082698738001</v>
      </c>
      <c r="AF31" s="8">
        <v>1704.8647646098821</v>
      </c>
      <c r="AG31" s="8">
        <v>23.392484454225688</v>
      </c>
      <c r="AH31" s="8">
        <v>3664.8118827157436</v>
      </c>
      <c r="AI31" s="8">
        <v>366.1112435171047</v>
      </c>
      <c r="AJ31" s="8">
        <v>14887.925375684361</v>
      </c>
    </row>
    <row r="32" spans="1:36" x14ac:dyDescent="0.25">
      <c r="A32" s="7" t="s">
        <v>1056</v>
      </c>
      <c r="B32" s="7" t="s">
        <v>1034</v>
      </c>
      <c r="C32" s="7" t="s">
        <v>193</v>
      </c>
      <c r="D32" s="8">
        <v>1473.2162066879057</v>
      </c>
      <c r="E32" s="8">
        <v>21.739274860742523</v>
      </c>
      <c r="F32" s="9">
        <v>0.26118846739044321</v>
      </c>
      <c r="G32" s="10">
        <v>1.4851738009566432E-2</v>
      </c>
      <c r="H32" s="10"/>
      <c r="I32" s="14">
        <v>1.1801104671428023E-7</v>
      </c>
      <c r="J32" s="8">
        <v>4.3087027125422042</v>
      </c>
      <c r="K32" s="8">
        <v>0.44925979072776445</v>
      </c>
      <c r="L32" s="8">
        <v>7.1316561985794911</v>
      </c>
      <c r="M32" s="8">
        <v>102.69533554251782</v>
      </c>
      <c r="N32" s="8">
        <v>18.326300178120619</v>
      </c>
      <c r="O32" s="8">
        <v>10994.526478714966</v>
      </c>
      <c r="P32" s="39">
        <f t="shared" si="0"/>
        <v>223055104559178.94</v>
      </c>
      <c r="Q32" s="8"/>
      <c r="R32" s="19">
        <v>3.828652964623926</v>
      </c>
      <c r="S32" s="19">
        <v>5.6862150760144364E-2</v>
      </c>
      <c r="T32" s="20">
        <v>0.10688536931359054</v>
      </c>
      <c r="U32" s="20">
        <v>3.0239392564990523E-3</v>
      </c>
      <c r="V32" s="20"/>
      <c r="W32" s="23">
        <f t="array" ref="W32:AA32">[1]!ConvertConc(R32:U32,TRUE,FALSE)</f>
        <v>3.8492270929562968</v>
      </c>
      <c r="X32" s="24">
        <v>0.12299342333121108</v>
      </c>
      <c r="Y32" s="25">
        <v>0.26118846739044321</v>
      </c>
      <c r="Z32" s="24">
        <v>3.8791026888030477E-3</v>
      </c>
      <c r="AA32" s="24">
        <v>0.4648030014577611</v>
      </c>
      <c r="AB32" s="20"/>
      <c r="AC32" s="20"/>
      <c r="AD32" s="8">
        <v>1495.919448773267</v>
      </c>
      <c r="AE32" s="8">
        <v>22.217003736595597</v>
      </c>
      <c r="AF32" s="8">
        <v>1746.9723824041957</v>
      </c>
      <c r="AG32" s="8">
        <v>25.905158958240964</v>
      </c>
      <c r="AH32" s="8">
        <v>3664.5673829269285</v>
      </c>
      <c r="AI32" s="8">
        <v>375.90702323489324</v>
      </c>
      <c r="AJ32" s="8">
        <v>15359.713951783957</v>
      </c>
    </row>
    <row r="33" spans="1:36" x14ac:dyDescent="0.25">
      <c r="A33" s="7" t="s">
        <v>1056</v>
      </c>
      <c r="B33" s="7" t="s">
        <v>1041</v>
      </c>
      <c r="C33" s="7" t="s">
        <v>193</v>
      </c>
      <c r="D33" s="8">
        <v>1589.0017480185745</v>
      </c>
      <c r="E33" s="8">
        <v>28.103505938025823</v>
      </c>
      <c r="F33" s="9">
        <v>0.28427746038958712</v>
      </c>
      <c r="G33" s="10">
        <v>1.7873668368120054E-2</v>
      </c>
      <c r="H33" s="10"/>
      <c r="I33" s="14">
        <v>1.4384251399773463E-2</v>
      </c>
      <c r="J33" s="8">
        <v>4.4355293414848074</v>
      </c>
      <c r="K33" s="8">
        <v>0.48938591738137027</v>
      </c>
      <c r="L33" s="8">
        <v>7.1747983001249525</v>
      </c>
      <c r="M33" s="8">
        <v>98.769230966221656</v>
      </c>
      <c r="N33" s="8">
        <v>17.678537724640481</v>
      </c>
      <c r="O33" s="8">
        <v>10612.298535425527</v>
      </c>
      <c r="P33" s="39">
        <f t="shared" si="0"/>
        <v>233581626834218.06</v>
      </c>
      <c r="Q33" s="8"/>
      <c r="R33" s="19">
        <v>3.5176900716277446</v>
      </c>
      <c r="S33" s="19">
        <v>6.2874025762102784E-2</v>
      </c>
      <c r="T33" s="20">
        <v>0.11258419810705213</v>
      </c>
      <c r="U33" s="20">
        <v>3.1331930238685884E-3</v>
      </c>
      <c r="V33" s="20"/>
      <c r="W33" s="23">
        <f t="array" ref="W33:AA33">[1]!ConvertConc(R33:U33,TRUE,FALSE)</f>
        <v>4.4128700706760453</v>
      </c>
      <c r="X33" s="24">
        <v>0.14595626682269841</v>
      </c>
      <c r="Y33" s="25">
        <v>0.28427746038958712</v>
      </c>
      <c r="Z33" s="24">
        <v>5.0810810515348652E-3</v>
      </c>
      <c r="AA33" s="24">
        <v>0.54039595497930348</v>
      </c>
      <c r="AB33" s="20"/>
      <c r="AC33" s="20"/>
      <c r="AD33" s="8">
        <v>1612.868799804317</v>
      </c>
      <c r="AE33" s="8">
        <v>28.827882048990176</v>
      </c>
      <c r="AF33" s="8">
        <v>1841.5434617579074</v>
      </c>
      <c r="AG33" s="8">
        <v>25.187487682323589</v>
      </c>
      <c r="AH33" s="8">
        <v>3754.4859851126753</v>
      </c>
      <c r="AI33" s="8">
        <v>407.73605549999996</v>
      </c>
      <c r="AJ33" s="8">
        <v>14762.427575908299</v>
      </c>
    </row>
    <row r="34" spans="1:36" x14ac:dyDescent="0.25">
      <c r="A34" s="7" t="s">
        <v>1056</v>
      </c>
      <c r="B34" s="7" t="s">
        <v>1044</v>
      </c>
      <c r="C34" s="7" t="s">
        <v>193</v>
      </c>
      <c r="D34" s="8">
        <v>1545.1316643650903</v>
      </c>
      <c r="E34" s="8">
        <v>24.022084006518462</v>
      </c>
      <c r="F34" s="9">
        <v>0.27838366347169968</v>
      </c>
      <c r="G34" s="10">
        <v>1.5777462439914708E-2</v>
      </c>
      <c r="H34" s="10"/>
      <c r="I34" s="14">
        <v>3.7295010048134925E-4</v>
      </c>
      <c r="J34" s="8">
        <v>4.4180286954898609</v>
      </c>
      <c r="K34" s="8">
        <v>0.52175673494856101</v>
      </c>
      <c r="L34" s="8">
        <v>7.1759594670275257</v>
      </c>
      <c r="M34" s="8">
        <v>99.866630278228982</v>
      </c>
      <c r="N34" s="8">
        <v>17.971645099074191</v>
      </c>
      <c r="O34" s="8">
        <v>10644.169766598121</v>
      </c>
      <c r="P34" s="39">
        <f t="shared" si="0"/>
        <v>229520666144274.31</v>
      </c>
      <c r="Q34" s="8"/>
      <c r="R34" s="19">
        <v>3.5921648114299618</v>
      </c>
      <c r="S34" s="19">
        <v>5.6675245390319519E-2</v>
      </c>
      <c r="T34" s="20">
        <v>0.1192596547395026</v>
      </c>
      <c r="U34" s="20">
        <v>2.5438367529871902E-3</v>
      </c>
      <c r="V34" s="20"/>
      <c r="W34" s="23">
        <f t="array" ref="W34:AA34">[1]!ConvertConc(R34:U34,TRUE,FALSE)</f>
        <v>4.577607670772994</v>
      </c>
      <c r="X34" s="24">
        <v>0.12144966420068397</v>
      </c>
      <c r="Y34" s="25">
        <v>0.27838366347169968</v>
      </c>
      <c r="Z34" s="24">
        <v>4.3921877943105979E-3</v>
      </c>
      <c r="AA34" s="24">
        <v>0.5946746215036437</v>
      </c>
      <c r="AB34" s="20"/>
      <c r="AC34" s="20"/>
      <c r="AD34" s="8">
        <v>1583.2168706648181</v>
      </c>
      <c r="AE34" s="8">
        <v>24.97914471115347</v>
      </c>
      <c r="AF34" s="8">
        <v>1945.1608030722502</v>
      </c>
      <c r="AG34" s="8">
        <v>19.067210309148894</v>
      </c>
      <c r="AH34" s="8">
        <v>3851.1751802479912</v>
      </c>
      <c r="AI34" s="8">
        <v>447.59268392913958</v>
      </c>
      <c r="AJ34" s="8">
        <v>15448.982736391299</v>
      </c>
    </row>
    <row r="35" spans="1:36" x14ac:dyDescent="0.25">
      <c r="A35" s="7" t="s">
        <v>1056</v>
      </c>
      <c r="B35" s="7" t="s">
        <v>1046</v>
      </c>
      <c r="C35" s="7" t="s">
        <v>193</v>
      </c>
      <c r="D35" s="8">
        <v>1520.8695196051315</v>
      </c>
      <c r="E35" s="8">
        <v>26.963922508543629</v>
      </c>
      <c r="F35" s="9">
        <v>0.27935247344908382</v>
      </c>
      <c r="G35" s="10">
        <v>1.7466354861791697E-2</v>
      </c>
      <c r="H35" s="10"/>
      <c r="I35" s="14">
        <v>1.0862283807764003E-7</v>
      </c>
      <c r="J35" s="8">
        <v>6.3332602041863959</v>
      </c>
      <c r="K35" s="8">
        <v>0.88648005589409695</v>
      </c>
      <c r="L35" s="8">
        <v>8.77409118216951</v>
      </c>
      <c r="M35" s="8">
        <v>120.7651368795987</v>
      </c>
      <c r="N35" s="8">
        <v>25.625130877682714</v>
      </c>
      <c r="O35" s="8">
        <v>10514.000570224918</v>
      </c>
      <c r="P35" s="39">
        <f t="shared" si="0"/>
        <v>295263240206455.56</v>
      </c>
      <c r="Q35" s="8"/>
      <c r="R35" s="19">
        <v>3.5797069832720312</v>
      </c>
      <c r="S35" s="19">
        <v>6.2524432471063124E-2</v>
      </c>
      <c r="T35" s="20">
        <v>0.13581074051771111</v>
      </c>
      <c r="U35" s="20">
        <v>4.5944153062235805E-3</v>
      </c>
      <c r="V35" s="20"/>
      <c r="W35" s="23">
        <f t="array" ref="W35:AA35">[1]!ConvertConc(R35:U35,TRUE,FALSE)</f>
        <v>5.2310384593171051</v>
      </c>
      <c r="X35" s="24">
        <v>0.19915845655994369</v>
      </c>
      <c r="Y35" s="25">
        <v>0.27935247344908382</v>
      </c>
      <c r="Z35" s="24">
        <v>4.8792694327809399E-3</v>
      </c>
      <c r="AA35" s="24">
        <v>0.45876622868189637</v>
      </c>
      <c r="AB35" s="20"/>
      <c r="AC35" s="20"/>
      <c r="AD35" s="8">
        <v>1588.1003694640144</v>
      </c>
      <c r="AE35" s="8">
        <v>27.73832460920098</v>
      </c>
      <c r="AF35" s="8">
        <v>2174.4476836185404</v>
      </c>
      <c r="AG35" s="8">
        <v>29.460655953920966</v>
      </c>
      <c r="AH35" s="8">
        <v>5849.1974135176515</v>
      </c>
      <c r="AI35" s="8">
        <v>805.3294740006952</v>
      </c>
      <c r="AJ35" s="8">
        <v>23313.694730393327</v>
      </c>
    </row>
    <row r="36" spans="1:36" x14ac:dyDescent="0.25">
      <c r="A36" s="7" t="s">
        <v>1056</v>
      </c>
      <c r="B36" s="7" t="s">
        <v>1051</v>
      </c>
      <c r="C36" s="7" t="s">
        <v>193</v>
      </c>
      <c r="D36" s="8">
        <v>1582.7976603645129</v>
      </c>
      <c r="E36" s="8">
        <v>23.333829291137413</v>
      </c>
      <c r="F36" s="9">
        <v>0.29854927075038157</v>
      </c>
      <c r="G36" s="10">
        <v>1.4525528625404578E-2</v>
      </c>
      <c r="H36" s="10"/>
      <c r="I36" s="14">
        <v>2.3381792511708282E-2</v>
      </c>
      <c r="J36" s="8">
        <v>6.4724431230066672</v>
      </c>
      <c r="K36" s="8">
        <v>1.0073483840181154</v>
      </c>
      <c r="L36" s="8">
        <v>9.1039724734938545</v>
      </c>
      <c r="M36" s="8">
        <v>123.14320826533481</v>
      </c>
      <c r="N36" s="8">
        <v>23.899115086901759</v>
      </c>
      <c r="O36" s="8">
        <v>10828.04266125623</v>
      </c>
      <c r="P36" s="39">
        <f t="shared" si="0"/>
        <v>301237965998383.75</v>
      </c>
      <c r="Q36" s="8"/>
      <c r="R36" s="19">
        <v>3.3495308747081305</v>
      </c>
      <c r="S36" s="19">
        <v>4.8653706602249387E-2</v>
      </c>
      <c r="T36" s="20">
        <v>0.15699558980679579</v>
      </c>
      <c r="U36" s="20">
        <v>3.6548883536800018E-3</v>
      </c>
      <c r="V36" s="20"/>
      <c r="W36" s="23">
        <f t="array" ref="W36:AA36">[1]!ConvertConc(R36:U36,TRUE,FALSE)</f>
        <v>6.4625622907408573</v>
      </c>
      <c r="X36" s="24">
        <v>0.1773332959670636</v>
      </c>
      <c r="Y36" s="25">
        <v>0.29854927075038157</v>
      </c>
      <c r="Z36" s="24">
        <v>4.3365859783783293E-3</v>
      </c>
      <c r="AA36" s="24">
        <v>0.529354248088027</v>
      </c>
      <c r="AB36" s="20"/>
      <c r="AC36" s="20"/>
      <c r="AD36" s="8">
        <v>1684.1108509909209</v>
      </c>
      <c r="AE36" s="8">
        <v>24.462600374423086</v>
      </c>
      <c r="AF36" s="8">
        <v>2423.5573844368423</v>
      </c>
      <c r="AG36" s="8">
        <v>19.745282324822444</v>
      </c>
      <c r="AH36" s="8">
        <v>5604.8483625916751</v>
      </c>
      <c r="AI36" s="8">
        <v>857.90742585451017</v>
      </c>
      <c r="AJ36" s="8">
        <v>20379.729308255333</v>
      </c>
    </row>
    <row r="37" spans="1:36" x14ac:dyDescent="0.25">
      <c r="A37" s="7" t="s">
        <v>1056</v>
      </c>
      <c r="B37" s="7" t="s">
        <v>1060</v>
      </c>
      <c r="C37" s="7" t="s">
        <v>193</v>
      </c>
      <c r="D37" s="8">
        <v>1602.7207491576423</v>
      </c>
      <c r="E37" s="8">
        <v>27.503944576410021</v>
      </c>
      <c r="F37" s="9">
        <v>0.28249914909266793</v>
      </c>
      <c r="G37" s="10">
        <v>1.7356225493184017E-2</v>
      </c>
      <c r="H37" s="10"/>
      <c r="I37" s="14">
        <v>1.1888785930048942E-7</v>
      </c>
      <c r="J37" s="8">
        <v>3.2641301322668967</v>
      </c>
      <c r="K37" s="8">
        <v>0.32264828998324491</v>
      </c>
      <c r="L37" s="8">
        <v>3.3093174157195473</v>
      </c>
      <c r="M37" s="8">
        <v>46.908862119729918</v>
      </c>
      <c r="N37" s="8">
        <v>13.525404040457587</v>
      </c>
      <c r="O37" s="8">
        <v>5611.8294698612954</v>
      </c>
      <c r="P37" s="39">
        <f t="shared" si="0"/>
        <v>143606556644841.34</v>
      </c>
      <c r="Q37" s="8"/>
      <c r="R37" s="19">
        <v>3.5398336710457521</v>
      </c>
      <c r="S37" s="19">
        <v>6.1438151403035449E-2</v>
      </c>
      <c r="T37" s="20">
        <v>9.9599159282228886E-2</v>
      </c>
      <c r="U37" s="20">
        <v>2.9735542694924394E-3</v>
      </c>
      <c r="V37" s="20"/>
      <c r="W37" s="23">
        <f t="array" ref="W37:AA37">[1]!ConvertConc(R37:U37,TRUE,FALSE)</f>
        <v>3.8794851278356077</v>
      </c>
      <c r="X37" s="24">
        <v>0.13397274883502053</v>
      </c>
      <c r="Y37" s="25">
        <v>0.28249914909266793</v>
      </c>
      <c r="Z37" s="24">
        <v>4.903118933284956E-3</v>
      </c>
      <c r="AA37" s="24">
        <v>0.5025889164899161</v>
      </c>
      <c r="AB37" s="20"/>
      <c r="AC37" s="20"/>
      <c r="AD37" s="8">
        <v>1603.9364034621433</v>
      </c>
      <c r="AE37" s="8">
        <v>27.838281895215538</v>
      </c>
      <c r="AF37" s="8">
        <v>1616.6084883035951</v>
      </c>
      <c r="AG37" s="8">
        <v>27.793831059044937</v>
      </c>
      <c r="AH37" s="8">
        <v>2828.556919449099</v>
      </c>
      <c r="AI37" s="8">
        <v>280.91963977211589</v>
      </c>
      <c r="AJ37" s="8">
        <v>14053.104648390914</v>
      </c>
    </row>
    <row r="38" spans="1:36" x14ac:dyDescent="0.25">
      <c r="A38" s="7" t="s">
        <v>1056</v>
      </c>
      <c r="B38" s="7" t="s">
        <v>1063</v>
      </c>
      <c r="C38" s="7" t="s">
        <v>193</v>
      </c>
      <c r="D38" s="8">
        <v>1585.3066380957143</v>
      </c>
      <c r="E38" s="8">
        <v>26.94758118619233</v>
      </c>
      <c r="F38" s="9">
        <v>0.27957822371057151</v>
      </c>
      <c r="G38" s="10">
        <v>1.7105347299187734E-2</v>
      </c>
      <c r="H38" s="10"/>
      <c r="I38" s="14">
        <v>1.3573195419687236E-2</v>
      </c>
      <c r="J38" s="8">
        <v>3.7515377129656886</v>
      </c>
      <c r="K38" s="8">
        <v>0.37562937321714107</v>
      </c>
      <c r="L38" s="8">
        <v>4.029730013149357</v>
      </c>
      <c r="M38" s="8">
        <v>59.154639780052349</v>
      </c>
      <c r="N38" s="8">
        <v>15.604754790640891</v>
      </c>
      <c r="O38" s="8">
        <v>6173.0973228768335</v>
      </c>
      <c r="P38" s="39">
        <f t="shared" si="0"/>
        <v>170044104402219.75</v>
      </c>
      <c r="Q38" s="8"/>
      <c r="R38" s="19">
        <v>3.5768164870924735</v>
      </c>
      <c r="S38" s="19">
        <v>6.1182688237177395E-2</v>
      </c>
      <c r="T38" s="20">
        <v>0.10035095258581025</v>
      </c>
      <c r="U38" s="20">
        <v>3.3361756744629701E-3</v>
      </c>
      <c r="V38" s="20"/>
      <c r="W38" s="23">
        <f t="array" ref="W38:AA38">[1]!ConvertConc(R38:U38,TRUE,FALSE)</f>
        <v>3.8683531549528438</v>
      </c>
      <c r="X38" s="24">
        <v>0.14462822145672546</v>
      </c>
      <c r="Y38" s="25">
        <v>0.27957822371057151</v>
      </c>
      <c r="Z38" s="24">
        <v>4.7822826138593285E-3</v>
      </c>
      <c r="AA38" s="24">
        <v>0.45751460900855856</v>
      </c>
      <c r="AB38" s="20"/>
      <c r="AC38" s="20"/>
      <c r="AD38" s="8">
        <v>1589.2377818157131</v>
      </c>
      <c r="AE38" s="8">
        <v>27.184464198948511</v>
      </c>
      <c r="AF38" s="8">
        <v>1630.5970887822905</v>
      </c>
      <c r="AG38" s="8">
        <v>30.893753688822095</v>
      </c>
      <c r="AH38" s="8">
        <v>3144.7999019637218</v>
      </c>
      <c r="AI38" s="8">
        <v>316.57356902257237</v>
      </c>
      <c r="AJ38" s="8">
        <v>15678.679038494063</v>
      </c>
    </row>
    <row r="39" spans="1:36" x14ac:dyDescent="0.25">
      <c r="A39" s="7" t="s">
        <v>1056</v>
      </c>
      <c r="B39" s="7" t="s">
        <v>1066</v>
      </c>
      <c r="C39" s="7" t="s">
        <v>193</v>
      </c>
      <c r="D39" s="8">
        <v>1602.5301204046941</v>
      </c>
      <c r="E39" s="8">
        <v>29.124564904966388</v>
      </c>
      <c r="F39" s="9">
        <v>0.28390652481254453</v>
      </c>
      <c r="G39" s="10">
        <v>1.8349769503986549E-2</v>
      </c>
      <c r="H39" s="10"/>
      <c r="I39" s="14">
        <v>2.6797863687922086E-3</v>
      </c>
      <c r="J39" s="8">
        <v>3.7630194836816946</v>
      </c>
      <c r="K39" s="8">
        <v>0.38509038828102343</v>
      </c>
      <c r="L39" s="8">
        <v>4.3338692309697837</v>
      </c>
      <c r="M39" s="8">
        <v>61.922680160942036</v>
      </c>
      <c r="N39" s="8">
        <v>15.404040782783889</v>
      </c>
      <c r="O39" s="8">
        <v>6523.2229889654363</v>
      </c>
      <c r="P39" s="39">
        <f t="shared" si="0"/>
        <v>174448339769338.06</v>
      </c>
      <c r="Q39" s="8"/>
      <c r="R39" s="19">
        <v>3.5222860787023893</v>
      </c>
      <c r="S39" s="19">
        <v>6.4633137671289462E-2</v>
      </c>
      <c r="T39" s="20">
        <v>0.10398702651604923</v>
      </c>
      <c r="U39" s="20">
        <v>3.2744184656159935E-3</v>
      </c>
      <c r="V39" s="20"/>
      <c r="W39" s="23">
        <f t="array" ref="W39:AA39">[1]!ConvertConc(R39:U39,TRUE,FALSE)</f>
        <v>4.0705754432402292</v>
      </c>
      <c r="X39" s="24">
        <v>0.14835299132148969</v>
      </c>
      <c r="Y39" s="25">
        <v>0.28390652481254453</v>
      </c>
      <c r="Z39" s="24">
        <v>5.2096192909880292E-3</v>
      </c>
      <c r="AA39" s="24">
        <v>0.50348914751694829</v>
      </c>
      <c r="AB39" s="20"/>
      <c r="AC39" s="20"/>
      <c r="AD39" s="8">
        <v>1611.0066245124347</v>
      </c>
      <c r="AE39" s="8">
        <v>29.561600229198582</v>
      </c>
      <c r="AF39" s="8">
        <v>1696.4686898323839</v>
      </c>
      <c r="AG39" s="8">
        <v>29.016374835785967</v>
      </c>
      <c r="AH39" s="8">
        <v>3275.7628009665509</v>
      </c>
      <c r="AI39" s="8">
        <v>336.78471178872877</v>
      </c>
      <c r="AJ39" s="8">
        <v>16078.985653740787</v>
      </c>
    </row>
    <row r="40" spans="1:36" x14ac:dyDescent="0.25">
      <c r="A40" s="7" t="s">
        <v>1056</v>
      </c>
      <c r="B40" s="7" t="s">
        <v>1067</v>
      </c>
      <c r="C40" s="7" t="s">
        <v>193</v>
      </c>
      <c r="D40" s="8">
        <v>1589.2206648777762</v>
      </c>
      <c r="E40" s="8">
        <v>26.876888396893857</v>
      </c>
      <c r="F40" s="9">
        <v>0.28218618193773182</v>
      </c>
      <c r="G40" s="10">
        <v>1.7049081157444579E-2</v>
      </c>
      <c r="H40" s="10"/>
      <c r="I40" s="14">
        <v>1.3723404464376652E-2</v>
      </c>
      <c r="J40" s="8">
        <v>3.8380088457696391</v>
      </c>
      <c r="K40" s="8">
        <v>0.40293246027406399</v>
      </c>
      <c r="L40" s="8">
        <v>4.5316271071295509</v>
      </c>
      <c r="M40" s="8">
        <v>63.715435017121543</v>
      </c>
      <c r="N40" s="8">
        <v>15.862611220443188</v>
      </c>
      <c r="O40" s="8">
        <v>6496.9232579920263</v>
      </c>
      <c r="P40" s="39">
        <f t="shared" si="0"/>
        <v>177898506490755.12</v>
      </c>
      <c r="Q40" s="8"/>
      <c r="R40" s="19">
        <v>3.5437596310816648</v>
      </c>
      <c r="S40" s="19">
        <v>6.0417845552787161E-2</v>
      </c>
      <c r="T40" s="20">
        <v>0.10614651423900981</v>
      </c>
      <c r="U40" s="20">
        <v>3.1795746628754482E-3</v>
      </c>
      <c r="V40" s="20"/>
      <c r="W40" s="23">
        <f t="array" ref="W40:AA40">[1]!ConvertConc(R40:U40,TRUE,FALSE)</f>
        <v>4.1299306123670334</v>
      </c>
      <c r="X40" s="24">
        <v>0.14234477113148508</v>
      </c>
      <c r="Y40" s="25">
        <v>0.28218618193773182</v>
      </c>
      <c r="Z40" s="24">
        <v>4.8110151173658116E-3</v>
      </c>
      <c r="AA40" s="24">
        <v>0.4946547851752181</v>
      </c>
      <c r="AB40" s="20"/>
      <c r="AC40" s="20"/>
      <c r="AD40" s="8">
        <v>1602.3630986268715</v>
      </c>
      <c r="AE40" s="8">
        <v>27.318818512183906</v>
      </c>
      <c r="AF40" s="8">
        <v>1734.2592462889743</v>
      </c>
      <c r="AG40" s="8">
        <v>27.471663588429941</v>
      </c>
      <c r="AH40" s="8">
        <v>3248.0701221292893</v>
      </c>
      <c r="AI40" s="8">
        <v>342.81630785853167</v>
      </c>
      <c r="AJ40" s="8">
        <v>16090.706859444568</v>
      </c>
    </row>
    <row r="41" spans="1:36" x14ac:dyDescent="0.25">
      <c r="A41" s="7" t="s">
        <v>1056</v>
      </c>
      <c r="B41" s="7" t="s">
        <v>1068</v>
      </c>
      <c r="C41" s="7" t="s">
        <v>193</v>
      </c>
      <c r="D41" s="8">
        <v>1622.6121107533734</v>
      </c>
      <c r="E41" s="8">
        <v>34.363920083006192</v>
      </c>
      <c r="F41" s="9">
        <v>0.28833383211161639</v>
      </c>
      <c r="G41" s="10">
        <v>2.1431560876283708E-2</v>
      </c>
      <c r="H41" s="10"/>
      <c r="I41" s="14">
        <v>2.5768211304300973E-2</v>
      </c>
      <c r="J41" s="8">
        <v>2.7979189651160183</v>
      </c>
      <c r="K41" s="8">
        <v>0.29476533807557453</v>
      </c>
      <c r="L41" s="8">
        <v>2.6936610384564208</v>
      </c>
      <c r="M41" s="8">
        <v>38.271352436273396</v>
      </c>
      <c r="N41" s="8">
        <v>11.378295393150509</v>
      </c>
      <c r="O41" s="8">
        <v>5419.2456582468612</v>
      </c>
      <c r="P41" s="39">
        <f t="shared" si="0"/>
        <v>120960305744375.84</v>
      </c>
      <c r="Q41" s="8"/>
      <c r="R41" s="19">
        <v>3.4682020929576236</v>
      </c>
      <c r="S41" s="19">
        <v>7.4328984286475872E-2</v>
      </c>
      <c r="T41" s="20">
        <v>0.1062666440501191</v>
      </c>
      <c r="U41" s="20">
        <v>3.5347826972540563E-3</v>
      </c>
      <c r="V41" s="20"/>
      <c r="W41" s="23">
        <f t="array" ref="W41:AA41">[1]!ConvertConc(R41:U41,TRUE,FALSE)</f>
        <v>4.224680248991894</v>
      </c>
      <c r="X41" s="24">
        <v>0.16716932586272359</v>
      </c>
      <c r="Y41" s="25">
        <v>0.28833383211161639</v>
      </c>
      <c r="Z41" s="24">
        <v>6.179444075592273E-3</v>
      </c>
      <c r="AA41" s="24">
        <v>0.54161546367336677</v>
      </c>
      <c r="AB41" s="20"/>
      <c r="AC41" s="20"/>
      <c r="AD41" s="8">
        <v>1633.1976181867938</v>
      </c>
      <c r="AE41" s="8">
        <v>35.001974177171824</v>
      </c>
      <c r="AF41" s="8">
        <v>1736.3336566908233</v>
      </c>
      <c r="AG41" s="8">
        <v>30.498229733789785</v>
      </c>
      <c r="AH41" s="8">
        <v>2251.8270703390331</v>
      </c>
      <c r="AI41" s="8">
        <v>238.46335257596749</v>
      </c>
      <c r="AJ41" s="8">
        <v>10977.273833809844</v>
      </c>
    </row>
    <row r="42" spans="1:36" x14ac:dyDescent="0.25">
      <c r="A42" s="7" t="s">
        <v>1056</v>
      </c>
      <c r="B42" s="7" t="s">
        <v>1073</v>
      </c>
      <c r="C42" s="7" t="s">
        <v>193</v>
      </c>
      <c r="D42" s="8">
        <v>1576.6822432177139</v>
      </c>
      <c r="E42" s="8">
        <v>27.248904443174471</v>
      </c>
      <c r="F42" s="9">
        <v>0.28412259613155433</v>
      </c>
      <c r="G42" s="10">
        <v>1.7430743209211532E-2</v>
      </c>
      <c r="H42" s="10"/>
      <c r="I42" s="14">
        <v>1.8525903009164624E-2</v>
      </c>
      <c r="J42" s="8">
        <v>3.7594743211424166</v>
      </c>
      <c r="K42" s="8">
        <v>0.44599439283535586</v>
      </c>
      <c r="L42" s="8">
        <v>4.525468597155033</v>
      </c>
      <c r="M42" s="8">
        <v>61.918556259070336</v>
      </c>
      <c r="N42" s="8">
        <v>15.403686207086249</v>
      </c>
      <c r="O42" s="8">
        <v>6431.1528552695409</v>
      </c>
      <c r="P42" s="39">
        <f t="shared" si="0"/>
        <v>171278792961775.28</v>
      </c>
      <c r="Q42" s="8"/>
      <c r="R42" s="19">
        <v>3.5196074286783596</v>
      </c>
      <c r="S42" s="19">
        <v>6.1349373286525781E-2</v>
      </c>
      <c r="T42" s="20">
        <v>0.11893108129969138</v>
      </c>
      <c r="U42" s="20">
        <v>3.2108322498902576E-3</v>
      </c>
      <c r="V42" s="20"/>
      <c r="W42" s="23">
        <f t="array" ref="W42:AA42">[1]!ConvertConc(R42:U42,TRUE,FALSE)</f>
        <v>4.6591041250754222</v>
      </c>
      <c r="X42" s="24">
        <v>0.1497227195158122</v>
      </c>
      <c r="Y42" s="25">
        <v>0.28412259613155433</v>
      </c>
      <c r="Z42" s="24">
        <v>4.9524680131036412E-3</v>
      </c>
      <c r="AA42" s="24">
        <v>0.54241365540111697</v>
      </c>
      <c r="AB42" s="20"/>
      <c r="AC42" s="20"/>
      <c r="AD42" s="8">
        <v>1612.0914137830384</v>
      </c>
      <c r="AE42" s="8">
        <v>28.099951463426915</v>
      </c>
      <c r="AF42" s="8">
        <v>1940.2269566740849</v>
      </c>
      <c r="AG42" s="8">
        <v>24.147178655861335</v>
      </c>
      <c r="AH42" s="8">
        <v>3297.5297071736513</v>
      </c>
      <c r="AI42" s="8">
        <v>393.02977827660459</v>
      </c>
      <c r="AJ42" s="8">
        <v>16200.281672994377</v>
      </c>
    </row>
    <row r="43" spans="1:36" x14ac:dyDescent="0.25">
      <c r="A43" s="7" t="s">
        <v>1056</v>
      </c>
      <c r="B43" s="7" t="s">
        <v>1076</v>
      </c>
      <c r="C43" s="7" t="s">
        <v>193</v>
      </c>
      <c r="D43" s="8">
        <v>1587.5917162425235</v>
      </c>
      <c r="E43" s="8">
        <v>47.159075162837055</v>
      </c>
      <c r="F43" s="9">
        <v>0.28716515800290338</v>
      </c>
      <c r="G43" s="10">
        <v>2.9758648226982105E-2</v>
      </c>
      <c r="H43" s="10"/>
      <c r="I43" s="14">
        <v>8.5333529301685545E-4</v>
      </c>
      <c r="J43" s="8">
        <v>1.2740148649587326</v>
      </c>
      <c r="K43" s="8">
        <v>0.15430252499086022</v>
      </c>
      <c r="L43" s="8">
        <v>1.221303852082525</v>
      </c>
      <c r="M43" s="8">
        <v>17.024755023942411</v>
      </c>
      <c r="N43" s="8">
        <v>5.2367189594774386</v>
      </c>
      <c r="O43" s="8">
        <v>4024.8583229867099</v>
      </c>
      <c r="P43" s="39">
        <f t="shared" si="0"/>
        <v>53560891531260.062</v>
      </c>
      <c r="Q43" s="8"/>
      <c r="R43" s="19">
        <v>3.4823166116478848</v>
      </c>
      <c r="S43" s="19">
        <v>0.10362903506100565</v>
      </c>
      <c r="T43" s="20">
        <v>0.12195111727173441</v>
      </c>
      <c r="U43" s="20">
        <v>6.2084234559869056E-3</v>
      </c>
      <c r="V43" s="20"/>
      <c r="W43" s="23">
        <f t="array" ref="W43:AA43">[1]!ConvertConc(R43:U43,TRUE,FALSE)</f>
        <v>4.8285730232524173</v>
      </c>
      <c r="X43" s="24">
        <v>0.28473498342173326</v>
      </c>
      <c r="Y43" s="25">
        <v>0.28716515800290338</v>
      </c>
      <c r="Z43" s="24">
        <v>8.5456469200541375E-3</v>
      </c>
      <c r="AA43" s="24">
        <v>0.50465104185823229</v>
      </c>
      <c r="AB43" s="20"/>
      <c r="AC43" s="20"/>
      <c r="AD43" s="8">
        <v>1627.3472894585223</v>
      </c>
      <c r="AE43" s="8">
        <v>48.427655530128987</v>
      </c>
      <c r="AF43" s="8">
        <v>1984.9665814252498</v>
      </c>
      <c r="AG43" s="8">
        <v>45.296197106346987</v>
      </c>
      <c r="AH43" s="8">
        <v>1032.0436636444656</v>
      </c>
      <c r="AI43" s="8">
        <v>125.63787308298879</v>
      </c>
      <c r="AJ43" s="8">
        <v>5085.2497298599101</v>
      </c>
    </row>
    <row r="44" spans="1:36" x14ac:dyDescent="0.25">
      <c r="A44" s="7" t="s">
        <v>1056</v>
      </c>
      <c r="B44" s="7" t="s">
        <v>1079</v>
      </c>
      <c r="C44" s="7" t="s">
        <v>193</v>
      </c>
      <c r="D44" s="8">
        <v>1597.8031802640485</v>
      </c>
      <c r="E44" s="8">
        <v>33.559010491141841</v>
      </c>
      <c r="F44" s="9">
        <v>0.29288921496670789</v>
      </c>
      <c r="G44" s="10">
        <v>2.0912893007753966E-2</v>
      </c>
      <c r="H44" s="10"/>
      <c r="I44" s="14">
        <v>1.4872694079077244E-2</v>
      </c>
      <c r="J44" s="8">
        <v>2.4320077952863981</v>
      </c>
      <c r="K44" s="8">
        <v>0.30842316838118439</v>
      </c>
      <c r="L44" s="8">
        <v>2.318855660367622</v>
      </c>
      <c r="M44" s="8">
        <v>29.944091203100648</v>
      </c>
      <c r="N44" s="8">
        <v>9.5304513379726394</v>
      </c>
      <c r="O44" s="8">
        <v>4459.4325706112995</v>
      </c>
      <c r="P44" s="39">
        <f t="shared" si="0"/>
        <v>96856339263804.672</v>
      </c>
      <c r="Q44" s="8"/>
      <c r="R44" s="19">
        <v>3.4142602352690519</v>
      </c>
      <c r="S44" s="19">
        <v>7.1402059000810564E-2</v>
      </c>
      <c r="T44" s="20">
        <v>0.13304939408631852</v>
      </c>
      <c r="U44" s="20">
        <v>4.7344609023232814E-3</v>
      </c>
      <c r="V44" s="20"/>
      <c r="W44" s="23">
        <f t="array" ref="W44:AA44">[1]!ConvertConc(R44:U44,TRUE,FALSE)</f>
        <v>5.3730088489215522</v>
      </c>
      <c r="X44" s="24">
        <v>0.22176841791405841</v>
      </c>
      <c r="Y44" s="25">
        <v>0.29288921496670789</v>
      </c>
      <c r="Z44" s="24">
        <v>6.1251608157238133E-3</v>
      </c>
      <c r="AA44" s="24">
        <v>0.50667791313169042</v>
      </c>
      <c r="AB44" s="20"/>
      <c r="AC44" s="20"/>
      <c r="AD44" s="8">
        <v>1655.9511072064383</v>
      </c>
      <c r="AE44" s="8">
        <v>34.630728331079965</v>
      </c>
      <c r="AF44" s="8">
        <v>2138.5987914820562</v>
      </c>
      <c r="AG44" s="8">
        <v>31.111933555003716</v>
      </c>
      <c r="AH44" s="8">
        <v>2008.3692343984787</v>
      </c>
      <c r="AI44" s="8">
        <v>255.82113362328562</v>
      </c>
      <c r="AJ44" s="8">
        <v>9438.3930178881965</v>
      </c>
    </row>
    <row r="45" spans="1:36" x14ac:dyDescent="0.25">
      <c r="A45" s="7" t="s">
        <v>1056</v>
      </c>
      <c r="B45" s="7" t="s">
        <v>1098</v>
      </c>
      <c r="C45" s="7" t="s">
        <v>193</v>
      </c>
      <c r="D45" s="8">
        <v>1526.4093333029566</v>
      </c>
      <c r="E45" s="8">
        <v>22.382835261457345</v>
      </c>
      <c r="F45" s="9">
        <v>0.26857680479258716</v>
      </c>
      <c r="G45" s="10">
        <v>1.4913570048520057E-2</v>
      </c>
      <c r="H45" s="10"/>
      <c r="I45" s="14">
        <v>1.1590845067003531E-7</v>
      </c>
      <c r="J45" s="8">
        <v>4.9260046517605396</v>
      </c>
      <c r="K45" s="8">
        <v>0.48537134485891475</v>
      </c>
      <c r="L45" s="8">
        <v>5.1209829111279364</v>
      </c>
      <c r="M45" s="8">
        <v>73.99225602765614</v>
      </c>
      <c r="N45" s="8">
        <v>20.63095321153067</v>
      </c>
      <c r="O45" s="8">
        <v>9037.9667452606263</v>
      </c>
      <c r="P45" s="39">
        <f t="shared" si="0"/>
        <v>210302998482219.62</v>
      </c>
      <c r="Q45" s="8"/>
      <c r="R45" s="19">
        <v>3.7233297222828545</v>
      </c>
      <c r="S45" s="19">
        <v>5.552813862700208E-2</v>
      </c>
      <c r="T45" s="20">
        <v>9.9433877629097389E-2</v>
      </c>
      <c r="U45" s="20">
        <v>2.3251142529723068E-3</v>
      </c>
      <c r="V45" s="20"/>
      <c r="W45" s="23">
        <f t="array" ref="W45:AA45">[1]!ConvertConc(R45:U45,TRUE,FALSE)</f>
        <v>3.6821726975858811</v>
      </c>
      <c r="X45" s="24">
        <v>0.10212329679810231</v>
      </c>
      <c r="Y45" s="25">
        <v>0.26857680479258716</v>
      </c>
      <c r="Z45" s="24">
        <v>4.0054389916819458E-3</v>
      </c>
      <c r="AA45" s="24">
        <v>0.53772588799949061</v>
      </c>
      <c r="AB45" s="20"/>
      <c r="AC45" s="20"/>
      <c r="AD45" s="8">
        <v>1533.5738659272176</v>
      </c>
      <c r="AE45" s="8">
        <v>22.871061274085267</v>
      </c>
      <c r="AF45" s="8">
        <v>1613.5155250757384</v>
      </c>
      <c r="AG45" s="8">
        <v>21.777705019128156</v>
      </c>
      <c r="AH45" s="8">
        <v>4238.2459108687726</v>
      </c>
      <c r="AI45" s="8">
        <v>409.93803111010135</v>
      </c>
      <c r="AJ45" s="8">
        <v>17407.802806842799</v>
      </c>
    </row>
    <row r="46" spans="1:36" x14ac:dyDescent="0.25">
      <c r="A46" s="7" t="s">
        <v>1056</v>
      </c>
      <c r="B46" s="7" t="s">
        <v>1102</v>
      </c>
      <c r="C46" s="7" t="s">
        <v>193</v>
      </c>
      <c r="D46" s="8">
        <v>1566.3348913662926</v>
      </c>
      <c r="E46" s="8">
        <v>24.680971407440911</v>
      </c>
      <c r="F46" s="9">
        <v>0.27597404492772037</v>
      </c>
      <c r="G46" s="10">
        <v>1.5987169247777572E-2</v>
      </c>
      <c r="H46" s="10"/>
      <c r="I46" s="14">
        <v>1.66185809827517E-2</v>
      </c>
      <c r="J46" s="8">
        <v>4.034822794499247</v>
      </c>
      <c r="K46" s="8">
        <v>0.40047574161486099</v>
      </c>
      <c r="L46" s="8">
        <v>3.9905403429581696</v>
      </c>
      <c r="M46" s="8">
        <v>56.824790938421614</v>
      </c>
      <c r="N46" s="8">
        <v>17.0452542992975</v>
      </c>
      <c r="O46" s="8">
        <v>6229.8344143963604</v>
      </c>
      <c r="P46" s="39">
        <f t="shared" si="0"/>
        <v>173467616305458.91</v>
      </c>
      <c r="Q46" s="8"/>
      <c r="R46" s="19">
        <v>3.6235291629033712</v>
      </c>
      <c r="S46" s="19">
        <v>5.7929974001593984E-2</v>
      </c>
      <c r="T46" s="20">
        <v>9.9873303260147775E-2</v>
      </c>
      <c r="U46" s="20">
        <v>2.5905469328303407E-3</v>
      </c>
      <c r="V46" s="20"/>
      <c r="W46" s="23">
        <f t="array" ref="W46:AA46">[1]!ConvertConc(R46:U46,TRUE,FALSE)</f>
        <v>3.8003091556397095</v>
      </c>
      <c r="X46" s="24">
        <v>0.11579328504722611</v>
      </c>
      <c r="Y46" s="25">
        <v>0.27597404492772037</v>
      </c>
      <c r="Z46" s="24">
        <v>4.4120437642532371E-3</v>
      </c>
      <c r="AA46" s="24">
        <v>0.52469524152727332</v>
      </c>
      <c r="AB46" s="20"/>
      <c r="AC46" s="20"/>
      <c r="AD46" s="8">
        <v>1571.0545930699857</v>
      </c>
      <c r="AE46" s="8">
        <v>25.116715676908182</v>
      </c>
      <c r="AF46" s="8">
        <v>1621.7246054572656</v>
      </c>
      <c r="AG46" s="8">
        <v>24.131417199504892</v>
      </c>
      <c r="AH46" s="8">
        <v>3616.9983839870483</v>
      </c>
      <c r="AI46" s="8">
        <v>352.15353842003657</v>
      </c>
      <c r="AJ46" s="8">
        <v>14960.762683435185</v>
      </c>
    </row>
    <row r="47" spans="1:36" x14ac:dyDescent="0.25">
      <c r="A47" s="7" t="s">
        <v>1056</v>
      </c>
      <c r="B47" s="7" t="s">
        <v>1115</v>
      </c>
      <c r="C47" s="7" t="s">
        <v>193</v>
      </c>
      <c r="D47" s="8">
        <v>1546.4778587679846</v>
      </c>
      <c r="E47" s="8">
        <v>25.078459399540563</v>
      </c>
      <c r="F47" s="9">
        <v>0.27272559359041615</v>
      </c>
      <c r="G47" s="10">
        <v>1.6447704752802765E-2</v>
      </c>
      <c r="H47" s="10"/>
      <c r="I47" s="14">
        <v>1.7229863297876295E-2</v>
      </c>
      <c r="J47" s="8">
        <v>4.0976709209599598</v>
      </c>
      <c r="K47" s="8">
        <v>0.40879620360058722</v>
      </c>
      <c r="L47" s="8">
        <v>4.1259545723080695</v>
      </c>
      <c r="M47" s="8">
        <v>58.575685610564442</v>
      </c>
      <c r="N47" s="8">
        <v>16.944587503410059</v>
      </c>
      <c r="O47" s="8">
        <v>6450.1437250606996</v>
      </c>
      <c r="P47" s="39">
        <f t="shared" si="0"/>
        <v>172561305421812.25</v>
      </c>
      <c r="Q47" s="8"/>
      <c r="R47" s="19">
        <v>3.6666892418678412</v>
      </c>
      <c r="S47" s="19">
        <v>6.0308622070520457E-2</v>
      </c>
      <c r="T47" s="20">
        <v>0.10101314063823738</v>
      </c>
      <c r="U47" s="20">
        <v>2.7327626548779931E-3</v>
      </c>
      <c r="V47" s="20"/>
      <c r="W47" s="23">
        <f t="array" ref="W47:AA47">[1]!ConvertConc(R47:U47,TRUE,FALSE)</f>
        <v>3.7984380220084564</v>
      </c>
      <c r="X47" s="24">
        <v>0.12026245961600904</v>
      </c>
      <c r="Y47" s="25">
        <v>0.27272559359041615</v>
      </c>
      <c r="Z47" s="24">
        <v>4.4857100419080434E-3</v>
      </c>
      <c r="AA47" s="24">
        <v>0.51949367497801135</v>
      </c>
      <c r="AB47" s="20"/>
      <c r="AC47" s="20"/>
      <c r="AD47" s="8">
        <v>1554.62199835102</v>
      </c>
      <c r="AE47" s="8">
        <v>25.569963631089806</v>
      </c>
      <c r="AF47" s="8">
        <v>1642.8112166114474</v>
      </c>
      <c r="AG47" s="8">
        <v>25.100619450256268</v>
      </c>
      <c r="AH47" s="8">
        <v>3575.7878419609201</v>
      </c>
      <c r="AI47" s="8">
        <v>350.12999091978628</v>
      </c>
      <c r="AJ47" s="8">
        <v>14496.257560964621</v>
      </c>
    </row>
    <row r="48" spans="1:36" x14ac:dyDescent="0.25">
      <c r="A48" s="7" t="s">
        <v>1056</v>
      </c>
      <c r="B48" s="7" t="s">
        <v>1129</v>
      </c>
      <c r="C48" s="7" t="s">
        <v>193</v>
      </c>
      <c r="D48" s="8">
        <v>1559.765277387557</v>
      </c>
      <c r="E48" s="8">
        <v>26.621570183065497</v>
      </c>
      <c r="F48" s="9">
        <v>0.27545968456219333</v>
      </c>
      <c r="G48" s="10">
        <v>1.7338500195565647E-2</v>
      </c>
      <c r="H48" s="10"/>
      <c r="I48" s="14">
        <v>1.0894911461366704E-2</v>
      </c>
      <c r="J48" s="8">
        <v>3.9746057342343959</v>
      </c>
      <c r="K48" s="8">
        <v>0.40256834997347618</v>
      </c>
      <c r="L48" s="8">
        <v>4.6473389723455121</v>
      </c>
      <c r="M48" s="8">
        <v>65.900052951495127</v>
      </c>
      <c r="N48" s="8">
        <v>16.62742731953637</v>
      </c>
      <c r="O48" s="8">
        <v>7157.9145311312195</v>
      </c>
      <c r="P48" s="39">
        <f t="shared" si="0"/>
        <v>181489246644501.78</v>
      </c>
      <c r="Q48" s="8"/>
      <c r="R48" s="19">
        <v>3.6302953065141548</v>
      </c>
      <c r="S48" s="19">
        <v>6.2943875881956726E-2</v>
      </c>
      <c r="T48" s="20">
        <v>0.10199650660118378</v>
      </c>
      <c r="U48" s="20">
        <v>2.718659997288657E-3</v>
      </c>
      <c r="V48" s="20"/>
      <c r="W48" s="23">
        <f t="array" ref="W48:AA48">[1]!ConvertConc(R48:U48,TRUE,FALSE)</f>
        <v>3.8738662127392929</v>
      </c>
      <c r="X48" s="24">
        <v>0.12317937515631912</v>
      </c>
      <c r="Y48" s="25">
        <v>0.27545968456219333</v>
      </c>
      <c r="Z48" s="24">
        <v>4.7760577946520406E-3</v>
      </c>
      <c r="AA48" s="24">
        <v>0.54527821724974634</v>
      </c>
      <c r="AB48" s="20"/>
      <c r="AC48" s="20"/>
      <c r="AD48" s="8">
        <v>1568.4554426694524</v>
      </c>
      <c r="AE48" s="8">
        <v>27.194664999460304</v>
      </c>
      <c r="AF48" s="8">
        <v>1660.7677265391469</v>
      </c>
      <c r="AG48" s="8">
        <v>24.673475306432085</v>
      </c>
      <c r="AH48" s="8">
        <v>3434.3312246031001</v>
      </c>
      <c r="AI48" s="8">
        <v>341.25820434511456</v>
      </c>
      <c r="AJ48" s="8">
        <v>14071.463527682477</v>
      </c>
    </row>
    <row r="49" spans="1:36" x14ac:dyDescent="0.25">
      <c r="A49" s="7" t="s">
        <v>1056</v>
      </c>
      <c r="B49" s="7" t="s">
        <v>1147</v>
      </c>
      <c r="C49" s="7" t="s">
        <v>193</v>
      </c>
      <c r="D49" s="8">
        <v>1558.8896546614944</v>
      </c>
      <c r="E49" s="8">
        <v>26.741300460123483</v>
      </c>
      <c r="F49" s="9">
        <v>0.27576256773273439</v>
      </c>
      <c r="G49" s="10">
        <v>1.7348043218071731E-2</v>
      </c>
      <c r="H49" s="10"/>
      <c r="I49" s="14">
        <v>1.1479721504793532E-7</v>
      </c>
      <c r="J49" s="8">
        <v>3.4149463908135083</v>
      </c>
      <c r="K49" s="8">
        <v>0.35176399968865574</v>
      </c>
      <c r="L49" s="8">
        <v>4.2431825778892582</v>
      </c>
      <c r="M49" s="8">
        <v>60.123878992673419</v>
      </c>
      <c r="N49" s="8">
        <v>14.210830815481929</v>
      </c>
      <c r="O49" s="8">
        <v>6329.2670215301378</v>
      </c>
      <c r="P49" s="39">
        <f t="shared" si="0"/>
        <v>159759761656482.62</v>
      </c>
      <c r="Q49" s="8"/>
      <c r="R49" s="19">
        <v>3.6263079801649782</v>
      </c>
      <c r="S49" s="19">
        <v>6.2909347561940443E-2</v>
      </c>
      <c r="T49" s="20">
        <v>0.1034357784476565</v>
      </c>
      <c r="U49" s="20">
        <v>3.0754202926438984E-3</v>
      </c>
      <c r="V49" s="20"/>
      <c r="W49" s="23">
        <f t="array" ref="W49:AA49">[1]!ConvertConc(R49:U49,TRUE,FALSE)</f>
        <v>3.9328499427988581</v>
      </c>
      <c r="X49" s="24">
        <v>0.13538291766399041</v>
      </c>
      <c r="Y49" s="25">
        <v>0.27576256773273439</v>
      </c>
      <c r="Z49" s="24">
        <v>4.7839409429539089E-3</v>
      </c>
      <c r="AA49" s="24">
        <v>0.50395760377391274</v>
      </c>
      <c r="AB49" s="20"/>
      <c r="AC49" s="20"/>
      <c r="AD49" s="8">
        <v>1569.9860896944353</v>
      </c>
      <c r="AE49" s="8">
        <v>27.236186535790505</v>
      </c>
      <c r="AF49" s="8">
        <v>1686.666809973686</v>
      </c>
      <c r="AG49" s="8">
        <v>27.432249904065081</v>
      </c>
      <c r="AH49" s="8">
        <v>2962.7504709383606</v>
      </c>
      <c r="AI49" s="8">
        <v>299.4481787420869</v>
      </c>
      <c r="AJ49" s="8">
        <v>12079.174941492658</v>
      </c>
    </row>
    <row r="50" spans="1:36" x14ac:dyDescent="0.25">
      <c r="A50" s="7" t="s">
        <v>1056</v>
      </c>
      <c r="B50" s="7" t="s">
        <v>1176</v>
      </c>
      <c r="C50" s="7" t="s">
        <v>193</v>
      </c>
      <c r="D50" s="8">
        <v>1512.8514391200124</v>
      </c>
      <c r="E50" s="8">
        <v>24.628541795369443</v>
      </c>
      <c r="F50" s="9">
        <v>0.26859954689526522</v>
      </c>
      <c r="G50" s="10">
        <v>1.6542081541946124E-2</v>
      </c>
      <c r="H50" s="10"/>
      <c r="I50" s="14">
        <v>1.1149873898900582E-7</v>
      </c>
      <c r="J50" s="8">
        <v>4.932584998181043</v>
      </c>
      <c r="K50" s="8">
        <v>0.5312972629986914</v>
      </c>
      <c r="L50" s="8">
        <v>5.2839019747637526</v>
      </c>
      <c r="M50" s="8">
        <v>74.329767149288202</v>
      </c>
      <c r="N50" s="8">
        <v>20.654759674107183</v>
      </c>
      <c r="O50" s="8">
        <v>9038.7012501324971</v>
      </c>
      <c r="P50" s="39">
        <f t="shared" si="0"/>
        <v>208754147078074.56</v>
      </c>
      <c r="Q50" s="8"/>
      <c r="R50" s="19">
        <v>3.7230144710181849</v>
      </c>
      <c r="S50" s="19">
        <v>6.1586408961428231E-2</v>
      </c>
      <c r="T50" s="20">
        <v>0.10737178739619481</v>
      </c>
      <c r="U50" s="20">
        <v>2.6609476075256286E-3</v>
      </c>
      <c r="V50" s="20"/>
      <c r="W50" s="23">
        <f t="array" ref="W50:AA50">[1]!ConvertConc(R50:U50,TRUE,FALSE)</f>
        <v>3.9764610536521947</v>
      </c>
      <c r="X50" s="24">
        <v>0.11848357134194118</v>
      </c>
      <c r="Y50" s="25">
        <v>0.26859954689526522</v>
      </c>
      <c r="Z50" s="24">
        <v>4.4431956068712586E-3</v>
      </c>
      <c r="AA50" s="24">
        <v>0.55517353378934631</v>
      </c>
      <c r="AB50" s="20"/>
      <c r="AC50" s="20"/>
      <c r="AD50" s="8">
        <v>1533.689431416499</v>
      </c>
      <c r="AE50" s="8">
        <v>25.370415634512714</v>
      </c>
      <c r="AF50" s="8">
        <v>1755.2831576731601</v>
      </c>
      <c r="AG50" s="8">
        <v>22.668759291662301</v>
      </c>
      <c r="AH50" s="8">
        <v>4413.6877518887341</v>
      </c>
      <c r="AI50" s="8">
        <v>466.74826147525107</v>
      </c>
      <c r="AJ50" s="8">
        <v>18131.113516153924</v>
      </c>
    </row>
    <row r="51" spans="1:36" x14ac:dyDescent="0.25">
      <c r="A51" s="7" t="s">
        <v>1056</v>
      </c>
      <c r="B51" s="7" t="s">
        <v>1191</v>
      </c>
      <c r="C51" s="7" t="s">
        <v>193</v>
      </c>
      <c r="D51" s="8">
        <v>1552.3312248814084</v>
      </c>
      <c r="E51" s="8">
        <v>26.785585827431291</v>
      </c>
      <c r="F51" s="9">
        <v>0.27709881622770305</v>
      </c>
      <c r="G51" s="10">
        <v>1.7455248564912308E-2</v>
      </c>
      <c r="H51" s="10"/>
      <c r="I51" s="14">
        <v>1.1504575924998169E-7</v>
      </c>
      <c r="J51" s="8">
        <v>3.6103804136341071</v>
      </c>
      <c r="K51" s="8">
        <v>0.40353577822619047</v>
      </c>
      <c r="L51" s="8">
        <v>3.8825530308438982</v>
      </c>
      <c r="M51" s="8">
        <v>52.344146258039828</v>
      </c>
      <c r="N51" s="8">
        <v>14.806802732245401</v>
      </c>
      <c r="O51" s="8">
        <v>5957.7882831742982</v>
      </c>
      <c r="P51" s="39">
        <f t="shared" si="0"/>
        <v>152873284606317.81</v>
      </c>
      <c r="Q51" s="8"/>
      <c r="R51" s="19">
        <v>3.6088209022815185</v>
      </c>
      <c r="S51" s="19">
        <v>6.299286587557501E-2</v>
      </c>
      <c r="T51" s="20">
        <v>0.11127665249597747</v>
      </c>
      <c r="U51" s="20">
        <v>3.0680562017011731E-3</v>
      </c>
      <c r="V51" s="20"/>
      <c r="W51" s="23">
        <f t="array" ref="W51:AA51">[1]!ConvertConc(R51:U51,TRUE,FALSE)</f>
        <v>4.2514786024558733</v>
      </c>
      <c r="X51" s="24">
        <v>0.13873567736076778</v>
      </c>
      <c r="Y51" s="25">
        <v>0.27709881622770305</v>
      </c>
      <c r="Z51" s="24">
        <v>4.8368287142975131E-3</v>
      </c>
      <c r="AA51" s="24">
        <v>0.53490650124045769</v>
      </c>
      <c r="AB51" s="20"/>
      <c r="AC51" s="20"/>
      <c r="AD51" s="8">
        <v>1576.7346049797563</v>
      </c>
      <c r="AE51" s="8">
        <v>27.522294450820468</v>
      </c>
      <c r="AF51" s="8">
        <v>1820.3706695344649</v>
      </c>
      <c r="AG51" s="8">
        <v>25.018111030076465</v>
      </c>
      <c r="AH51" s="8">
        <v>3126.8825941256941</v>
      </c>
      <c r="AI51" s="8">
        <v>342.97613569675639</v>
      </c>
      <c r="AJ51" s="8">
        <v>12568.049885526665</v>
      </c>
    </row>
    <row r="52" spans="1:36" x14ac:dyDescent="0.25">
      <c r="A52" s="7" t="s">
        <v>1056</v>
      </c>
      <c r="B52" s="7" t="s">
        <v>1237</v>
      </c>
      <c r="C52" s="7" t="s">
        <v>193</v>
      </c>
      <c r="D52" s="8">
        <v>1581.398337769896</v>
      </c>
      <c r="E52" s="8">
        <v>38.433154842482587</v>
      </c>
      <c r="F52" s="9">
        <v>0.28741799404261326</v>
      </c>
      <c r="G52" s="10">
        <v>2.4337975698446188E-2</v>
      </c>
      <c r="H52" s="10"/>
      <c r="I52" s="14">
        <v>1.9143700320290238E-3</v>
      </c>
      <c r="J52" s="8">
        <v>3.8798493088977555</v>
      </c>
      <c r="K52" s="8">
        <v>0.47944636037267674</v>
      </c>
      <c r="L52" s="8">
        <v>3.8903910582740049</v>
      </c>
      <c r="M52" s="8">
        <v>51.397314844880576</v>
      </c>
      <c r="N52" s="8">
        <v>15.55200642061614</v>
      </c>
      <c r="O52" s="8">
        <v>5581.2215590623473</v>
      </c>
      <c r="P52" s="39">
        <f t="shared" si="0"/>
        <v>159423290336090.94</v>
      </c>
      <c r="Q52" s="8"/>
      <c r="R52" s="19">
        <v>3.4792532852057194</v>
      </c>
      <c r="S52" s="19">
        <v>8.4677981904075855E-2</v>
      </c>
      <c r="T52" s="20">
        <v>0.12608808375243832</v>
      </c>
      <c r="U52" s="20">
        <v>5.1064721083931243E-3</v>
      </c>
      <c r="V52" s="20"/>
      <c r="W52" s="23">
        <f t="array" ref="W52:AA52">[1]!ConvertConc(R52:U52,TRUE,FALSE)</f>
        <v>4.9967690083702152</v>
      </c>
      <c r="X52" s="24">
        <v>0.23609539777577795</v>
      </c>
      <c r="Y52" s="25">
        <v>0.28741799404261326</v>
      </c>
      <c r="Z52" s="24">
        <v>6.9951721543052717E-3</v>
      </c>
      <c r="AA52" s="24">
        <v>0.51509366062255346</v>
      </c>
      <c r="AB52" s="20"/>
      <c r="AC52" s="20"/>
      <c r="AD52" s="8">
        <v>1628.6134251714657</v>
      </c>
      <c r="AE52" s="8">
        <v>39.637153963986343</v>
      </c>
      <c r="AF52" s="8">
        <v>2044.128153726668</v>
      </c>
      <c r="AG52" s="8">
        <v>35.788754211275815</v>
      </c>
      <c r="AH52" s="8">
        <v>3246.7067040992388</v>
      </c>
      <c r="AI52" s="8">
        <v>393.49321786070544</v>
      </c>
      <c r="AJ52" s="8">
        <v>12738.027233813014</v>
      </c>
    </row>
    <row r="53" spans="1:36" x14ac:dyDescent="0.25">
      <c r="A53" s="7" t="s">
        <v>1056</v>
      </c>
      <c r="B53" s="11" t="s">
        <v>1311</v>
      </c>
      <c r="C53" s="11" t="s">
        <v>1312</v>
      </c>
      <c r="D53" s="12">
        <v>1613.5856127008719</v>
      </c>
      <c r="E53" s="12">
        <v>30.196437143927437</v>
      </c>
      <c r="F53" s="13">
        <v>0.28392786770526018</v>
      </c>
      <c r="G53" s="10">
        <v>1.8991075817768363E-2</v>
      </c>
      <c r="H53" s="10"/>
      <c r="I53" s="15">
        <v>4.8335338885931715E-8</v>
      </c>
      <c r="J53" s="12">
        <v>1.2132926794155563</v>
      </c>
      <c r="K53" s="12">
        <v>0.12037075845126245</v>
      </c>
      <c r="L53" s="12">
        <v>1.4203669992259136</v>
      </c>
      <c r="M53" s="12">
        <v>18.768542073266211</v>
      </c>
      <c r="N53" s="12">
        <v>4.7103280850211071</v>
      </c>
      <c r="O53" s="12">
        <v>2814.3967598688923</v>
      </c>
      <c r="P53" s="39">
        <f t="shared" si="0"/>
        <v>53543211466643.594</v>
      </c>
      <c r="Q53" s="12"/>
      <c r="R53" s="21">
        <v>3.5220213080248954</v>
      </c>
      <c r="S53" s="21">
        <v>6.6886973692496493E-2</v>
      </c>
      <c r="T53" s="22">
        <v>9.7939310679699562E-2</v>
      </c>
      <c r="U53" s="22">
        <v>2.9160280409909391E-3</v>
      </c>
      <c r="V53" s="22"/>
      <c r="W53" s="23">
        <f t="array" ref="W53:AA53">[1]!ConvertConc(R53:U53,TRUE,FALSE)</f>
        <v>3.8341256271642985</v>
      </c>
      <c r="X53" s="24">
        <v>0.13540173822153262</v>
      </c>
      <c r="Y53" s="25">
        <v>0.28392786770526018</v>
      </c>
      <c r="Z53" s="24">
        <v>5.3920956623679014E-3</v>
      </c>
      <c r="AA53" s="24">
        <v>0.53776392708632448</v>
      </c>
      <c r="AB53" s="22"/>
      <c r="AC53" s="22"/>
      <c r="AD53" s="12">
        <v>1611.1137849482425</v>
      </c>
      <c r="AE53" s="12">
        <v>30.596784041003826</v>
      </c>
      <c r="AF53" s="12">
        <v>1585.2540575404678</v>
      </c>
      <c r="AG53" s="12">
        <v>27.831297170248114</v>
      </c>
      <c r="AH53" s="12">
        <v>2600.8945934933763</v>
      </c>
      <c r="AI53" s="12">
        <v>257.59623536892991</v>
      </c>
      <c r="AJ53" s="12">
        <v>11745.570526664598</v>
      </c>
    </row>
    <row r="54" spans="1:36" x14ac:dyDescent="0.25">
      <c r="A54" s="7" t="s">
        <v>1056</v>
      </c>
      <c r="B54" s="7" t="s">
        <v>1250</v>
      </c>
      <c r="C54" s="7" t="s">
        <v>1251</v>
      </c>
      <c r="D54" s="8">
        <v>1565.0563214104723</v>
      </c>
      <c r="E54" s="8">
        <v>27.347852065239579</v>
      </c>
      <c r="F54" s="9">
        <v>0.28781093628066551</v>
      </c>
      <c r="G54" s="10">
        <v>1.7358741797472124E-2</v>
      </c>
      <c r="H54" s="10"/>
      <c r="I54" s="14">
        <v>2.7044037499064928E-2</v>
      </c>
      <c r="J54" s="8">
        <v>4.4236504919913271</v>
      </c>
      <c r="K54" s="8">
        <v>0.60178251121383775</v>
      </c>
      <c r="L54" s="8">
        <v>6.3252098008712991</v>
      </c>
      <c r="M54" s="8">
        <v>85.243062520975172</v>
      </c>
      <c r="N54" s="8">
        <v>17.811212583184258</v>
      </c>
      <c r="O54" s="8">
        <v>7560.7691678190404</v>
      </c>
      <c r="P54" s="39">
        <f t="shared" si="0"/>
        <v>213515075863758.87</v>
      </c>
      <c r="Q54" s="8"/>
      <c r="R54" s="19">
        <v>3.4745031336294558</v>
      </c>
      <c r="S54" s="19">
        <v>6.0313002771181505E-2</v>
      </c>
      <c r="T54" s="20">
        <v>0.13618225368032966</v>
      </c>
      <c r="U54" s="20">
        <v>4.086106441722896E-3</v>
      </c>
      <c r="V54" s="20"/>
      <c r="W54" s="23">
        <f t="array" ref="W54:AA54">[1]!ConvertConc(R54:U54,TRUE,FALSE)</f>
        <v>5.4041710182110707</v>
      </c>
      <c r="X54" s="24">
        <v>0.1873313146884413</v>
      </c>
      <c r="Y54" s="25">
        <v>0.28781093628066551</v>
      </c>
      <c r="Z54" s="24">
        <v>4.9960357293847742E-3</v>
      </c>
      <c r="AA54" s="24">
        <v>0.5007684352748325</v>
      </c>
      <c r="AB54" s="20"/>
      <c r="AC54" s="20"/>
      <c r="AD54" s="8">
        <v>1630.5806820673195</v>
      </c>
      <c r="AE54" s="8">
        <v>28.304829039952583</v>
      </c>
      <c r="AF54" s="8">
        <v>2179.204423198481</v>
      </c>
      <c r="AG54" s="8">
        <v>26.116092413232245</v>
      </c>
      <c r="AH54" s="8">
        <v>10348.223072986844</v>
      </c>
      <c r="AI54" s="8">
        <v>1410.0439045657897</v>
      </c>
      <c r="AJ54" s="8">
        <v>48550.158304276309</v>
      </c>
    </row>
    <row r="55" spans="1:36" x14ac:dyDescent="0.25">
      <c r="A55" s="7" t="s">
        <v>1056</v>
      </c>
      <c r="B55" s="7" t="s">
        <v>1062</v>
      </c>
      <c r="C55" s="7" t="s">
        <v>135</v>
      </c>
      <c r="D55" s="8">
        <v>1542.4201211516208</v>
      </c>
      <c r="E55" s="8">
        <v>31.294451257184132</v>
      </c>
      <c r="F55" s="9">
        <v>0.2716651199363142</v>
      </c>
      <c r="G55" s="10">
        <v>2.0515444997067971E-2</v>
      </c>
      <c r="H55" s="10"/>
      <c r="I55" s="14">
        <v>1.5178336913065292E-7</v>
      </c>
      <c r="J55" s="8">
        <v>3.6046460825308642</v>
      </c>
      <c r="K55" s="8">
        <v>0.35586919955778107</v>
      </c>
      <c r="L55" s="8">
        <v>3.9010891130790069</v>
      </c>
      <c r="M55" s="8">
        <v>55.082883026304685</v>
      </c>
      <c r="N55" s="8">
        <v>14.802796656422883</v>
      </c>
      <c r="O55" s="8">
        <v>6074.9369733898238</v>
      </c>
      <c r="P55" s="39">
        <f t="shared" si="0"/>
        <v>155133072612941.81</v>
      </c>
      <c r="Q55" s="8"/>
      <c r="R55" s="19">
        <v>3.6810025528283776</v>
      </c>
      <c r="S55" s="19">
        <v>7.5517405406617374E-2</v>
      </c>
      <c r="T55" s="20">
        <v>9.9997600313363882E-2</v>
      </c>
      <c r="U55" s="20">
        <v>3.6989797216726702E-3</v>
      </c>
      <c r="V55" s="20"/>
      <c r="W55" s="23">
        <f t="array" ref="W55:AA55">[1]!ConvertConc(R55:U55,TRUE,FALSE)</f>
        <v>3.7456287881714614</v>
      </c>
      <c r="X55" s="24">
        <v>0.15843585844206601</v>
      </c>
      <c r="Y55" s="25">
        <v>0.2716651199363142</v>
      </c>
      <c r="Z55" s="24">
        <v>5.5733308256753281E-3</v>
      </c>
      <c r="AA55" s="24">
        <v>0.48501167689424712</v>
      </c>
      <c r="AB55" s="20"/>
      <c r="AC55" s="20"/>
      <c r="AD55" s="8">
        <v>1549.2484110610937</v>
      </c>
      <c r="AE55" s="8">
        <v>31.783520563918817</v>
      </c>
      <c r="AF55" s="8">
        <v>1624.0385190595284</v>
      </c>
      <c r="AG55" s="8">
        <v>34.403551854215102</v>
      </c>
      <c r="AH55" s="8">
        <v>2389.3147385188377</v>
      </c>
      <c r="AI55" s="8">
        <v>236.57888593819806</v>
      </c>
      <c r="AJ55" s="8">
        <v>12294.50447780238</v>
      </c>
    </row>
    <row r="56" spans="1:36" x14ac:dyDescent="0.25">
      <c r="A56" s="7" t="s">
        <v>1056</v>
      </c>
      <c r="B56" s="7" t="s">
        <v>1065</v>
      </c>
      <c r="C56" s="7" t="s">
        <v>135</v>
      </c>
      <c r="D56" s="8">
        <v>1556.7981028448407</v>
      </c>
      <c r="E56" s="8">
        <v>30.720690612436375</v>
      </c>
      <c r="F56" s="9">
        <v>0.27496986914629956</v>
      </c>
      <c r="G56" s="10">
        <v>1.9908672239878567E-2</v>
      </c>
      <c r="H56" s="10"/>
      <c r="I56" s="14">
        <v>1.0060244027335147E-2</v>
      </c>
      <c r="J56" s="8">
        <v>3.7428159106318128</v>
      </c>
      <c r="K56" s="8">
        <v>0.38294110155062944</v>
      </c>
      <c r="L56" s="8">
        <v>4.3670107017533031</v>
      </c>
      <c r="M56" s="8">
        <v>61.410315406565459</v>
      </c>
      <c r="N56" s="8">
        <v>15.216850975842345</v>
      </c>
      <c r="O56" s="8">
        <v>6325.3493182626526</v>
      </c>
      <c r="P56" s="39">
        <f t="shared" si="0"/>
        <v>167110472966849.87</v>
      </c>
      <c r="Q56" s="8"/>
      <c r="R56" s="19">
        <v>3.6367621045342364</v>
      </c>
      <c r="S56" s="19">
        <v>7.2403104753583108E-2</v>
      </c>
      <c r="T56" s="20">
        <v>0.10215509780721566</v>
      </c>
      <c r="U56" s="20">
        <v>3.7379797109768353E-3</v>
      </c>
      <c r="V56" s="20"/>
      <c r="W56" s="23">
        <f t="array" ref="W56:AA56">[1]!ConvertConc(R56:U56,TRUE,FALSE)</f>
        <v>3.8729904461162965</v>
      </c>
      <c r="X56" s="24">
        <v>0.16133562896531223</v>
      </c>
      <c r="Y56" s="25">
        <v>0.27496986914629956</v>
      </c>
      <c r="Z56" s="24">
        <v>5.4742850006759764E-3</v>
      </c>
      <c r="AA56" s="24">
        <v>0.4779235552271503</v>
      </c>
      <c r="AB56" s="20"/>
      <c r="AC56" s="20"/>
      <c r="AD56" s="8">
        <v>1565.9793475521706</v>
      </c>
      <c r="AE56" s="8">
        <v>31.176569564835049</v>
      </c>
      <c r="AF56" s="8">
        <v>1663.6435834718593</v>
      </c>
      <c r="AG56" s="8">
        <v>33.859300738102668</v>
      </c>
      <c r="AH56" s="8">
        <v>2470.4688859381968</v>
      </c>
      <c r="AI56" s="8">
        <v>253.57696859530901</v>
      </c>
      <c r="AJ56" s="8">
        <v>12585.405661748402</v>
      </c>
    </row>
    <row r="57" spans="1:36" x14ac:dyDescent="0.25">
      <c r="A57" s="7" t="s">
        <v>1056</v>
      </c>
      <c r="B57" s="7" t="s">
        <v>1069</v>
      </c>
      <c r="C57" s="7" t="s">
        <v>135</v>
      </c>
      <c r="D57" s="8">
        <v>1547.7646009583068</v>
      </c>
      <c r="E57" s="8">
        <v>30.616277212163546</v>
      </c>
      <c r="F57" s="9">
        <v>0.27504443624270447</v>
      </c>
      <c r="G57" s="10">
        <v>1.9953488405214808E-2</v>
      </c>
      <c r="H57" s="10"/>
      <c r="I57" s="14">
        <v>1.576020069552417E-7</v>
      </c>
      <c r="J57" s="8">
        <v>3.6221559106052506</v>
      </c>
      <c r="K57" s="8">
        <v>0.39749219889287807</v>
      </c>
      <c r="L57" s="8">
        <v>3.8102811716831848</v>
      </c>
      <c r="M57" s="8">
        <v>54.253753056948867</v>
      </c>
      <c r="N57" s="8">
        <v>14.523546826734037</v>
      </c>
      <c r="O57" s="8">
        <v>6040.8980955421821</v>
      </c>
      <c r="P57" s="39">
        <f t="shared" si="0"/>
        <v>153059178648393.5</v>
      </c>
      <c r="Q57" s="8"/>
      <c r="R57" s="19">
        <v>3.6357761446138865</v>
      </c>
      <c r="S57" s="19">
        <v>7.2546417145509787E-2</v>
      </c>
      <c r="T57" s="20">
        <v>0.10752257345100381</v>
      </c>
      <c r="U57" s="20">
        <v>3.7649855404600272E-3</v>
      </c>
      <c r="V57" s="20"/>
      <c r="W57" s="23">
        <f t="array" ref="W57:AA57">[1]!ConvertConc(R57:U57,TRUE,FALSE)</f>
        <v>4.0775921942792817</v>
      </c>
      <c r="X57" s="24">
        <v>0.16433484436117338</v>
      </c>
      <c r="Y57" s="25">
        <v>0.27504443624270447</v>
      </c>
      <c r="Z57" s="24">
        <v>5.4880959694876474E-3</v>
      </c>
      <c r="AA57" s="24">
        <v>0.49510004336590413</v>
      </c>
      <c r="AB57" s="20"/>
      <c r="AC57" s="20"/>
      <c r="AD57" s="8">
        <v>1566.356357506118</v>
      </c>
      <c r="AE57" s="8">
        <v>31.254273417932826</v>
      </c>
      <c r="AF57" s="8">
        <v>1757.8500547659494</v>
      </c>
      <c r="AG57" s="8">
        <v>32.01891013771607</v>
      </c>
      <c r="AH57" s="8">
        <v>2320.9862425612059</v>
      </c>
      <c r="AI57" s="8">
        <v>256.30842055040949</v>
      </c>
      <c r="AJ57" s="8">
        <v>11662.565955883689</v>
      </c>
    </row>
    <row r="58" spans="1:36" x14ac:dyDescent="0.25">
      <c r="A58" s="7" t="s">
        <v>1056</v>
      </c>
      <c r="B58" s="7" t="s">
        <v>1070</v>
      </c>
      <c r="C58" s="7" t="s">
        <v>135</v>
      </c>
      <c r="D58" s="8">
        <v>1520.8236138716745</v>
      </c>
      <c r="E58" s="8">
        <v>32.227978848211677</v>
      </c>
      <c r="F58" s="9">
        <v>0.27130541200257308</v>
      </c>
      <c r="G58" s="10">
        <v>2.1443745136122336E-2</v>
      </c>
      <c r="H58" s="10"/>
      <c r="I58" s="14">
        <v>1.1355554937460922E-2</v>
      </c>
      <c r="J58" s="8">
        <v>3.7254561659068828</v>
      </c>
      <c r="K58" s="8">
        <v>0.41357868223570754</v>
      </c>
      <c r="L58" s="8">
        <v>4.4431180097955929</v>
      </c>
      <c r="M58" s="8">
        <v>61.382501142995636</v>
      </c>
      <c r="N58" s="8">
        <v>15.131664585125501</v>
      </c>
      <c r="O58" s="8">
        <v>6301.31155544791</v>
      </c>
      <c r="P58" s="39">
        <f t="shared" si="0"/>
        <v>162266739288545.19</v>
      </c>
      <c r="Q58" s="8"/>
      <c r="R58" s="19">
        <v>3.6858829782227711</v>
      </c>
      <c r="S58" s="19">
        <v>7.9039135186580664E-2</v>
      </c>
      <c r="T58" s="20">
        <v>0.11128182872875207</v>
      </c>
      <c r="U58" s="20">
        <v>3.8150325492965213E-3</v>
      </c>
      <c r="V58" s="20"/>
      <c r="W58" s="23">
        <f t="array" ref="W58:AA58">[1]!ConvertConc(R58:U58,TRUE,FALSE)</f>
        <v>4.1627850465612335</v>
      </c>
      <c r="X58" s="24">
        <v>0.16832957176733573</v>
      </c>
      <c r="Y58" s="25">
        <v>0.27130541200257308</v>
      </c>
      <c r="Z58" s="24">
        <v>5.8178041090338438E-3</v>
      </c>
      <c r="AA58" s="24">
        <v>0.53030314672399237</v>
      </c>
      <c r="AB58" s="20"/>
      <c r="AC58" s="20"/>
      <c r="AD58" s="8">
        <v>1547.4246963842393</v>
      </c>
      <c r="AE58" s="8">
        <v>33.18258080660511</v>
      </c>
      <c r="AF58" s="8">
        <v>1820.4550851240506</v>
      </c>
      <c r="AG58" s="8">
        <v>31.107475756155633</v>
      </c>
      <c r="AH58" s="8">
        <v>2375.6251507046372</v>
      </c>
      <c r="AI58" s="8">
        <v>264.9484226230129</v>
      </c>
      <c r="AJ58" s="8">
        <v>12091.258832762451</v>
      </c>
    </row>
    <row r="59" spans="1:36" x14ac:dyDescent="0.25">
      <c r="A59" s="7" t="s">
        <v>1056</v>
      </c>
      <c r="B59" s="7" t="s">
        <v>1071</v>
      </c>
      <c r="C59" s="7" t="s">
        <v>135</v>
      </c>
      <c r="D59" s="8">
        <v>1526.0880170248824</v>
      </c>
      <c r="E59" s="8">
        <v>30.220327178489985</v>
      </c>
      <c r="F59" s="9">
        <v>0.27253920269088366</v>
      </c>
      <c r="G59" s="10">
        <v>1.9976018883604747E-2</v>
      </c>
      <c r="H59" s="10"/>
      <c r="I59" s="14">
        <v>1.537886799669153E-7</v>
      </c>
      <c r="J59" s="8">
        <v>3.3588228454615869</v>
      </c>
      <c r="K59" s="8">
        <v>0.37243066254949253</v>
      </c>
      <c r="L59" s="8">
        <v>3.5603665526210482</v>
      </c>
      <c r="M59" s="8">
        <v>50.437073500133906</v>
      </c>
      <c r="N59" s="8">
        <v>14.105490254205206</v>
      </c>
      <c r="O59" s="8">
        <v>6201.7590432366251</v>
      </c>
      <c r="P59" s="39">
        <f t="shared" si="0"/>
        <v>143565910712910.81</v>
      </c>
      <c r="Q59" s="8"/>
      <c r="R59" s="19">
        <v>3.6691969086524727</v>
      </c>
      <c r="S59" s="19">
        <v>7.3295946734905956E-2</v>
      </c>
      <c r="T59" s="20">
        <v>0.11210899838338223</v>
      </c>
      <c r="U59" s="20">
        <v>3.7949854710065856E-3</v>
      </c>
      <c r="V59" s="20"/>
      <c r="W59" s="23">
        <f t="array" ref="W59:AA59">[1]!ConvertConc(R59:U59,TRUE,FALSE)</f>
        <v>4.2127988990314513</v>
      </c>
      <c r="X59" s="24">
        <v>0.16558613486593504</v>
      </c>
      <c r="Y59" s="25">
        <v>0.27253920269088366</v>
      </c>
      <c r="Z59" s="24">
        <v>5.4442482594756732E-3</v>
      </c>
      <c r="AA59" s="24">
        <v>0.5082246193379456</v>
      </c>
      <c r="AB59" s="20"/>
      <c r="AC59" s="20"/>
      <c r="AD59" s="8">
        <v>1553.6778506599301</v>
      </c>
      <c r="AE59" s="8">
        <v>31.036298083821197</v>
      </c>
      <c r="AF59" s="8">
        <v>1833.8835429087442</v>
      </c>
      <c r="AG59" s="8">
        <v>30.665442251545695</v>
      </c>
      <c r="AH59" s="8">
        <v>2193.1892433352191</v>
      </c>
      <c r="AI59" s="8">
        <v>243.4857474599404</v>
      </c>
      <c r="AJ59" s="8">
        <v>11539.94388587349</v>
      </c>
    </row>
    <row r="60" spans="1:36" x14ac:dyDescent="0.25">
      <c r="A60" s="7" t="s">
        <v>1056</v>
      </c>
      <c r="B60" s="7" t="s">
        <v>1075</v>
      </c>
      <c r="C60" s="7" t="s">
        <v>135</v>
      </c>
      <c r="D60" s="8">
        <v>1538.73307670278</v>
      </c>
      <c r="E60" s="8">
        <v>31.109050038983028</v>
      </c>
      <c r="F60" s="9">
        <v>0.27748377476965419</v>
      </c>
      <c r="G60" s="10">
        <v>2.0324118346937089E-2</v>
      </c>
      <c r="H60" s="10"/>
      <c r="I60" s="14">
        <v>1.5539185281514945E-7</v>
      </c>
      <c r="J60" s="8">
        <v>3.3622306282529446</v>
      </c>
      <c r="K60" s="8">
        <v>0.40144141233405889</v>
      </c>
      <c r="L60" s="8">
        <v>3.4431390566626119</v>
      </c>
      <c r="M60" s="8">
        <v>47.857186364456439</v>
      </c>
      <c r="N60" s="8">
        <v>13.374364546983855</v>
      </c>
      <c r="O60" s="8">
        <v>5676.3017681928959</v>
      </c>
      <c r="P60" s="39">
        <f t="shared" si="0"/>
        <v>137434404701191.91</v>
      </c>
      <c r="Q60" s="8"/>
      <c r="R60" s="19">
        <v>3.6038143160987466</v>
      </c>
      <c r="S60" s="19">
        <v>7.3244348660777073E-2</v>
      </c>
      <c r="T60" s="20">
        <v>0.1201316592816536</v>
      </c>
      <c r="U60" s="20">
        <v>4.079506647079352E-3</v>
      </c>
      <c r="V60" s="20"/>
      <c r="W60" s="23">
        <f t="array" ref="W60:AA60">[1]!ConvertConc(R60:U60,TRUE,FALSE)</f>
        <v>4.5961727572260811</v>
      </c>
      <c r="X60" s="24">
        <v>0.18189805211075163</v>
      </c>
      <c r="Y60" s="25">
        <v>0.27748377476965419</v>
      </c>
      <c r="Z60" s="24">
        <v>5.6396130777732877E-3</v>
      </c>
      <c r="AA60" s="24">
        <v>0.51354678061068448</v>
      </c>
      <c r="AB60" s="20"/>
      <c r="AC60" s="20"/>
      <c r="AD60" s="8">
        <v>1578.6774681558293</v>
      </c>
      <c r="AE60" s="8">
        <v>32.085227694442082</v>
      </c>
      <c r="AF60" s="8">
        <v>1958.1754112307258</v>
      </c>
      <c r="AG60" s="8">
        <v>30.309366735719681</v>
      </c>
      <c r="AH60" s="8">
        <v>2185.7565999758754</v>
      </c>
      <c r="AI60" s="8">
        <v>262.6911458046165</v>
      </c>
      <c r="AJ60" s="8">
        <v>10896.032109998583</v>
      </c>
    </row>
    <row r="61" spans="1:36" x14ac:dyDescent="0.25">
      <c r="A61" s="7" t="s">
        <v>1056</v>
      </c>
      <c r="B61" s="7" t="s">
        <v>1077</v>
      </c>
      <c r="C61" s="7" t="s">
        <v>135</v>
      </c>
      <c r="D61" s="8">
        <v>1549.4648840741522</v>
      </c>
      <c r="E61" s="8">
        <v>36.052058309410128</v>
      </c>
      <c r="F61" s="9">
        <v>0.28144771453656564</v>
      </c>
      <c r="G61" s="10">
        <v>2.3315875193724786E-2</v>
      </c>
      <c r="H61" s="10"/>
      <c r="I61" s="14">
        <v>1.9351199669451973E-2</v>
      </c>
      <c r="J61" s="8">
        <v>2.9487753351686399</v>
      </c>
      <c r="K61" s="8">
        <v>0.36462369928364091</v>
      </c>
      <c r="L61" s="8">
        <v>3.0328034161641937</v>
      </c>
      <c r="M61" s="8">
        <v>40.866756210937353</v>
      </c>
      <c r="N61" s="8">
        <v>11.556767742770791</v>
      </c>
      <c r="O61" s="8">
        <v>5686.7429361983513</v>
      </c>
      <c r="P61" s="39">
        <f t="shared" si="0"/>
        <v>119085044551092.66</v>
      </c>
      <c r="Q61" s="8"/>
      <c r="R61" s="19">
        <v>3.5530578091444411</v>
      </c>
      <c r="S61" s="19">
        <v>8.2842652434101008E-2</v>
      </c>
      <c r="T61" s="20">
        <v>0.12605916070704695</v>
      </c>
      <c r="U61" s="20">
        <v>4.9054420212099534E-3</v>
      </c>
      <c r="V61" s="20"/>
      <c r="W61" s="23">
        <f t="array" ref="W61:AA61">[1]!ConvertConc(R61:U61,TRUE,FALSE)</f>
        <v>4.8918531619593608</v>
      </c>
      <c r="X61" s="24">
        <v>0.22191521414763177</v>
      </c>
      <c r="Y61" s="25">
        <v>0.28144771453656564</v>
      </c>
      <c r="Z61" s="24">
        <v>6.5621997856936459E-3</v>
      </c>
      <c r="AA61" s="24">
        <v>0.51397033875466536</v>
      </c>
      <c r="AB61" s="20"/>
      <c r="AC61" s="20"/>
      <c r="AD61" s="8">
        <v>1598.6492556587953</v>
      </c>
      <c r="AE61" s="8">
        <v>37.2739065234815</v>
      </c>
      <c r="AF61" s="8">
        <v>2043.7226829818508</v>
      </c>
      <c r="AG61" s="8">
        <v>34.389317160157091</v>
      </c>
      <c r="AH61" s="8">
        <v>1945.9176685439306</v>
      </c>
      <c r="AI61" s="8">
        <v>242.40192391921067</v>
      </c>
      <c r="AJ61" s="8">
        <v>9557.7312797795203</v>
      </c>
    </row>
    <row r="62" spans="1:36" x14ac:dyDescent="0.25">
      <c r="A62" s="7" t="s">
        <v>1056</v>
      </c>
      <c r="B62" s="7" t="s">
        <v>1082</v>
      </c>
      <c r="C62" s="7" t="s">
        <v>135</v>
      </c>
      <c r="D62" s="8">
        <v>1558.3184109124472</v>
      </c>
      <c r="E62" s="8">
        <v>38.657580998764779</v>
      </c>
      <c r="F62" s="9">
        <v>0.29177405653779881</v>
      </c>
      <c r="G62" s="10">
        <v>2.4472085258439042E-2</v>
      </c>
      <c r="H62" s="10"/>
      <c r="I62" s="14">
        <v>1.8053135841446823E-2</v>
      </c>
      <c r="J62" s="8">
        <v>2.9806623639575842</v>
      </c>
      <c r="K62" s="8">
        <v>0.45072572316354548</v>
      </c>
      <c r="L62" s="8">
        <v>3.1930604350124332</v>
      </c>
      <c r="M62" s="8">
        <v>39.121482964768049</v>
      </c>
      <c r="N62" s="8">
        <v>11.453216997329513</v>
      </c>
      <c r="O62" s="8">
        <v>5432.4947395933168</v>
      </c>
      <c r="P62" s="39">
        <f t="shared" si="0"/>
        <v>117056719011152.19</v>
      </c>
      <c r="Q62" s="8"/>
      <c r="R62" s="19">
        <v>3.4273095143071837</v>
      </c>
      <c r="S62" s="19">
        <v>8.3873410641184698E-2</v>
      </c>
      <c r="T62" s="20">
        <v>0.15120118971591279</v>
      </c>
      <c r="U62" s="20">
        <v>6.2147531565673441E-3</v>
      </c>
      <c r="V62" s="20"/>
      <c r="W62" s="23">
        <f t="array" ref="W62:AA62">[1]!ConvertConc(R62:U62,TRUE,FALSE)</f>
        <v>6.0827946676547286</v>
      </c>
      <c r="X62" s="24">
        <v>0.29097777173391665</v>
      </c>
      <c r="Y62" s="25">
        <v>0.29177405653779881</v>
      </c>
      <c r="Z62" s="24">
        <v>7.1403195877936254E-3</v>
      </c>
      <c r="AA62" s="24">
        <v>0.51158089784448568</v>
      </c>
      <c r="AB62" s="20"/>
      <c r="AC62" s="20"/>
      <c r="AD62" s="8">
        <v>1650.3884688258481</v>
      </c>
      <c r="AE62" s="8">
        <v>40.388447318650819</v>
      </c>
      <c r="AF62" s="8">
        <v>2359.55521295566</v>
      </c>
      <c r="AG62" s="8">
        <v>35.092094244381848</v>
      </c>
      <c r="AH62" s="8">
        <v>1942.0679812472065</v>
      </c>
      <c r="AI62" s="8">
        <v>294.12106391563663</v>
      </c>
      <c r="AJ62" s="8">
        <v>9349.9793847742385</v>
      </c>
    </row>
    <row r="63" spans="1:36" x14ac:dyDescent="0.25">
      <c r="A63" s="7" t="s">
        <v>1056</v>
      </c>
      <c r="B63" s="7" t="s">
        <v>1083</v>
      </c>
      <c r="C63" s="7" t="s">
        <v>135</v>
      </c>
      <c r="D63" s="8">
        <v>1537.0009562496889</v>
      </c>
      <c r="E63" s="8">
        <v>31.636101201739997</v>
      </c>
      <c r="F63" s="9">
        <v>0.28789576192017224</v>
      </c>
      <c r="G63" s="10">
        <v>2.0476315733882294E-2</v>
      </c>
      <c r="H63" s="10"/>
      <c r="I63" s="14">
        <v>2.4452081726489217E-2</v>
      </c>
      <c r="J63" s="8">
        <v>3.7526014625983768</v>
      </c>
      <c r="K63" s="8">
        <v>0.56734760705597764</v>
      </c>
      <c r="L63" s="8">
        <v>4.6243246384311121</v>
      </c>
      <c r="M63" s="8">
        <v>58.643337463144185</v>
      </c>
      <c r="N63" s="8">
        <v>14.462588672557017</v>
      </c>
      <c r="O63" s="8">
        <v>6056.6632433478644</v>
      </c>
      <c r="P63" s="39">
        <f t="shared" si="0"/>
        <v>156906966198938</v>
      </c>
      <c r="Q63" s="8"/>
      <c r="R63" s="19">
        <v>3.4734794056373781</v>
      </c>
      <c r="S63" s="19">
        <v>7.1124061004968764E-2</v>
      </c>
      <c r="T63" s="20">
        <v>0.15178324451385475</v>
      </c>
      <c r="U63" s="20">
        <v>4.6950510515533376E-3</v>
      </c>
      <c r="V63" s="20"/>
      <c r="W63" s="23">
        <f t="array" ref="W63:AA63">[1]!ConvertConc(R63:U63,TRUE,FALSE)</f>
        <v>6.0250461596532938</v>
      </c>
      <c r="X63" s="24">
        <v>0.22350448725220826</v>
      </c>
      <c r="Y63" s="25">
        <v>0.28789576192017224</v>
      </c>
      <c r="Z63" s="24">
        <v>5.8950445195240534E-3</v>
      </c>
      <c r="AA63" s="24">
        <v>0.55198331359254138</v>
      </c>
      <c r="AB63" s="20"/>
      <c r="AC63" s="20"/>
      <c r="AD63" s="8">
        <v>1631.0052810374602</v>
      </c>
      <c r="AE63" s="8">
        <v>33.396979098152457</v>
      </c>
      <c r="AF63" s="8">
        <v>2366.1135933078549</v>
      </c>
      <c r="AG63" s="8">
        <v>26.391314821124528</v>
      </c>
      <c r="AH63" s="8">
        <v>2416.3357251101261</v>
      </c>
      <c r="AI63" s="8">
        <v>366.90831257140746</v>
      </c>
      <c r="AJ63" s="8">
        <v>11669.500389980563</v>
      </c>
    </row>
    <row r="64" spans="1:36" x14ac:dyDescent="0.25">
      <c r="A64" s="7" t="s">
        <v>1056</v>
      </c>
      <c r="B64" s="7" t="s">
        <v>1013</v>
      </c>
      <c r="C64" s="7" t="s">
        <v>18</v>
      </c>
      <c r="D64" s="8">
        <v>1507.995803248813</v>
      </c>
      <c r="E64" s="8">
        <v>21.034460348373425</v>
      </c>
      <c r="F64" s="9">
        <v>0.26349756031842664</v>
      </c>
      <c r="G64" s="10">
        <v>1.4182689516924907E-2</v>
      </c>
      <c r="H64" s="10"/>
      <c r="I64" s="14">
        <v>7.2968066626471042E-3</v>
      </c>
      <c r="J64" s="8">
        <v>5.1212230374399343</v>
      </c>
      <c r="K64" s="8">
        <v>0.48121837578455406</v>
      </c>
      <c r="L64" s="8">
        <v>5.3394079183392007</v>
      </c>
      <c r="M64" s="8">
        <v>77.054649961374338</v>
      </c>
      <c r="N64" s="8">
        <v>21.325438497322949</v>
      </c>
      <c r="O64" s="8">
        <v>9418.4513452086485</v>
      </c>
      <c r="P64" s="39">
        <f t="shared" si="0"/>
        <v>215132986745900.72</v>
      </c>
      <c r="Q64" s="8"/>
      <c r="R64" s="19">
        <v>3.7951015515723885</v>
      </c>
      <c r="S64" s="19">
        <v>5.3824746991151168E-2</v>
      </c>
      <c r="T64" s="20">
        <v>9.3812189067751808E-2</v>
      </c>
      <c r="U64" s="20">
        <v>2.2674898644337721E-3</v>
      </c>
      <c r="V64" s="20"/>
      <c r="W64" s="23">
        <f t="array" ref="W64:AA64">[1]!ConvertConc(R64:U64,TRUE,FALSE)</f>
        <v>3.4082947327990354</v>
      </c>
      <c r="X64" s="24">
        <v>9.5515169667148389E-2</v>
      </c>
      <c r="Y64" s="25">
        <v>0.26349756031842664</v>
      </c>
      <c r="Z64" s="24">
        <v>3.7371040864634377E-3</v>
      </c>
      <c r="AA64" s="24">
        <v>0.50608490929671623</v>
      </c>
      <c r="AB64" s="20"/>
      <c r="AC64" s="20"/>
      <c r="AD64" s="8">
        <v>1507.7113099282424</v>
      </c>
      <c r="AE64" s="8">
        <v>21.383401389868403</v>
      </c>
      <c r="AF64" s="8">
        <v>1504.3362267446694</v>
      </c>
      <c r="AG64" s="8">
        <v>22.836315858302228</v>
      </c>
      <c r="AH64" s="8">
        <v>4585.5858110897852</v>
      </c>
      <c r="AI64" s="8">
        <v>443.23398710319896</v>
      </c>
      <c r="AJ64" s="8">
        <v>24017.959288313716</v>
      </c>
    </row>
    <row r="65" spans="1:36" x14ac:dyDescent="0.25">
      <c r="A65" s="7" t="s">
        <v>1056</v>
      </c>
      <c r="B65" s="7" t="s">
        <v>1014</v>
      </c>
      <c r="C65" s="7" t="s">
        <v>18</v>
      </c>
      <c r="D65" s="8">
        <v>1502.132458355479</v>
      </c>
      <c r="E65" s="8">
        <v>22.814188055383916</v>
      </c>
      <c r="F65" s="9">
        <v>0.26398732626484106</v>
      </c>
      <c r="G65" s="10">
        <v>1.5412153489529469E-2</v>
      </c>
      <c r="H65" s="10"/>
      <c r="I65" s="14">
        <v>1.3678618182886704E-2</v>
      </c>
      <c r="J65" s="8">
        <v>4.9868873245758767</v>
      </c>
      <c r="K65" s="8">
        <v>0.49595651779660632</v>
      </c>
      <c r="L65" s="8">
        <v>5.2226538520538366</v>
      </c>
      <c r="M65" s="8">
        <v>72.87753004329781</v>
      </c>
      <c r="N65" s="8">
        <v>20.816376494701554</v>
      </c>
      <c r="O65" s="8">
        <v>9084.6593129326247</v>
      </c>
      <c r="P65" s="39">
        <f t="shared" si="0"/>
        <v>206275393022222.12</v>
      </c>
      <c r="Q65" s="8"/>
      <c r="R65" s="19">
        <v>3.7880606396867931</v>
      </c>
      <c r="S65" s="19">
        <v>5.8382172006498041E-2</v>
      </c>
      <c r="T65" s="20">
        <v>9.8859654884905501E-2</v>
      </c>
      <c r="U65" s="20">
        <v>2.6071525523463815E-3</v>
      </c>
      <c r="V65" s="20"/>
      <c r="W65" s="23">
        <f t="array" ref="W65:AA65">[1]!ConvertConc(R65:U65,TRUE,FALSE)</f>
        <v>3.5983503201410731</v>
      </c>
      <c r="X65" s="24">
        <v>0.10991358750144029</v>
      </c>
      <c r="Y65" s="25">
        <v>0.26398732626484106</v>
      </c>
      <c r="Z65" s="24">
        <v>4.0686131916842245E-3</v>
      </c>
      <c r="AA65" s="24">
        <v>0.50456298173676672</v>
      </c>
      <c r="AB65" s="20"/>
      <c r="AC65" s="20"/>
      <c r="AD65" s="8">
        <v>1510.2096308473176</v>
      </c>
      <c r="AE65" s="8">
        <v>23.275582631984499</v>
      </c>
      <c r="AF65" s="8">
        <v>1602.7201125356635</v>
      </c>
      <c r="AG65" s="8">
        <v>24.595629150961031</v>
      </c>
      <c r="AH65" s="8">
        <v>4442.8924364767799</v>
      </c>
      <c r="AI65" s="8">
        <v>454.32862195768803</v>
      </c>
      <c r="AJ65" s="8">
        <v>23475.015204167201</v>
      </c>
    </row>
    <row r="66" spans="1:36" x14ac:dyDescent="0.25">
      <c r="A66" s="7" t="s">
        <v>1056</v>
      </c>
      <c r="B66" s="7" t="s">
        <v>1015</v>
      </c>
      <c r="C66" s="7" t="s">
        <v>18</v>
      </c>
      <c r="D66" s="8">
        <v>1519.9563873869345</v>
      </c>
      <c r="E66" s="8">
        <v>23.933623615075671</v>
      </c>
      <c r="F66" s="9">
        <v>0.27060083272829927</v>
      </c>
      <c r="G66" s="10">
        <v>1.5974489467943505E-2</v>
      </c>
      <c r="H66" s="10"/>
      <c r="I66" s="14">
        <v>1.2377686770566139E-2</v>
      </c>
      <c r="J66" s="8">
        <v>4.6022086531023367</v>
      </c>
      <c r="K66" s="8">
        <v>0.50022031889430707</v>
      </c>
      <c r="L66" s="8">
        <v>4.8548226125408709</v>
      </c>
      <c r="M66" s="8">
        <v>69.272254675944211</v>
      </c>
      <c r="N66" s="8">
        <v>18.825082367979991</v>
      </c>
      <c r="O66" s="8">
        <v>6787.687703234149</v>
      </c>
      <c r="P66" s="39">
        <f t="shared" si="0"/>
        <v>193120690273602.28</v>
      </c>
      <c r="Q66" s="8"/>
      <c r="R66" s="19">
        <v>3.6954801281194305</v>
      </c>
      <c r="S66" s="19">
        <v>5.9033408385638357E-2</v>
      </c>
      <c r="T66" s="20">
        <v>0.1095732886885407</v>
      </c>
      <c r="U66" s="20">
        <v>2.6689692449031908E-3</v>
      </c>
      <c r="V66" s="20"/>
      <c r="W66" s="23">
        <f t="array" ref="W66:AA66">[1]!ConvertConc(R66:U66,TRUE,FALSE)</f>
        <v>4.0882279218381798</v>
      </c>
      <c r="X66" s="24">
        <v>0.11908531140626255</v>
      </c>
      <c r="Y66" s="25">
        <v>0.27060083272829927</v>
      </c>
      <c r="Z66" s="24">
        <v>4.3227101524349583E-3</v>
      </c>
      <c r="AA66" s="24">
        <v>0.54840813790341347</v>
      </c>
      <c r="AB66" s="20"/>
      <c r="AC66" s="20"/>
      <c r="AD66" s="8">
        <v>1543.8509926319159</v>
      </c>
      <c r="AE66" s="8">
        <v>24.662231421872665</v>
      </c>
      <c r="AF66" s="8">
        <v>1792.3279696298089</v>
      </c>
      <c r="AG66" s="8">
        <v>22.178299237059996</v>
      </c>
      <c r="AH66" s="8">
        <v>4268.3877474427272</v>
      </c>
      <c r="AI66" s="8">
        <v>476.81565619298203</v>
      </c>
      <c r="AJ66" s="8">
        <v>22254.532653975228</v>
      </c>
    </row>
    <row r="67" spans="1:36" x14ac:dyDescent="0.25">
      <c r="A67" s="7" t="s">
        <v>1056</v>
      </c>
      <c r="B67" s="7" t="s">
        <v>1016</v>
      </c>
      <c r="C67" s="7" t="s">
        <v>18</v>
      </c>
      <c r="D67" s="8">
        <v>1543.9734576421415</v>
      </c>
      <c r="E67" s="8">
        <v>22.127690244309868</v>
      </c>
      <c r="F67" s="9">
        <v>0.27540523167188019</v>
      </c>
      <c r="G67" s="10">
        <v>1.449276803577507E-2</v>
      </c>
      <c r="H67" s="10"/>
      <c r="I67" s="14">
        <v>1.0451928723078784E-7</v>
      </c>
      <c r="J67" s="8">
        <v>4.647327016894474</v>
      </c>
      <c r="K67" s="8">
        <v>0.51442273453024756</v>
      </c>
      <c r="L67" s="8">
        <v>5.0177243126949911</v>
      </c>
      <c r="M67" s="8">
        <v>70.087345417198677</v>
      </c>
      <c r="N67" s="8">
        <v>19.08026369580066</v>
      </c>
      <c r="O67" s="8">
        <v>8603.2903716507972</v>
      </c>
      <c r="P67" s="39">
        <f t="shared" si="0"/>
        <v>199059283584537.37</v>
      </c>
      <c r="Q67" s="8"/>
      <c r="R67" s="19">
        <v>3.6310130854427896</v>
      </c>
      <c r="S67" s="19">
        <v>5.2623430382186275E-2</v>
      </c>
      <c r="T67" s="20">
        <v>0.11079364515534973</v>
      </c>
      <c r="U67" s="20">
        <v>2.5820242538274543E-3</v>
      </c>
      <c r="V67" s="20"/>
      <c r="W67" s="23">
        <f t="array" ref="W67:AA67">[1]!ConvertConc(R67:U67,TRUE,FALSE)</f>
        <v>4.2071530546843885</v>
      </c>
      <c r="X67" s="24">
        <v>0.11545966034533077</v>
      </c>
      <c r="Y67" s="25">
        <v>0.27540523167188019</v>
      </c>
      <c r="Z67" s="24">
        <v>3.9913841384594528E-3</v>
      </c>
      <c r="AA67" s="24">
        <v>0.52809174329958208</v>
      </c>
      <c r="AB67" s="20"/>
      <c r="AC67" s="20"/>
      <c r="AD67" s="8">
        <v>1568.1802216005592</v>
      </c>
      <c r="AE67" s="8">
        <v>22.72727218994725</v>
      </c>
      <c r="AF67" s="8">
        <v>1812.4724556183355</v>
      </c>
      <c r="AG67" s="8">
        <v>21.167049278750994</v>
      </c>
      <c r="AH67" s="8">
        <v>4456.8165355077135</v>
      </c>
      <c r="AI67" s="8">
        <v>506.45261381908443</v>
      </c>
      <c r="AJ67" s="8">
        <v>23725.256796405622</v>
      </c>
    </row>
    <row r="68" spans="1:36" x14ac:dyDescent="0.25">
      <c r="A68" s="7" t="s">
        <v>1056</v>
      </c>
      <c r="B68" s="7" t="s">
        <v>1017</v>
      </c>
      <c r="C68" s="7" t="s">
        <v>18</v>
      </c>
      <c r="D68" s="8">
        <v>1483.6247927355432</v>
      </c>
      <c r="E68" s="8">
        <v>23.92009314309124</v>
      </c>
      <c r="F68" s="9">
        <v>0.26566290950155091</v>
      </c>
      <c r="G68" s="10">
        <v>1.6355137836589876E-2</v>
      </c>
      <c r="H68" s="10"/>
      <c r="I68" s="14">
        <v>2.776286407228656E-2</v>
      </c>
      <c r="J68" s="8">
        <v>4.9176469490899057</v>
      </c>
      <c r="K68" s="8">
        <v>0.56316324775731952</v>
      </c>
      <c r="L68" s="8">
        <v>5.0369076677829776</v>
      </c>
      <c r="M68" s="8">
        <v>69.829592517028004</v>
      </c>
      <c r="N68" s="8">
        <v>20.264490574108727</v>
      </c>
      <c r="O68" s="8">
        <v>8848.1128614685076</v>
      </c>
      <c r="P68" s="39">
        <f t="shared" ref="P68:P131" si="1">8*0.9927*N68/1000000000/238*6.02E+23*(EXP(D68*1000000*0.000000000155)-1)+7*0.0072*N68/1000000000/235*6.02E+23*(EXP(D68*1000000*0.000000000985)-1)+6*M68/1000000000/232*6.02E+23*(EXP(D68*1000000*0.000000000049475)-1)</f>
        <v>196715253293637.06</v>
      </c>
      <c r="Q68" s="8"/>
      <c r="R68" s="19">
        <v>3.7641686672642654</v>
      </c>
      <c r="S68" s="19">
        <v>6.1563497393279876E-2</v>
      </c>
      <c r="T68" s="20">
        <v>0.11510177156745199</v>
      </c>
      <c r="U68" s="20">
        <v>2.7804173095910003E-3</v>
      </c>
      <c r="V68" s="20"/>
      <c r="W68" s="23">
        <f t="array" ref="W68:AA68">[1]!ConvertConc(R68:U68,TRUE,FALSE)</f>
        <v>4.2161320776453142</v>
      </c>
      <c r="X68" s="24">
        <v>0.12299338255769109</v>
      </c>
      <c r="Y68" s="25">
        <v>0.26566290950155091</v>
      </c>
      <c r="Z68" s="24">
        <v>4.3449535029673678E-3</v>
      </c>
      <c r="AA68" s="24">
        <v>0.56064334383854386</v>
      </c>
      <c r="AB68" s="20"/>
      <c r="AC68" s="20"/>
      <c r="AD68" s="8">
        <v>1518.7495506887331</v>
      </c>
      <c r="AE68" s="8">
        <v>24.839358240773173</v>
      </c>
      <c r="AF68" s="8">
        <v>1881.4780503545921</v>
      </c>
      <c r="AG68" s="8">
        <v>21.757500213968253</v>
      </c>
      <c r="AH68" s="8">
        <v>4430.5227655025792</v>
      </c>
      <c r="AI68" s="8">
        <v>521.90587560887434</v>
      </c>
      <c r="AJ68" s="8">
        <v>22971.832317209493</v>
      </c>
    </row>
    <row r="69" spans="1:36" x14ac:dyDescent="0.25">
      <c r="A69" s="7" t="s">
        <v>1056</v>
      </c>
      <c r="B69" s="7" t="s">
        <v>1018</v>
      </c>
      <c r="C69" s="7" t="s">
        <v>18</v>
      </c>
      <c r="D69" s="8">
        <v>1558.0536879022688</v>
      </c>
      <c r="E69" s="8">
        <v>24.44611251606899</v>
      </c>
      <c r="F69" s="9">
        <v>0.30732274384727887</v>
      </c>
      <c r="G69" s="10">
        <v>1.5160647735554936E-2</v>
      </c>
      <c r="H69" s="10"/>
      <c r="I69" s="14">
        <v>4.6820331649892223E-2</v>
      </c>
      <c r="J69" s="8">
        <v>5.2461161933245739</v>
      </c>
      <c r="K69" s="8">
        <v>1.0198126934880101</v>
      </c>
      <c r="L69" s="8">
        <v>6.2915484515039415</v>
      </c>
      <c r="M69" s="8">
        <v>71.01825134179181</v>
      </c>
      <c r="N69" s="8">
        <v>19.108033788091056</v>
      </c>
      <c r="O69" s="8">
        <v>8510.3928896210746</v>
      </c>
      <c r="P69" s="39">
        <f t="shared" si="1"/>
        <v>202428105380436.09</v>
      </c>
      <c r="Q69" s="8"/>
      <c r="R69" s="19">
        <v>3.2539082121983802</v>
      </c>
      <c r="S69" s="19">
        <v>4.9331356168968984E-2</v>
      </c>
      <c r="T69" s="20">
        <v>0.19345011027469761</v>
      </c>
      <c r="U69" s="20">
        <v>4.390444427449007E-3</v>
      </c>
      <c r="V69" s="20"/>
      <c r="W69" s="23">
        <f t="array" ref="W69:AA69">[1]!ConvertConc(R69:U69,TRUE,FALSE)</f>
        <v>8.1971891845882059</v>
      </c>
      <c r="X69" s="24">
        <v>0.22372926511252036</v>
      </c>
      <c r="Y69" s="25">
        <v>0.30732274384727887</v>
      </c>
      <c r="Z69" s="24">
        <v>4.6592118605927775E-3</v>
      </c>
      <c r="AA69" s="24">
        <v>0.55546911838619328</v>
      </c>
      <c r="AB69" s="20"/>
      <c r="AC69" s="20"/>
      <c r="AD69" s="8">
        <v>1727.5187043185483</v>
      </c>
      <c r="AE69" s="8">
        <v>26.190302532755798</v>
      </c>
      <c r="AF69" s="8">
        <v>2771.7175512879298</v>
      </c>
      <c r="AG69" s="8">
        <v>18.612255381312082</v>
      </c>
      <c r="AH69" s="8">
        <v>5031.1489650165104</v>
      </c>
      <c r="AI69" s="8">
        <v>1004.4515668080487</v>
      </c>
      <c r="AJ69" s="8">
        <v>23611.955598884404</v>
      </c>
    </row>
    <row r="70" spans="1:36" x14ac:dyDescent="0.25">
      <c r="A70" s="7" t="s">
        <v>1056</v>
      </c>
      <c r="B70" s="7" t="s">
        <v>1019</v>
      </c>
      <c r="C70" s="7" t="s">
        <v>18</v>
      </c>
      <c r="D70" s="8">
        <v>1501.855420285593</v>
      </c>
      <c r="E70" s="8">
        <v>25.842053118031327</v>
      </c>
      <c r="F70" s="9">
        <v>0.26520628884293768</v>
      </c>
      <c r="G70" s="10">
        <v>1.7340134928995301E-2</v>
      </c>
      <c r="H70" s="10"/>
      <c r="I70" s="14">
        <v>9.1496518435593867E-8</v>
      </c>
      <c r="J70" s="8">
        <v>3.8272356449400116</v>
      </c>
      <c r="K70" s="8">
        <v>0.38993681132320135</v>
      </c>
      <c r="L70" s="8">
        <v>3.3594344022246041</v>
      </c>
      <c r="M70" s="8">
        <v>47.378530989940366</v>
      </c>
      <c r="N70" s="8">
        <v>16.379026069979162</v>
      </c>
      <c r="O70" s="8">
        <v>5875.5038095806476</v>
      </c>
      <c r="P70" s="39">
        <f t="shared" si="1"/>
        <v>150305108403912.75</v>
      </c>
      <c r="Q70" s="8"/>
      <c r="R70" s="19">
        <v>3.7706496492329675</v>
      </c>
      <c r="S70" s="19">
        <v>6.5383573687668464E-2</v>
      </c>
      <c r="T70" s="20">
        <v>0.10295787782897375</v>
      </c>
      <c r="U70" s="20">
        <v>3.4237213955388254E-3</v>
      </c>
      <c r="V70" s="20"/>
      <c r="W70" s="23">
        <f t="array" ref="W70:AA70">[1]!ConvertConc(R70:U70,TRUE,FALSE)</f>
        <v>3.7648239734886646</v>
      </c>
      <c r="X70" s="24">
        <v>0.14119259648792096</v>
      </c>
      <c r="Y70" s="25">
        <v>0.26520628884293768</v>
      </c>
      <c r="Z70" s="24">
        <v>4.5987128325546403E-3</v>
      </c>
      <c r="AA70" s="24">
        <v>0.46236528903124607</v>
      </c>
      <c r="AB70" s="20"/>
      <c r="AC70" s="20"/>
      <c r="AD70" s="8">
        <v>1516.4234202641392</v>
      </c>
      <c r="AE70" s="8">
        <v>26.294986716868721</v>
      </c>
      <c r="AF70" s="8">
        <v>1678.1168202076385</v>
      </c>
      <c r="AG70" s="8">
        <v>30.71414891845281</v>
      </c>
      <c r="AH70" s="8">
        <v>4245.5195064297095</v>
      </c>
      <c r="AI70" s="8">
        <v>433.77533253333331</v>
      </c>
      <c r="AJ70" s="8">
        <v>18894.367100515945</v>
      </c>
    </row>
    <row r="71" spans="1:36" x14ac:dyDescent="0.25">
      <c r="A71" s="7" t="s">
        <v>1056</v>
      </c>
      <c r="B71" s="7" t="s">
        <v>1020</v>
      </c>
      <c r="C71" s="7" t="s">
        <v>18</v>
      </c>
      <c r="D71" s="8">
        <v>1603.6154974314873</v>
      </c>
      <c r="E71" s="8">
        <v>27.288035139667819</v>
      </c>
      <c r="F71" s="9">
        <v>0.28538725824441724</v>
      </c>
      <c r="G71" s="10">
        <v>1.7300716312179731E-2</v>
      </c>
      <c r="H71" s="10"/>
      <c r="I71" s="14">
        <v>1.4771257756662201E-2</v>
      </c>
      <c r="J71" s="8">
        <v>4.3798300276108648</v>
      </c>
      <c r="K71" s="8">
        <v>0.47083551488359465</v>
      </c>
      <c r="L71" s="8">
        <v>4.5224615489731947</v>
      </c>
      <c r="M71" s="8">
        <v>59.567365256021198</v>
      </c>
      <c r="N71" s="8">
        <v>17.511516976920905</v>
      </c>
      <c r="O71" s="8">
        <v>7164.6750348655851</v>
      </c>
      <c r="P71" s="39">
        <f t="shared" si="1"/>
        <v>184547665432198.37</v>
      </c>
      <c r="Q71" s="8"/>
      <c r="R71" s="19">
        <v>3.5040106771114474</v>
      </c>
      <c r="S71" s="19">
        <v>6.0621894679553964E-2</v>
      </c>
      <c r="T71" s="20">
        <v>0.10785622947354281</v>
      </c>
      <c r="U71" s="20">
        <v>2.5119459234937301E-3</v>
      </c>
      <c r="V71" s="20"/>
      <c r="W71" s="23">
        <f t="array" ref="W71:AA71">[1]!ConvertConc(R71:U71,TRUE,FALSE)</f>
        <v>4.2440558235031585</v>
      </c>
      <c r="X71" s="24">
        <v>0.1231308631489775</v>
      </c>
      <c r="Y71" s="25">
        <v>0.28538725824441724</v>
      </c>
      <c r="Z71" s="24">
        <v>4.937403993997439E-3</v>
      </c>
      <c r="AA71" s="24">
        <v>0.59631845288572727</v>
      </c>
      <c r="AB71" s="20"/>
      <c r="AC71" s="20"/>
      <c r="AD71" s="8">
        <v>1618.4370103366753</v>
      </c>
      <c r="AE71" s="8">
        <v>28.000119584967113</v>
      </c>
      <c r="AF71" s="8">
        <v>1763.5143554317965</v>
      </c>
      <c r="AG71" s="8">
        <v>21.281496741962481</v>
      </c>
      <c r="AH71" s="8">
        <v>4168.9787572699324</v>
      </c>
      <c r="AI71" s="8">
        <v>449.21078354705895</v>
      </c>
      <c r="AJ71" s="8">
        <v>17099.568691860462</v>
      </c>
    </row>
    <row r="72" spans="1:36" x14ac:dyDescent="0.25">
      <c r="A72" s="7" t="s">
        <v>1056</v>
      </c>
      <c r="B72" s="7" t="s">
        <v>1021</v>
      </c>
      <c r="C72" s="7" t="s">
        <v>18</v>
      </c>
      <c r="D72" s="8">
        <v>1511.7486939512064</v>
      </c>
      <c r="E72" s="8">
        <v>22.676668931715739</v>
      </c>
      <c r="F72" s="9">
        <v>0.26894966654006819</v>
      </c>
      <c r="G72" s="10">
        <v>1.516934414550737E-2</v>
      </c>
      <c r="H72" s="10"/>
      <c r="I72" s="14">
        <v>9.7021993271324315E-8</v>
      </c>
      <c r="J72" s="8">
        <v>4.3064206083387608</v>
      </c>
      <c r="K72" s="8">
        <v>0.46653399476072055</v>
      </c>
      <c r="L72" s="8">
        <v>5.3128553674972014</v>
      </c>
      <c r="M72" s="8">
        <v>74.542244724595179</v>
      </c>
      <c r="N72" s="8">
        <v>17.974443223410681</v>
      </c>
      <c r="O72" s="8">
        <v>7190.2481806331089</v>
      </c>
      <c r="P72" s="39">
        <f t="shared" si="1"/>
        <v>193435769519592.12</v>
      </c>
      <c r="Q72" s="8"/>
      <c r="R72" s="19">
        <v>3.7181678373675164</v>
      </c>
      <c r="S72" s="19">
        <v>5.640216751578473E-2</v>
      </c>
      <c r="T72" s="20">
        <v>0.10911843239662961</v>
      </c>
      <c r="U72" s="20">
        <v>2.7546135805078479E-3</v>
      </c>
      <c r="V72" s="20"/>
      <c r="W72" s="23">
        <f t="array" ref="W72:AA72">[1]!ConvertConc(R72:U72,TRUE,FALSE)</f>
        <v>4.0464148249691201</v>
      </c>
      <c r="X72" s="24">
        <v>0.11917233924950538</v>
      </c>
      <c r="Y72" s="25">
        <v>0.26894966654006819</v>
      </c>
      <c r="Z72" s="24">
        <v>4.0797900495657428E-3</v>
      </c>
      <c r="AA72" s="24">
        <v>0.51506464857527168</v>
      </c>
      <c r="AB72" s="20"/>
      <c r="AC72" s="20"/>
      <c r="AD72" s="8">
        <v>1535.468325986162</v>
      </c>
      <c r="AE72" s="8">
        <v>23.292047461410188</v>
      </c>
      <c r="AF72" s="8">
        <v>1784.7492701071326</v>
      </c>
      <c r="AG72" s="8">
        <v>23.00688345273959</v>
      </c>
      <c r="AH72" s="8">
        <v>4505.1166004905272</v>
      </c>
      <c r="AI72" s="8">
        <v>489.43365926405204</v>
      </c>
      <c r="AJ72" s="8">
        <v>19549.441371599023</v>
      </c>
    </row>
    <row r="73" spans="1:36" x14ac:dyDescent="0.25">
      <c r="A73" s="7" t="s">
        <v>1056</v>
      </c>
      <c r="B73" s="7" t="s">
        <v>1022</v>
      </c>
      <c r="C73" s="7" t="s">
        <v>18</v>
      </c>
      <c r="D73" s="8">
        <v>1542.9210907548636</v>
      </c>
      <c r="E73" s="8">
        <v>23.613725699346894</v>
      </c>
      <c r="F73" s="9">
        <v>0.27600378280386689</v>
      </c>
      <c r="G73" s="10">
        <v>1.5533549733684031E-2</v>
      </c>
      <c r="H73" s="10"/>
      <c r="I73" s="14">
        <v>8.2149550984179868E-3</v>
      </c>
      <c r="J73" s="8">
        <v>5.1198374117655909</v>
      </c>
      <c r="K73" s="8">
        <v>0.57944413850215903</v>
      </c>
      <c r="L73" s="8">
        <v>5.5770697958051256</v>
      </c>
      <c r="M73" s="8">
        <v>77.307753065053291</v>
      </c>
      <c r="N73" s="8">
        <v>21.196047722771926</v>
      </c>
      <c r="O73" s="8">
        <v>8564.0701127836292</v>
      </c>
      <c r="P73" s="39">
        <f t="shared" si="1"/>
        <v>220282288358193.81</v>
      </c>
      <c r="Q73" s="8"/>
      <c r="R73" s="19">
        <v>3.6231387477417925</v>
      </c>
      <c r="S73" s="19">
        <v>5.6280205930084815E-2</v>
      </c>
      <c r="T73" s="20">
        <v>0.11323587294384269</v>
      </c>
      <c r="U73" s="20">
        <v>2.5136011478444336E-3</v>
      </c>
      <c r="V73" s="20"/>
      <c r="W73" s="23">
        <f t="array" ref="W73:AA73">[1]!ConvertConc(R73:U73,TRUE,FALSE)</f>
        <v>4.3092366173468184</v>
      </c>
      <c r="X73" s="24">
        <v>0.11675080678364745</v>
      </c>
      <c r="Y73" s="25">
        <v>0.27600378280386689</v>
      </c>
      <c r="Z73" s="24">
        <v>4.2873184868687918E-3</v>
      </c>
      <c r="AA73" s="24">
        <v>0.57333857601354654</v>
      </c>
      <c r="AB73" s="20"/>
      <c r="AC73" s="20"/>
      <c r="AD73" s="8">
        <v>1571.2048315747736</v>
      </c>
      <c r="AE73" s="8">
        <v>24.406388393071389</v>
      </c>
      <c r="AF73" s="8">
        <v>1851.9841628575136</v>
      </c>
      <c r="AG73" s="8">
        <v>20.064929424626257</v>
      </c>
      <c r="AH73" s="8">
        <v>5369.5638203131984</v>
      </c>
      <c r="AI73" s="8">
        <v>609.11662121915367</v>
      </c>
      <c r="AJ73" s="8">
        <v>22801.219537411565</v>
      </c>
    </row>
    <row r="74" spans="1:36" x14ac:dyDescent="0.25">
      <c r="A74" s="7" t="s">
        <v>1056</v>
      </c>
      <c r="B74" s="7" t="s">
        <v>1023</v>
      </c>
      <c r="C74" s="7" t="s">
        <v>18</v>
      </c>
      <c r="D74" s="8">
        <v>1512.69076447577</v>
      </c>
      <c r="E74" s="8">
        <v>27.963640722894645</v>
      </c>
      <c r="F74" s="9">
        <v>0.27065080734333102</v>
      </c>
      <c r="G74" s="10">
        <v>1.8657389378242982E-2</v>
      </c>
      <c r="H74" s="10"/>
      <c r="I74" s="14">
        <v>9.1749289993999304E-8</v>
      </c>
      <c r="J74" s="8">
        <v>4.5171419726180737</v>
      </c>
      <c r="K74" s="8">
        <v>0.5131795289210983</v>
      </c>
      <c r="L74" s="8">
        <v>4.8756743850966178</v>
      </c>
      <c r="M74" s="8">
        <v>68.934862126401114</v>
      </c>
      <c r="N74" s="8">
        <v>19.613506106317825</v>
      </c>
      <c r="O74" s="8">
        <v>6534.1512464428024</v>
      </c>
      <c r="P74" s="39">
        <f t="shared" si="1"/>
        <v>196213141923124.47</v>
      </c>
      <c r="Q74" s="8"/>
      <c r="R74" s="19">
        <v>3.6947977721398826</v>
      </c>
      <c r="S74" s="19">
        <v>6.8935280708678479E-2</v>
      </c>
      <c r="T74" s="20">
        <v>0.11391861733453124</v>
      </c>
      <c r="U74" s="20">
        <v>3.52344390206609E-3</v>
      </c>
      <c r="V74" s="20"/>
      <c r="W74" s="23">
        <f t="array" ref="W74:AA74">[1]!ConvertConc(R74:U74,TRUE,FALSE)</f>
        <v>4.251139014027344</v>
      </c>
      <c r="X74" s="24">
        <v>0.15355565339020438</v>
      </c>
      <c r="Y74" s="25">
        <v>0.27065080734333102</v>
      </c>
      <c r="Z74" s="24">
        <v>5.0496374981403519E-3</v>
      </c>
      <c r="AA74" s="24">
        <v>0.51652384093080739</v>
      </c>
      <c r="AB74" s="20"/>
      <c r="AC74" s="20"/>
      <c r="AD74" s="8">
        <v>1544.1045346755682</v>
      </c>
      <c r="AE74" s="8">
        <v>28.808959544152767</v>
      </c>
      <c r="AF74" s="8">
        <v>1862.8443710622673</v>
      </c>
      <c r="AG74" s="8">
        <v>27.920795619428812</v>
      </c>
      <c r="AH74" s="8">
        <v>5000.0754501970578</v>
      </c>
      <c r="AI74" s="8">
        <v>569.5023129588235</v>
      </c>
      <c r="AJ74" s="8">
        <v>22419.636901010781</v>
      </c>
    </row>
    <row r="75" spans="1:36" x14ac:dyDescent="0.25">
      <c r="A75" s="7" t="s">
        <v>1056</v>
      </c>
      <c r="B75" s="7" t="s">
        <v>1024</v>
      </c>
      <c r="C75" s="7" t="s">
        <v>18</v>
      </c>
      <c r="D75" s="8">
        <v>1599.6218483274799</v>
      </c>
      <c r="E75" s="8">
        <v>40.929788987588097</v>
      </c>
      <c r="F75" s="9">
        <v>0.28772084237322676</v>
      </c>
      <c r="G75" s="10">
        <v>2.5800129662404123E-2</v>
      </c>
      <c r="H75" s="10"/>
      <c r="I75" s="14">
        <v>1.6765469426026827E-2</v>
      </c>
      <c r="J75" s="8">
        <v>2.4788751108306406</v>
      </c>
      <c r="K75" s="8">
        <v>0.29073939337172061</v>
      </c>
      <c r="L75" s="8">
        <v>2.4732608726563186</v>
      </c>
      <c r="M75" s="8">
        <v>32.206137804913396</v>
      </c>
      <c r="N75" s="8">
        <v>9.3851648293989882</v>
      </c>
      <c r="O75" s="8">
        <v>4628.4083716726718</v>
      </c>
      <c r="P75" s="39">
        <f t="shared" si="1"/>
        <v>98988839993685.875</v>
      </c>
      <c r="Q75" s="8"/>
      <c r="R75" s="19">
        <v>3.4755911033473774</v>
      </c>
      <c r="S75" s="19">
        <v>8.9670701119860544E-2</v>
      </c>
      <c r="T75" s="20">
        <v>0.11700575200688008</v>
      </c>
      <c r="U75" s="20">
        <v>4.7201323319335459E-3</v>
      </c>
      <c r="V75" s="20"/>
      <c r="W75" s="23">
        <f t="array" ref="W75:AA75">[1]!ConvertConc(R75:U75,TRUE,FALSE)</f>
        <v>4.64172930790708</v>
      </c>
      <c r="X75" s="24">
        <v>0.22227269828529914</v>
      </c>
      <c r="Y75" s="25">
        <v>0.28772084237322676</v>
      </c>
      <c r="Z75" s="24">
        <v>7.4232350398053884E-3</v>
      </c>
      <c r="AA75" s="24">
        <v>0.53878510012988234</v>
      </c>
      <c r="AB75" s="20"/>
      <c r="AC75" s="20"/>
      <c r="AD75" s="8">
        <v>1630.1296818912115</v>
      </c>
      <c r="AE75" s="8">
        <v>42.057557159326841</v>
      </c>
      <c r="AF75" s="8">
        <v>1910.9804214793799</v>
      </c>
      <c r="AG75" s="8">
        <v>36.207324326879444</v>
      </c>
      <c r="AH75" s="8">
        <v>2500.86362653062</v>
      </c>
      <c r="AI75" s="8">
        <v>293.93872349029579</v>
      </c>
      <c r="AJ75" s="8">
        <v>9657.3736432762416</v>
      </c>
    </row>
    <row r="76" spans="1:36" x14ac:dyDescent="0.25">
      <c r="A76" s="7" t="s">
        <v>1056</v>
      </c>
      <c r="B76" s="7" t="s">
        <v>1025</v>
      </c>
      <c r="C76" s="7" t="s">
        <v>18</v>
      </c>
      <c r="D76" s="8">
        <v>1583.5494055887168</v>
      </c>
      <c r="E76" s="8">
        <v>54.83004059780383</v>
      </c>
      <c r="F76" s="9">
        <v>0.31321751852421725</v>
      </c>
      <c r="G76" s="10">
        <v>3.4271970438858393E-2</v>
      </c>
      <c r="H76" s="10"/>
      <c r="I76" s="14">
        <v>1.0888595016328618E-2</v>
      </c>
      <c r="J76" s="8">
        <v>2.3975744857621812</v>
      </c>
      <c r="K76" s="8">
        <v>0.46656667821328685</v>
      </c>
      <c r="L76" s="8">
        <v>2.6104345597040641</v>
      </c>
      <c r="M76" s="8">
        <v>25.280689302339226</v>
      </c>
      <c r="N76" s="8">
        <v>8.3587924229572632</v>
      </c>
      <c r="O76" s="8">
        <v>4281.9070920110089</v>
      </c>
      <c r="P76" s="39">
        <f t="shared" si="1"/>
        <v>82843586279913.906</v>
      </c>
      <c r="Q76" s="8"/>
      <c r="R76" s="19">
        <v>3.1926694417083898</v>
      </c>
      <c r="S76" s="19">
        <v>0.10941907272727647</v>
      </c>
      <c r="T76" s="20">
        <v>0.19549817035417144</v>
      </c>
      <c r="U76" s="20">
        <v>7.9882108357691561E-3</v>
      </c>
      <c r="V76" s="20"/>
      <c r="W76" s="23">
        <f t="array" ref="W76:AA76">[1]!ConvertConc(R76:U76,TRUE,FALSE)</f>
        <v>8.4428683334061194</v>
      </c>
      <c r="X76" s="24">
        <v>0.45026479348442944</v>
      </c>
      <c r="Y76" s="25">
        <v>0.31321751852421725</v>
      </c>
      <c r="Z76" s="24">
        <v>1.0734581535794555E-2</v>
      </c>
      <c r="AA76" s="24">
        <v>0.64263015480839336</v>
      </c>
      <c r="AB76" s="20"/>
      <c r="AC76" s="20"/>
      <c r="AD76" s="8">
        <v>1756.5205278871745</v>
      </c>
      <c r="AE76" s="8">
        <v>60.199419606997182</v>
      </c>
      <c r="AF76" s="8">
        <v>2788.9772069638279</v>
      </c>
      <c r="AG76" s="8">
        <v>33.456661987334705</v>
      </c>
      <c r="AH76" s="8">
        <v>2421.4937921867813</v>
      </c>
      <c r="AI76" s="8">
        <v>472.21586121896564</v>
      </c>
      <c r="AJ76" s="8">
        <v>8609.5880450103468</v>
      </c>
    </row>
    <row r="77" spans="1:36" x14ac:dyDescent="0.25">
      <c r="A77" s="7" t="s">
        <v>1056</v>
      </c>
      <c r="B77" s="7" t="s">
        <v>1027</v>
      </c>
      <c r="C77" s="7" t="s">
        <v>18</v>
      </c>
      <c r="D77" s="8">
        <v>1524.9726748946434</v>
      </c>
      <c r="E77" s="8">
        <v>22.372323909657318</v>
      </c>
      <c r="F77" s="9">
        <v>0.26861156730263103</v>
      </c>
      <c r="G77" s="10">
        <v>1.4930175940885346E-2</v>
      </c>
      <c r="H77" s="10"/>
      <c r="I77" s="14">
        <v>1.1442180794629178E-7</v>
      </c>
      <c r="J77" s="8">
        <v>6.0455240340280874</v>
      </c>
      <c r="K77" s="8">
        <v>0.60667525334891992</v>
      </c>
      <c r="L77" s="8">
        <v>8.420455409257702</v>
      </c>
      <c r="M77" s="8">
        <v>119.97119503349764</v>
      </c>
      <c r="N77" s="8">
        <v>25.463133129122454</v>
      </c>
      <c r="O77" s="8">
        <v>11369.378710649462</v>
      </c>
      <c r="P77" s="39">
        <f t="shared" si="1"/>
        <v>294239859782774.12</v>
      </c>
      <c r="Q77" s="8"/>
      <c r="R77" s="19">
        <v>3.7228478655699542</v>
      </c>
      <c r="S77" s="19">
        <v>5.5582773634108892E-2</v>
      </c>
      <c r="T77" s="20">
        <v>0.10037816062455103</v>
      </c>
      <c r="U77" s="20">
        <v>2.2821080414033496E-3</v>
      </c>
      <c r="V77" s="20"/>
      <c r="W77" s="23">
        <f t="array" ref="W77:AA77">[1]!ConvertConc(R77:U77,TRUE,FALSE)</f>
        <v>3.7176219084617959</v>
      </c>
      <c r="X77" s="24">
        <v>0.1011162516958875</v>
      </c>
      <c r="Y77" s="25">
        <v>0.26861156730263103</v>
      </c>
      <c r="Z77" s="24">
        <v>4.0104179595852468E-3</v>
      </c>
      <c r="AA77" s="24">
        <v>0.54892016114242492</v>
      </c>
      <c r="AB77" s="20"/>
      <c r="AC77" s="20"/>
      <c r="AD77" s="8">
        <v>1533.7505130695672</v>
      </c>
      <c r="AE77" s="8">
        <v>22.899165009551808</v>
      </c>
      <c r="AF77" s="8">
        <v>1631.1009095039649</v>
      </c>
      <c r="AG77" s="8">
        <v>21.125744444316499</v>
      </c>
      <c r="AH77" s="8">
        <v>5277.502780828715</v>
      </c>
      <c r="AI77" s="8">
        <v>523.03396008169295</v>
      </c>
      <c r="AJ77" s="8">
        <v>22537.081513684989</v>
      </c>
    </row>
    <row r="78" spans="1:36" x14ac:dyDescent="0.25">
      <c r="A78" s="7" t="s">
        <v>1056</v>
      </c>
      <c r="B78" s="7" t="s">
        <v>1030</v>
      </c>
      <c r="C78" s="7" t="s">
        <v>18</v>
      </c>
      <c r="D78" s="8">
        <v>1554.6116124843873</v>
      </c>
      <c r="E78" s="8">
        <v>21.954413643018253</v>
      </c>
      <c r="F78" s="9">
        <v>0.27518298775626993</v>
      </c>
      <c r="G78" s="10">
        <v>1.4255953489311968E-2</v>
      </c>
      <c r="H78" s="10"/>
      <c r="I78" s="14">
        <v>2.0556230156235353E-2</v>
      </c>
      <c r="J78" s="8">
        <v>6.2486697431364204</v>
      </c>
      <c r="K78" s="8">
        <v>0.64171222920457671</v>
      </c>
      <c r="L78" s="8">
        <v>8.5866016220280166</v>
      </c>
      <c r="M78" s="8">
        <v>122.33765581046264</v>
      </c>
      <c r="N78" s="8">
        <v>25.886390152904944</v>
      </c>
      <c r="O78" s="8">
        <v>11641.714882879762</v>
      </c>
      <c r="P78" s="39">
        <f t="shared" si="1"/>
        <v>306076562058558.75</v>
      </c>
      <c r="Q78" s="8"/>
      <c r="R78" s="19">
        <v>3.633945572557348</v>
      </c>
      <c r="S78" s="19">
        <v>5.1805359065068703E-2</v>
      </c>
      <c r="T78" s="20">
        <v>0.10406176207560247</v>
      </c>
      <c r="U78" s="20">
        <v>2.6417598592317231E-3</v>
      </c>
      <c r="V78" s="20"/>
      <c r="W78" s="23">
        <f t="array" ref="W78:AA78">[1]!ConvertConc(R78:U78,TRUE,FALSE)</f>
        <v>3.9483353474903038</v>
      </c>
      <c r="X78" s="24">
        <v>0.11495723362152577</v>
      </c>
      <c r="Y78" s="25">
        <v>0.27518298775626993</v>
      </c>
      <c r="Z78" s="24">
        <v>3.9229958745032887E-3</v>
      </c>
      <c r="AA78" s="24">
        <v>0.48963673968828325</v>
      </c>
      <c r="AB78" s="20"/>
      <c r="AC78" s="20"/>
      <c r="AD78" s="8">
        <v>1567.05681302979</v>
      </c>
      <c r="AE78" s="8">
        <v>22.339889041662126</v>
      </c>
      <c r="AF78" s="8">
        <v>1697.7926467484835</v>
      </c>
      <c r="AG78" s="8">
        <v>23.389316032657938</v>
      </c>
      <c r="AH78" s="8">
        <v>5456.9914183288602</v>
      </c>
      <c r="AI78" s="8">
        <v>553.42277486568219</v>
      </c>
      <c r="AJ78" s="8">
        <v>22956.130877090927</v>
      </c>
    </row>
    <row r="79" spans="1:36" x14ac:dyDescent="0.25">
      <c r="A79" s="7" t="s">
        <v>1056</v>
      </c>
      <c r="B79" s="7" t="s">
        <v>1032</v>
      </c>
      <c r="C79" s="7" t="s">
        <v>18</v>
      </c>
      <c r="D79" s="8">
        <v>1503.5014972786907</v>
      </c>
      <c r="E79" s="8">
        <v>20.712250160432173</v>
      </c>
      <c r="F79" s="9">
        <v>0.26639312156179462</v>
      </c>
      <c r="G79" s="10">
        <v>1.3959340939907481E-2</v>
      </c>
      <c r="H79" s="10"/>
      <c r="I79" s="14">
        <v>1.0803455444713107E-2</v>
      </c>
      <c r="J79" s="8">
        <v>6.0950363441718443</v>
      </c>
      <c r="K79" s="8">
        <v>0.64045775526781867</v>
      </c>
      <c r="L79" s="8">
        <v>8.7793671731091312</v>
      </c>
      <c r="M79" s="8">
        <v>124.95831913580412</v>
      </c>
      <c r="N79" s="8">
        <v>25.794074964872308</v>
      </c>
      <c r="O79" s="8">
        <v>11581.821807559731</v>
      </c>
      <c r="P79" s="39">
        <f t="shared" si="1"/>
        <v>297525422098022.37</v>
      </c>
      <c r="Q79" s="8"/>
      <c r="R79" s="19">
        <v>3.7538506780402443</v>
      </c>
      <c r="S79" s="19">
        <v>5.2401281452266635E-2</v>
      </c>
      <c r="T79" s="20">
        <v>0.10579801428014404</v>
      </c>
      <c r="U79" s="20">
        <v>2.4339141047495273E-3</v>
      </c>
      <c r="V79" s="20"/>
      <c r="W79" s="23">
        <f t="array" ref="W79:AA79">[1]!ConvertConc(R79:U79,TRUE,FALSE)</f>
        <v>3.8859910689260162</v>
      </c>
      <c r="X79" s="24">
        <v>0.104569024119316</v>
      </c>
      <c r="Y79" s="25">
        <v>0.26639312156179462</v>
      </c>
      <c r="Z79" s="24">
        <v>3.7186724079273097E-3</v>
      </c>
      <c r="AA79" s="24">
        <v>0.51875662680640311</v>
      </c>
      <c r="AB79" s="20"/>
      <c r="AC79" s="20"/>
      <c r="AD79" s="8">
        <v>1522.4676749749672</v>
      </c>
      <c r="AE79" s="8">
        <v>21.252645344963813</v>
      </c>
      <c r="AF79" s="8">
        <v>1728.2249482400107</v>
      </c>
      <c r="AG79" s="8">
        <v>21.114358069827549</v>
      </c>
      <c r="AH79" s="8">
        <v>5409.1096457777248</v>
      </c>
      <c r="AI79" s="8">
        <v>561.34776890265289</v>
      </c>
      <c r="AJ79" s="8">
        <v>23192.71421042427</v>
      </c>
    </row>
    <row r="80" spans="1:36" x14ac:dyDescent="0.25">
      <c r="A80" s="7" t="s">
        <v>1056</v>
      </c>
      <c r="B80" s="7" t="s">
        <v>1033</v>
      </c>
      <c r="C80" s="7" t="s">
        <v>18</v>
      </c>
      <c r="D80" s="8">
        <v>1525.3100170400107</v>
      </c>
      <c r="E80" s="8">
        <v>20.57471493853544</v>
      </c>
      <c r="F80" s="9">
        <v>0.27066317463157125</v>
      </c>
      <c r="G80" s="10">
        <v>1.3643655524544392E-2</v>
      </c>
      <c r="H80" s="10"/>
      <c r="I80" s="14">
        <v>6.9454038465701137E-3</v>
      </c>
      <c r="J80" s="8">
        <v>5.9959847522989529</v>
      </c>
      <c r="K80" s="8">
        <v>0.63985479170265447</v>
      </c>
      <c r="L80" s="8">
        <v>8.2801937325854489</v>
      </c>
      <c r="M80" s="8">
        <v>118.71231803162681</v>
      </c>
      <c r="N80" s="8">
        <v>25.174031995016747</v>
      </c>
      <c r="O80" s="8">
        <v>11367.157236571211</v>
      </c>
      <c r="P80" s="39">
        <f t="shared" si="1"/>
        <v>291096717547783.87</v>
      </c>
      <c r="Q80" s="8"/>
      <c r="R80" s="19">
        <v>3.6946289474406981</v>
      </c>
      <c r="S80" s="19">
        <v>5.040824464989091E-2</v>
      </c>
      <c r="T80" s="20">
        <v>0.10668317231524603</v>
      </c>
      <c r="U80" s="20">
        <v>2.4528205720278752E-3</v>
      </c>
      <c r="V80" s="20"/>
      <c r="W80" s="23">
        <f t="array" ref="W80:AA80">[1]!ConvertConc(R80:U80,TRUE,FALSE)</f>
        <v>3.9813134168765458</v>
      </c>
      <c r="X80" s="24">
        <v>0.10644074158549746</v>
      </c>
      <c r="Y80" s="25">
        <v>0.27066317463157125</v>
      </c>
      <c r="Z80" s="24">
        <v>3.6928351178527603E-3</v>
      </c>
      <c r="AA80" s="24">
        <v>0.51032779353081326</v>
      </c>
      <c r="AB80" s="20"/>
      <c r="AC80" s="20"/>
      <c r="AD80" s="8">
        <v>1544.1672775423463</v>
      </c>
      <c r="AE80" s="8">
        <v>21.068086407061305</v>
      </c>
      <c r="AF80" s="8">
        <v>1743.5040316507332</v>
      </c>
      <c r="AG80" s="8">
        <v>21.061503552906714</v>
      </c>
      <c r="AH80" s="8">
        <v>5241.5208413825294</v>
      </c>
      <c r="AI80" s="8">
        <v>552.40316102414977</v>
      </c>
      <c r="AJ80" s="8">
        <v>22313.543991312006</v>
      </c>
    </row>
    <row r="81" spans="1:36" x14ac:dyDescent="0.25">
      <c r="A81" s="7" t="s">
        <v>1056</v>
      </c>
      <c r="B81" s="7" t="s">
        <v>1035</v>
      </c>
      <c r="C81" s="7" t="s">
        <v>18</v>
      </c>
      <c r="D81" s="8">
        <v>1544.3122604739349</v>
      </c>
      <c r="E81" s="8">
        <v>23.176869758583372</v>
      </c>
      <c r="F81" s="9">
        <v>0.27449221628831616</v>
      </c>
      <c r="G81" s="10">
        <v>1.5231136280242167E-2</v>
      </c>
      <c r="H81" s="10"/>
      <c r="I81" s="14">
        <v>8.1914725961967968E-3</v>
      </c>
      <c r="J81" s="8">
        <v>6.5616250099873445</v>
      </c>
      <c r="K81" s="8">
        <v>0.7084629668732082</v>
      </c>
      <c r="L81" s="8">
        <v>9.2239944043086695</v>
      </c>
      <c r="M81" s="8">
        <v>129.15932333938215</v>
      </c>
      <c r="N81" s="8">
        <v>27.25762616005029</v>
      </c>
      <c r="O81" s="8">
        <v>11140.395394099211</v>
      </c>
      <c r="P81" s="39">
        <f t="shared" si="1"/>
        <v>320332709037381.81</v>
      </c>
      <c r="Q81" s="8"/>
      <c r="R81" s="19">
        <v>3.643090552883431</v>
      </c>
      <c r="S81" s="19">
        <v>5.5488408692230325E-2</v>
      </c>
      <c r="T81" s="20">
        <v>0.10777228919029136</v>
      </c>
      <c r="U81" s="20">
        <v>2.4795562553959214E-3</v>
      </c>
      <c r="V81" s="20"/>
      <c r="W81" s="23">
        <f t="array" ref="W81:AA81">[1]!ConvertConc(R81:U81,TRUE,FALSE)</f>
        <v>4.0788564044328437</v>
      </c>
      <c r="X81" s="24">
        <v>0.11254438490037792</v>
      </c>
      <c r="Y81" s="25">
        <v>0.27449221628831616</v>
      </c>
      <c r="Z81" s="24">
        <v>4.1808283541530525E-3</v>
      </c>
      <c r="AA81" s="24">
        <v>0.55200992762497725</v>
      </c>
      <c r="AB81" s="20"/>
      <c r="AC81" s="20"/>
      <c r="AD81" s="8">
        <v>1563.5638198128484</v>
      </c>
      <c r="AE81" s="8">
        <v>23.814853622425503</v>
      </c>
      <c r="AF81" s="8">
        <v>1762.0913723326189</v>
      </c>
      <c r="AG81" s="8">
        <v>21.027165981591491</v>
      </c>
      <c r="AH81" s="8">
        <v>5845.3519311493765</v>
      </c>
      <c r="AI81" s="8">
        <v>623.29434469707689</v>
      </c>
      <c r="AJ81" s="8">
        <v>24622.596653781286</v>
      </c>
    </row>
    <row r="82" spans="1:36" x14ac:dyDescent="0.25">
      <c r="A82" s="7" t="s">
        <v>1056</v>
      </c>
      <c r="B82" s="7" t="s">
        <v>1036</v>
      </c>
      <c r="C82" s="7" t="s">
        <v>18</v>
      </c>
      <c r="D82" s="8">
        <v>1560.4601766907024</v>
      </c>
      <c r="E82" s="8">
        <v>22.186714698568306</v>
      </c>
      <c r="F82" s="9">
        <v>0.27755398141061577</v>
      </c>
      <c r="G82" s="10">
        <v>1.4363978030375917E-2</v>
      </c>
      <c r="H82" s="10"/>
      <c r="I82" s="14">
        <v>1.1471218206455644E-7</v>
      </c>
      <c r="J82" s="8">
        <v>4.3420705397619876</v>
      </c>
      <c r="K82" s="8">
        <v>0.46289840690939515</v>
      </c>
      <c r="L82" s="8">
        <v>6.9524798992489671</v>
      </c>
      <c r="M82" s="8">
        <v>99.298958552520688</v>
      </c>
      <c r="N82" s="8">
        <v>17.705957059510869</v>
      </c>
      <c r="O82" s="8">
        <v>10626.948824064346</v>
      </c>
      <c r="P82" s="39">
        <f t="shared" si="1"/>
        <v>229751832564116.31</v>
      </c>
      <c r="Q82" s="8"/>
      <c r="R82" s="19">
        <v>3.6029027395596653</v>
      </c>
      <c r="S82" s="19">
        <v>5.1752015796616237E-2</v>
      </c>
      <c r="T82" s="20">
        <v>0.10808725067425286</v>
      </c>
      <c r="U82" s="20">
        <v>2.597046827136839E-3</v>
      </c>
      <c r="V82" s="20"/>
      <c r="W82" s="23">
        <f t="array" ref="W82:AA82">[1]!ConvertConc(R82:U82,TRUE,FALSE)</f>
        <v>4.1364064478708036</v>
      </c>
      <c r="X82" s="24">
        <v>0.11579248429219291</v>
      </c>
      <c r="Y82" s="25">
        <v>0.27755398141061577</v>
      </c>
      <c r="Z82" s="24">
        <v>3.9867792912254502E-3</v>
      </c>
      <c r="AA82" s="24">
        <v>0.51311837469513089</v>
      </c>
      <c r="AB82" s="20"/>
      <c r="AC82" s="20"/>
      <c r="AD82" s="8">
        <v>1579.0317338295893</v>
      </c>
      <c r="AE82" s="8">
        <v>22.681177133994613</v>
      </c>
      <c r="AF82" s="8">
        <v>1767.4236970161649</v>
      </c>
      <c r="AG82" s="8">
        <v>21.944802890944292</v>
      </c>
      <c r="AH82" s="8">
        <v>3831.9022962201839</v>
      </c>
      <c r="AI82" s="8">
        <v>402.79240166131171</v>
      </c>
      <c r="AJ82" s="8">
        <v>16001.832287827256</v>
      </c>
    </row>
    <row r="83" spans="1:36" x14ac:dyDescent="0.25">
      <c r="A83" s="7" t="s">
        <v>1056</v>
      </c>
      <c r="B83" s="7" t="s">
        <v>1037</v>
      </c>
      <c r="C83" s="7" t="s">
        <v>18</v>
      </c>
      <c r="D83" s="8">
        <v>1551.3127193917571</v>
      </c>
      <c r="E83" s="8">
        <v>20.743960154622933</v>
      </c>
      <c r="F83" s="9">
        <v>0.27596959228782286</v>
      </c>
      <c r="G83" s="10">
        <v>1.3513708945864317E-2</v>
      </c>
      <c r="H83" s="10"/>
      <c r="I83" s="14">
        <v>3.5947613253938171E-3</v>
      </c>
      <c r="J83" s="8">
        <v>6.0619553122457353</v>
      </c>
      <c r="K83" s="8">
        <v>0.65371844279729019</v>
      </c>
      <c r="L83" s="8">
        <v>8.7530040975657126</v>
      </c>
      <c r="M83" s="8">
        <v>123.5886334045619</v>
      </c>
      <c r="N83" s="8">
        <v>24.820224605514621</v>
      </c>
      <c r="O83" s="8">
        <v>11412.332685987911</v>
      </c>
      <c r="P83" s="39">
        <f t="shared" si="1"/>
        <v>300587768989522.37</v>
      </c>
      <c r="Q83" s="8"/>
      <c r="R83" s="19">
        <v>3.6235876268463976</v>
      </c>
      <c r="S83" s="19">
        <v>4.8968108529037414E-2</v>
      </c>
      <c r="T83" s="20">
        <v>0.10837348926732622</v>
      </c>
      <c r="U83" s="20">
        <v>2.4370695222039802E-3</v>
      </c>
      <c r="V83" s="20"/>
      <c r="W83" s="23">
        <f t="array" ref="W83:AA83">[1]!ConvertConc(R83:U83,TRUE,FALSE)</f>
        <v>4.1236857608942117</v>
      </c>
      <c r="X83" s="24">
        <v>0.10818814516063882</v>
      </c>
      <c r="Y83" s="25">
        <v>0.27596959228782286</v>
      </c>
      <c r="Z83" s="24">
        <v>3.7293727480864798E-3</v>
      </c>
      <c r="AA83" s="24">
        <v>0.51508683390575249</v>
      </c>
      <c r="AB83" s="20"/>
      <c r="AC83" s="20"/>
      <c r="AD83" s="8">
        <v>1571.0320976194089</v>
      </c>
      <c r="AE83" s="8">
        <v>21.230470511839389</v>
      </c>
      <c r="AF83" s="8">
        <v>1772.2532353809713</v>
      </c>
      <c r="AG83" s="8">
        <v>20.526325557004952</v>
      </c>
      <c r="AH83" s="8">
        <v>5498.982426057546</v>
      </c>
      <c r="AI83" s="8">
        <v>585.66596363625467</v>
      </c>
      <c r="AJ83" s="8">
        <v>22814.677637698565</v>
      </c>
    </row>
    <row r="84" spans="1:36" x14ac:dyDescent="0.25">
      <c r="A84" s="7" t="s">
        <v>1056</v>
      </c>
      <c r="B84" s="7" t="s">
        <v>1038</v>
      </c>
      <c r="C84" s="7" t="s">
        <v>18</v>
      </c>
      <c r="D84" s="8">
        <v>1562.9402631973128</v>
      </c>
      <c r="E84" s="8">
        <v>21.550505455775582</v>
      </c>
      <c r="F84" s="9">
        <v>0.27821994438047248</v>
      </c>
      <c r="G84" s="10">
        <v>1.3946559819896008E-2</v>
      </c>
      <c r="H84" s="10"/>
      <c r="I84" s="14">
        <v>2.101262197598756E-2</v>
      </c>
      <c r="J84" s="8">
        <v>6.2139678860181942</v>
      </c>
      <c r="K84" s="8">
        <v>0.66774059941217934</v>
      </c>
      <c r="L84" s="8">
        <v>8.6422334320944287</v>
      </c>
      <c r="M84" s="8">
        <v>123.04050912287249</v>
      </c>
      <c r="N84" s="8">
        <v>25.535656512183262</v>
      </c>
      <c r="O84" s="8">
        <v>11700.846734925392</v>
      </c>
      <c r="P84" s="39">
        <f t="shared" si="1"/>
        <v>306688989376953.75</v>
      </c>
      <c r="Q84" s="8"/>
      <c r="R84" s="19">
        <v>3.5942786281075376</v>
      </c>
      <c r="S84" s="19">
        <v>5.0127821896275529E-2</v>
      </c>
      <c r="T84" s="20">
        <v>0.1087361009116999</v>
      </c>
      <c r="U84" s="20">
        <v>2.4451412991709481E-3</v>
      </c>
      <c r="V84" s="20"/>
      <c r="W84" s="23">
        <f t="array" ref="W84:AA84">[1]!ConvertConc(R84:U84,TRUE,FALSE)</f>
        <v>4.1712218625630202</v>
      </c>
      <c r="X84" s="24">
        <v>0.1103734498495548</v>
      </c>
      <c r="Y84" s="25">
        <v>0.27821994438047248</v>
      </c>
      <c r="Z84" s="24">
        <v>3.8802110973903997E-3</v>
      </c>
      <c r="AA84" s="24">
        <v>0.52706692875494876</v>
      </c>
      <c r="AB84" s="20"/>
      <c r="AC84" s="20"/>
      <c r="AD84" s="8">
        <v>1582.391243203627</v>
      </c>
      <c r="AE84" s="8">
        <v>22.068914131818996</v>
      </c>
      <c r="AF84" s="8">
        <v>1778.3489634539558</v>
      </c>
      <c r="AG84" s="8">
        <v>20.510151714115629</v>
      </c>
      <c r="AH84" s="8">
        <v>5407.5743252532766</v>
      </c>
      <c r="AI84" s="8">
        <v>573.84050740056591</v>
      </c>
      <c r="AJ84" s="8">
        <v>22566.693708091374</v>
      </c>
    </row>
    <row r="85" spans="1:36" x14ac:dyDescent="0.25">
      <c r="A85" s="7" t="s">
        <v>1056</v>
      </c>
      <c r="B85" s="7" t="s">
        <v>1040</v>
      </c>
      <c r="C85" s="7" t="s">
        <v>18</v>
      </c>
      <c r="D85" s="8">
        <v>1528.1999157397972</v>
      </c>
      <c r="E85" s="8">
        <v>21.657239128889518</v>
      </c>
      <c r="F85" s="9">
        <v>0.27270047004147646</v>
      </c>
      <c r="G85" s="10">
        <v>1.4357738738165406E-2</v>
      </c>
      <c r="H85" s="10"/>
      <c r="I85" s="14">
        <v>3.3294764025035367E-2</v>
      </c>
      <c r="J85" s="8">
        <v>5.9279757856685054</v>
      </c>
      <c r="K85" s="8">
        <v>0.65150542713614645</v>
      </c>
      <c r="L85" s="8">
        <v>8.2913876449532857</v>
      </c>
      <c r="M85" s="8">
        <v>115.0666585039051</v>
      </c>
      <c r="N85" s="8">
        <v>24.533793583390885</v>
      </c>
      <c r="O85" s="8">
        <v>8925.5968706324747</v>
      </c>
      <c r="P85" s="39">
        <f t="shared" si="1"/>
        <v>283525320996218.62</v>
      </c>
      <c r="Q85" s="8"/>
      <c r="R85" s="19">
        <v>3.6670270493039658</v>
      </c>
      <c r="S85" s="19">
        <v>5.2650216319691932E-2</v>
      </c>
      <c r="T85" s="20">
        <v>0.11140116121799039</v>
      </c>
      <c r="U85" s="20">
        <v>2.4662733409177833E-3</v>
      </c>
      <c r="V85" s="20"/>
      <c r="W85" s="23">
        <f t="array" ref="W85:AA85">[1]!ConvertConc(R85:U85,TRUE,FALSE)</f>
        <v>4.1886770678858172</v>
      </c>
      <c r="X85" s="24">
        <v>0.11052594877763694</v>
      </c>
      <c r="Y85" s="25">
        <v>0.27270047004147646</v>
      </c>
      <c r="Z85" s="24">
        <v>3.915362102630421E-3</v>
      </c>
      <c r="AA85" s="24">
        <v>0.5441249920436565</v>
      </c>
      <c r="AB85" s="20"/>
      <c r="AC85" s="20"/>
      <c r="AD85" s="8">
        <v>1554.4947451539931</v>
      </c>
      <c r="AE85" s="8">
        <v>22.319029420772047</v>
      </c>
      <c r="AF85" s="8">
        <v>1822.3998669003929</v>
      </c>
      <c r="AG85" s="8">
        <v>20.083486067184516</v>
      </c>
      <c r="AH85" s="8">
        <v>4984.7931259729721</v>
      </c>
      <c r="AI85" s="8">
        <v>540.59114895407197</v>
      </c>
      <c r="AJ85" s="8">
        <v>21178.254608763553</v>
      </c>
    </row>
    <row r="86" spans="1:36" x14ac:dyDescent="0.25">
      <c r="A86" s="7" t="s">
        <v>1056</v>
      </c>
      <c r="B86" s="7" t="s">
        <v>1047</v>
      </c>
      <c r="C86" s="7" t="s">
        <v>18</v>
      </c>
      <c r="D86" s="8">
        <v>1547.2340022667579</v>
      </c>
      <c r="E86" s="8">
        <v>24.821602413626064</v>
      </c>
      <c r="F86" s="9">
        <v>0.28434378778425834</v>
      </c>
      <c r="G86" s="10">
        <v>1.5928171774853277E-2</v>
      </c>
      <c r="H86" s="10"/>
      <c r="I86" s="14">
        <v>1.2679568260716461E-2</v>
      </c>
      <c r="J86" s="8">
        <v>4.5275669735726805</v>
      </c>
      <c r="K86" s="8">
        <v>0.62360227351733144</v>
      </c>
      <c r="L86" s="8">
        <v>7.3641399561790122</v>
      </c>
      <c r="M86" s="8">
        <v>99.313916931060177</v>
      </c>
      <c r="N86" s="8">
        <v>18.090174535195022</v>
      </c>
      <c r="O86" s="8">
        <v>10616.057752086308</v>
      </c>
      <c r="P86" s="39">
        <f t="shared" si="1"/>
        <v>229882431267676.28</v>
      </c>
      <c r="Q86" s="8"/>
      <c r="R86" s="19">
        <v>3.5168695183829204</v>
      </c>
      <c r="S86" s="19">
        <v>5.601730179854867E-2</v>
      </c>
      <c r="T86" s="20">
        <v>0.13587082599018821</v>
      </c>
      <c r="U86" s="20">
        <v>3.7924132993304438E-3</v>
      </c>
      <c r="V86" s="20"/>
      <c r="W86" s="23">
        <f t="array" ref="W86:AA86">[1]!ConvertConc(R86:U86,TRUE,FALSE)</f>
        <v>5.3268594099394129</v>
      </c>
      <c r="X86" s="24">
        <v>0.17118880095514022</v>
      </c>
      <c r="Y86" s="25">
        <v>0.28434378778425834</v>
      </c>
      <c r="Z86" s="24">
        <v>4.5290766949400933E-3</v>
      </c>
      <c r="AA86" s="24">
        <v>0.49563482674455206</v>
      </c>
      <c r="AB86" s="20"/>
      <c r="AC86" s="20"/>
      <c r="AD86" s="8">
        <v>1613.2017207112581</v>
      </c>
      <c r="AE86" s="8">
        <v>25.6953541149778</v>
      </c>
      <c r="AF86" s="8">
        <v>2175.2180497350646</v>
      </c>
      <c r="AG86" s="8">
        <v>24.305183282044723</v>
      </c>
      <c r="AH86" s="8">
        <v>3966.7656286785127</v>
      </c>
      <c r="AI86" s="8">
        <v>538.85035029521759</v>
      </c>
      <c r="AJ86" s="8">
        <v>16244.197718565681</v>
      </c>
    </row>
    <row r="87" spans="1:36" x14ac:dyDescent="0.25">
      <c r="A87" s="7" t="s">
        <v>1056</v>
      </c>
      <c r="B87" s="7" t="s">
        <v>1048</v>
      </c>
      <c r="C87" s="7" t="s">
        <v>18</v>
      </c>
      <c r="D87" s="8">
        <v>1518.3175873825633</v>
      </c>
      <c r="E87" s="8">
        <v>27.506001637320743</v>
      </c>
      <c r="F87" s="9">
        <v>0.27918477469449093</v>
      </c>
      <c r="G87" s="10">
        <v>1.8269843519286105E-2</v>
      </c>
      <c r="H87" s="10"/>
      <c r="I87" s="14">
        <v>1.0246563738040289E-2</v>
      </c>
      <c r="J87" s="8">
        <v>6.3294210016303154</v>
      </c>
      <c r="K87" s="8">
        <v>0.88273688323811239</v>
      </c>
      <c r="L87" s="8">
        <v>9.1160068298512549</v>
      </c>
      <c r="M87" s="8">
        <v>123.20764808583257</v>
      </c>
      <c r="N87" s="8">
        <v>25.516040282109174</v>
      </c>
      <c r="O87" s="8">
        <v>11045.839034331742</v>
      </c>
      <c r="P87" s="39">
        <f t="shared" si="1"/>
        <v>297048870433594</v>
      </c>
      <c r="Q87" s="8"/>
      <c r="R87" s="19">
        <v>3.5818572165845715</v>
      </c>
      <c r="S87" s="19">
        <v>6.54399708554258E-2</v>
      </c>
      <c r="T87" s="20">
        <v>0.13674462129654077</v>
      </c>
      <c r="U87" s="20">
        <v>3.4141633966404922E-3</v>
      </c>
      <c r="V87" s="20"/>
      <c r="W87" s="23">
        <f t="array" ref="W87:AA87">[1]!ConvertConc(R87:U87,TRUE,FALSE)</f>
        <v>5.2638470057009519</v>
      </c>
      <c r="X87" s="24">
        <v>0.16285294091184882</v>
      </c>
      <c r="Y87" s="25">
        <v>0.27918477469449093</v>
      </c>
      <c r="Z87" s="24">
        <v>5.100662146635496E-3</v>
      </c>
      <c r="AA87" s="24">
        <v>0.59053069944665648</v>
      </c>
      <c r="AB87" s="20"/>
      <c r="AC87" s="20"/>
      <c r="AD87" s="8">
        <v>1587.2553118966389</v>
      </c>
      <c r="AE87" s="8">
        <v>28.998906173507251</v>
      </c>
      <c r="AF87" s="8">
        <v>2186.3754705580986</v>
      </c>
      <c r="AG87" s="8">
        <v>21.714564476996028</v>
      </c>
      <c r="AH87" s="8">
        <v>5351.8679908168606</v>
      </c>
      <c r="AI87" s="8">
        <v>736.32953002041177</v>
      </c>
      <c r="AJ87" s="8">
        <v>22130.396799646747</v>
      </c>
    </row>
    <row r="88" spans="1:36" x14ac:dyDescent="0.25">
      <c r="A88" s="7" t="s">
        <v>1056</v>
      </c>
      <c r="B88" s="7" t="s">
        <v>1049</v>
      </c>
      <c r="C88" s="7" t="s">
        <v>18</v>
      </c>
      <c r="D88" s="8">
        <v>1557.5793494919712</v>
      </c>
      <c r="E88" s="8">
        <v>23.561101621036244</v>
      </c>
      <c r="F88" s="9">
        <v>0.28680545294878601</v>
      </c>
      <c r="G88" s="10">
        <v>1.5211438997210825E-2</v>
      </c>
      <c r="H88" s="10"/>
      <c r="I88" s="14">
        <v>2.0149072611722284E-2</v>
      </c>
      <c r="J88" s="8">
        <v>4.7438003440247982</v>
      </c>
      <c r="K88" s="8">
        <v>0.64298714374920396</v>
      </c>
      <c r="L88" s="8">
        <v>6.8427690898104778</v>
      </c>
      <c r="M88" s="8">
        <v>91.125241978146306</v>
      </c>
      <c r="N88" s="8">
        <v>18.575490384767264</v>
      </c>
      <c r="O88" s="8">
        <v>7776.237940441988</v>
      </c>
      <c r="P88" s="39">
        <f t="shared" si="1"/>
        <v>224265090302159.28</v>
      </c>
      <c r="Q88" s="8"/>
      <c r="R88" s="19">
        <v>3.4866840561032393</v>
      </c>
      <c r="S88" s="19">
        <v>5.3037481821962031E-2</v>
      </c>
      <c r="T88" s="20">
        <v>0.13735963664533063</v>
      </c>
      <c r="U88" s="20">
        <v>2.9428409326677351E-3</v>
      </c>
      <c r="V88" s="20"/>
      <c r="W88" s="23">
        <f t="array" ref="W88:AA88">[1]!ConvertConc(R88:U88,TRUE,FALSE)</f>
        <v>5.4318505479457775</v>
      </c>
      <c r="X88" s="24">
        <v>0.14272342617214304</v>
      </c>
      <c r="Y88" s="25">
        <v>0.28680545294878601</v>
      </c>
      <c r="Z88" s="24">
        <v>4.3627236515978779E-3</v>
      </c>
      <c r="AA88" s="24">
        <v>0.57892572696780242</v>
      </c>
      <c r="AB88" s="20"/>
      <c r="AC88" s="20"/>
      <c r="AD88" s="8">
        <v>1625.5455534422149</v>
      </c>
      <c r="AE88" s="8">
        <v>24.72688702337356</v>
      </c>
      <c r="AF88" s="8">
        <v>2194.1777637722139</v>
      </c>
      <c r="AG88" s="8">
        <v>18.617163032175053</v>
      </c>
      <c r="AH88" s="8">
        <v>4092.0726577386017</v>
      </c>
      <c r="AI88" s="8">
        <v>547.44432823368084</v>
      </c>
      <c r="AJ88" s="8">
        <v>16462.347123826967</v>
      </c>
    </row>
    <row r="89" spans="1:36" x14ac:dyDescent="0.25">
      <c r="A89" s="7" t="s">
        <v>1056</v>
      </c>
      <c r="B89" s="7" t="s">
        <v>1050</v>
      </c>
      <c r="C89" s="7" t="s">
        <v>18</v>
      </c>
      <c r="D89" s="8">
        <v>1593.9988977733597</v>
      </c>
      <c r="E89" s="8">
        <v>31.973370194833507</v>
      </c>
      <c r="F89" s="9">
        <v>0.29628691688968217</v>
      </c>
      <c r="G89" s="10">
        <v>1.9992757907639797E-2</v>
      </c>
      <c r="H89" s="10"/>
      <c r="I89" s="14">
        <v>1.2589808129321174E-7</v>
      </c>
      <c r="J89" s="8">
        <v>6.9183392417905409</v>
      </c>
      <c r="K89" s="8">
        <v>0.97957489700548872</v>
      </c>
      <c r="L89" s="8">
        <v>10.361212586848874</v>
      </c>
      <c r="M89" s="8">
        <v>134.76187641289826</v>
      </c>
      <c r="N89" s="8">
        <v>25.402478936221428</v>
      </c>
      <c r="O89" s="8">
        <v>10761.18747675872</v>
      </c>
      <c r="P89" s="39">
        <f t="shared" si="1"/>
        <v>327662203467523</v>
      </c>
      <c r="Q89" s="8"/>
      <c r="R89" s="19">
        <v>3.3751068406855591</v>
      </c>
      <c r="S89" s="19">
        <v>6.7477693978245379E-2</v>
      </c>
      <c r="T89" s="20">
        <v>0.1447354823292516</v>
      </c>
      <c r="U89" s="20">
        <v>4.4114344743604768E-3</v>
      </c>
      <c r="V89" s="20"/>
      <c r="W89" s="23">
        <f t="array" ref="W89:AA89">[1]!ConvertConc(R89:U89,TRUE,FALSE)</f>
        <v>5.9127397281158887</v>
      </c>
      <c r="X89" s="24">
        <v>0.2155270581206773</v>
      </c>
      <c r="Y89" s="25">
        <v>0.29628691688968217</v>
      </c>
      <c r="Z89" s="24">
        <v>5.9235926005764081E-3</v>
      </c>
      <c r="AA89" s="24">
        <v>0.54847857612808881</v>
      </c>
      <c r="AB89" s="20"/>
      <c r="AC89" s="20"/>
      <c r="AD89" s="8">
        <v>1672.8700075207919</v>
      </c>
      <c r="AE89" s="8">
        <v>33.445285071314757</v>
      </c>
      <c r="AF89" s="8">
        <v>2284.6362665322004</v>
      </c>
      <c r="AG89" s="8">
        <v>26.228298950690078</v>
      </c>
      <c r="AH89" s="8">
        <v>5451.3144892714654</v>
      </c>
      <c r="AI89" s="8">
        <v>762.30341588550959</v>
      </c>
      <c r="AJ89" s="8">
        <v>20280.847648420389</v>
      </c>
    </row>
    <row r="90" spans="1:36" x14ac:dyDescent="0.25">
      <c r="A90" s="7" t="s">
        <v>1056</v>
      </c>
      <c r="B90" s="7" t="s">
        <v>1054</v>
      </c>
      <c r="C90" s="7" t="s">
        <v>18</v>
      </c>
      <c r="D90" s="8">
        <v>1548.5193761024555</v>
      </c>
      <c r="E90" s="8">
        <v>35.134020511926309</v>
      </c>
      <c r="F90" s="9">
        <v>0.31619435243788313</v>
      </c>
      <c r="G90" s="10">
        <v>2.2152637465386232E-2</v>
      </c>
      <c r="H90" s="10"/>
      <c r="I90" s="14">
        <v>1.5039442335786768E-2</v>
      </c>
      <c r="J90" s="8">
        <v>4.078043755401664</v>
      </c>
      <c r="K90" s="8">
        <v>0.91200051131593962</v>
      </c>
      <c r="L90" s="8">
        <v>26.467011043588851</v>
      </c>
      <c r="M90" s="8">
        <v>496.13061439265078</v>
      </c>
      <c r="N90" s="8">
        <v>14.905815664263621</v>
      </c>
      <c r="O90" s="8">
        <v>9414.5457670784672</v>
      </c>
      <c r="P90" s="39">
        <f t="shared" si="1"/>
        <v>703183359773642.25</v>
      </c>
      <c r="Q90" s="8"/>
      <c r="R90" s="19">
        <v>3.1626118312674532</v>
      </c>
      <c r="S90" s="19">
        <v>7.0060193341809143E-2</v>
      </c>
      <c r="T90" s="20">
        <v>0.22078445961910795</v>
      </c>
      <c r="U90" s="20">
        <v>5.7494370026897751E-3</v>
      </c>
      <c r="V90" s="20"/>
      <c r="W90" s="23">
        <f t="array" ref="W90:AA90">[1]!ConvertConc(R90:U90,TRUE,FALSE)</f>
        <v>9.6255129988819128</v>
      </c>
      <c r="X90" s="24">
        <v>0.32908422660734493</v>
      </c>
      <c r="Y90" s="25">
        <v>0.31619435243788313</v>
      </c>
      <c r="Z90" s="24">
        <v>7.0045388581589886E-3</v>
      </c>
      <c r="AA90" s="24">
        <v>0.64795114029277057</v>
      </c>
      <c r="AB90" s="20"/>
      <c r="AC90" s="20"/>
      <c r="AD90" s="8">
        <v>1771.1168813679267</v>
      </c>
      <c r="AE90" s="8">
        <v>39.234910181769159</v>
      </c>
      <c r="AF90" s="8">
        <v>2986.4207297539715</v>
      </c>
      <c r="AG90" s="8">
        <v>20.954336694217691</v>
      </c>
      <c r="AH90" s="8">
        <v>3801.5647123062008</v>
      </c>
      <c r="AI90" s="8">
        <v>839.65100019462864</v>
      </c>
      <c r="AJ90" s="8">
        <v>14077.314834064231</v>
      </c>
    </row>
    <row r="91" spans="1:36" x14ac:dyDescent="0.25">
      <c r="A91" s="7" t="s">
        <v>1056</v>
      </c>
      <c r="B91" s="7" t="s">
        <v>1055</v>
      </c>
      <c r="C91" s="7" t="s">
        <v>18</v>
      </c>
      <c r="D91" s="8">
        <v>1582.0012447760907</v>
      </c>
      <c r="E91" s="8">
        <v>26.409862251930136</v>
      </c>
      <c r="F91" s="9">
        <v>0.32995736227029299</v>
      </c>
      <c r="G91" s="10">
        <v>1.6155847920950945E-2</v>
      </c>
      <c r="H91" s="10"/>
      <c r="I91" s="14">
        <v>6.2141364455234833E-2</v>
      </c>
      <c r="J91" s="8">
        <v>6.1383844429893237</v>
      </c>
      <c r="K91" s="8">
        <v>1.4383555235944991</v>
      </c>
      <c r="L91" s="8">
        <v>13.830438654513138</v>
      </c>
      <c r="M91" s="8">
        <v>171.92109557182616</v>
      </c>
      <c r="N91" s="8">
        <v>20.912014452040854</v>
      </c>
      <c r="O91" s="8">
        <v>9892.46084977588</v>
      </c>
      <c r="P91" s="39">
        <f t="shared" si="1"/>
        <v>344775739300068</v>
      </c>
      <c r="Q91" s="8"/>
      <c r="R91" s="19">
        <v>3.0306946119323883</v>
      </c>
      <c r="S91" s="19">
        <v>4.8963441245225107E-2</v>
      </c>
      <c r="T91" s="20">
        <v>0.23720177884453589</v>
      </c>
      <c r="U91" s="20">
        <v>4.2919979343844583E-3</v>
      </c>
      <c r="V91" s="20"/>
      <c r="W91" s="23">
        <f t="array" ref="W91:AA91">[1]!ConvertConc(R91:U91,TRUE,FALSE)</f>
        <v>10.791381334931488</v>
      </c>
      <c r="X91" s="24">
        <v>0.26176936821805563</v>
      </c>
      <c r="Y91" s="25">
        <v>0.32995736227029299</v>
      </c>
      <c r="Z91" s="24">
        <v>5.3307409652369707E-3</v>
      </c>
      <c r="AA91" s="24">
        <v>0.66602107378320929</v>
      </c>
      <c r="AB91" s="20"/>
      <c r="AC91" s="20"/>
      <c r="AD91" s="8">
        <v>1838.1749123377326</v>
      </c>
      <c r="AE91" s="8">
        <v>29.697274335835743</v>
      </c>
      <c r="AF91" s="8">
        <v>3101.2910128580088</v>
      </c>
      <c r="AG91" s="8">
        <v>14.420398099010642</v>
      </c>
      <c r="AH91" s="8">
        <v>4459.8456259835557</v>
      </c>
      <c r="AI91" s="8">
        <v>1031.7232340670942</v>
      </c>
      <c r="AJ91" s="8">
        <v>15622.319152678127</v>
      </c>
    </row>
    <row r="92" spans="1:36" x14ac:dyDescent="0.25">
      <c r="A92" s="7" t="s">
        <v>1056</v>
      </c>
      <c r="B92" s="7" t="s">
        <v>1057</v>
      </c>
      <c r="C92" s="7" t="s">
        <v>18</v>
      </c>
      <c r="D92" s="8">
        <v>1583.0674752888685</v>
      </c>
      <c r="E92" s="8">
        <v>29.108841933819221</v>
      </c>
      <c r="F92" s="9">
        <v>0.27725737960903318</v>
      </c>
      <c r="G92" s="10">
        <v>1.8541166530553033E-2</v>
      </c>
      <c r="H92" s="10"/>
      <c r="I92" s="14">
        <v>4.7390695918082354E-4</v>
      </c>
      <c r="J92" s="8">
        <v>2.9218713678871024</v>
      </c>
      <c r="K92" s="8">
        <v>0.27036199440405273</v>
      </c>
      <c r="L92" s="8">
        <v>2.8371810835194307</v>
      </c>
      <c r="M92" s="8">
        <v>41.010053668507403</v>
      </c>
      <c r="N92" s="8">
        <v>12.04366460707468</v>
      </c>
      <c r="O92" s="8">
        <v>5607.0783818730333</v>
      </c>
      <c r="P92" s="39">
        <f t="shared" si="1"/>
        <v>125138246455028.47</v>
      </c>
      <c r="Q92" s="8"/>
      <c r="R92" s="19">
        <v>3.6067570190922322</v>
      </c>
      <c r="S92" s="19">
        <v>6.6873482526230127E-2</v>
      </c>
      <c r="T92" s="20">
        <v>9.4413936328388279E-2</v>
      </c>
      <c r="U92" s="20">
        <v>3.4798679900907058E-3</v>
      </c>
      <c r="V92" s="20"/>
      <c r="W92" s="23">
        <f t="array" ref="W92:AA92">[1]!ConvertConc(R92:U92,TRUE,FALSE)</f>
        <v>3.6092793254574613</v>
      </c>
      <c r="X92" s="24">
        <v>0.14891306981308641</v>
      </c>
      <c r="Y92" s="25">
        <v>0.27725737960903318</v>
      </c>
      <c r="Z92" s="24">
        <v>5.1406752471558435E-3</v>
      </c>
      <c r="AA92" s="24">
        <v>0.44939137385715217</v>
      </c>
      <c r="AB92" s="20"/>
      <c r="AC92" s="20"/>
      <c r="AD92" s="8">
        <v>1577.5349359853922</v>
      </c>
      <c r="AE92" s="8">
        <v>29.249337955870477</v>
      </c>
      <c r="AF92" s="8">
        <v>1516.4084123521409</v>
      </c>
      <c r="AG92" s="8">
        <v>34.767031794553048</v>
      </c>
      <c r="AH92" s="8">
        <v>2500.8923455857184</v>
      </c>
      <c r="AI92" s="8">
        <v>231.3486052994931</v>
      </c>
      <c r="AJ92" s="8">
        <v>12482.217253077371</v>
      </c>
    </row>
    <row r="93" spans="1:36" x14ac:dyDescent="0.25">
      <c r="A93" s="7" t="s">
        <v>1056</v>
      </c>
      <c r="B93" s="7" t="s">
        <v>1058</v>
      </c>
      <c r="C93" s="7" t="s">
        <v>18</v>
      </c>
      <c r="D93" s="8">
        <v>1531.53157992968</v>
      </c>
      <c r="E93" s="8">
        <v>23.957482818899251</v>
      </c>
      <c r="F93" s="9">
        <v>0.26896378325764964</v>
      </c>
      <c r="G93" s="10">
        <v>1.58017953933349E-2</v>
      </c>
      <c r="H93" s="10"/>
      <c r="I93" s="14">
        <v>2.9403331760544982E-2</v>
      </c>
      <c r="J93" s="8">
        <v>3.1861703273492439</v>
      </c>
      <c r="K93" s="8">
        <v>0.31218529227733982</v>
      </c>
      <c r="L93" s="8">
        <v>3.4653544287113984</v>
      </c>
      <c r="M93" s="8">
        <v>49.104601075872331</v>
      </c>
      <c r="N93" s="8">
        <v>13.094346448897552</v>
      </c>
      <c r="O93" s="8">
        <v>5608.2559072749309</v>
      </c>
      <c r="P93" s="39">
        <f t="shared" si="1"/>
        <v>136606384700836.66</v>
      </c>
      <c r="Q93" s="8"/>
      <c r="R93" s="19">
        <v>3.7179726872077259</v>
      </c>
      <c r="S93" s="19">
        <v>5.8750643681264023E-2</v>
      </c>
      <c r="T93" s="20">
        <v>9.7699764703213787E-2</v>
      </c>
      <c r="U93" s="20">
        <v>2.9372718298592928E-3</v>
      </c>
      <c r="V93" s="20"/>
      <c r="W93" s="23">
        <f t="array" ref="W93:AA93">[1]!ConvertConc(R93:U93,TRUE,FALSE)</f>
        <v>3.6231690468377264</v>
      </c>
      <c r="X93" s="24">
        <v>0.12305750568313448</v>
      </c>
      <c r="Y93" s="25">
        <v>0.26896378325764964</v>
      </c>
      <c r="Z93" s="24">
        <v>4.2501106712546548E-3</v>
      </c>
      <c r="AA93" s="24">
        <v>0.46525058049702267</v>
      </c>
      <c r="AB93" s="20"/>
      <c r="AC93" s="20"/>
      <c r="AD93" s="8">
        <v>1535.5400401799072</v>
      </c>
      <c r="AE93" s="8">
        <v>24.264289533196145</v>
      </c>
      <c r="AF93" s="8">
        <v>1580.6745139217135</v>
      </c>
      <c r="AG93" s="8">
        <v>28.119611733317086</v>
      </c>
      <c r="AH93" s="8">
        <v>2880.2222932806649</v>
      </c>
      <c r="AI93" s="8">
        <v>282.32812778362563</v>
      </c>
      <c r="AJ93" s="8">
        <v>14383.069147956718</v>
      </c>
    </row>
    <row r="94" spans="1:36" x14ac:dyDescent="0.25">
      <c r="A94" s="7" t="s">
        <v>1056</v>
      </c>
      <c r="B94" s="7" t="s">
        <v>1059</v>
      </c>
      <c r="C94" s="7" t="s">
        <v>18</v>
      </c>
      <c r="D94" s="8">
        <v>1599.8650749933179</v>
      </c>
      <c r="E94" s="8">
        <v>30.972203220836953</v>
      </c>
      <c r="F94" s="9">
        <v>0.28191674917940052</v>
      </c>
      <c r="G94" s="10">
        <v>1.9619550531739749E-2</v>
      </c>
      <c r="H94" s="10"/>
      <c r="I94" s="14">
        <v>4.3250261348361213E-2</v>
      </c>
      <c r="J94" s="8">
        <v>3.5841525274702</v>
      </c>
      <c r="K94" s="8">
        <v>0.3495785839703926</v>
      </c>
      <c r="L94" s="8">
        <v>3.966708305421581</v>
      </c>
      <c r="M94" s="8">
        <v>55.260582548740103</v>
      </c>
      <c r="N94" s="8">
        <v>14.208604234117683</v>
      </c>
      <c r="O94" s="8">
        <v>5821.2534319194083</v>
      </c>
      <c r="P94" s="39">
        <f t="shared" si="1"/>
        <v>158227970527652.81</v>
      </c>
      <c r="Q94" s="8"/>
      <c r="R94" s="19">
        <v>3.54714646402098</v>
      </c>
      <c r="S94" s="19">
        <v>6.9593419294341582E-2</v>
      </c>
      <c r="T94" s="20">
        <v>9.9404935376761927E-2</v>
      </c>
      <c r="U94" s="20">
        <v>3.1858914040353644E-3</v>
      </c>
      <c r="V94" s="20"/>
      <c r="W94" s="23">
        <f t="array" ref="W94:AA94">[1]!ConvertConc(R94:U94,TRUE,FALSE)</f>
        <v>3.8639375703170482</v>
      </c>
      <c r="X94" s="24">
        <v>0.14519901853506165</v>
      </c>
      <c r="Y94" s="25">
        <v>0.28191674917940052</v>
      </c>
      <c r="Z94" s="24">
        <v>5.5310799062690489E-3</v>
      </c>
      <c r="AA94" s="24">
        <v>0.52210214075253736</v>
      </c>
      <c r="AB94" s="20"/>
      <c r="AC94" s="20"/>
      <c r="AD94" s="8">
        <v>1601.0083361953432</v>
      </c>
      <c r="AE94" s="8">
        <v>31.411063953721115</v>
      </c>
      <c r="AF94" s="8">
        <v>1612.973263783907</v>
      </c>
      <c r="AG94" s="8">
        <v>29.850782885392746</v>
      </c>
      <c r="AH94" s="8">
        <v>2820.4044990786315</v>
      </c>
      <c r="AI94" s="8">
        <v>275.21446443204076</v>
      </c>
      <c r="AJ94" s="8">
        <v>13588.530185304873</v>
      </c>
    </row>
    <row r="95" spans="1:36" x14ac:dyDescent="0.25">
      <c r="A95" s="7" t="s">
        <v>1056</v>
      </c>
      <c r="B95" s="7" t="s">
        <v>1061</v>
      </c>
      <c r="C95" s="7" t="s">
        <v>18</v>
      </c>
      <c r="D95" s="8">
        <v>1530.430784686318</v>
      </c>
      <c r="E95" s="8">
        <v>28.565036570257263</v>
      </c>
      <c r="F95" s="9">
        <v>0.26944008217815552</v>
      </c>
      <c r="G95" s="10">
        <v>1.8891824070112466E-2</v>
      </c>
      <c r="H95" s="10"/>
      <c r="I95" s="14">
        <v>1.2796610031063513E-7</v>
      </c>
      <c r="J95" s="8">
        <v>3.8026010008936235</v>
      </c>
      <c r="K95" s="8">
        <v>0.37999825565906559</v>
      </c>
      <c r="L95" s="8">
        <v>4.1529410244525931</v>
      </c>
      <c r="M95" s="8">
        <v>59.74078779766495</v>
      </c>
      <c r="N95" s="8">
        <v>15.959168314716658</v>
      </c>
      <c r="O95" s="8">
        <v>6376.4832154124742</v>
      </c>
      <c r="P95" s="39">
        <f t="shared" si="1"/>
        <v>166228252156598.5</v>
      </c>
      <c r="Q95" s="8"/>
      <c r="R95" s="19">
        <v>3.7114002932154451</v>
      </c>
      <c r="S95" s="19">
        <v>7.0115121393190011E-2</v>
      </c>
      <c r="T95" s="20">
        <v>9.9855244213756009E-2</v>
      </c>
      <c r="U95" s="20">
        <v>3.3503468014230262E-3</v>
      </c>
      <c r="V95" s="20"/>
      <c r="W95" s="23">
        <f t="array" ref="W95:AA95">[1]!ConvertConc(R95:U95,TRUE,FALSE)</f>
        <v>3.7096621179238154</v>
      </c>
      <c r="X95" s="24">
        <v>0.14284078778296633</v>
      </c>
      <c r="Y95" s="25">
        <v>0.26944008217815552</v>
      </c>
      <c r="Z95" s="24">
        <v>5.090214629946359E-3</v>
      </c>
      <c r="AA95" s="24">
        <v>0.49063215891710998</v>
      </c>
      <c r="AB95" s="20"/>
      <c r="AC95" s="20"/>
      <c r="AD95" s="8">
        <v>1537.9592140504765</v>
      </c>
      <c r="AE95" s="8">
        <v>29.054854898850042</v>
      </c>
      <c r="AF95" s="8">
        <v>1621.3881210948214</v>
      </c>
      <c r="AG95" s="8">
        <v>31.216093691276786</v>
      </c>
      <c r="AH95" s="8">
        <v>3074.8284116434615</v>
      </c>
      <c r="AI95" s="8">
        <v>307.25488124423589</v>
      </c>
      <c r="AJ95" s="8">
        <v>15642.497459907478</v>
      </c>
    </row>
    <row r="96" spans="1:36" x14ac:dyDescent="0.25">
      <c r="A96" s="7" t="s">
        <v>1056</v>
      </c>
      <c r="B96" s="7" t="s">
        <v>1064</v>
      </c>
      <c r="C96" s="7" t="s">
        <v>18</v>
      </c>
      <c r="D96" s="8">
        <v>1538.9852211820146</v>
      </c>
      <c r="E96" s="8">
        <v>31.15026602915443</v>
      </c>
      <c r="F96" s="9">
        <v>0.27140133248013354</v>
      </c>
      <c r="G96" s="10">
        <v>2.0594161774165801E-2</v>
      </c>
      <c r="H96" s="10"/>
      <c r="I96" s="14">
        <v>1.3236334209376536E-2</v>
      </c>
      <c r="J96" s="8">
        <v>2.775716482931518</v>
      </c>
      <c r="K96" s="8">
        <v>0.28004913655828478</v>
      </c>
      <c r="L96" s="8">
        <v>2.7786710901115064</v>
      </c>
      <c r="M96" s="8">
        <v>39.396942538236409</v>
      </c>
      <c r="N96" s="8">
        <v>11.344282341231217</v>
      </c>
      <c r="O96" s="8">
        <v>5456.7038922063421</v>
      </c>
      <c r="P96" s="39">
        <f t="shared" si="1"/>
        <v>115121617277602.31</v>
      </c>
      <c r="Q96" s="8"/>
      <c r="R96" s="19">
        <v>3.6845802887618451</v>
      </c>
      <c r="S96" s="19">
        <v>7.5880842536663981E-2</v>
      </c>
      <c r="T96" s="20">
        <v>0.10113844058090078</v>
      </c>
      <c r="U96" s="20">
        <v>3.1323411296765354E-3</v>
      </c>
      <c r="V96" s="20"/>
      <c r="W96" s="23">
        <f t="array" ref="W96:AA96">[1]!ConvertConc(R96:U96,TRUE,FALSE)</f>
        <v>3.7846829474248267</v>
      </c>
      <c r="X96" s="24">
        <v>0.14076332440593853</v>
      </c>
      <c r="Y96" s="25">
        <v>0.27140133248013354</v>
      </c>
      <c r="Z96" s="24">
        <v>5.5892829468200296E-3</v>
      </c>
      <c r="AA96" s="24">
        <v>0.55371222022591904</v>
      </c>
      <c r="AB96" s="20"/>
      <c r="AC96" s="20"/>
      <c r="AD96" s="8">
        <v>1547.9110624416201</v>
      </c>
      <c r="AE96" s="8">
        <v>31.877930831943583</v>
      </c>
      <c r="AF96" s="8">
        <v>1645.1112280907867</v>
      </c>
      <c r="AG96" s="8">
        <v>28.726642631133203</v>
      </c>
      <c r="AH96" s="8">
        <v>2506.6466244967037</v>
      </c>
      <c r="AI96" s="8">
        <v>253.04854089492304</v>
      </c>
      <c r="AJ96" s="8">
        <v>12457.911800080599</v>
      </c>
    </row>
    <row r="97" spans="1:36" x14ac:dyDescent="0.25">
      <c r="A97" s="7" t="s">
        <v>1056</v>
      </c>
      <c r="B97" s="7" t="s">
        <v>1072</v>
      </c>
      <c r="C97" s="7" t="s">
        <v>18</v>
      </c>
      <c r="D97" s="8">
        <v>1525.6707065111011</v>
      </c>
      <c r="E97" s="8">
        <v>28.021893062858389</v>
      </c>
      <c r="F97" s="9">
        <v>0.27437855988767124</v>
      </c>
      <c r="G97" s="10">
        <v>1.8599657456738885E-2</v>
      </c>
      <c r="H97" s="10"/>
      <c r="I97" s="14">
        <v>2.6800672067466057E-4</v>
      </c>
      <c r="J97" s="8">
        <v>3.9266351814809193</v>
      </c>
      <c r="K97" s="8">
        <v>0.45888206290682648</v>
      </c>
      <c r="L97" s="8">
        <v>4.6690217095596092</v>
      </c>
      <c r="M97" s="8">
        <v>65.765647137604461</v>
      </c>
      <c r="N97" s="8">
        <v>16.072359743846999</v>
      </c>
      <c r="O97" s="8">
        <v>6654.8488895145838</v>
      </c>
      <c r="P97" s="39">
        <f t="shared" si="1"/>
        <v>173660800861038.31</v>
      </c>
      <c r="Q97" s="8"/>
      <c r="R97" s="19">
        <v>3.6445996378485015</v>
      </c>
      <c r="S97" s="19">
        <v>6.7788304830936716E-2</v>
      </c>
      <c r="T97" s="20">
        <v>0.11804019379677601</v>
      </c>
      <c r="U97" s="20">
        <v>3.2207889869113834E-3</v>
      </c>
      <c r="V97" s="20"/>
      <c r="W97" s="23">
        <f t="array" ref="W97:AA97">[1]!ConvertConc(R97:U97,TRUE,FALSE)</f>
        <v>4.4656158530233627</v>
      </c>
      <c r="X97" s="24">
        <v>0.14746321507589463</v>
      </c>
      <c r="Y97" s="25">
        <v>0.27437855988767124</v>
      </c>
      <c r="Z97" s="24">
        <v>5.1033472273840008E-3</v>
      </c>
      <c r="AA97" s="24">
        <v>0.5632518262732138</v>
      </c>
      <c r="AB97" s="20"/>
      <c r="AC97" s="20"/>
      <c r="AD97" s="8">
        <v>1562.988917200807</v>
      </c>
      <c r="AE97" s="8">
        <v>29.071058468614225</v>
      </c>
      <c r="AF97" s="8">
        <v>1926.7659141908882</v>
      </c>
      <c r="AG97" s="8">
        <v>24.44374529255176</v>
      </c>
      <c r="AH97" s="8">
        <v>3108.1287338162178</v>
      </c>
      <c r="AI97" s="8">
        <v>363.22380213725938</v>
      </c>
      <c r="AJ97" s="8">
        <v>15424.243797638237</v>
      </c>
    </row>
    <row r="98" spans="1:36" x14ac:dyDescent="0.25">
      <c r="A98" s="7" t="s">
        <v>1056</v>
      </c>
      <c r="B98" s="7" t="s">
        <v>1074</v>
      </c>
      <c r="C98" s="7" t="s">
        <v>18</v>
      </c>
      <c r="D98" s="8">
        <v>1595.6557695517647</v>
      </c>
      <c r="E98" s="8">
        <v>29.292358755560397</v>
      </c>
      <c r="F98" s="9">
        <v>0.2876976583682288</v>
      </c>
      <c r="G98" s="10">
        <v>1.8344723270178279E-2</v>
      </c>
      <c r="H98" s="10"/>
      <c r="I98" s="14">
        <v>7.4947324542535996E-3</v>
      </c>
      <c r="J98" s="8">
        <v>3.5519612490658341</v>
      </c>
      <c r="K98" s="8">
        <v>0.41852206904812633</v>
      </c>
      <c r="L98" s="8">
        <v>3.8027850742956346</v>
      </c>
      <c r="M98" s="8">
        <v>52.098798244157678</v>
      </c>
      <c r="N98" s="8">
        <v>14.159092838584744</v>
      </c>
      <c r="O98" s="8">
        <v>6023.9924936249454</v>
      </c>
      <c r="P98" s="39">
        <f t="shared" si="1"/>
        <v>153411714923167.34</v>
      </c>
      <c r="Q98" s="8"/>
      <c r="R98" s="19">
        <v>3.4758711825178783</v>
      </c>
      <c r="S98" s="19">
        <v>6.3763894966077816E-2</v>
      </c>
      <c r="T98" s="20">
        <v>0.11910681167957456</v>
      </c>
      <c r="U98" s="20">
        <v>3.980091927899063E-3</v>
      </c>
      <c r="V98" s="20"/>
      <c r="W98" s="23">
        <f t="array" ref="W98:AA98">[1]!ConvertConc(R98:U98,TRUE,FALSE)</f>
        <v>4.7246996024989398</v>
      </c>
      <c r="X98" s="24">
        <v>0.18010765744797966</v>
      </c>
      <c r="Y98" s="25">
        <v>0.2876976583682288</v>
      </c>
      <c r="Z98" s="24">
        <v>5.277733928243448E-3</v>
      </c>
      <c r="AA98" s="24">
        <v>0.48123054827692791</v>
      </c>
      <c r="AB98" s="20"/>
      <c r="AC98" s="20"/>
      <c r="AD98" s="8">
        <v>1630.0136202114675</v>
      </c>
      <c r="AE98" s="8">
        <v>29.902148789400847</v>
      </c>
      <c r="AF98" s="8">
        <v>1942.8677676190221</v>
      </c>
      <c r="AG98" s="8">
        <v>29.878951925255262</v>
      </c>
      <c r="AH98" s="8">
        <v>3066.1022679227099</v>
      </c>
      <c r="AI98" s="8">
        <v>361.16523619532927</v>
      </c>
      <c r="AJ98" s="8">
        <v>14796.550317169031</v>
      </c>
    </row>
    <row r="99" spans="1:36" x14ac:dyDescent="0.25">
      <c r="A99" s="7" t="s">
        <v>1056</v>
      </c>
      <c r="B99" s="7" t="s">
        <v>1078</v>
      </c>
      <c r="C99" s="7" t="s">
        <v>18</v>
      </c>
      <c r="D99" s="8">
        <v>1513.5593241719898</v>
      </c>
      <c r="E99" s="8">
        <v>26.644680342291586</v>
      </c>
      <c r="F99" s="9">
        <v>0.27656682476695094</v>
      </c>
      <c r="G99" s="10">
        <v>1.7508520402107038E-2</v>
      </c>
      <c r="H99" s="10"/>
      <c r="I99" s="14">
        <v>1.6182067588308788E-2</v>
      </c>
      <c r="J99" s="8">
        <v>3.5281839744831704</v>
      </c>
      <c r="K99" s="8">
        <v>0.45731465995308829</v>
      </c>
      <c r="L99" s="8">
        <v>4.1319177702586192</v>
      </c>
      <c r="M99" s="8">
        <v>56.855257361082352</v>
      </c>
      <c r="N99" s="8">
        <v>14.380568367544436</v>
      </c>
      <c r="O99" s="8">
        <v>6140.1901059400861</v>
      </c>
      <c r="P99" s="39">
        <f t="shared" si="1"/>
        <v>151597510725474.5</v>
      </c>
      <c r="Q99" s="8"/>
      <c r="R99" s="19">
        <v>3.6157626672781529</v>
      </c>
      <c r="S99" s="19">
        <v>6.33066544292165E-2</v>
      </c>
      <c r="T99" s="20">
        <v>0.13158531829133011</v>
      </c>
      <c r="U99" s="20">
        <v>4.1348445504554923E-3</v>
      </c>
      <c r="V99" s="20"/>
      <c r="W99" s="23">
        <f t="array" ref="W99:AA99">[1]!ConvertConc(R99:U99,TRUE,FALSE)</f>
        <v>5.0177473898379885</v>
      </c>
      <c r="X99" s="24">
        <v>0.18049750961569858</v>
      </c>
      <c r="Y99" s="25">
        <v>0.27656682476695094</v>
      </c>
      <c r="Z99" s="24">
        <v>4.8422758939781225E-3</v>
      </c>
      <c r="AA99" s="24">
        <v>0.48672877944215587</v>
      </c>
      <c r="AB99" s="20"/>
      <c r="AC99" s="20"/>
      <c r="AD99" s="8">
        <v>1574.0487111869968</v>
      </c>
      <c r="AE99" s="8">
        <v>27.559263973727823</v>
      </c>
      <c r="AF99" s="8">
        <v>2119.2292483780411</v>
      </c>
      <c r="AG99" s="8">
        <v>27.533401452765698</v>
      </c>
      <c r="AH99" s="8">
        <v>3082.389943995604</v>
      </c>
      <c r="AI99" s="8">
        <v>399.5915963568371</v>
      </c>
      <c r="AJ99" s="8">
        <v>15244.547155176997</v>
      </c>
    </row>
    <row r="100" spans="1:36" x14ac:dyDescent="0.25">
      <c r="A100" s="7" t="s">
        <v>1056</v>
      </c>
      <c r="B100" s="7" t="s">
        <v>1080</v>
      </c>
      <c r="C100" s="7" t="s">
        <v>18</v>
      </c>
      <c r="D100" s="8">
        <v>1515.6200456882495</v>
      </c>
      <c r="E100" s="8">
        <v>29.486572579032281</v>
      </c>
      <c r="F100" s="9">
        <v>0.28065492422845223</v>
      </c>
      <c r="G100" s="10">
        <v>1.9330594977761035E-2</v>
      </c>
      <c r="H100" s="10"/>
      <c r="I100" s="14">
        <v>1.1396347908004024E-7</v>
      </c>
      <c r="J100" s="8">
        <v>2.8605156992153016</v>
      </c>
      <c r="K100" s="8">
        <v>0.39903589733636646</v>
      </c>
      <c r="L100" s="8">
        <v>3.5411565727653476</v>
      </c>
      <c r="M100" s="8">
        <v>45.876276682354259</v>
      </c>
      <c r="N100" s="8">
        <v>11.303372206456773</v>
      </c>
      <c r="O100" s="8">
        <v>4690.2803232199722</v>
      </c>
      <c r="P100" s="39">
        <f t="shared" si="1"/>
        <v>120778694965698.8</v>
      </c>
      <c r="Q100" s="8"/>
      <c r="R100" s="19">
        <v>3.5630944397255724</v>
      </c>
      <c r="S100" s="19">
        <v>6.8876735481847418E-2</v>
      </c>
      <c r="T100" s="20">
        <v>0.14260949360442404</v>
      </c>
      <c r="U100" s="20">
        <v>4.5714309721360596E-3</v>
      </c>
      <c r="V100" s="20"/>
      <c r="W100" s="23">
        <f t="array" ref="W100:AA100">[1]!ConvertConc(R100:U100,TRUE,FALSE)</f>
        <v>5.5185169270148284</v>
      </c>
      <c r="X100" s="24">
        <v>0.20657486861312052</v>
      </c>
      <c r="Y100" s="25">
        <v>0.28065492422845223</v>
      </c>
      <c r="Z100" s="24">
        <v>5.4252266687744221E-3</v>
      </c>
      <c r="AA100" s="24">
        <v>0.51640461548025207</v>
      </c>
      <c r="AB100" s="20"/>
      <c r="AC100" s="20"/>
      <c r="AD100" s="8">
        <v>1594.6598332434337</v>
      </c>
      <c r="AE100" s="8">
        <v>30.82572336373277</v>
      </c>
      <c r="AF100" s="8">
        <v>2259.1338376592239</v>
      </c>
      <c r="AG100" s="8">
        <v>27.660038730758579</v>
      </c>
      <c r="AH100" s="8">
        <v>2626.3705753978461</v>
      </c>
      <c r="AI100" s="8">
        <v>366.55733624375188</v>
      </c>
      <c r="AJ100" s="8">
        <v>12615.3964772731</v>
      </c>
    </row>
    <row r="101" spans="1:36" x14ac:dyDescent="0.25">
      <c r="A101" s="7" t="s">
        <v>1056</v>
      </c>
      <c r="B101" s="7" t="s">
        <v>1081</v>
      </c>
      <c r="C101" s="7" t="s">
        <v>18</v>
      </c>
      <c r="D101" s="8">
        <v>1628.7905079803884</v>
      </c>
      <c r="E101" s="8">
        <v>29.068482754540678</v>
      </c>
      <c r="F101" s="9">
        <v>0.30476374577793286</v>
      </c>
      <c r="G101" s="10">
        <v>1.778793502796731E-2</v>
      </c>
      <c r="H101" s="10"/>
      <c r="I101" s="14">
        <v>3.7576905617583319E-2</v>
      </c>
      <c r="J101" s="8">
        <v>3.9144796875959029</v>
      </c>
      <c r="K101" s="8">
        <v>0.59240133600329958</v>
      </c>
      <c r="L101" s="8">
        <v>4.7693942234698712</v>
      </c>
      <c r="M101" s="8">
        <v>59.189737049580224</v>
      </c>
      <c r="N101" s="8">
        <v>14.319436210168313</v>
      </c>
      <c r="O101" s="8">
        <v>6001.378380073882</v>
      </c>
      <c r="P101" s="39">
        <f t="shared" si="1"/>
        <v>167291293108927.5</v>
      </c>
      <c r="Q101" s="8"/>
      <c r="R101" s="19">
        <v>3.281230178633693</v>
      </c>
      <c r="S101" s="19">
        <v>5.8366309229341704E-2</v>
      </c>
      <c r="T101" s="20">
        <v>0.14985020070783622</v>
      </c>
      <c r="U101" s="20">
        <v>3.8369627602204315E-3</v>
      </c>
      <c r="V101" s="20"/>
      <c r="W101" s="23">
        <f t="array" ref="W101:AA101">[1]!ConvertConc(R101:U101,TRUE,FALSE)</f>
        <v>6.2968291002979431</v>
      </c>
      <c r="X101" s="24">
        <v>0.19632006402665425</v>
      </c>
      <c r="Y101" s="25">
        <v>0.30476374577793286</v>
      </c>
      <c r="Z101" s="24">
        <v>5.4211177087778164E-3</v>
      </c>
      <c r="AA101" s="24">
        <v>0.57053560711505502</v>
      </c>
      <c r="AB101" s="20"/>
      <c r="AC101" s="20"/>
      <c r="AD101" s="8">
        <v>1714.8879076054272</v>
      </c>
      <c r="AE101" s="8">
        <v>30.504314680732147</v>
      </c>
      <c r="AF101" s="8">
        <v>2344.2174596857367</v>
      </c>
      <c r="AG101" s="8">
        <v>21.896041409562233</v>
      </c>
      <c r="AH101" s="8">
        <v>3180.67191112091</v>
      </c>
      <c r="AI101" s="8">
        <v>481.44098846183914</v>
      </c>
      <c r="AJ101" s="8">
        <v>14120.854125078378</v>
      </c>
    </row>
    <row r="102" spans="1:36" x14ac:dyDescent="0.25">
      <c r="A102" s="7" t="s">
        <v>1056</v>
      </c>
      <c r="B102" s="7" t="s">
        <v>1084</v>
      </c>
      <c r="C102" s="7" t="s">
        <v>18</v>
      </c>
      <c r="D102" s="8">
        <v>1505.3419863895915</v>
      </c>
      <c r="E102" s="8">
        <v>28.729955131761947</v>
      </c>
      <c r="F102" s="9">
        <v>0.26419788948084311</v>
      </c>
      <c r="G102" s="10">
        <v>1.9299820554404448E-2</v>
      </c>
      <c r="H102" s="10"/>
      <c r="I102" s="14">
        <v>9.5967795592232493E-8</v>
      </c>
      <c r="J102" s="8">
        <v>4.085983997782086</v>
      </c>
      <c r="K102" s="8">
        <v>0.39627401873067852</v>
      </c>
      <c r="L102" s="8">
        <v>4.1982455045839204</v>
      </c>
      <c r="M102" s="8">
        <v>59.228602431268406</v>
      </c>
      <c r="N102" s="8">
        <v>17.162756754367493</v>
      </c>
      <c r="O102" s="8">
        <v>8140.1991746574749</v>
      </c>
      <c r="P102" s="39">
        <f t="shared" si="1"/>
        <v>169445482454520.25</v>
      </c>
      <c r="Q102" s="8"/>
      <c r="R102" s="19">
        <v>3.785041591229326</v>
      </c>
      <c r="S102" s="19">
        <v>7.3050623501683468E-2</v>
      </c>
      <c r="T102" s="20">
        <v>9.7653373788363779E-2</v>
      </c>
      <c r="U102" s="20">
        <v>3.5524937654484844E-3</v>
      </c>
      <c r="V102" s="20"/>
      <c r="W102" s="23">
        <f t="array" ref="W102:AA102">[1]!ConvertConc(R102:U102,TRUE,FALSE)</f>
        <v>3.5572785274379357</v>
      </c>
      <c r="X102" s="24">
        <v>0.14649277954363704</v>
      </c>
      <c r="Y102" s="25">
        <v>0.26419788948084311</v>
      </c>
      <c r="Z102" s="24">
        <v>5.0989718578326503E-3</v>
      </c>
      <c r="AA102" s="24">
        <v>0.4686567997103056</v>
      </c>
      <c r="AB102" s="20"/>
      <c r="AC102" s="20"/>
      <c r="AD102" s="8">
        <v>1511.2834269414884</v>
      </c>
      <c r="AE102" s="8">
        <v>29.167498946816131</v>
      </c>
      <c r="AF102" s="8">
        <v>1579.7860158873809</v>
      </c>
      <c r="AG102" s="8">
        <v>34.029473727041058</v>
      </c>
      <c r="AH102" s="8">
        <v>4293.4361224121139</v>
      </c>
      <c r="AI102" s="8">
        <v>416.06107828246707</v>
      </c>
      <c r="AJ102" s="8">
        <v>19131.925944115632</v>
      </c>
    </row>
    <row r="103" spans="1:36" x14ac:dyDescent="0.25">
      <c r="A103" s="7" t="s">
        <v>1056</v>
      </c>
      <c r="B103" s="7" t="s">
        <v>1085</v>
      </c>
      <c r="C103" s="7" t="s">
        <v>18</v>
      </c>
      <c r="D103" s="8">
        <v>1567.0301760240452</v>
      </c>
      <c r="E103" s="8">
        <v>26.377556191456357</v>
      </c>
      <c r="F103" s="9">
        <v>0.27544713036526747</v>
      </c>
      <c r="G103" s="10">
        <v>1.7118368393968488E-2</v>
      </c>
      <c r="H103" s="10"/>
      <c r="I103" s="14">
        <v>6.0362543409529088E-5</v>
      </c>
      <c r="J103" s="8">
        <v>3.5443159546863692</v>
      </c>
      <c r="K103" s="8">
        <v>0.34969124804470431</v>
      </c>
      <c r="L103" s="8">
        <v>2.9778110335177801</v>
      </c>
      <c r="M103" s="8">
        <v>41.650259875644089</v>
      </c>
      <c r="N103" s="8">
        <v>14.25395018542468</v>
      </c>
      <c r="O103" s="8">
        <v>5277.745777713616</v>
      </c>
      <c r="P103" s="39">
        <f t="shared" si="1"/>
        <v>137767590745564.91</v>
      </c>
      <c r="Q103" s="8"/>
      <c r="R103" s="19">
        <v>3.6304607663688881</v>
      </c>
      <c r="S103" s="19">
        <v>6.2147564838551793E-2</v>
      </c>
      <c r="T103" s="20">
        <v>9.7833787202237676E-2</v>
      </c>
      <c r="U103" s="20">
        <v>2.5798864727543036E-3</v>
      </c>
      <c r="V103" s="20"/>
      <c r="W103" s="23">
        <f t="array" ref="W103:AA103">[1]!ConvertConc(R103:U103,TRUE,FALSE)</f>
        <v>3.7155951950794037</v>
      </c>
      <c r="X103" s="24">
        <v>0.1168151787440974</v>
      </c>
      <c r="Y103" s="25">
        <v>0.27544713036526747</v>
      </c>
      <c r="Z103" s="24">
        <v>4.7152054506541122E-3</v>
      </c>
      <c r="AA103" s="24">
        <v>0.54449197472500854</v>
      </c>
      <c r="AB103" s="20"/>
      <c r="AC103" s="20"/>
      <c r="AD103" s="8">
        <v>1568.3919910744082</v>
      </c>
      <c r="AE103" s="8">
        <v>26.848311889361458</v>
      </c>
      <c r="AF103" s="8">
        <v>1583.2384216624528</v>
      </c>
      <c r="AG103" s="8">
        <v>24.656128088403122</v>
      </c>
      <c r="AH103" s="8">
        <v>2653.6343303253498</v>
      </c>
      <c r="AI103" s="8">
        <v>259.58348087545551</v>
      </c>
      <c r="AJ103" s="8">
        <v>11337.031472695642</v>
      </c>
    </row>
    <row r="104" spans="1:36" x14ac:dyDescent="0.25">
      <c r="A104" s="7" t="s">
        <v>1056</v>
      </c>
      <c r="B104" s="7" t="s">
        <v>1086</v>
      </c>
      <c r="C104" s="7" t="s">
        <v>18</v>
      </c>
      <c r="D104" s="8">
        <v>1558.4643085349082</v>
      </c>
      <c r="E104" s="8">
        <v>23.931872180478582</v>
      </c>
      <c r="F104" s="9">
        <v>0.27392796820393739</v>
      </c>
      <c r="G104" s="10">
        <v>1.5586556831404592E-2</v>
      </c>
      <c r="H104" s="10"/>
      <c r="I104" s="14">
        <v>8.7763850985895531E-8</v>
      </c>
      <c r="J104" s="8">
        <v>3.5474575547300096</v>
      </c>
      <c r="K104" s="8">
        <v>0.35117208860156446</v>
      </c>
      <c r="L104" s="8">
        <v>3.5485167514670515</v>
      </c>
      <c r="M104" s="8">
        <v>49.533505952940843</v>
      </c>
      <c r="N104" s="8">
        <v>14.034224998276892</v>
      </c>
      <c r="O104" s="8"/>
      <c r="P104" s="39">
        <f t="shared" si="1"/>
        <v>145442453282471.56</v>
      </c>
      <c r="Q104" s="8"/>
      <c r="R104" s="19">
        <v>3.6505947404958197</v>
      </c>
      <c r="S104" s="19">
        <v>5.6900202391164792E-2</v>
      </c>
      <c r="T104" s="20">
        <v>9.7944115940668833E-2</v>
      </c>
      <c r="U104" s="20">
        <v>2.5155835261134163E-3</v>
      </c>
      <c r="V104" s="20"/>
      <c r="W104" s="23">
        <f t="array" ref="W104:AA104">[1]!ConvertConc(R104:U104,TRUE,FALSE)</f>
        <v>3.6992697535265848</v>
      </c>
      <c r="X104" s="24">
        <v>0.11113838423664771</v>
      </c>
      <c r="Y104" s="25">
        <v>0.27392796820393739</v>
      </c>
      <c r="Z104" s="24">
        <v>4.2695938441218604E-3</v>
      </c>
      <c r="AA104" s="24">
        <v>0.51880255992623336</v>
      </c>
      <c r="AB104" s="20"/>
      <c r="AC104" s="20"/>
      <c r="AD104" s="8">
        <v>1560.7092066411744</v>
      </c>
      <c r="AE104" s="8">
        <v>24.326082746609039</v>
      </c>
      <c r="AF104" s="8">
        <v>1585.3457799536188</v>
      </c>
      <c r="AG104" s="8">
        <v>24.007889579126495</v>
      </c>
      <c r="AH104" s="8">
        <v>3994.7022474166779</v>
      </c>
      <c r="AI104" s="8">
        <v>408.54135290235411</v>
      </c>
      <c r="AJ104" s="8">
        <v>19745.89154701501</v>
      </c>
    </row>
    <row r="105" spans="1:36" x14ac:dyDescent="0.25">
      <c r="A105" s="7" t="s">
        <v>1056</v>
      </c>
      <c r="B105" s="7" t="s">
        <v>1087</v>
      </c>
      <c r="C105" s="7" t="s">
        <v>18</v>
      </c>
      <c r="D105" s="8">
        <v>1556.1311148598479</v>
      </c>
      <c r="E105" s="8">
        <v>16.018734209660458</v>
      </c>
      <c r="F105" s="9">
        <v>0.27351718756369581</v>
      </c>
      <c r="G105" s="10">
        <v>1.0513732154638411E-2</v>
      </c>
      <c r="H105" s="10"/>
      <c r="I105" s="14">
        <v>6.6821567579689704E-3</v>
      </c>
      <c r="J105" s="8">
        <v>4.3152573642493888</v>
      </c>
      <c r="K105" s="8">
        <v>0.42107440688008468</v>
      </c>
      <c r="L105" s="8">
        <v>4.3262061278257073</v>
      </c>
      <c r="M105" s="8">
        <v>58.523113216245306</v>
      </c>
      <c r="N105" s="8">
        <v>16.308345907169468</v>
      </c>
      <c r="O105" s="8">
        <v>6431.7240230097514</v>
      </c>
      <c r="P105" s="39">
        <f t="shared" si="1"/>
        <v>169925195662231.12</v>
      </c>
      <c r="Q105" s="8"/>
      <c r="R105" s="19">
        <v>3.656077370885964</v>
      </c>
      <c r="S105" s="19">
        <v>3.8439018214129622E-2</v>
      </c>
      <c r="T105" s="20">
        <v>9.7983853878002347E-2</v>
      </c>
      <c r="U105" s="20">
        <v>1.3571802205301631E-3</v>
      </c>
      <c r="V105" s="20"/>
      <c r="W105" s="23">
        <f t="array" ref="W105:AA105">[1]!ConvertConc(R105:U105,TRUE,FALSE)</f>
        <v>3.6952209710554156</v>
      </c>
      <c r="X105" s="24">
        <v>6.4257589421398725E-2</v>
      </c>
      <c r="Y105" s="25">
        <v>0.27351718756369581</v>
      </c>
      <c r="Z105" s="24">
        <v>2.8756864497346941E-3</v>
      </c>
      <c r="AA105" s="24">
        <v>0.60460661365771196</v>
      </c>
      <c r="AB105" s="20"/>
      <c r="AC105" s="20"/>
      <c r="AD105" s="8">
        <v>1558.6302121929934</v>
      </c>
      <c r="AE105" s="8">
        <v>16.387020579124364</v>
      </c>
      <c r="AF105" s="8">
        <v>1586.1040798047718</v>
      </c>
      <c r="AG105" s="8">
        <v>12.945940168857474</v>
      </c>
      <c r="AH105" s="8">
        <v>8488.7415047996128</v>
      </c>
      <c r="AI105" s="8">
        <v>819.89634803774595</v>
      </c>
      <c r="AJ105" s="8">
        <v>30479.028445282762</v>
      </c>
    </row>
    <row r="106" spans="1:36" x14ac:dyDescent="0.25">
      <c r="A106" s="7" t="s">
        <v>1056</v>
      </c>
      <c r="B106" s="7" t="s">
        <v>1086</v>
      </c>
      <c r="C106" s="7" t="s">
        <v>18</v>
      </c>
      <c r="D106" s="8">
        <v>1563.3492591704553</v>
      </c>
      <c r="E106" s="8">
        <v>23.98677341974145</v>
      </c>
      <c r="F106" s="9">
        <v>0.27483562089845004</v>
      </c>
      <c r="G106" s="10">
        <v>1.5570411635223448E-2</v>
      </c>
      <c r="H106" s="10"/>
      <c r="I106" s="14">
        <v>8.7590912275071678E-8</v>
      </c>
      <c r="J106" s="8">
        <v>3.5357982562147403</v>
      </c>
      <c r="K106" s="8">
        <v>0.35019478881918042</v>
      </c>
      <c r="L106" s="8">
        <v>3.5348518905283211</v>
      </c>
      <c r="M106" s="8">
        <v>49.438467833343722</v>
      </c>
      <c r="N106" s="8">
        <v>14.010595338988084</v>
      </c>
      <c r="O106" s="8"/>
      <c r="P106" s="39">
        <f t="shared" si="1"/>
        <v>145695929291645.22</v>
      </c>
      <c r="Q106" s="8"/>
      <c r="R106" s="19">
        <v>3.6385385443522749</v>
      </c>
      <c r="S106" s="19">
        <v>5.6653542886191649E-2</v>
      </c>
      <c r="T106" s="20">
        <v>9.8010489634327083E-2</v>
      </c>
      <c r="U106" s="20">
        <v>2.5168600543942765E-3</v>
      </c>
      <c r="V106" s="20"/>
      <c r="W106" s="23">
        <f t="array" ref="W106:AA106">[1]!ConvertConc(R106:U106,TRUE,FALSE)</f>
        <v>3.7140423678503853</v>
      </c>
      <c r="X106" s="24">
        <v>0.11153722958611677</v>
      </c>
      <c r="Y106" s="25">
        <v>0.27483562089845004</v>
      </c>
      <c r="Z106" s="24">
        <v>4.2793037494110869E-3</v>
      </c>
      <c r="AA106" s="24">
        <v>0.51847413381772378</v>
      </c>
      <c r="AB106" s="20"/>
      <c r="AC106" s="20"/>
      <c r="AD106" s="8">
        <v>1565.3005351384077</v>
      </c>
      <c r="AE106" s="8">
        <v>24.37237366494055</v>
      </c>
      <c r="AF106" s="8">
        <v>1586.6121429315249</v>
      </c>
      <c r="AG106" s="8">
        <v>23.999837068052503</v>
      </c>
      <c r="AH106" s="8">
        <v>3994.7022474166779</v>
      </c>
      <c r="AI106" s="8">
        <v>408.54135290235411</v>
      </c>
      <c r="AJ106" s="8">
        <v>19745.89154701501</v>
      </c>
    </row>
    <row r="107" spans="1:36" x14ac:dyDescent="0.25">
      <c r="A107" s="7" t="s">
        <v>1056</v>
      </c>
      <c r="B107" s="7" t="s">
        <v>1088</v>
      </c>
      <c r="C107" s="7" t="s">
        <v>18</v>
      </c>
      <c r="D107" s="8">
        <v>1548.4236671684582</v>
      </c>
      <c r="E107" s="8">
        <v>17.240824328287314</v>
      </c>
      <c r="F107" s="9">
        <v>0.27213685418622108</v>
      </c>
      <c r="G107" s="10">
        <v>1.1362663396782055E-2</v>
      </c>
      <c r="H107" s="10"/>
      <c r="I107" s="14">
        <v>5.1228224394290309E-8</v>
      </c>
      <c r="J107" s="8">
        <v>3.8922190316354488</v>
      </c>
      <c r="K107" s="8">
        <v>0.38235215595100353</v>
      </c>
      <c r="L107" s="8">
        <v>3.744326266107203</v>
      </c>
      <c r="M107" s="8">
        <v>50.571524468085812</v>
      </c>
      <c r="N107" s="8">
        <v>14.6629212380059</v>
      </c>
      <c r="O107" s="8">
        <v>5948.1618105714015</v>
      </c>
      <c r="P107" s="39">
        <f t="shared" si="1"/>
        <v>149392095577664.87</v>
      </c>
      <c r="Q107" s="8"/>
      <c r="R107" s="19">
        <v>3.6746217376192201</v>
      </c>
      <c r="S107" s="19">
        <v>4.1753489915065584E-2</v>
      </c>
      <c r="T107" s="20">
        <v>9.8042084031497126E-2</v>
      </c>
      <c r="U107" s="20">
        <v>1.5360502503671313E-3</v>
      </c>
      <c r="V107" s="20"/>
      <c r="W107" s="23">
        <f t="array" ref="W107:AA107">[1]!ConvertConc(R107:U107,TRUE,FALSE)</f>
        <v>3.6787575732954587</v>
      </c>
      <c r="X107" s="24">
        <v>7.1198261305299604E-2</v>
      </c>
      <c r="Y107" s="25">
        <v>0.27213685418622108</v>
      </c>
      <c r="Z107" s="24">
        <v>3.0921994719771899E-3</v>
      </c>
      <c r="AA107" s="24">
        <v>0.58709978667144347</v>
      </c>
      <c r="AB107" s="20"/>
      <c r="AC107" s="20"/>
      <c r="AD107" s="8">
        <v>1551.6393160329283</v>
      </c>
      <c r="AE107" s="8">
        <v>17.630755261295299</v>
      </c>
      <c r="AF107" s="8">
        <v>1587.2145668799749</v>
      </c>
      <c r="AG107" s="8">
        <v>14.641329741337126</v>
      </c>
      <c r="AH107" s="8">
        <v>7675.8804048669563</v>
      </c>
      <c r="AI107" s="8">
        <v>745.74315586916805</v>
      </c>
      <c r="AJ107" s="8">
        <v>27341.730410600656</v>
      </c>
    </row>
    <row r="108" spans="1:36" x14ac:dyDescent="0.25">
      <c r="A108" s="7" t="s">
        <v>1056</v>
      </c>
      <c r="B108" s="7" t="s">
        <v>1089</v>
      </c>
      <c r="C108" s="7" t="s">
        <v>18</v>
      </c>
      <c r="D108" s="8">
        <v>1558.8329894458177</v>
      </c>
      <c r="E108" s="8">
        <v>13.781992620531565</v>
      </c>
      <c r="F108" s="9">
        <v>0.27411992239396843</v>
      </c>
      <c r="G108" s="10">
        <v>9.0292836957910263E-3</v>
      </c>
      <c r="H108" s="10"/>
      <c r="I108" s="14">
        <v>4.6567991504319626E-3</v>
      </c>
      <c r="J108" s="8">
        <v>5.1809739788500089</v>
      </c>
      <c r="K108" s="8">
        <v>0.5128728629493039</v>
      </c>
      <c r="L108" s="8">
        <v>6.3559279638454917</v>
      </c>
      <c r="M108" s="8">
        <v>89.098291987984126</v>
      </c>
      <c r="N108" s="8">
        <v>20.916302320305853</v>
      </c>
      <c r="O108" s="8">
        <v>7785.7336696562716</v>
      </c>
      <c r="P108" s="39">
        <f t="shared" si="1"/>
        <v>235888515725628.72</v>
      </c>
      <c r="Q108" s="8"/>
      <c r="R108" s="19">
        <v>3.6480383886975862</v>
      </c>
      <c r="S108" s="19">
        <v>3.2939173544686881E-2</v>
      </c>
      <c r="T108" s="20">
        <v>9.83368588903452E-2</v>
      </c>
      <c r="U108" s="20">
        <v>1.165163313041627E-3</v>
      </c>
      <c r="V108" s="20"/>
      <c r="W108" s="23">
        <f t="array" ref="W108:AA108">[1]!ConvertConc(R108:U108,TRUE,FALSE)</f>
        <v>3.7167059825380524</v>
      </c>
      <c r="X108" s="24">
        <v>5.5367631261245366E-2</v>
      </c>
      <c r="Y108" s="25">
        <v>0.27411992239396843</v>
      </c>
      <c r="Z108" s="24">
        <v>2.4751065459633604E-3</v>
      </c>
      <c r="AA108" s="24">
        <v>0.60611573884811643</v>
      </c>
      <c r="AB108" s="20"/>
      <c r="AC108" s="20"/>
      <c r="AD108" s="8">
        <v>1561.6804726992723</v>
      </c>
      <c r="AE108" s="8">
        <v>14.100856030178763</v>
      </c>
      <c r="AF108" s="8">
        <v>1592.8235556452462</v>
      </c>
      <c r="AG108" s="8">
        <v>11.064719291931212</v>
      </c>
      <c r="AH108" s="8">
        <v>11317.616573305015</v>
      </c>
      <c r="AI108" s="8">
        <v>1120.7557239842354</v>
      </c>
      <c r="AJ108" s="8">
        <v>51646.324159565826</v>
      </c>
    </row>
    <row r="109" spans="1:36" x14ac:dyDescent="0.25">
      <c r="A109" s="7" t="s">
        <v>1056</v>
      </c>
      <c r="B109" s="7" t="s">
        <v>1090</v>
      </c>
      <c r="C109" s="7" t="s">
        <v>18</v>
      </c>
      <c r="D109" s="8">
        <v>1586.4728411925159</v>
      </c>
      <c r="E109" s="8">
        <v>25.232571961975246</v>
      </c>
      <c r="F109" s="9">
        <v>0.27922439713413827</v>
      </c>
      <c r="G109" s="10">
        <v>1.6096810425642465E-2</v>
      </c>
      <c r="H109" s="10"/>
      <c r="I109" s="14">
        <v>1.1209681085405594E-7</v>
      </c>
      <c r="J109" s="8">
        <v>4.4132691236479644</v>
      </c>
      <c r="K109" s="8">
        <v>0.43283816434672551</v>
      </c>
      <c r="L109" s="8">
        <v>4.5692881041988009</v>
      </c>
      <c r="M109" s="8">
        <v>64.765275794303548</v>
      </c>
      <c r="N109" s="8">
        <v>17.952610537674083</v>
      </c>
      <c r="O109" s="8">
        <v>7378.5062581917755</v>
      </c>
      <c r="P109" s="39">
        <f t="shared" si="1"/>
        <v>191608748152885.03</v>
      </c>
      <c r="Q109" s="8"/>
      <c r="R109" s="19">
        <v>3.5813489446611788</v>
      </c>
      <c r="S109" s="19">
        <v>5.7648295030285707E-2</v>
      </c>
      <c r="T109" s="20">
        <v>9.8605586362437422E-2</v>
      </c>
      <c r="U109" s="20">
        <v>2.7492012319177733E-3</v>
      </c>
      <c r="V109" s="20"/>
      <c r="W109" s="23">
        <f t="array" ref="W109:AA109">[1]!ConvertConc(R109:U109,TRUE,FALSE)</f>
        <v>3.7962618157944186</v>
      </c>
      <c r="X109" s="24">
        <v>0.12221637453917858</v>
      </c>
      <c r="Y109" s="25">
        <v>0.27922439713413827</v>
      </c>
      <c r="Z109" s="24">
        <v>4.4946221868825287E-3</v>
      </c>
      <c r="AA109" s="24">
        <v>0.49999606849210582</v>
      </c>
      <c r="AB109" s="20"/>
      <c r="AC109" s="20"/>
      <c r="AD109" s="8">
        <v>1587.4549849276027</v>
      </c>
      <c r="AE109" s="8">
        <v>25.552961951620738</v>
      </c>
      <c r="AF109" s="8">
        <v>1597.9187271356714</v>
      </c>
      <c r="AG109" s="8">
        <v>26.018770564445095</v>
      </c>
      <c r="AH109" s="8">
        <v>3927.1553942302817</v>
      </c>
      <c r="AI109" s="8">
        <v>380.38609681055397</v>
      </c>
      <c r="AJ109" s="8">
        <v>16195.003954679665</v>
      </c>
    </row>
    <row r="110" spans="1:36" x14ac:dyDescent="0.25">
      <c r="A110" s="7" t="s">
        <v>1056</v>
      </c>
      <c r="B110" s="7" t="s">
        <v>1091</v>
      </c>
      <c r="C110" s="7" t="s">
        <v>18</v>
      </c>
      <c r="D110" s="8">
        <v>1543.2258549258679</v>
      </c>
      <c r="E110" s="8">
        <v>18.466024556628213</v>
      </c>
      <c r="F110" s="9">
        <v>0.27139577482946636</v>
      </c>
      <c r="G110" s="10">
        <v>1.220541419878862E-2</v>
      </c>
      <c r="H110" s="10"/>
      <c r="I110" s="14">
        <v>5.8740839647760425E-3</v>
      </c>
      <c r="J110" s="8">
        <v>3.2521965692283801</v>
      </c>
      <c r="K110" s="8">
        <v>0.31918553280053391</v>
      </c>
      <c r="L110" s="8">
        <v>3.2601969052825339</v>
      </c>
      <c r="M110" s="8">
        <v>45.830304244846388</v>
      </c>
      <c r="N110" s="8">
        <v>13.066950256147019</v>
      </c>
      <c r="O110" s="8">
        <v>5645.0206006580192</v>
      </c>
      <c r="P110" s="39">
        <f t="shared" si="1"/>
        <v>133571296925436.45</v>
      </c>
      <c r="Q110" s="8"/>
      <c r="R110" s="19">
        <v>3.6846557417054768</v>
      </c>
      <c r="S110" s="19">
        <v>4.4972749507460046E-2</v>
      </c>
      <c r="T110" s="20">
        <v>9.8682859115215918E-2</v>
      </c>
      <c r="U110" s="20">
        <v>1.6911768637148574E-3</v>
      </c>
      <c r="V110" s="20"/>
      <c r="W110" s="23">
        <f t="array" ref="W110:AA110">[1]!ConvertConc(R110:U110,TRUE,FALSE)</f>
        <v>3.6927174663291953</v>
      </c>
      <c r="X110" s="24">
        <v>7.7693390857683217E-2</v>
      </c>
      <c r="Y110" s="25">
        <v>0.27139577482946636</v>
      </c>
      <c r="Z110" s="24">
        <v>3.3124978435948079E-3</v>
      </c>
      <c r="AA110" s="24">
        <v>0.58011557608818076</v>
      </c>
      <c r="AB110" s="20"/>
      <c r="AC110" s="20"/>
      <c r="AD110" s="8">
        <v>1547.8828833014302</v>
      </c>
      <c r="AE110" s="8">
        <v>18.892551721909147</v>
      </c>
      <c r="AF110" s="8">
        <v>1599.3806525003954</v>
      </c>
      <c r="AG110" s="8">
        <v>15.989926206711884</v>
      </c>
      <c r="AH110" s="8">
        <v>6485.4076129879595</v>
      </c>
      <c r="AI110" s="8">
        <v>636.57614622126368</v>
      </c>
      <c r="AJ110" s="8">
        <v>26202.881926446786</v>
      </c>
    </row>
    <row r="111" spans="1:36" x14ac:dyDescent="0.25">
      <c r="A111" s="7" t="s">
        <v>1056</v>
      </c>
      <c r="B111" s="7" t="s">
        <v>1092</v>
      </c>
      <c r="C111" s="7" t="s">
        <v>18</v>
      </c>
      <c r="D111" s="8">
        <v>1589.6561903263987</v>
      </c>
      <c r="E111" s="8">
        <v>29.264195705188243</v>
      </c>
      <c r="F111" s="9">
        <v>0.27983467034382625</v>
      </c>
      <c r="G111" s="10">
        <v>1.8646793779219809E-2</v>
      </c>
      <c r="H111" s="10"/>
      <c r="I111" s="14">
        <v>1.0739716647465677E-7</v>
      </c>
      <c r="J111" s="8">
        <v>4.2614447180014867</v>
      </c>
      <c r="K111" s="8">
        <v>0.41719479687591721</v>
      </c>
      <c r="L111" s="8">
        <v>4.6475776316894155</v>
      </c>
      <c r="M111" s="8">
        <v>65.784799485187236</v>
      </c>
      <c r="N111" s="8">
        <v>17.709837911329025</v>
      </c>
      <c r="O111" s="8">
        <v>8733.4615253677512</v>
      </c>
      <c r="P111" s="39">
        <f t="shared" si="1"/>
        <v>191860377465447.44</v>
      </c>
      <c r="Q111" s="8"/>
      <c r="R111" s="19">
        <v>3.5735386139656091</v>
      </c>
      <c r="S111" s="19">
        <v>6.6635037596695701E-2</v>
      </c>
      <c r="T111" s="20">
        <v>9.8705150078935822E-2</v>
      </c>
      <c r="U111" s="20">
        <v>3.1049833871127064E-3</v>
      </c>
      <c r="V111" s="20"/>
      <c r="W111" s="23">
        <f t="array" ref="W111:AA111">[1]!ConvertConc(R111:U111,TRUE,FALSE)</f>
        <v>3.8084004576575832</v>
      </c>
      <c r="X111" s="24">
        <v>0.1392675151806671</v>
      </c>
      <c r="Y111" s="25">
        <v>0.27983467034382625</v>
      </c>
      <c r="Z111" s="24">
        <v>5.2180193901772854E-3</v>
      </c>
      <c r="AA111" s="24">
        <v>0.50991401598931818</v>
      </c>
      <c r="AB111" s="20"/>
      <c r="AC111" s="20"/>
      <c r="AD111" s="8">
        <v>1590.529610283829</v>
      </c>
      <c r="AE111" s="8">
        <v>29.658277642705411</v>
      </c>
      <c r="AF111" s="8">
        <v>1599.8021114897024</v>
      </c>
      <c r="AG111" s="8">
        <v>29.349101738240602</v>
      </c>
      <c r="AH111" s="8">
        <v>4022.7575013181827</v>
      </c>
      <c r="AI111" s="8">
        <v>387.32166703933586</v>
      </c>
      <c r="AJ111" s="8">
        <v>16981.623975754366</v>
      </c>
    </row>
    <row r="112" spans="1:36" x14ac:dyDescent="0.25">
      <c r="A112" s="7" t="s">
        <v>1056</v>
      </c>
      <c r="B112" s="7" t="s">
        <v>1093</v>
      </c>
      <c r="C112" s="7" t="s">
        <v>18</v>
      </c>
      <c r="D112" s="8">
        <v>1509.8065760952327</v>
      </c>
      <c r="E112" s="8">
        <v>18.653277799532415</v>
      </c>
      <c r="F112" s="9">
        <v>0.26534427158562252</v>
      </c>
      <c r="G112" s="10">
        <v>1.2577277411318241E-2</v>
      </c>
      <c r="H112" s="10"/>
      <c r="I112" s="14">
        <v>9.9773573446156477E-3</v>
      </c>
      <c r="J112" s="8">
        <v>5.9369817648410148</v>
      </c>
      <c r="K112" s="8">
        <v>0.58726611107031013</v>
      </c>
      <c r="L112" s="8">
        <v>6.991682585341243</v>
      </c>
      <c r="M112" s="8">
        <v>97.792336198669872</v>
      </c>
      <c r="N112" s="8">
        <v>24.092850660859007</v>
      </c>
      <c r="O112" s="8"/>
      <c r="P112" s="39">
        <f t="shared" si="1"/>
        <v>256344372919030.66</v>
      </c>
      <c r="Q112" s="8"/>
      <c r="R112" s="19">
        <v>3.7686888585319069</v>
      </c>
      <c r="S112" s="19">
        <v>4.7399845250700082E-2</v>
      </c>
      <c r="T112" s="20">
        <v>9.8740372012100328E-2</v>
      </c>
      <c r="U112" s="20">
        <v>1.9282245987422226E-3</v>
      </c>
      <c r="V112" s="20"/>
      <c r="W112" s="23">
        <f t="array" ref="W112:AA112">[1]!ConvertConc(R112:U112,TRUE,FALSE)</f>
        <v>3.6124824850443753</v>
      </c>
      <c r="X112" s="24">
        <v>8.391071609886834E-2</v>
      </c>
      <c r="Y112" s="25">
        <v>0.26534427158562252</v>
      </c>
      <c r="Z112" s="24">
        <v>3.3373085132365429E-3</v>
      </c>
      <c r="AA112" s="24">
        <v>0.54147070207811243</v>
      </c>
      <c r="AB112" s="20"/>
      <c r="AC112" s="20"/>
      <c r="AD112" s="8">
        <v>1517.126424522676</v>
      </c>
      <c r="AE112" s="8">
        <v>19.081319909263062</v>
      </c>
      <c r="AF112" s="8">
        <v>1600.4678174431317</v>
      </c>
      <c r="AG112" s="8">
        <v>18.217996120992545</v>
      </c>
      <c r="AH112" s="8">
        <v>6661.2337933564258</v>
      </c>
      <c r="AI112" s="8">
        <v>678.72591565362859</v>
      </c>
      <c r="AJ112" s="8">
        <v>33816.329853014591</v>
      </c>
    </row>
    <row r="113" spans="1:36" x14ac:dyDescent="0.25">
      <c r="A113" s="7" t="s">
        <v>1056</v>
      </c>
      <c r="B113" s="7" t="s">
        <v>1093</v>
      </c>
      <c r="C113" s="7" t="s">
        <v>18</v>
      </c>
      <c r="D113" s="8">
        <v>1517.1999372462865</v>
      </c>
      <c r="E113" s="8">
        <v>18.761996922261343</v>
      </c>
      <c r="F113" s="9">
        <v>0.2666973491318706</v>
      </c>
      <c r="G113" s="10">
        <v>1.2586928522850758E-2</v>
      </c>
      <c r="H113" s="10"/>
      <c r="I113" s="14">
        <v>9.9675588333101011E-3</v>
      </c>
      <c r="J113" s="8">
        <v>5.9272789808118596</v>
      </c>
      <c r="K113" s="8">
        <v>0.58645124847052488</v>
      </c>
      <c r="L113" s="8">
        <v>6.9782596211676458</v>
      </c>
      <c r="M113" s="8">
        <v>97.699195665566009</v>
      </c>
      <c r="N113" s="8">
        <v>24.072720192710765</v>
      </c>
      <c r="O113" s="8"/>
      <c r="P113" s="39">
        <f t="shared" si="1"/>
        <v>257517207960086.25</v>
      </c>
      <c r="Q113" s="8"/>
      <c r="R113" s="19">
        <v>3.7495685774722198</v>
      </c>
      <c r="S113" s="19">
        <v>4.7195551676170025E-2</v>
      </c>
      <c r="T113" s="20">
        <v>9.8773470286998899E-2</v>
      </c>
      <c r="U113" s="20">
        <v>1.9283033476695524E-3</v>
      </c>
      <c r="V113" s="20"/>
      <c r="W113" s="23">
        <f t="array" ref="W113:AA113">[1]!ConvertConc(R113:U113,TRUE,FALSE)</f>
        <v>3.6321208165107386</v>
      </c>
      <c r="X113" s="24">
        <v>8.4368318197007075E-2</v>
      </c>
      <c r="Y113" s="25">
        <v>0.2666973491318706</v>
      </c>
      <c r="Z113" s="24">
        <v>3.3569004707566289E-3</v>
      </c>
      <c r="AA113" s="24">
        <v>0.54187692822115296</v>
      </c>
      <c r="AB113" s="20"/>
      <c r="AC113" s="20"/>
      <c r="AD113" s="8">
        <v>1524.0161209972835</v>
      </c>
      <c r="AE113" s="8">
        <v>19.182681982665081</v>
      </c>
      <c r="AF113" s="8">
        <v>1601.0931166896573</v>
      </c>
      <c r="AG113" s="8">
        <v>18.211154390783044</v>
      </c>
      <c r="AH113" s="8">
        <v>6661.2337933564258</v>
      </c>
      <c r="AI113" s="8">
        <v>678.72591565362859</v>
      </c>
      <c r="AJ113" s="8">
        <v>33816.329853014591</v>
      </c>
    </row>
    <row r="114" spans="1:36" x14ac:dyDescent="0.25">
      <c r="A114" s="7" t="s">
        <v>1056</v>
      </c>
      <c r="B114" s="7" t="s">
        <v>1094</v>
      </c>
      <c r="C114" s="7" t="s">
        <v>18</v>
      </c>
      <c r="D114" s="8">
        <v>1551.2787768428382</v>
      </c>
      <c r="E114" s="8">
        <v>21.040349724792495</v>
      </c>
      <c r="F114" s="9">
        <v>0.27290406895627295</v>
      </c>
      <c r="G114" s="10">
        <v>1.3730065038592951E-2</v>
      </c>
      <c r="H114" s="10"/>
      <c r="I114" s="14">
        <v>1.5505293566773192E-2</v>
      </c>
      <c r="J114" s="8">
        <v>3.5974357879809733</v>
      </c>
      <c r="K114" s="8">
        <v>0.35562938140256589</v>
      </c>
      <c r="L114" s="8">
        <v>3.2586596298126986</v>
      </c>
      <c r="M114" s="8">
        <v>46.397022661194015</v>
      </c>
      <c r="N114" s="8">
        <v>14.61255661381932</v>
      </c>
      <c r="O114" s="8"/>
      <c r="P114" s="39">
        <f t="shared" si="1"/>
        <v>144219386279373.59</v>
      </c>
      <c r="Q114" s="8"/>
      <c r="R114" s="19">
        <v>3.6642912794394014</v>
      </c>
      <c r="S114" s="19">
        <v>5.0310957587051959E-2</v>
      </c>
      <c r="T114" s="20">
        <v>9.8827150293757521E-2</v>
      </c>
      <c r="U114" s="20">
        <v>2.3953886699508062E-3</v>
      </c>
      <c r="V114" s="20"/>
      <c r="W114" s="23">
        <f t="array" ref="W114:AA114">[1]!ConvertConc(R114:U114,TRUE,FALSE)</f>
        <v>3.7186692987430758</v>
      </c>
      <c r="X114" s="24">
        <v>0.10359035845219376</v>
      </c>
      <c r="Y114" s="25">
        <v>0.27290406895627295</v>
      </c>
      <c r="Z114" s="24">
        <v>3.746990616066283E-3</v>
      </c>
      <c r="AA114" s="24">
        <v>0.49287956998743265</v>
      </c>
      <c r="AB114" s="20"/>
      <c r="AC114" s="20"/>
      <c r="AD114" s="8">
        <v>1555.5259209823662</v>
      </c>
      <c r="AE114" s="8">
        <v>21.357472064305089</v>
      </c>
      <c r="AF114" s="8">
        <v>1602.1066967971881</v>
      </c>
      <c r="AG114" s="8">
        <v>22.607103678540017</v>
      </c>
      <c r="AH114" s="8">
        <v>4079.1852015740942</v>
      </c>
      <c r="AI114" s="8">
        <v>413.33626201521759</v>
      </c>
      <c r="AJ114" s="8">
        <v>20784.241658560455</v>
      </c>
    </row>
    <row r="115" spans="1:36" x14ac:dyDescent="0.25">
      <c r="A115" s="7" t="s">
        <v>1056</v>
      </c>
      <c r="B115" s="7" t="s">
        <v>1094</v>
      </c>
      <c r="C115" s="7" t="s">
        <v>18</v>
      </c>
      <c r="D115" s="8">
        <v>1556.1290168281241</v>
      </c>
      <c r="E115" s="8">
        <v>21.102325730149769</v>
      </c>
      <c r="F115" s="9">
        <v>0.27379298394438856</v>
      </c>
      <c r="G115" s="10">
        <v>1.3725275684083372E-2</v>
      </c>
      <c r="H115" s="10"/>
      <c r="I115" s="14">
        <v>1.5493681247577391E-2</v>
      </c>
      <c r="J115" s="8">
        <v>3.5929723357317402</v>
      </c>
      <c r="K115" s="8">
        <v>0.35525292803225861</v>
      </c>
      <c r="L115" s="8">
        <v>3.2538894442936832</v>
      </c>
      <c r="M115" s="8">
        <v>46.363556089067188</v>
      </c>
      <c r="N115" s="8">
        <v>14.60331436020344</v>
      </c>
      <c r="O115" s="8"/>
      <c r="P115" s="39">
        <f t="shared" si="1"/>
        <v>144632305409030.81</v>
      </c>
      <c r="Q115" s="8"/>
      <c r="R115" s="19">
        <v>3.6523945412827485</v>
      </c>
      <c r="S115" s="19">
        <v>5.0130121986146949E-2</v>
      </c>
      <c r="T115" s="20">
        <v>9.8852109904372598E-2</v>
      </c>
      <c r="U115" s="20">
        <v>2.3964512041240254E-3</v>
      </c>
      <c r="V115" s="20"/>
      <c r="W115" s="23">
        <f t="array" ref="W115:AA115">[1]!ConvertConc(R115:U115,TRUE,FALSE)</f>
        <v>3.7317241496117313</v>
      </c>
      <c r="X115" s="24">
        <v>0.1039602483512258</v>
      </c>
      <c r="Y115" s="25">
        <v>0.27379298394438856</v>
      </c>
      <c r="Z115" s="24">
        <v>3.7578841850045455E-3</v>
      </c>
      <c r="AA115" s="24">
        <v>0.4926781490299188</v>
      </c>
      <c r="AB115" s="20"/>
      <c r="AC115" s="20"/>
      <c r="AD115" s="8">
        <v>1560.0261142128618</v>
      </c>
      <c r="AE115" s="8">
        <v>21.411788491940861</v>
      </c>
      <c r="AF115" s="8">
        <v>1602.5777485288866</v>
      </c>
      <c r="AG115" s="8">
        <v>22.610036577254583</v>
      </c>
      <c r="AH115" s="8">
        <v>4079.1852015740942</v>
      </c>
      <c r="AI115" s="8">
        <v>413.33626201521759</v>
      </c>
      <c r="AJ115" s="8">
        <v>20784.241658560455</v>
      </c>
    </row>
    <row r="116" spans="1:36" x14ac:dyDescent="0.25">
      <c r="A116" s="7" t="s">
        <v>1056</v>
      </c>
      <c r="B116" s="7" t="s">
        <v>1095</v>
      </c>
      <c r="C116" s="7" t="s">
        <v>18</v>
      </c>
      <c r="D116" s="8">
        <v>1551.818062837981</v>
      </c>
      <c r="E116" s="8">
        <v>20.695312858800214</v>
      </c>
      <c r="F116" s="9">
        <v>0.27308940340378851</v>
      </c>
      <c r="G116" s="10">
        <v>1.3533106137350384E-2</v>
      </c>
      <c r="H116" s="10"/>
      <c r="I116" s="14">
        <v>4.1572004828854506E-8</v>
      </c>
      <c r="J116" s="8">
        <v>3.5787764115631746</v>
      </c>
      <c r="K116" s="8">
        <v>0.35067234754281112</v>
      </c>
      <c r="L116" s="8">
        <v>3.9170727937041945</v>
      </c>
      <c r="M116" s="8">
        <v>55.855795708360368</v>
      </c>
      <c r="N116" s="8">
        <v>14.894132534207344</v>
      </c>
      <c r="O116" s="8">
        <v>6338.1516591829068</v>
      </c>
      <c r="P116" s="39">
        <f t="shared" si="1"/>
        <v>157697043111328.37</v>
      </c>
      <c r="Q116" s="8"/>
      <c r="R116" s="19">
        <v>3.6618044769807687</v>
      </c>
      <c r="S116" s="19">
        <v>4.9555588641205552E-2</v>
      </c>
      <c r="T116" s="20">
        <v>9.9102243984787938E-2</v>
      </c>
      <c r="U116" s="20">
        <v>2.2101920488236796E-3</v>
      </c>
      <c r="V116" s="20"/>
      <c r="W116" s="23">
        <f t="array" ref="W116:AA116">[1]!ConvertConc(R116:U116,TRUE,FALSE)</f>
        <v>3.7315529779156811</v>
      </c>
      <c r="X116" s="24">
        <v>9.7344937383063893E-2</v>
      </c>
      <c r="Y116" s="25">
        <v>0.27308940340378851</v>
      </c>
      <c r="Z116" s="24">
        <v>3.6957478812491653E-3</v>
      </c>
      <c r="AA116" s="24">
        <v>0.51876865777371928</v>
      </c>
      <c r="AB116" s="20"/>
      <c r="AC116" s="20"/>
      <c r="AD116" s="8">
        <v>1556.4644486148829</v>
      </c>
      <c r="AE116" s="8">
        <v>21.063798582117755</v>
      </c>
      <c r="AF116" s="8">
        <v>1607.2902739372751</v>
      </c>
      <c r="AG116" s="8">
        <v>20.787359330718925</v>
      </c>
      <c r="AH116" s="8">
        <v>8852.4535689694949</v>
      </c>
      <c r="AI116" s="8">
        <v>867.94748063662951</v>
      </c>
      <c r="AJ116" s="8">
        <v>41889.6937358695</v>
      </c>
    </row>
    <row r="117" spans="1:36" x14ac:dyDescent="0.25">
      <c r="A117" s="7" t="s">
        <v>1056</v>
      </c>
      <c r="B117" s="7" t="s">
        <v>1096</v>
      </c>
      <c r="C117" s="7" t="s">
        <v>18</v>
      </c>
      <c r="D117" s="8">
        <v>1531.5548284085196</v>
      </c>
      <c r="E117" s="8">
        <v>18.882467702272354</v>
      </c>
      <c r="F117" s="9">
        <v>0.26945594933200662</v>
      </c>
      <c r="G117" s="10">
        <v>1.2546526755579938E-2</v>
      </c>
      <c r="H117" s="10"/>
      <c r="I117" s="14">
        <v>1.101091928042491E-2</v>
      </c>
      <c r="J117" s="8">
        <v>3.4984927709138733</v>
      </c>
      <c r="K117" s="8">
        <v>0.34725436086914541</v>
      </c>
      <c r="L117" s="8">
        <v>4.0724563825333124</v>
      </c>
      <c r="M117" s="8">
        <v>57.833848024538277</v>
      </c>
      <c r="N117" s="8">
        <v>14.351249101548339</v>
      </c>
      <c r="O117" s="8">
        <v>7789.7280555895804</v>
      </c>
      <c r="P117" s="39">
        <f t="shared" si="1"/>
        <v>154643135434407.37</v>
      </c>
      <c r="Q117" s="8"/>
      <c r="R117" s="19">
        <v>3.7111817440997124</v>
      </c>
      <c r="S117" s="19">
        <v>4.6562441047166857E-2</v>
      </c>
      <c r="T117" s="20">
        <v>9.9255486674871038E-2</v>
      </c>
      <c r="U117" s="20">
        <v>1.9108867282270417E-3</v>
      </c>
      <c r="V117" s="20"/>
      <c r="W117" s="23">
        <f t="array" ref="W117:AA117">[1]!ConvertConc(R117:U117,TRUE,FALSE)</f>
        <v>3.6875980338308971</v>
      </c>
      <c r="X117" s="24">
        <v>8.4739577395216079E-2</v>
      </c>
      <c r="Y117" s="25">
        <v>0.26945594933200662</v>
      </c>
      <c r="Z117" s="24">
        <v>3.3807362777442131E-3</v>
      </c>
      <c r="AA117" s="24">
        <v>0.54598510893559493</v>
      </c>
      <c r="AB117" s="20"/>
      <c r="AC117" s="20"/>
      <c r="AD117" s="8">
        <v>1538.0397894220923</v>
      </c>
      <c r="AE117" s="8">
        <v>19.297057369130815</v>
      </c>
      <c r="AF117" s="8">
        <v>1610.1700741922266</v>
      </c>
      <c r="AG117" s="8">
        <v>17.937873300310041</v>
      </c>
      <c r="AH117" s="8">
        <v>7473.87346878072</v>
      </c>
      <c r="AI117" s="8">
        <v>742.30422422491915</v>
      </c>
      <c r="AJ117" s="8">
        <v>34872.070047462337</v>
      </c>
    </row>
    <row r="118" spans="1:36" x14ac:dyDescent="0.25">
      <c r="A118" s="7" t="s">
        <v>1056</v>
      </c>
      <c r="B118" s="11" t="s">
        <v>1097</v>
      </c>
      <c r="C118" s="11" t="s">
        <v>18</v>
      </c>
      <c r="D118" s="12">
        <v>1608.8688294345698</v>
      </c>
      <c r="E118" s="12">
        <v>26.441947816962429</v>
      </c>
      <c r="F118" s="13">
        <v>0.28355413885821568</v>
      </c>
      <c r="G118" s="10">
        <v>1.6727769569613395E-2</v>
      </c>
      <c r="H118" s="10"/>
      <c r="I118" s="15">
        <v>8.3432496823363976E-8</v>
      </c>
      <c r="J118" s="12">
        <v>5.0174246733436219</v>
      </c>
      <c r="K118" s="12">
        <v>0.49935005977832647</v>
      </c>
      <c r="L118" s="12">
        <v>6.0786075287237953</v>
      </c>
      <c r="M118" s="12">
        <v>85.649528197438642</v>
      </c>
      <c r="N118" s="12">
        <v>20.619571169705644</v>
      </c>
      <c r="O118" s="12">
        <v>7422.0269512394289</v>
      </c>
      <c r="P118" s="39">
        <f t="shared" si="1"/>
        <v>238115769527421</v>
      </c>
      <c r="Q118" s="12"/>
      <c r="R118" s="21">
        <v>3.5266633879042959</v>
      </c>
      <c r="S118" s="21">
        <v>5.8993212502455157E-2</v>
      </c>
      <c r="T118" s="22">
        <v>9.9409618444401104E-2</v>
      </c>
      <c r="U118" s="22">
        <v>2.323084614292857E-3</v>
      </c>
      <c r="V118" s="22"/>
      <c r="W118" s="23">
        <f t="array" ref="W118:AA118">[1]!ConvertConc(R118:U118,TRUE,FALSE)</f>
        <v>3.8865626467569134</v>
      </c>
      <c r="X118" s="24">
        <v>0.11169521357947094</v>
      </c>
      <c r="Y118" s="25">
        <v>0.28355413885821568</v>
      </c>
      <c r="Z118" s="24">
        <v>4.7432282953303916E-3</v>
      </c>
      <c r="AA118" s="24">
        <v>0.58206186540445959</v>
      </c>
      <c r="AB118" s="22"/>
      <c r="AC118" s="22"/>
      <c r="AD118" s="12">
        <v>1609.2370738743512</v>
      </c>
      <c r="AE118" s="12">
        <v>26.918946954649073</v>
      </c>
      <c r="AF118" s="12">
        <v>1613.0610189079553</v>
      </c>
      <c r="AG118" s="12">
        <v>21.765286472305668</v>
      </c>
      <c r="AH118" s="12">
        <v>6149.9642417867481</v>
      </c>
      <c r="AI118" s="12">
        <v>625.53500123809522</v>
      </c>
      <c r="AJ118" s="12">
        <v>31694.003695078671</v>
      </c>
    </row>
    <row r="119" spans="1:36" x14ac:dyDescent="0.25">
      <c r="A119" s="7" t="s">
        <v>1056</v>
      </c>
      <c r="B119" s="7" t="s">
        <v>1099</v>
      </c>
      <c r="C119" s="7" t="s">
        <v>18</v>
      </c>
      <c r="D119" s="8">
        <v>1520.8762622024587</v>
      </c>
      <c r="E119" s="8">
        <v>15.568471919698206</v>
      </c>
      <c r="F119" s="9">
        <v>0.26758545720605742</v>
      </c>
      <c r="G119" s="10">
        <v>1.0435416689861279E-2</v>
      </c>
      <c r="H119" s="10"/>
      <c r="I119" s="14">
        <v>6.0164801511417617E-3</v>
      </c>
      <c r="J119" s="8">
        <v>4.0731894520435725</v>
      </c>
      <c r="K119" s="8">
        <v>0.40500802749672826</v>
      </c>
      <c r="L119" s="8">
        <v>4.5422813713734547</v>
      </c>
      <c r="M119" s="8">
        <v>60.874167533679326</v>
      </c>
      <c r="N119" s="8">
        <v>15.364126447866663</v>
      </c>
      <c r="O119" s="8">
        <v>6341.9724353485772</v>
      </c>
      <c r="P119" s="39">
        <f t="shared" si="1"/>
        <v>163000130474946.19</v>
      </c>
      <c r="Q119" s="8"/>
      <c r="R119" s="19">
        <v>3.7371238722810629</v>
      </c>
      <c r="S119" s="19">
        <v>3.8998444828880811E-2</v>
      </c>
      <c r="T119" s="20">
        <v>9.9479613160681157E-2</v>
      </c>
      <c r="U119" s="20">
        <v>1.5106042311453147E-3</v>
      </c>
      <c r="V119" s="20"/>
      <c r="W119" s="23">
        <f t="array" ref="W119:AA119">[1]!ConvertConc(R119:U119,TRUE,FALSE)</f>
        <v>3.670268776566564</v>
      </c>
      <c r="X119" s="24">
        <v>6.7625045472805165E-2</v>
      </c>
      <c r="Y119" s="25">
        <v>0.26758545720605742</v>
      </c>
      <c r="Z119" s="24">
        <v>2.7923657460922524E-3</v>
      </c>
      <c r="AA119" s="24">
        <v>0.56636980839682827</v>
      </c>
      <c r="AB119" s="20"/>
      <c r="AC119" s="20"/>
      <c r="AD119" s="8">
        <v>1528.5342534683143</v>
      </c>
      <c r="AE119" s="8">
        <v>15.950891859667898</v>
      </c>
      <c r="AF119" s="8">
        <v>1614.3720255011153</v>
      </c>
      <c r="AG119" s="8">
        <v>14.140690159025841</v>
      </c>
      <c r="AH119" s="8">
        <v>8257.4479404553767</v>
      </c>
      <c r="AI119" s="8">
        <v>807.88354844704213</v>
      </c>
      <c r="AJ119" s="8">
        <v>28601.409854947655</v>
      </c>
    </row>
    <row r="120" spans="1:36" x14ac:dyDescent="0.25">
      <c r="A120" s="7" t="s">
        <v>1056</v>
      </c>
      <c r="B120" s="7" t="s">
        <v>1100</v>
      </c>
      <c r="C120" s="7" t="s">
        <v>18</v>
      </c>
      <c r="D120" s="8">
        <v>1533.4761520911768</v>
      </c>
      <c r="E120" s="8">
        <v>14.975974300259635</v>
      </c>
      <c r="F120" s="9">
        <v>0.26996409871352867</v>
      </c>
      <c r="G120" s="10">
        <v>9.9753034072197298E-3</v>
      </c>
      <c r="H120" s="10"/>
      <c r="I120" s="14">
        <v>4.206454980463663E-8</v>
      </c>
      <c r="J120" s="8">
        <v>3.9154266504045552</v>
      </c>
      <c r="K120" s="8">
        <v>0.39162153128401012</v>
      </c>
      <c r="L120" s="8">
        <v>4.10762130258908</v>
      </c>
      <c r="M120" s="8">
        <v>57.129791541499145</v>
      </c>
      <c r="N120" s="8">
        <v>16.123228406348431</v>
      </c>
      <c r="O120" s="8">
        <v>6060.9041068154238</v>
      </c>
      <c r="P120" s="39">
        <f t="shared" si="1"/>
        <v>164354141436711.94</v>
      </c>
      <c r="Q120" s="8"/>
      <c r="R120" s="19">
        <v>3.704196242260887</v>
      </c>
      <c r="S120" s="19">
        <v>3.6950481396435544E-2</v>
      </c>
      <c r="T120" s="20">
        <v>9.97608653217682E-2</v>
      </c>
      <c r="U120" s="20">
        <v>1.3194707246139371E-3</v>
      </c>
      <c r="V120" s="20"/>
      <c r="W120" s="23">
        <f t="array" ref="W120:AA120">[1]!ConvertConc(R120:U120,TRUE,FALSE)</f>
        <v>3.713363766648039</v>
      </c>
      <c r="X120" s="24">
        <v>6.1516736992568544E-2</v>
      </c>
      <c r="Y120" s="25">
        <v>0.26996409871352867</v>
      </c>
      <c r="Z120" s="24">
        <v>2.6929737937240661E-3</v>
      </c>
      <c r="AA120" s="24">
        <v>0.60214393748103512</v>
      </c>
      <c r="AB120" s="20"/>
      <c r="AC120" s="20"/>
      <c r="AD120" s="8">
        <v>1540.6197024427202</v>
      </c>
      <c r="AE120" s="8">
        <v>15.368148967006713</v>
      </c>
      <c r="AF120" s="8">
        <v>1619.6283815608358</v>
      </c>
      <c r="AG120" s="8">
        <v>24.616598774902329</v>
      </c>
      <c r="AH120" s="8">
        <v>9525.6849624507922</v>
      </c>
      <c r="AI120" s="8">
        <v>965.05381279426604</v>
      </c>
      <c r="AJ120" s="8">
        <v>51317.22254677071</v>
      </c>
    </row>
    <row r="121" spans="1:36" x14ac:dyDescent="0.25">
      <c r="A121" s="7" t="s">
        <v>1056</v>
      </c>
      <c r="B121" s="7" t="s">
        <v>1103</v>
      </c>
      <c r="C121" s="7" t="s">
        <v>18</v>
      </c>
      <c r="D121" s="8">
        <v>1553.3209958027405</v>
      </c>
      <c r="E121" s="8">
        <v>17.073018026324849</v>
      </c>
      <c r="F121" s="9">
        <v>0.27366173307945291</v>
      </c>
      <c r="G121" s="10">
        <v>1.1172296477144432E-2</v>
      </c>
      <c r="H121" s="10"/>
      <c r="I121" s="14">
        <v>7.3148271017589601E-3</v>
      </c>
      <c r="J121" s="8">
        <v>3.959429088248136</v>
      </c>
      <c r="K121" s="8">
        <v>0.39372902804716359</v>
      </c>
      <c r="L121" s="8">
        <v>3.8715813159263388</v>
      </c>
      <c r="M121" s="8">
        <v>53.540990517575935</v>
      </c>
      <c r="N121" s="8">
        <v>15.865812840366363</v>
      </c>
      <c r="O121" s="8">
        <v>7277.1132417563176</v>
      </c>
      <c r="P121" s="39">
        <f t="shared" si="1"/>
        <v>160757175492206.09</v>
      </c>
      <c r="Q121" s="8"/>
      <c r="R121" s="19">
        <v>3.654146265709965</v>
      </c>
      <c r="S121" s="19">
        <v>4.0825205451361923E-2</v>
      </c>
      <c r="T121" s="20">
        <v>0.10004246873945188</v>
      </c>
      <c r="U121" s="20">
        <v>1.7315004732627007E-3</v>
      </c>
      <c r="V121" s="20"/>
      <c r="W121" s="23">
        <f t="array" ref="W121:AA121">[1]!ConvertConc(R121:U121,TRUE,FALSE)</f>
        <v>3.7748504265511698</v>
      </c>
      <c r="X121" s="24">
        <v>7.7763303105387774E-2</v>
      </c>
      <c r="Y121" s="25">
        <v>0.27366173307945291</v>
      </c>
      <c r="Z121" s="24">
        <v>3.0574300164128115E-3</v>
      </c>
      <c r="AA121" s="24">
        <v>0.54233483453177556</v>
      </c>
      <c r="AB121" s="20"/>
      <c r="AC121" s="20"/>
      <c r="AD121" s="8">
        <v>1559.3618453391271</v>
      </c>
      <c r="AE121" s="8">
        <v>17.42165285127577</v>
      </c>
      <c r="AF121" s="8">
        <v>1624.8729133850336</v>
      </c>
      <c r="AG121" s="8">
        <v>16.09542001835495</v>
      </c>
      <c r="AH121" s="8">
        <v>8129.0530935893421</v>
      </c>
      <c r="AI121" s="8">
        <v>809.12394669078901</v>
      </c>
      <c r="AJ121" s="8">
        <v>37340.969854713934</v>
      </c>
    </row>
    <row r="122" spans="1:36" x14ac:dyDescent="0.25">
      <c r="A122" s="7" t="s">
        <v>1056</v>
      </c>
      <c r="B122" s="7" t="s">
        <v>1105</v>
      </c>
      <c r="C122" s="7" t="s">
        <v>18</v>
      </c>
      <c r="D122" s="8">
        <v>1538.2108666754687</v>
      </c>
      <c r="E122" s="8">
        <v>24.719285285624256</v>
      </c>
      <c r="F122" s="9">
        <v>0.27092396207912617</v>
      </c>
      <c r="G122" s="10">
        <v>1.6256879813052894E-2</v>
      </c>
      <c r="H122" s="10"/>
      <c r="I122" s="14">
        <v>1.3322318801410934E-7</v>
      </c>
      <c r="J122" s="8">
        <v>4.0028671494774519</v>
      </c>
      <c r="K122" s="8">
        <v>0.39724513189278537</v>
      </c>
      <c r="L122" s="8">
        <v>4.7498013783188329</v>
      </c>
      <c r="M122" s="8">
        <v>67.131044518298879</v>
      </c>
      <c r="N122" s="8">
        <v>16.297392090580303</v>
      </c>
      <c r="O122" s="8">
        <v>7150.9820251059618</v>
      </c>
      <c r="P122" s="39">
        <f t="shared" si="1"/>
        <v>178258875580971.75</v>
      </c>
      <c r="Q122" s="8"/>
      <c r="R122" s="19">
        <v>3.6910725515963758</v>
      </c>
      <c r="S122" s="19">
        <v>6.0005322852560758E-2</v>
      </c>
      <c r="T122" s="20">
        <v>0.10007454866314641</v>
      </c>
      <c r="U122" s="20">
        <v>2.9064101633994098E-3</v>
      </c>
      <c r="V122" s="20"/>
      <c r="W122" s="23">
        <f t="array" ref="W122:AA122">[1]!ConvertConc(R122:U122,TRUE,FALSE)</f>
        <v>3.7382843541525403</v>
      </c>
      <c r="X122" s="24">
        <v>0.12442086917176924</v>
      </c>
      <c r="Y122" s="25">
        <v>0.27092396207912617</v>
      </c>
      <c r="Z122" s="24">
        <v>4.4043782899964544E-3</v>
      </c>
      <c r="AA122" s="24">
        <v>0.48844570735616671</v>
      </c>
      <c r="AB122" s="20"/>
      <c r="AC122" s="20"/>
      <c r="AD122" s="8">
        <v>1545.49018627292</v>
      </c>
      <c r="AE122" s="8">
        <v>25.124848210491592</v>
      </c>
      <c r="AF122" s="8">
        <v>1625.4692022192162</v>
      </c>
      <c r="AG122" s="8">
        <v>27.00622727580194</v>
      </c>
      <c r="AH122" s="8">
        <v>3063.8594374788699</v>
      </c>
      <c r="AI122" s="8">
        <v>301.26798986807535</v>
      </c>
      <c r="AJ122" s="8">
        <v>13256.701893435018</v>
      </c>
    </row>
    <row r="123" spans="1:36" x14ac:dyDescent="0.25">
      <c r="A123" s="7" t="s">
        <v>1056</v>
      </c>
      <c r="B123" s="7" t="s">
        <v>1106</v>
      </c>
      <c r="C123" s="7" t="s">
        <v>18</v>
      </c>
      <c r="D123" s="8">
        <v>1553.2330772793796</v>
      </c>
      <c r="E123" s="8">
        <v>15.119513115809962</v>
      </c>
      <c r="F123" s="9">
        <v>0.27367492571962176</v>
      </c>
      <c r="G123" s="10">
        <v>9.9394879151514896E-3</v>
      </c>
      <c r="H123" s="10"/>
      <c r="I123" s="14">
        <v>5.1662426161762289E-8</v>
      </c>
      <c r="J123" s="8">
        <v>5.8034936095182319</v>
      </c>
      <c r="K123" s="8">
        <v>0.58011968528722502</v>
      </c>
      <c r="L123" s="8">
        <v>5.6706226204705459</v>
      </c>
      <c r="M123" s="8">
        <v>77.60954665351899</v>
      </c>
      <c r="N123" s="8">
        <v>24.27079071950326</v>
      </c>
      <c r="O123" s="8">
        <v>7251.344116304077</v>
      </c>
      <c r="P123" s="39">
        <f t="shared" si="1"/>
        <v>240562036114434.91</v>
      </c>
      <c r="Q123" s="8"/>
      <c r="R123" s="19">
        <v>3.6539701157149254</v>
      </c>
      <c r="S123" s="19">
        <v>3.631859180747319E-2</v>
      </c>
      <c r="T123" s="20">
        <v>0.10013405929142823</v>
      </c>
      <c r="U123" s="20">
        <v>1.3015598777582921E-3</v>
      </c>
      <c r="V123" s="20"/>
      <c r="W123" s="23">
        <f t="array" ref="W123:AA123">[1]!ConvertConc(R123:U123,TRUE,FALSE)</f>
        <v>3.778488509176213</v>
      </c>
      <c r="X123" s="24">
        <v>6.1827195704710146E-2</v>
      </c>
      <c r="Y123" s="25">
        <v>0.27367492571962176</v>
      </c>
      <c r="Z123" s="24">
        <v>2.7201886168701623E-3</v>
      </c>
      <c r="AA123" s="24">
        <v>0.60743885350819193</v>
      </c>
      <c r="AB123" s="20"/>
      <c r="AC123" s="20"/>
      <c r="AD123" s="8">
        <v>1559.4286172142868</v>
      </c>
      <c r="AE123" s="8">
        <v>15.499921895342801</v>
      </c>
      <c r="AF123" s="8">
        <v>1626.5747345545603</v>
      </c>
      <c r="AG123" s="8">
        <v>24.170241370840632</v>
      </c>
      <c r="AH123" s="8">
        <v>11525.56454412783</v>
      </c>
      <c r="AI123" s="8">
        <v>1166.4093702503578</v>
      </c>
      <c r="AJ123" s="8">
        <v>62028.065986261165</v>
      </c>
    </row>
    <row r="124" spans="1:36" x14ac:dyDescent="0.25">
      <c r="A124" s="7" t="s">
        <v>1056</v>
      </c>
      <c r="B124" s="7" t="s">
        <v>1107</v>
      </c>
      <c r="C124" s="7" t="s">
        <v>18</v>
      </c>
      <c r="D124" s="8">
        <v>1587.8887133148789</v>
      </c>
      <c r="E124" s="8">
        <v>27.970909507927345</v>
      </c>
      <c r="F124" s="9">
        <v>0.2799987845278526</v>
      </c>
      <c r="G124" s="10">
        <v>1.7762889111681664E-2</v>
      </c>
      <c r="H124" s="10"/>
      <c r="I124" s="14">
        <v>3.6127580414747076E-3</v>
      </c>
      <c r="J124" s="8">
        <v>3.3029034473522763</v>
      </c>
      <c r="K124" s="8">
        <v>0.32751914490395762</v>
      </c>
      <c r="L124" s="8">
        <v>3.9343665254593798</v>
      </c>
      <c r="M124" s="8">
        <v>55.063923588677014</v>
      </c>
      <c r="N124" s="8">
        <v>13.54551346487235</v>
      </c>
      <c r="O124" s="8">
        <v>6529.6340308276967</v>
      </c>
      <c r="P124" s="39">
        <f t="shared" si="1"/>
        <v>152603334024620.12</v>
      </c>
      <c r="Q124" s="8"/>
      <c r="R124" s="19">
        <v>3.5714440749671397</v>
      </c>
      <c r="S124" s="19">
        <v>6.3439165072213796E-2</v>
      </c>
      <c r="T124" s="20">
        <v>0.10019996516831844</v>
      </c>
      <c r="U124" s="20">
        <v>3.30846519785217E-3</v>
      </c>
      <c r="V124" s="20"/>
      <c r="W124" s="23">
        <f t="array" ref="W124:AA124">[1]!ConvertConc(R124:U124,TRUE,FALSE)</f>
        <v>3.8683431428321784</v>
      </c>
      <c r="X124" s="24">
        <v>0.1450370718380235</v>
      </c>
      <c r="Y124" s="25">
        <v>0.2799987845278526</v>
      </c>
      <c r="Z124" s="24">
        <v>4.9735873609738929E-3</v>
      </c>
      <c r="AA124" s="24">
        <v>0.47376129027756664</v>
      </c>
      <c r="AB124" s="20"/>
      <c r="AC124" s="20"/>
      <c r="AD124" s="8">
        <v>1591.3561859368886</v>
      </c>
      <c r="AE124" s="8">
        <v>28.267083467985621</v>
      </c>
      <c r="AF124" s="8">
        <v>1627.7981213917233</v>
      </c>
      <c r="AG124" s="8">
        <v>30.694395295030287</v>
      </c>
      <c r="AH124" s="8">
        <v>2870.5625197139661</v>
      </c>
      <c r="AI124" s="8">
        <v>281.96403940958425</v>
      </c>
      <c r="AJ124" s="8">
        <v>11804.881369198018</v>
      </c>
    </row>
    <row r="125" spans="1:36" x14ac:dyDescent="0.25">
      <c r="A125" s="7" t="s">
        <v>1056</v>
      </c>
      <c r="B125" s="7" t="s">
        <v>1108</v>
      </c>
      <c r="C125" s="7" t="s">
        <v>18</v>
      </c>
      <c r="D125" s="8">
        <v>1536.452763050688</v>
      </c>
      <c r="E125" s="8">
        <v>14.252416564511075</v>
      </c>
      <c r="F125" s="9">
        <v>0.27064530925196134</v>
      </c>
      <c r="G125" s="10">
        <v>9.4871128274838616E-3</v>
      </c>
      <c r="H125" s="10"/>
      <c r="I125" s="14">
        <v>5.3791128592786735E-3</v>
      </c>
      <c r="J125" s="8">
        <v>4.4932694780456277</v>
      </c>
      <c r="K125" s="8">
        <v>0.45203450414154922</v>
      </c>
      <c r="L125" s="8">
        <v>4.3531812486824331</v>
      </c>
      <c r="M125" s="8">
        <v>61.120512802882402</v>
      </c>
      <c r="N125" s="8">
        <v>18.500678066137308</v>
      </c>
      <c r="O125" s="8">
        <v>6567.1038097411274</v>
      </c>
      <c r="P125" s="39">
        <f t="shared" si="1"/>
        <v>183549016967647.31</v>
      </c>
      <c r="Q125" s="8"/>
      <c r="R125" s="19">
        <v>3.6948728310271024</v>
      </c>
      <c r="S125" s="19">
        <v>3.5053675431158837E-2</v>
      </c>
      <c r="T125" s="20">
        <v>0.10020474604697098</v>
      </c>
      <c r="U125" s="20">
        <v>1.1786798816789468E-3</v>
      </c>
      <c r="V125" s="20"/>
      <c r="W125" s="23">
        <f t="array" ref="W125:AA125">[1]!ConvertConc(R125:U125,TRUE,FALSE)</f>
        <v>3.7392979452328583</v>
      </c>
      <c r="X125" s="24">
        <v>5.6507557035712384E-2</v>
      </c>
      <c r="Y125" s="25">
        <v>0.27064530925196134</v>
      </c>
      <c r="Z125" s="24">
        <v>2.5676425851026198E-3</v>
      </c>
      <c r="AA125" s="24">
        <v>0.62779464133589524</v>
      </c>
      <c r="AB125" s="20"/>
      <c r="AC125" s="20"/>
      <c r="AD125" s="8">
        <v>1544.0766410554984</v>
      </c>
      <c r="AE125" s="8">
        <v>14.648829307975813</v>
      </c>
      <c r="AF125" s="8">
        <v>1627.8868282873557</v>
      </c>
      <c r="AG125" s="8">
        <v>21.86918934815079</v>
      </c>
      <c r="AH125" s="8">
        <v>10639.479387243191</v>
      </c>
      <c r="AI125" s="8">
        <v>1084.153096202507</v>
      </c>
      <c r="AJ125" s="8">
        <v>57280.739377999707</v>
      </c>
    </row>
    <row r="126" spans="1:36" x14ac:dyDescent="0.25">
      <c r="A126" s="7" t="s">
        <v>1056</v>
      </c>
      <c r="B126" s="7" t="s">
        <v>1109</v>
      </c>
      <c r="C126" s="7" t="s">
        <v>18</v>
      </c>
      <c r="D126" s="8">
        <v>1587.2553215703253</v>
      </c>
      <c r="E126" s="8">
        <v>25.539229963636163</v>
      </c>
      <c r="F126" s="9">
        <v>0.27989014925881722</v>
      </c>
      <c r="G126" s="10">
        <v>1.631257416558508E-2</v>
      </c>
      <c r="H126" s="10"/>
      <c r="I126" s="14">
        <v>1.0711031412118415E-2</v>
      </c>
      <c r="J126" s="8">
        <v>4.415653852935252</v>
      </c>
      <c r="K126" s="8">
        <v>0.43826469009339442</v>
      </c>
      <c r="L126" s="8">
        <v>6.1206820387233627</v>
      </c>
      <c r="M126" s="8">
        <v>83.480208312945905</v>
      </c>
      <c r="N126" s="8">
        <v>17.465457176615821</v>
      </c>
      <c r="O126" s="8">
        <v>6520.3757051225502</v>
      </c>
      <c r="P126" s="39">
        <f t="shared" si="1"/>
        <v>212552151947765.37</v>
      </c>
      <c r="Q126" s="8"/>
      <c r="R126" s="19">
        <v>3.572830278765152</v>
      </c>
      <c r="S126" s="19">
        <v>5.8282058903404557E-2</v>
      </c>
      <c r="T126" s="20">
        <v>0.10022012606061839</v>
      </c>
      <c r="U126" s="20">
        <v>2.6514469478584267E-3</v>
      </c>
      <c r="V126" s="20"/>
      <c r="W126" s="23">
        <f t="array" ref="W126:AA126">[1]!ConvertConc(R126:U126,TRUE,FALSE)</f>
        <v>3.8676203186494451</v>
      </c>
      <c r="X126" s="24">
        <v>0.12020974035419656</v>
      </c>
      <c r="Y126" s="25">
        <v>0.27989014925881722</v>
      </c>
      <c r="Z126" s="24">
        <v>4.5657288180011336E-3</v>
      </c>
      <c r="AA126" s="24">
        <v>0.52483969357554938</v>
      </c>
      <c r="AB126" s="20"/>
      <c r="AC126" s="20"/>
      <c r="AD126" s="8">
        <v>1590.809046621456</v>
      </c>
      <c r="AE126" s="8">
        <v>25.950190556296196</v>
      </c>
      <c r="AF126" s="8">
        <v>1628.1721614250446</v>
      </c>
      <c r="AG126" s="8">
        <v>24.5927511920111</v>
      </c>
      <c r="AH126" s="8">
        <v>3130.9304175765724</v>
      </c>
      <c r="AI126" s="8">
        <v>307.40080896836923</v>
      </c>
      <c r="AJ126" s="8">
        <v>13172.914675416221</v>
      </c>
    </row>
    <row r="127" spans="1:36" x14ac:dyDescent="0.25">
      <c r="A127" s="7" t="s">
        <v>1056</v>
      </c>
      <c r="B127" s="7" t="s">
        <v>1110</v>
      </c>
      <c r="C127" s="7" t="s">
        <v>18</v>
      </c>
      <c r="D127" s="8">
        <v>1482.4454355382295</v>
      </c>
      <c r="E127" s="8">
        <v>15.802208914005851</v>
      </c>
      <c r="F127" s="9">
        <v>0.26083205746675608</v>
      </c>
      <c r="G127" s="10">
        <v>1.0873877367915603E-2</v>
      </c>
      <c r="H127" s="10"/>
      <c r="I127" s="14">
        <v>4.8340041511650269E-3</v>
      </c>
      <c r="J127" s="8">
        <v>3.9797974600989856</v>
      </c>
      <c r="K127" s="8">
        <v>0.39788384848843783</v>
      </c>
      <c r="L127" s="8">
        <v>4.3932722694769462</v>
      </c>
      <c r="M127" s="8">
        <v>62.428284044186576</v>
      </c>
      <c r="N127" s="8">
        <v>16.830190817473063</v>
      </c>
      <c r="O127" s="8">
        <v>6303.4156821580145</v>
      </c>
      <c r="P127" s="39">
        <f t="shared" si="1"/>
        <v>168484057347684.94</v>
      </c>
      <c r="Q127" s="8"/>
      <c r="R127" s="19">
        <v>3.8338845681476608</v>
      </c>
      <c r="S127" s="19">
        <v>4.1689190636781732E-2</v>
      </c>
      <c r="T127" s="20">
        <v>0.10023675053301132</v>
      </c>
      <c r="U127" s="20">
        <v>1.5863611306052691E-3</v>
      </c>
      <c r="V127" s="20"/>
      <c r="W127" s="23">
        <f t="array" ref="W127:AA127">[1]!ConvertConc(R127:U127,TRUE,FALSE)</f>
        <v>3.6048667918473707</v>
      </c>
      <c r="X127" s="24">
        <v>6.921982627578302E-2</v>
      </c>
      <c r="Y127" s="25">
        <v>0.26083205746675608</v>
      </c>
      <c r="Z127" s="24">
        <v>2.8362558065146209E-3</v>
      </c>
      <c r="AA127" s="24">
        <v>0.56629554755085565</v>
      </c>
      <c r="AB127" s="20"/>
      <c r="AC127" s="20"/>
      <c r="AD127" s="8">
        <v>1494.0974445672327</v>
      </c>
      <c r="AE127" s="8">
        <v>16.246632387940171</v>
      </c>
      <c r="AF127" s="8">
        <v>1628.4805209605493</v>
      </c>
      <c r="AG127" s="8">
        <v>14.710821282635633</v>
      </c>
      <c r="AH127" s="8">
        <v>8366.3895821346887</v>
      </c>
      <c r="AI127" s="8">
        <v>801.81169441914005</v>
      </c>
      <c r="AJ127" s="8">
        <v>27642.02420739417</v>
      </c>
    </row>
    <row r="128" spans="1:36" x14ac:dyDescent="0.25">
      <c r="A128" s="7" t="s">
        <v>1056</v>
      </c>
      <c r="B128" s="7" t="s">
        <v>1111</v>
      </c>
      <c r="C128" s="7" t="s">
        <v>18</v>
      </c>
      <c r="D128" s="8">
        <v>1551.9571356534088</v>
      </c>
      <c r="E128" s="8">
        <v>21.679895881944745</v>
      </c>
      <c r="F128" s="9">
        <v>0.27348268481807197</v>
      </c>
      <c r="G128" s="10">
        <v>1.4192072746854398E-2</v>
      </c>
      <c r="H128" s="10"/>
      <c r="I128" s="14">
        <v>3.8535639639860797E-3</v>
      </c>
      <c r="J128" s="8">
        <v>4.1274455685679863</v>
      </c>
      <c r="K128" s="8">
        <v>0.40863289616145432</v>
      </c>
      <c r="L128" s="8">
        <v>4.1488390618391557</v>
      </c>
      <c r="M128" s="8">
        <v>56.922854825340323</v>
      </c>
      <c r="N128" s="8">
        <v>16.532350054784985</v>
      </c>
      <c r="O128" s="8"/>
      <c r="P128" s="39">
        <f t="shared" si="1"/>
        <v>168752133233613.47</v>
      </c>
      <c r="Q128" s="8"/>
      <c r="R128" s="19">
        <v>3.6565386238811675</v>
      </c>
      <c r="S128" s="19">
        <v>5.1893862151804401E-2</v>
      </c>
      <c r="T128" s="20">
        <v>0.10025909960829742</v>
      </c>
      <c r="U128" s="20">
        <v>2.2379785343703265E-3</v>
      </c>
      <c r="V128" s="20"/>
      <c r="W128" s="23">
        <f t="array" ref="W128:AA128">[1]!ConvertConc(R128:U128,TRUE,FALSE)</f>
        <v>3.7805493325595183</v>
      </c>
      <c r="X128" s="24">
        <v>0.10000137899572892</v>
      </c>
      <c r="Y128" s="25">
        <v>0.27348268481807197</v>
      </c>
      <c r="Z128" s="24">
        <v>3.8812861579431302E-3</v>
      </c>
      <c r="AA128" s="24">
        <v>0.53653091276919385</v>
      </c>
      <c r="AB128" s="20"/>
      <c r="AC128" s="20"/>
      <c r="AD128" s="8">
        <v>1558.4555604459435</v>
      </c>
      <c r="AE128" s="8">
        <v>22.11771468658857</v>
      </c>
      <c r="AF128" s="8">
        <v>1628.8949635614192</v>
      </c>
      <c r="AG128" s="8">
        <v>20.74773691437224</v>
      </c>
      <c r="AH128" s="8">
        <v>4728.0171221556302</v>
      </c>
      <c r="AI128" s="8">
        <v>483.95742580450275</v>
      </c>
      <c r="AJ128" s="8">
        <v>23654.718081918119</v>
      </c>
    </row>
    <row r="129" spans="1:36" x14ac:dyDescent="0.25">
      <c r="A129" s="7" t="s">
        <v>1056</v>
      </c>
      <c r="B129" s="7" t="s">
        <v>1111</v>
      </c>
      <c r="C129" s="7" t="s">
        <v>18</v>
      </c>
      <c r="D129" s="8">
        <v>1555.0472363634567</v>
      </c>
      <c r="E129" s="8">
        <v>21.672494952347858</v>
      </c>
      <c r="F129" s="9">
        <v>0.27406925933597365</v>
      </c>
      <c r="G129" s="10">
        <v>1.4156339390408671E-2</v>
      </c>
      <c r="H129" s="10"/>
      <c r="I129" s="14">
        <v>3.8449982133798842E-3</v>
      </c>
      <c r="J129" s="8">
        <v>4.1121341081771039</v>
      </c>
      <c r="K129" s="8">
        <v>0.40735020193597321</v>
      </c>
      <c r="L129" s="8">
        <v>4.13081820508389</v>
      </c>
      <c r="M129" s="8">
        <v>56.799528665813177</v>
      </c>
      <c r="N129" s="8">
        <v>16.500915383989632</v>
      </c>
      <c r="O129" s="8"/>
      <c r="P129" s="39">
        <f t="shared" si="1"/>
        <v>168790446207845.37</v>
      </c>
      <c r="Q129" s="8"/>
      <c r="R129" s="19">
        <v>3.6487127466350713</v>
      </c>
      <c r="S129" s="19">
        <v>5.1652415979476271E-2</v>
      </c>
      <c r="T129" s="20">
        <v>0.10033589014975504</v>
      </c>
      <c r="U129" s="20">
        <v>2.2391882484748939E-3</v>
      </c>
      <c r="V129" s="20"/>
      <c r="W129" s="23">
        <f t="array" ref="W129:AA129">[1]!ConvertConc(R129:U129,TRUE,FALSE)</f>
        <v>3.7915597895741593</v>
      </c>
      <c r="X129" s="24">
        <v>0.10020389983357204</v>
      </c>
      <c r="Y129" s="25">
        <v>0.27406925933597365</v>
      </c>
      <c r="Z129" s="24">
        <v>3.8798174516379734E-3</v>
      </c>
      <c r="AA129" s="24">
        <v>0.53565387464346259</v>
      </c>
      <c r="AB129" s="20"/>
      <c r="AC129" s="20"/>
      <c r="AD129" s="8">
        <v>1561.424137684626</v>
      </c>
      <c r="AE129" s="8">
        <v>22.104050025439761</v>
      </c>
      <c r="AF129" s="8">
        <v>1630.3180995846685</v>
      </c>
      <c r="AG129" s="8">
        <v>20.739256885502837</v>
      </c>
      <c r="AH129" s="8">
        <v>4728.0171221556302</v>
      </c>
      <c r="AI129" s="8">
        <v>483.95742580450275</v>
      </c>
      <c r="AJ129" s="8">
        <v>23654.718081918119</v>
      </c>
    </row>
    <row r="130" spans="1:36" x14ac:dyDescent="0.25">
      <c r="A130" s="7" t="s">
        <v>1056</v>
      </c>
      <c r="B130" s="11" t="s">
        <v>1112</v>
      </c>
      <c r="C130" s="11" t="s">
        <v>18</v>
      </c>
      <c r="D130" s="12">
        <v>1564.9735759324203</v>
      </c>
      <c r="E130" s="12">
        <v>21.994162378416135</v>
      </c>
      <c r="F130" s="13">
        <v>0.27588298982571363</v>
      </c>
      <c r="G130" s="10">
        <v>1.43837370298466E-2</v>
      </c>
      <c r="H130" s="10"/>
      <c r="I130" s="15">
        <v>1.4790895409863187E-3</v>
      </c>
      <c r="J130" s="12">
        <v>5.1571740808595132</v>
      </c>
      <c r="K130" s="12">
        <v>0.51590681437526464</v>
      </c>
      <c r="L130" s="12">
        <v>6.296561918816308</v>
      </c>
      <c r="M130" s="12">
        <v>89.596519217865961</v>
      </c>
      <c r="N130" s="12">
        <v>21.078629595538562</v>
      </c>
      <c r="O130" s="12">
        <v>7406.5805709598208</v>
      </c>
      <c r="P130" s="39">
        <f t="shared" si="1"/>
        <v>238525873617674.31</v>
      </c>
      <c r="Q130" s="12"/>
      <c r="R130" s="21">
        <v>3.624725107668799</v>
      </c>
      <c r="S130" s="21">
        <v>5.2137092754190408E-2</v>
      </c>
      <c r="T130" s="22">
        <v>0.10036107003356283</v>
      </c>
      <c r="U130" s="22">
        <v>1.6475390144834643E-3</v>
      </c>
      <c r="V130" s="22"/>
      <c r="W130" s="23">
        <f t="array" ref="W130:AA130">[1]!ConvertConc(R130:U130,TRUE,FALSE)</f>
        <v>3.8176093152419099</v>
      </c>
      <c r="X130" s="24">
        <v>8.3323708920662223E-2</v>
      </c>
      <c r="Y130" s="25">
        <v>0.27588298982571363</v>
      </c>
      <c r="Z130" s="24">
        <v>3.9682283766609098E-3</v>
      </c>
      <c r="AA130" s="24">
        <v>0.65901397314679167</v>
      </c>
      <c r="AB130" s="22"/>
      <c r="AC130" s="22"/>
      <c r="AD130" s="12">
        <v>1570.5945524852777</v>
      </c>
      <c r="AE130" s="12">
        <v>22.591019023457839</v>
      </c>
      <c r="AF130" s="12">
        <v>1630.7844568576177</v>
      </c>
      <c r="AG130" s="12">
        <v>15.254683422945147</v>
      </c>
      <c r="AH130" s="12">
        <v>6057.8593231790155</v>
      </c>
      <c r="AI130" s="12">
        <v>617.23647131481448</v>
      </c>
      <c r="AJ130" s="12">
        <v>31034.812119395054</v>
      </c>
    </row>
    <row r="131" spans="1:36" x14ac:dyDescent="0.25">
      <c r="A131" s="7" t="s">
        <v>1056</v>
      </c>
      <c r="B131" s="7" t="s">
        <v>1113</v>
      </c>
      <c r="C131" s="7" t="s">
        <v>18</v>
      </c>
      <c r="D131" s="8">
        <v>1564.2574695716125</v>
      </c>
      <c r="E131" s="8">
        <v>14.64796511677819</v>
      </c>
      <c r="F131" s="9">
        <v>0.27576486575586145</v>
      </c>
      <c r="G131" s="10">
        <v>9.5199422967747523E-3</v>
      </c>
      <c r="H131" s="10"/>
      <c r="I131" s="14">
        <v>9.1920130170144575E-4</v>
      </c>
      <c r="J131" s="8">
        <v>4.4238680579612417</v>
      </c>
      <c r="K131" s="8">
        <v>0.44499642136959733</v>
      </c>
      <c r="L131" s="8">
        <v>6.0545436366573373</v>
      </c>
      <c r="M131" s="8">
        <v>86.006223298307475</v>
      </c>
      <c r="N131" s="8">
        <v>17.997945594243618</v>
      </c>
      <c r="O131" s="8">
        <v>7541.7730688802976</v>
      </c>
      <c r="P131" s="39">
        <f t="shared" si="1"/>
        <v>215467189385276.31</v>
      </c>
      <c r="Q131" s="8"/>
      <c r="R131" s="19">
        <v>3.6262777611608947</v>
      </c>
      <c r="S131" s="19">
        <v>3.4521955038329256E-2</v>
      </c>
      <c r="T131" s="20">
        <v>0.10039891439812232</v>
      </c>
      <c r="U131" s="20">
        <v>1.4519994671068259E-3</v>
      </c>
      <c r="V131" s="20"/>
      <c r="W131" s="23">
        <f t="array" ref="W131:AA131">[1]!ConvertConc(R131:U131,TRUE,FALSE)</f>
        <v>3.8174136756643509</v>
      </c>
      <c r="X131" s="24">
        <v>6.6096122238319427E-2</v>
      </c>
      <c r="Y131" s="25">
        <v>0.27576486575586145</v>
      </c>
      <c r="Z131" s="24">
        <v>2.6252656094736368E-3</v>
      </c>
      <c r="AA131" s="24">
        <v>0.54982889592536943</v>
      </c>
      <c r="AB131" s="20"/>
      <c r="AC131" s="20"/>
      <c r="AD131" s="8">
        <v>1569.9977015694883</v>
      </c>
      <c r="AE131" s="8">
        <v>14.946287525010517</v>
      </c>
      <c r="AF131" s="8">
        <v>1631.4851005523321</v>
      </c>
      <c r="AG131" s="8">
        <v>13.437886913273104</v>
      </c>
      <c r="AH131" s="8">
        <v>8853.354964892269</v>
      </c>
      <c r="AI131" s="8">
        <v>893.0688291844981</v>
      </c>
      <c r="AJ131" s="8">
        <v>43146.432963302221</v>
      </c>
    </row>
    <row r="132" spans="1:36" x14ac:dyDescent="0.25">
      <c r="A132" s="7" t="s">
        <v>1056</v>
      </c>
      <c r="B132" s="11" t="s">
        <v>1114</v>
      </c>
      <c r="C132" s="11" t="s">
        <v>18</v>
      </c>
      <c r="D132" s="12">
        <v>1553.6948734058644</v>
      </c>
      <c r="E132" s="12">
        <v>20.040534065695397</v>
      </c>
      <c r="F132" s="13">
        <v>0.2739958945221922</v>
      </c>
      <c r="G132" s="10">
        <v>1.3127314087486009E-2</v>
      </c>
      <c r="H132" s="10"/>
      <c r="I132" s="15">
        <v>9.2510940681296268E-8</v>
      </c>
      <c r="J132" s="12">
        <v>4.5728266976981793</v>
      </c>
      <c r="K132" s="12">
        <v>0.45991884890103096</v>
      </c>
      <c r="L132" s="12">
        <v>4.6529801519679852</v>
      </c>
      <c r="M132" s="12">
        <v>66.357669819389429</v>
      </c>
      <c r="N132" s="12">
        <v>18.686236047096266</v>
      </c>
      <c r="O132" s="12">
        <v>6659.3330663109709</v>
      </c>
      <c r="P132" s="39">
        <f t="shared" ref="P132:P195" si="2">8*0.9927*N132/1000000000/238*6.02E+23*(EXP(D132*1000000*0.000000000155)-1)+7*0.0072*N132/1000000000/235*6.02E+23*(EXP(D132*1000000*0.000000000985)-1)+6*M132/1000000000/232*6.02E+23*(EXP(D132*1000000*0.000000000049475)-1)</f>
        <v>193489599817658.28</v>
      </c>
      <c r="Q132" s="12"/>
      <c r="R132" s="21">
        <v>3.6496897216064141</v>
      </c>
      <c r="S132" s="21">
        <v>4.7910623297396773E-2</v>
      </c>
      <c r="T132" s="22">
        <v>0.1008770619351417</v>
      </c>
      <c r="U132" s="22">
        <v>1.9514766546264882E-3</v>
      </c>
      <c r="V132" s="22"/>
      <c r="W132" s="23">
        <f t="array" ref="W132:AA132">[1]!ConvertConc(R132:U132,TRUE,FALSE)</f>
        <v>3.8109895252945805</v>
      </c>
      <c r="X132" s="24">
        <v>8.9095620577133591E-2</v>
      </c>
      <c r="Y132" s="25">
        <v>0.2739958945221922</v>
      </c>
      <c r="Z132" s="24">
        <v>3.5968301660745041E-3</v>
      </c>
      <c r="AA132" s="24">
        <v>0.56150971460319876</v>
      </c>
      <c r="AB132" s="22"/>
      <c r="AC132" s="22"/>
      <c r="AD132" s="12">
        <v>1561.0529227057277</v>
      </c>
      <c r="AE132" s="12">
        <v>20.492432023546108</v>
      </c>
      <c r="AF132" s="12">
        <v>1640.3093439210004</v>
      </c>
      <c r="AG132" s="12">
        <v>17.954405081505488</v>
      </c>
      <c r="AH132" s="12">
        <v>5057.3808227491063</v>
      </c>
      <c r="AI132" s="12">
        <v>515.73198882457154</v>
      </c>
      <c r="AJ132" s="12">
        <v>25887.405423158507</v>
      </c>
    </row>
    <row r="133" spans="1:36" x14ac:dyDescent="0.25">
      <c r="A133" s="7" t="s">
        <v>1056</v>
      </c>
      <c r="B133" s="7" t="s">
        <v>1116</v>
      </c>
      <c r="C133" s="7" t="s">
        <v>18</v>
      </c>
      <c r="D133" s="8">
        <v>1532.988030320912</v>
      </c>
      <c r="E133" s="8">
        <v>21.978154509856644</v>
      </c>
      <c r="F133" s="9">
        <v>0.2702875025347779</v>
      </c>
      <c r="G133" s="10">
        <v>1.4440872204778191E-2</v>
      </c>
      <c r="H133" s="10"/>
      <c r="I133" s="14">
        <v>1.5661371224233542E-3</v>
      </c>
      <c r="J133" s="8">
        <v>4.9171837451121849</v>
      </c>
      <c r="K133" s="8">
        <v>0.49336053324575474</v>
      </c>
      <c r="L133" s="8">
        <v>5.0689660758908026</v>
      </c>
      <c r="M133" s="8">
        <v>70.986315708905892</v>
      </c>
      <c r="N133" s="8">
        <v>20.651266893781724</v>
      </c>
      <c r="O133" s="8">
        <v>9759.4491184784547</v>
      </c>
      <c r="P133" s="39">
        <f t="shared" si="2"/>
        <v>207752112569087.19</v>
      </c>
      <c r="Q133" s="8"/>
      <c r="R133" s="19">
        <v>3.6997641053393875</v>
      </c>
      <c r="S133" s="19">
        <v>5.3427820633031614E-2</v>
      </c>
      <c r="T133" s="20">
        <v>0.10106879756522993</v>
      </c>
      <c r="U133" s="20">
        <v>2.8427879550102703E-3</v>
      </c>
      <c r="V133" s="20"/>
      <c r="W133" s="23">
        <f t="array" ref="W133:AA133">[1]!ConvertConc(R133:U133,TRUE,FALSE)</f>
        <v>3.7665552212322955</v>
      </c>
      <c r="X133" s="24">
        <v>0.11908995440360753</v>
      </c>
      <c r="Y133" s="25">
        <v>0.2702875025347779</v>
      </c>
      <c r="Z133" s="24">
        <v>3.9031872826533892E-3</v>
      </c>
      <c r="AA133" s="24">
        <v>0.45673325575148549</v>
      </c>
      <c r="AB133" s="20"/>
      <c r="AC133" s="20"/>
      <c r="AD133" s="8">
        <v>1542.2611107111679</v>
      </c>
      <c r="AE133" s="8">
        <v>22.271595606179247</v>
      </c>
      <c r="AF133" s="8">
        <v>1643.8332935918409</v>
      </c>
      <c r="AG133" s="8">
        <v>26.093403545014212</v>
      </c>
      <c r="AH133" s="8">
        <v>4430.2689302491053</v>
      </c>
      <c r="AI133" s="8">
        <v>438.99372004069795</v>
      </c>
      <c r="AJ133" s="8">
        <v>18863.572011580498</v>
      </c>
    </row>
    <row r="134" spans="1:36" x14ac:dyDescent="0.25">
      <c r="A134" s="7" t="s">
        <v>1056</v>
      </c>
      <c r="B134" s="7" t="s">
        <v>1117</v>
      </c>
      <c r="C134" s="7" t="s">
        <v>18</v>
      </c>
      <c r="D134" s="8">
        <v>1512.3444588710408</v>
      </c>
      <c r="E134" s="8">
        <v>25.805248067381228</v>
      </c>
      <c r="F134" s="9">
        <v>0.26655118981306286</v>
      </c>
      <c r="G134" s="10">
        <v>1.724168721019264E-2</v>
      </c>
      <c r="H134" s="10"/>
      <c r="I134" s="14">
        <v>1.3373436815394219E-7</v>
      </c>
      <c r="J134" s="8">
        <v>3.5506790075449319</v>
      </c>
      <c r="K134" s="8">
        <v>0.35107806186060697</v>
      </c>
      <c r="L134" s="8">
        <v>3.6186074321260921</v>
      </c>
      <c r="M134" s="8">
        <v>51.109971076070359</v>
      </c>
      <c r="N134" s="8">
        <v>14.636111782571193</v>
      </c>
      <c r="O134" s="8">
        <v>5935.215438420154</v>
      </c>
      <c r="P134" s="39">
        <f t="shared" si="2"/>
        <v>145981370696238.59</v>
      </c>
      <c r="Q134" s="8"/>
      <c r="R134" s="19">
        <v>3.7516245967662645</v>
      </c>
      <c r="S134" s="19">
        <v>6.4684337827509028E-2</v>
      </c>
      <c r="T134" s="20">
        <v>0.10113874350484048</v>
      </c>
      <c r="U134" s="20">
        <v>3.2083537666383281E-3</v>
      </c>
      <c r="V134" s="20"/>
      <c r="W134" s="23">
        <f t="array" ref="W134:AA134">[1]!ConvertConc(R134:U134,TRUE,FALSE)</f>
        <v>3.7170589953129611</v>
      </c>
      <c r="X134" s="24">
        <v>0.13420488848974496</v>
      </c>
      <c r="Y134" s="25">
        <v>0.26655118981306286</v>
      </c>
      <c r="Z134" s="24">
        <v>4.5957922402615177E-3</v>
      </c>
      <c r="AA134" s="24">
        <v>0.47754123758253564</v>
      </c>
      <c r="AB134" s="20"/>
      <c r="AC134" s="20"/>
      <c r="AD134" s="8">
        <v>1523.2722512251933</v>
      </c>
      <c r="AE134" s="8">
        <v>26.263783691590763</v>
      </c>
      <c r="AF134" s="8">
        <v>1645.1167843001936</v>
      </c>
      <c r="AG134" s="8">
        <v>29.423643996138864</v>
      </c>
      <c r="AH134" s="8">
        <v>2707.67565825473</v>
      </c>
      <c r="AI134" s="8">
        <v>265.25954028544169</v>
      </c>
      <c r="AJ134" s="8">
        <v>11861.48451192018</v>
      </c>
    </row>
    <row r="135" spans="1:36" x14ac:dyDescent="0.25">
      <c r="A135" s="7" t="s">
        <v>1056</v>
      </c>
      <c r="B135" s="7" t="s">
        <v>1118</v>
      </c>
      <c r="C135" s="7" t="s">
        <v>18</v>
      </c>
      <c r="D135" s="8">
        <v>1498.983458371011</v>
      </c>
      <c r="E135" s="8">
        <v>14.511542047854586</v>
      </c>
      <c r="F135" s="9">
        <v>0.26413563367035431</v>
      </c>
      <c r="G135" s="10">
        <v>9.8776990387117215E-3</v>
      </c>
      <c r="H135" s="10"/>
      <c r="I135" s="14">
        <v>4.9317511093384097E-8</v>
      </c>
      <c r="J135" s="8">
        <v>4.6925134721183834</v>
      </c>
      <c r="K135" s="8">
        <v>0.47553550205596784</v>
      </c>
      <c r="L135" s="8">
        <v>4.5429070178612587</v>
      </c>
      <c r="M135" s="8">
        <v>61.196533110382802</v>
      </c>
      <c r="N135" s="8">
        <v>17.853036595807893</v>
      </c>
      <c r="O135" s="8">
        <v>6884.7689767136962</v>
      </c>
      <c r="P135" s="39">
        <f t="shared" si="2"/>
        <v>174929514022564.12</v>
      </c>
      <c r="Q135" s="8"/>
      <c r="R135" s="19">
        <v>3.7859337117990552</v>
      </c>
      <c r="S135" s="19">
        <v>3.7396313785663826E-2</v>
      </c>
      <c r="T135" s="20">
        <v>0.10119333518030869</v>
      </c>
      <c r="U135" s="20">
        <v>1.4095584309574331E-3</v>
      </c>
      <c r="V135" s="20"/>
      <c r="W135" s="23">
        <f t="array" ref="W135:AA135">[1]!ConvertConc(R135:U135,TRUE,FALSE)</f>
        <v>3.6853622162419724</v>
      </c>
      <c r="X135" s="24">
        <v>6.2931918791537533E-2</v>
      </c>
      <c r="Y135" s="25">
        <v>0.26413563367035431</v>
      </c>
      <c r="Z135" s="24">
        <v>2.6090522947951702E-3</v>
      </c>
      <c r="AA135" s="24">
        <v>0.57844889397481603</v>
      </c>
      <c r="AB135" s="20"/>
      <c r="AC135" s="20"/>
      <c r="AD135" s="8">
        <v>1510.9659634928896</v>
      </c>
      <c r="AE135" s="8">
        <v>14.924867045119846</v>
      </c>
      <c r="AF135" s="8">
        <v>1646.117764600629</v>
      </c>
      <c r="AG135" s="8">
        <v>12.918351949004423</v>
      </c>
      <c r="AH135" s="8">
        <v>9606.7476831088534</v>
      </c>
      <c r="AI135" s="8">
        <v>952.79218458654736</v>
      </c>
      <c r="AJ135" s="8">
        <v>32522.556158866337</v>
      </c>
    </row>
    <row r="136" spans="1:36" x14ac:dyDescent="0.25">
      <c r="A136" s="7" t="s">
        <v>1056</v>
      </c>
      <c r="B136" s="11" t="s">
        <v>1119</v>
      </c>
      <c r="C136" s="11" t="s">
        <v>18</v>
      </c>
      <c r="D136" s="12">
        <v>1619.8080739406396</v>
      </c>
      <c r="E136" s="12">
        <v>20.062041466734787</v>
      </c>
      <c r="F136" s="13">
        <v>0.28615691026163742</v>
      </c>
      <c r="G136" s="10">
        <v>1.258800610682885E-2</v>
      </c>
      <c r="H136" s="10"/>
      <c r="I136" s="15">
        <v>2.187829295678086E-2</v>
      </c>
      <c r="J136" s="12">
        <v>4.4666301818868686</v>
      </c>
      <c r="K136" s="12">
        <v>0.45393701457008612</v>
      </c>
      <c r="L136" s="12">
        <v>4.163705316925653</v>
      </c>
      <c r="M136" s="12">
        <v>59.29315726369326</v>
      </c>
      <c r="N136" s="12">
        <v>17.723520427244928</v>
      </c>
      <c r="O136" s="12">
        <v>6314.5352746053513</v>
      </c>
      <c r="P136" s="39">
        <f t="shared" si="2"/>
        <v>187628926032059.66</v>
      </c>
      <c r="Q136" s="12"/>
      <c r="R136" s="21">
        <v>3.4945862362215383</v>
      </c>
      <c r="S136" s="21">
        <v>4.3989872882396773E-2</v>
      </c>
      <c r="T136" s="22">
        <v>0.10126998963116017</v>
      </c>
      <c r="U136" s="22">
        <v>1.8171086454894694E-3</v>
      </c>
      <c r="V136" s="22"/>
      <c r="W136" s="23">
        <f t="array" ref="W136:AA136">[1]!ConvertConc(R136:U136,TRUE,FALSE)</f>
        <v>3.9956393193609481</v>
      </c>
      <c r="X136" s="24">
        <v>8.7578058071995771E-2</v>
      </c>
      <c r="Y136" s="25">
        <v>0.28615691026163742</v>
      </c>
      <c r="Z136" s="24">
        <v>3.6021449338847671E-3</v>
      </c>
      <c r="AA136" s="24">
        <v>0.57431202815039639</v>
      </c>
      <c r="AB136" s="22"/>
      <c r="AC136" s="22"/>
      <c r="AD136" s="12">
        <v>1622.2957780669828</v>
      </c>
      <c r="AE136" s="12">
        <v>20.42146916138984</v>
      </c>
      <c r="AF136" s="12">
        <v>1647.5221548730915</v>
      </c>
      <c r="AG136" s="12">
        <v>16.63787179634646</v>
      </c>
      <c r="AH136" s="12">
        <v>5116.1663082624445</v>
      </c>
      <c r="AI136" s="12">
        <v>525.10009327040939</v>
      </c>
      <c r="AJ136" s="12">
        <v>25415.727491277379</v>
      </c>
    </row>
    <row r="137" spans="1:36" x14ac:dyDescent="0.25">
      <c r="A137" s="7" t="s">
        <v>1056</v>
      </c>
      <c r="B137" s="7" t="s">
        <v>1120</v>
      </c>
      <c r="C137" s="7" t="s">
        <v>18</v>
      </c>
      <c r="D137" s="8">
        <v>1584.3205926628261</v>
      </c>
      <c r="E137" s="8">
        <v>30.139166761794357</v>
      </c>
      <c r="F137" s="9">
        <v>0.27970161308539099</v>
      </c>
      <c r="G137" s="10">
        <v>1.9237576189084404E-2</v>
      </c>
      <c r="H137" s="10"/>
      <c r="I137" s="14">
        <v>1.0403765521262229E-7</v>
      </c>
      <c r="J137" s="8">
        <v>2.8125057735142782</v>
      </c>
      <c r="K137" s="8">
        <v>0.27763819589971472</v>
      </c>
      <c r="L137" s="8">
        <v>2.7138591689360205</v>
      </c>
      <c r="M137" s="8">
        <v>37.464152582826394</v>
      </c>
      <c r="N137" s="8">
        <v>11.066805885811529</v>
      </c>
      <c r="O137" s="8">
        <v>5334.5641713552832</v>
      </c>
      <c r="P137" s="39">
        <f t="shared" si="2"/>
        <v>114812480964727.78</v>
      </c>
      <c r="Q137" s="8"/>
      <c r="R137" s="19">
        <v>3.5752385871822159</v>
      </c>
      <c r="S137" s="19">
        <v>6.8778924715072354E-2</v>
      </c>
      <c r="T137" s="20">
        <v>0.10128326879906699</v>
      </c>
      <c r="U137" s="20">
        <v>3.355519876476054E-3</v>
      </c>
      <c r="V137" s="20"/>
      <c r="W137" s="23">
        <f t="array" ref="W137:AA137">[1]!ConvertConc(R137:U137,TRUE,FALSE)</f>
        <v>3.9060154340697202</v>
      </c>
      <c r="X137" s="24">
        <v>0.14964090556066165</v>
      </c>
      <c r="Y137" s="25">
        <v>0.27970161308539099</v>
      </c>
      <c r="Z137" s="24">
        <v>5.3807810919400158E-3</v>
      </c>
      <c r="AA137" s="24">
        <v>0.50215059329612599</v>
      </c>
      <c r="AB137" s="20"/>
      <c r="AC137" s="20"/>
      <c r="AD137" s="8">
        <v>1589.8593777857504</v>
      </c>
      <c r="AE137" s="8">
        <v>30.585040910083698</v>
      </c>
      <c r="AF137" s="8">
        <v>1647.7653094721054</v>
      </c>
      <c r="AG137" s="8">
        <v>30.71893805218102</v>
      </c>
      <c r="AH137" s="8">
        <v>2728.7625737180956</v>
      </c>
      <c r="AI137" s="8">
        <v>269.0178301167262</v>
      </c>
      <c r="AJ137" s="8">
        <v>11390.141932564551</v>
      </c>
    </row>
    <row r="138" spans="1:36" x14ac:dyDescent="0.25">
      <c r="A138" s="7" t="s">
        <v>1056</v>
      </c>
      <c r="B138" s="7" t="s">
        <v>1121</v>
      </c>
      <c r="C138" s="7" t="s">
        <v>18</v>
      </c>
      <c r="D138" s="8">
        <v>1545.9347140705024</v>
      </c>
      <c r="E138" s="8">
        <v>20.024379569712949</v>
      </c>
      <c r="F138" s="9">
        <v>0.27274699997042473</v>
      </c>
      <c r="G138" s="10">
        <v>1.3199140092132598E-2</v>
      </c>
      <c r="H138" s="10"/>
      <c r="I138" s="14">
        <v>8.7347031438495141E-8</v>
      </c>
      <c r="J138" s="8">
        <v>6.0201932158783871</v>
      </c>
      <c r="K138" s="8">
        <v>0.61431696635549793</v>
      </c>
      <c r="L138" s="8">
        <v>6.9882169656273705</v>
      </c>
      <c r="M138" s="8">
        <v>97.432655016076481</v>
      </c>
      <c r="N138" s="8">
        <v>24.151716289504741</v>
      </c>
      <c r="O138" s="8"/>
      <c r="P138" s="39">
        <f t="shared" si="2"/>
        <v>263114722622005.87</v>
      </c>
      <c r="Q138" s="8"/>
      <c r="R138" s="19">
        <v>3.66640146402503</v>
      </c>
      <c r="S138" s="19">
        <v>4.8393346557666431E-2</v>
      </c>
      <c r="T138" s="20">
        <v>0.1013914052621757</v>
      </c>
      <c r="U138" s="20">
        <v>1.8908793909509709E-3</v>
      </c>
      <c r="V138" s="20"/>
      <c r="W138" s="23">
        <f t="array" ref="W138:AA138">[1]!ConvertConc(R138:U138,TRUE,FALSE)</f>
        <v>3.8129613177171007</v>
      </c>
      <c r="X138" s="24">
        <v>8.7117107250545112E-2</v>
      </c>
      <c r="Y138" s="25">
        <v>0.27274699997042473</v>
      </c>
      <c r="Z138" s="24">
        <v>3.6000258623185223E-3</v>
      </c>
      <c r="AA138" s="24">
        <v>0.57770295854395026</v>
      </c>
      <c r="AB138" s="20"/>
      <c r="AC138" s="20"/>
      <c r="AD138" s="8">
        <v>1554.7304217471528</v>
      </c>
      <c r="AE138" s="8">
        <v>20.521104642141069</v>
      </c>
      <c r="AF138" s="8">
        <v>1649.7439261785914</v>
      </c>
      <c r="AG138" s="8">
        <v>17.287672652023971</v>
      </c>
      <c r="AH138" s="8">
        <v>6806.1200390337417</v>
      </c>
      <c r="AI138" s="8">
        <v>718.08366589746561</v>
      </c>
      <c r="AJ138" s="8">
        <v>34104.802096516643</v>
      </c>
    </row>
    <row r="139" spans="1:36" x14ac:dyDescent="0.25">
      <c r="A139" s="7" t="s">
        <v>1056</v>
      </c>
      <c r="B139" s="7" t="s">
        <v>1121</v>
      </c>
      <c r="C139" s="7" t="s">
        <v>18</v>
      </c>
      <c r="D139" s="8">
        <v>1548.8083596531785</v>
      </c>
      <c r="E139" s="8">
        <v>20.066488691102677</v>
      </c>
      <c r="F139" s="9">
        <v>0.27329519771536015</v>
      </c>
      <c r="G139" s="10">
        <v>1.3201153929878098E-2</v>
      </c>
      <c r="H139" s="10"/>
      <c r="I139" s="14">
        <v>8.7151716869960409E-8</v>
      </c>
      <c r="J139" s="8">
        <v>5.9977263409312318</v>
      </c>
      <c r="K139" s="8">
        <v>0.61237713653963988</v>
      </c>
      <c r="L139" s="8">
        <v>6.9576820320982655</v>
      </c>
      <c r="M139" s="8">
        <v>97.22029143983157</v>
      </c>
      <c r="N139" s="8">
        <v>24.105517441003592</v>
      </c>
      <c r="O139" s="8"/>
      <c r="P139" s="39">
        <f t="shared" si="2"/>
        <v>263126163809543.47</v>
      </c>
      <c r="Q139" s="8"/>
      <c r="R139" s="19">
        <v>3.6590470976424205</v>
      </c>
      <c r="S139" s="19">
        <v>4.8303643972651286E-2</v>
      </c>
      <c r="T139" s="20">
        <v>0.10146953437755299</v>
      </c>
      <c r="U139" s="20">
        <v>1.8917258607496657E-3</v>
      </c>
      <c r="V139" s="20"/>
      <c r="W139" s="23">
        <f t="array" ref="W139:AA139">[1]!ConvertConc(R139:U139,TRUE,FALSE)</f>
        <v>3.8235690950770689</v>
      </c>
      <c r="X139" s="24">
        <v>8.7345140089662113E-2</v>
      </c>
      <c r="Y139" s="25">
        <v>0.27329519771536015</v>
      </c>
      <c r="Z139" s="24">
        <v>3.6078119733369382E-3</v>
      </c>
      <c r="AA139" s="24">
        <v>0.5778858919205192</v>
      </c>
      <c r="AB139" s="20"/>
      <c r="AC139" s="20"/>
      <c r="AD139" s="8">
        <v>1557.5064242622525</v>
      </c>
      <c r="AE139" s="8">
        <v>20.56088205346002</v>
      </c>
      <c r="AF139" s="8">
        <v>1651.171861594828</v>
      </c>
      <c r="AG139" s="8">
        <v>17.278930272474216</v>
      </c>
      <c r="AH139" s="8">
        <v>6806.1200390337417</v>
      </c>
      <c r="AI139" s="8">
        <v>718.08366589746561</v>
      </c>
      <c r="AJ139" s="8">
        <v>34104.802096516643</v>
      </c>
    </row>
    <row r="140" spans="1:36" x14ac:dyDescent="0.25">
      <c r="A140" s="7" t="s">
        <v>1056</v>
      </c>
      <c r="B140" s="11" t="s">
        <v>1122</v>
      </c>
      <c r="C140" s="11" t="s">
        <v>18</v>
      </c>
      <c r="D140" s="12">
        <v>1592.9924333122617</v>
      </c>
      <c r="E140" s="12">
        <v>21.262285690773258</v>
      </c>
      <c r="F140" s="13">
        <v>0.28134256851524225</v>
      </c>
      <c r="G140" s="10">
        <v>1.3561350388390953E-2</v>
      </c>
      <c r="H140" s="10"/>
      <c r="I140" s="15">
        <v>9.3182303285452784E-8</v>
      </c>
      <c r="J140" s="12">
        <v>4.7240937228591671</v>
      </c>
      <c r="K140" s="12">
        <v>0.47461585872579065</v>
      </c>
      <c r="L140" s="12">
        <v>5.7436099583787694</v>
      </c>
      <c r="M140" s="12">
        <v>80.005263287758822</v>
      </c>
      <c r="N140" s="12">
        <v>18.717540908980379</v>
      </c>
      <c r="O140" s="12">
        <v>7049.9871908384475</v>
      </c>
      <c r="P140" s="39">
        <f t="shared" si="2"/>
        <v>216633804231156.44</v>
      </c>
      <c r="Q140" s="12"/>
      <c r="R140" s="21">
        <v>3.5543856917117154</v>
      </c>
      <c r="S140" s="21">
        <v>4.8202269780785914E-2</v>
      </c>
      <c r="T140" s="22">
        <v>0.10147387021004933</v>
      </c>
      <c r="U140" s="22">
        <v>2.046068133610952E-3</v>
      </c>
      <c r="V140" s="22"/>
      <c r="W140" s="23">
        <f t="array" ref="W140:AA140">[1]!ConvertConc(R140:U140,TRUE,FALSE)</f>
        <v>3.9363249906128601</v>
      </c>
      <c r="X140" s="24">
        <v>9.5651632830364416E-2</v>
      </c>
      <c r="Y140" s="25">
        <v>0.28134256851524225</v>
      </c>
      <c r="Z140" s="24">
        <v>3.8153851508050886E-3</v>
      </c>
      <c r="AA140" s="24">
        <v>0.55808647338986939</v>
      </c>
      <c r="AB140" s="22"/>
      <c r="AC140" s="22"/>
      <c r="AD140" s="12">
        <v>1598.1202893926788</v>
      </c>
      <c r="AE140" s="12">
        <v>21.672669207250866</v>
      </c>
      <c r="AF140" s="12">
        <v>1651.2510660587973</v>
      </c>
      <c r="AG140" s="12">
        <v>18.687696633009942</v>
      </c>
      <c r="AH140" s="12">
        <v>5185.6835757676226</v>
      </c>
      <c r="AI140" s="12">
        <v>530.54282114376701</v>
      </c>
      <c r="AJ140" s="12">
        <v>25752.786006205497</v>
      </c>
    </row>
    <row r="141" spans="1:36" x14ac:dyDescent="0.25">
      <c r="A141" s="7" t="s">
        <v>1056</v>
      </c>
      <c r="B141" s="7" t="s">
        <v>1124</v>
      </c>
      <c r="C141" s="7" t="s">
        <v>18</v>
      </c>
      <c r="D141" s="8">
        <v>1530.655938728999</v>
      </c>
      <c r="E141" s="8">
        <v>13.042067402087454</v>
      </c>
      <c r="F141" s="9">
        <v>0.27006474890123289</v>
      </c>
      <c r="G141" s="10">
        <v>8.7063408472381441E-3</v>
      </c>
      <c r="H141" s="10"/>
      <c r="I141" s="14">
        <v>4.358390993942952E-8</v>
      </c>
      <c r="J141" s="8">
        <v>4.905764953347858</v>
      </c>
      <c r="K141" s="8">
        <v>0.49686926555616184</v>
      </c>
      <c r="L141" s="8">
        <v>4.907771082810382</v>
      </c>
      <c r="M141" s="8">
        <v>69.189603596327956</v>
      </c>
      <c r="N141" s="8">
        <v>20.284509121478955</v>
      </c>
      <c r="O141" s="8">
        <v>6777.1954846855806</v>
      </c>
      <c r="P141" s="39">
        <f t="shared" si="2"/>
        <v>203056915218792.25</v>
      </c>
      <c r="Q141" s="8"/>
      <c r="R141" s="19">
        <v>3.7028157287040688</v>
      </c>
      <c r="S141" s="19">
        <v>3.2237975828612112E-2</v>
      </c>
      <c r="T141" s="20">
        <v>0.10170883163142644</v>
      </c>
      <c r="U141" s="20">
        <v>1.1349188459448137E-3</v>
      </c>
      <c r="V141" s="20"/>
      <c r="W141" s="23">
        <f t="array" ref="W141:AA141">[1]!ConvertConc(R141:U141,TRUE,FALSE)</f>
        <v>3.787283714020826</v>
      </c>
      <c r="X141" s="24">
        <v>5.3602131556058127E-2</v>
      </c>
      <c r="Y141" s="25">
        <v>0.27006474890123289</v>
      </c>
      <c r="Z141" s="24">
        <v>2.3512757547579166E-3</v>
      </c>
      <c r="AA141" s="24">
        <v>0.61515059088601942</v>
      </c>
      <c r="AB141" s="20"/>
      <c r="AC141" s="20"/>
      <c r="AD141" s="8">
        <v>1541.1305886071798</v>
      </c>
      <c r="AE141" s="8">
        <v>13.417608194518854</v>
      </c>
      <c r="AF141" s="8">
        <v>1655.5369523604511</v>
      </c>
      <c r="AG141" s="8">
        <v>20.67224057353037</v>
      </c>
      <c r="AH141" s="8">
        <v>11520.421230224392</v>
      </c>
      <c r="AI141" s="8">
        <v>1181.847583489091</v>
      </c>
      <c r="AJ141" s="8">
        <v>62269.07902712826</v>
      </c>
    </row>
    <row r="142" spans="1:36" x14ac:dyDescent="0.25">
      <c r="A142" s="7" t="s">
        <v>1056</v>
      </c>
      <c r="B142" s="7" t="s">
        <v>1125</v>
      </c>
      <c r="C142" s="7" t="s">
        <v>18</v>
      </c>
      <c r="D142" s="8">
        <v>1523.4442609964531</v>
      </c>
      <c r="E142" s="8">
        <v>17.322558660514737</v>
      </c>
      <c r="F142" s="9">
        <v>0.26879111320657645</v>
      </c>
      <c r="G142" s="10">
        <v>1.1585381674935828E-2</v>
      </c>
      <c r="H142" s="10"/>
      <c r="I142" s="14">
        <v>2.1543124480498917E-3</v>
      </c>
      <c r="J142" s="8">
        <v>3.1494587893923276</v>
      </c>
      <c r="K142" s="8">
        <v>0.31812836843191034</v>
      </c>
      <c r="L142" s="8">
        <v>3.6407512079332429</v>
      </c>
      <c r="M142" s="8">
        <v>51.436940681699703</v>
      </c>
      <c r="N142" s="8">
        <v>12.879219045388238</v>
      </c>
      <c r="O142" s="8">
        <v>5933.866704607768</v>
      </c>
      <c r="P142" s="39">
        <f t="shared" si="2"/>
        <v>137393004033623.7</v>
      </c>
      <c r="Q142" s="8"/>
      <c r="R142" s="19">
        <v>3.7203610940494936</v>
      </c>
      <c r="S142" s="19">
        <v>4.3101803243145213E-2</v>
      </c>
      <c r="T142" s="20">
        <v>0.1018364074275699</v>
      </c>
      <c r="U142" s="20">
        <v>1.7024442319739767E-3</v>
      </c>
      <c r="V142" s="20"/>
      <c r="W142" s="23">
        <f t="array" ref="W142:AA142">[1]!ConvertConc(R142:U142,TRUE,FALSE)</f>
        <v>3.7741508152451777</v>
      </c>
      <c r="X142" s="24">
        <v>7.6764217523190334E-2</v>
      </c>
      <c r="Y142" s="25">
        <v>0.26879111320657645</v>
      </c>
      <c r="Z142" s="24">
        <v>3.1140476373290723E-3</v>
      </c>
      <c r="AA142" s="24">
        <v>0.56960103423416464</v>
      </c>
      <c r="AB142" s="20"/>
      <c r="AC142" s="20"/>
      <c r="AD142" s="8">
        <v>1534.6628059999368</v>
      </c>
      <c r="AE142" s="8">
        <v>17.779654349837266</v>
      </c>
      <c r="AF142" s="8">
        <v>1657.8589097504851</v>
      </c>
      <c r="AG142" s="8">
        <v>15.48075534559271</v>
      </c>
      <c r="AH142" s="8">
        <v>6311.1240467142861</v>
      </c>
      <c r="AI142" s="8">
        <v>642.07926499206258</v>
      </c>
      <c r="AJ142" s="8">
        <v>32871.23349107938</v>
      </c>
    </row>
    <row r="143" spans="1:36" x14ac:dyDescent="0.25">
      <c r="A143" s="7" t="s">
        <v>1056</v>
      </c>
      <c r="B143" s="7" t="s">
        <v>1126</v>
      </c>
      <c r="C143" s="7" t="s">
        <v>18</v>
      </c>
      <c r="D143" s="8">
        <v>1552.9128977586306</v>
      </c>
      <c r="E143" s="8">
        <v>18.300000929185028</v>
      </c>
      <c r="F143" s="9">
        <v>0.2741675699237846</v>
      </c>
      <c r="G143" s="10">
        <v>1.1980175664370714E-2</v>
      </c>
      <c r="H143" s="10"/>
      <c r="I143" s="14">
        <v>7.0525787834728433E-3</v>
      </c>
      <c r="J143" s="8">
        <v>5.4022008101425367</v>
      </c>
      <c r="K143" s="8">
        <v>0.54988566880956957</v>
      </c>
      <c r="L143" s="8">
        <v>6.55842051475791</v>
      </c>
      <c r="M143" s="8">
        <v>91.520822846544917</v>
      </c>
      <c r="N143" s="8">
        <v>21.624693643335561</v>
      </c>
      <c r="O143" s="8">
        <v>7454.5024475184791</v>
      </c>
      <c r="P143" s="39">
        <f t="shared" si="2"/>
        <v>242101382462177</v>
      </c>
      <c r="Q143" s="8"/>
      <c r="R143" s="19">
        <v>3.6474043968000607</v>
      </c>
      <c r="S143" s="19">
        <v>4.3696545392662829E-2</v>
      </c>
      <c r="T143" s="20">
        <v>0.1018603076610077</v>
      </c>
      <c r="U143" s="20">
        <v>1.8463085008996901E-3</v>
      </c>
      <c r="V143" s="20"/>
      <c r="W143" s="23">
        <f t="array" ref="W143:AA143">[1]!ConvertConc(R143:U143,TRUE,FALSE)</f>
        <v>3.8505462220260678</v>
      </c>
      <c r="X143" s="24">
        <v>8.3661693778170981E-2</v>
      </c>
      <c r="Y143" s="25">
        <v>0.2741675699237846</v>
      </c>
      <c r="Z143" s="24">
        <v>3.2845756491605804E-3</v>
      </c>
      <c r="AA143" s="24">
        <v>0.55138998579165266</v>
      </c>
      <c r="AB143" s="20"/>
      <c r="AC143" s="20"/>
      <c r="AD143" s="8">
        <v>1561.9215410347024</v>
      </c>
      <c r="AE143" s="8">
        <v>18.712094435560346</v>
      </c>
      <c r="AF143" s="8">
        <v>1658.2935083845932</v>
      </c>
      <c r="AG143" s="8">
        <v>16.784076728606571</v>
      </c>
      <c r="AH143" s="8">
        <v>5682.466492287529</v>
      </c>
      <c r="AI143" s="8">
        <v>573.08063995540351</v>
      </c>
      <c r="AJ143" s="8">
        <v>26013.621463187385</v>
      </c>
    </row>
    <row r="144" spans="1:36" x14ac:dyDescent="0.25">
      <c r="A144" s="7" t="s">
        <v>1056</v>
      </c>
      <c r="B144" s="7" t="s">
        <v>1127</v>
      </c>
      <c r="C144" s="7" t="s">
        <v>18</v>
      </c>
      <c r="D144" s="8">
        <v>1523.1074063579449</v>
      </c>
      <c r="E144" s="8">
        <v>21.645161854265648</v>
      </c>
      <c r="F144" s="9">
        <v>0.26875631288909219</v>
      </c>
      <c r="G144" s="10">
        <v>1.4348951051589776E-2</v>
      </c>
      <c r="H144" s="10"/>
      <c r="I144" s="14">
        <v>1.0778818925666544E-2</v>
      </c>
      <c r="J144" s="8">
        <v>4.6617646508940229</v>
      </c>
      <c r="K144" s="8">
        <v>0.46541328316207992</v>
      </c>
      <c r="L144" s="8">
        <v>6.2774142410602849</v>
      </c>
      <c r="M144" s="8">
        <v>88.861349461669377</v>
      </c>
      <c r="N144" s="8">
        <v>19.091660184073422</v>
      </c>
      <c r="O144" s="8">
        <v>6844.4134951598935</v>
      </c>
      <c r="P144" s="39">
        <f t="shared" si="2"/>
        <v>218985535922129.69</v>
      </c>
      <c r="Q144" s="8"/>
      <c r="R144" s="19">
        <v>3.7208428306302541</v>
      </c>
      <c r="S144" s="19">
        <v>5.3390191647372263E-2</v>
      </c>
      <c r="T144" s="20">
        <v>0.10192096917510804</v>
      </c>
      <c r="U144" s="20">
        <v>2.6981982786263075E-3</v>
      </c>
      <c r="V144" s="20"/>
      <c r="W144" s="23">
        <f t="array" ref="W144:AA144">[1]!ConvertConc(R144:U144,TRUE,FALSE)</f>
        <v>3.7767957071929197</v>
      </c>
      <c r="X144" s="24">
        <v>0.11372704030723642</v>
      </c>
      <c r="Y144" s="25">
        <v>0.26875631288909219</v>
      </c>
      <c r="Z144" s="24">
        <v>3.8563711784513305E-3</v>
      </c>
      <c r="AA144" s="24">
        <v>0.47651865895711093</v>
      </c>
      <c r="AB144" s="20"/>
      <c r="AC144" s="20"/>
      <c r="AD144" s="8">
        <v>1534.4859917596361</v>
      </c>
      <c r="AE144" s="8">
        <v>22.018264385109212</v>
      </c>
      <c r="AF144" s="8">
        <v>1659.3960030873766</v>
      </c>
      <c r="AG144" s="8">
        <v>24.510221173657708</v>
      </c>
      <c r="AH144" s="8">
        <v>3521.1882562673968</v>
      </c>
      <c r="AI144" s="8">
        <v>349.0742908051364</v>
      </c>
      <c r="AJ144" s="8">
        <v>15305.994333211531</v>
      </c>
    </row>
    <row r="145" spans="1:36" x14ac:dyDescent="0.25">
      <c r="A145" s="7" t="s">
        <v>1056</v>
      </c>
      <c r="B145" s="7" t="s">
        <v>1128</v>
      </c>
      <c r="C145" s="7" t="s">
        <v>18</v>
      </c>
      <c r="D145" s="8">
        <v>1564.3748488574076</v>
      </c>
      <c r="E145" s="8">
        <v>27.847486512619657</v>
      </c>
      <c r="F145" s="9">
        <v>0.27629195930783002</v>
      </c>
      <c r="G145" s="10">
        <v>1.805128078954385E-2</v>
      </c>
      <c r="H145" s="10"/>
      <c r="I145" s="14">
        <v>3.2287911264637682E-3</v>
      </c>
      <c r="J145" s="8">
        <v>3.1849086769048833</v>
      </c>
      <c r="K145" s="8">
        <v>0.32004758606412742</v>
      </c>
      <c r="L145" s="8">
        <v>3.4098547934312085</v>
      </c>
      <c r="M145" s="8">
        <v>47.520936699066276</v>
      </c>
      <c r="N145" s="8">
        <v>12.974597600784614</v>
      </c>
      <c r="O145" s="8">
        <v>5631.982851425978</v>
      </c>
      <c r="P145" s="39">
        <f t="shared" si="2"/>
        <v>137200018750850.77</v>
      </c>
      <c r="Q145" s="8"/>
      <c r="R145" s="19">
        <v>3.6193597616999504</v>
      </c>
      <c r="S145" s="19">
        <v>6.5334079336822323E-2</v>
      </c>
      <c r="T145" s="20">
        <v>0.10197283975853957</v>
      </c>
      <c r="U145" s="20">
        <v>2.9713405244644552E-3</v>
      </c>
      <c r="V145" s="20"/>
      <c r="W145" s="23">
        <f t="array" ref="W145:AA145">[1]!ConvertConc(R145:U145,TRUE,FALSE)</f>
        <v>3.8846691325605307</v>
      </c>
      <c r="X145" s="24">
        <v>0.13315429446816521</v>
      </c>
      <c r="Y145" s="25">
        <v>0.27629195930783002</v>
      </c>
      <c r="Z145" s="24">
        <v>4.9874237373588627E-3</v>
      </c>
      <c r="AA145" s="24">
        <v>0.52663155601856382</v>
      </c>
      <c r="AB145" s="20"/>
      <c r="AC145" s="20"/>
      <c r="AD145" s="8">
        <v>1572.6605446250626</v>
      </c>
      <c r="AE145" s="8">
        <v>28.388537077663962</v>
      </c>
      <c r="AF145" s="8">
        <v>1660.3380832154721</v>
      </c>
      <c r="AG145" s="8">
        <v>26.97444376375223</v>
      </c>
      <c r="AH145" s="8">
        <v>3385.6388731169418</v>
      </c>
      <c r="AI145" s="8">
        <v>340.3130193992493</v>
      </c>
      <c r="AJ145" s="8">
        <v>14152.466064686862</v>
      </c>
    </row>
    <row r="146" spans="1:36" x14ac:dyDescent="0.25">
      <c r="A146" s="7" t="s">
        <v>1056</v>
      </c>
      <c r="B146" s="7" t="s">
        <v>1130</v>
      </c>
      <c r="C146" s="7" t="s">
        <v>18</v>
      </c>
      <c r="D146" s="8">
        <v>1501.7588720652366</v>
      </c>
      <c r="E146" s="8">
        <v>15.313852717386116</v>
      </c>
      <c r="F146" s="9">
        <v>0.26492820128730232</v>
      </c>
      <c r="G146" s="10">
        <v>1.0415844165316383E-2</v>
      </c>
      <c r="H146" s="10"/>
      <c r="I146" s="14">
        <v>9.1265003015832656E-4</v>
      </c>
      <c r="J146" s="8">
        <v>4.7476752447740838</v>
      </c>
      <c r="K146" s="8">
        <v>0.48557933906234313</v>
      </c>
      <c r="L146" s="8">
        <v>4.782662286880111</v>
      </c>
      <c r="M146" s="8">
        <v>64.015211294431197</v>
      </c>
      <c r="N146" s="8">
        <v>17.972288996964153</v>
      </c>
      <c r="O146" s="8">
        <v>6934.1825047036318</v>
      </c>
      <c r="P146" s="39">
        <f t="shared" si="2"/>
        <v>179357486235485.59</v>
      </c>
      <c r="Q146" s="8"/>
      <c r="R146" s="19">
        <v>3.7746075923247839</v>
      </c>
      <c r="S146" s="19">
        <v>3.9315724466875021E-2</v>
      </c>
      <c r="T146" s="20">
        <v>0.10211953234001626</v>
      </c>
      <c r="U146" s="20">
        <v>1.4213725962182464E-3</v>
      </c>
      <c r="V146" s="20"/>
      <c r="W146" s="23">
        <f t="array" ref="W146:AA146">[1]!ConvertConc(R146:U146,TRUE,FALSE)</f>
        <v>3.7302529533591624</v>
      </c>
      <c r="X146" s="24">
        <v>6.4848537138861032E-2</v>
      </c>
      <c r="Y146" s="25">
        <v>0.26492820128730232</v>
      </c>
      <c r="Z146" s="24">
        <v>2.7594508596061121E-3</v>
      </c>
      <c r="AA146" s="24">
        <v>0.5991458739647777</v>
      </c>
      <c r="AB146" s="20"/>
      <c r="AC146" s="20"/>
      <c r="AD146" s="8">
        <v>1515.0063670784464</v>
      </c>
      <c r="AE146" s="8">
        <v>15.780070228951205</v>
      </c>
      <c r="AF146" s="8">
        <v>1662.9991278000082</v>
      </c>
      <c r="AG146" s="8">
        <v>12.880596384241841</v>
      </c>
      <c r="AH146" s="8">
        <v>9503.7974689869825</v>
      </c>
      <c r="AI146" s="8">
        <v>952.12635180005009</v>
      </c>
      <c r="AJ146" s="8">
        <v>32176.488333197663</v>
      </c>
    </row>
    <row r="147" spans="1:36" x14ac:dyDescent="0.25">
      <c r="A147" s="7" t="s">
        <v>1056</v>
      </c>
      <c r="B147" s="7" t="s">
        <v>1131</v>
      </c>
      <c r="C147" s="7" t="s">
        <v>18</v>
      </c>
      <c r="D147" s="8">
        <v>1551.8588980029031</v>
      </c>
      <c r="E147" s="8">
        <v>21.939444413935846</v>
      </c>
      <c r="F147" s="9">
        <v>0.27408711306048467</v>
      </c>
      <c r="G147" s="10">
        <v>1.4359742594766058E-2</v>
      </c>
      <c r="H147" s="10"/>
      <c r="I147" s="14">
        <v>2.5298687013158551E-2</v>
      </c>
      <c r="J147" s="8">
        <v>5.5417603845042533</v>
      </c>
      <c r="K147" s="8">
        <v>0.56740730218391411</v>
      </c>
      <c r="L147" s="8">
        <v>6.1863486750349628</v>
      </c>
      <c r="M147" s="8">
        <v>87.881242464299888</v>
      </c>
      <c r="N147" s="8">
        <v>22.501716734755114</v>
      </c>
      <c r="O147" s="8">
        <v>7514.5917283427279</v>
      </c>
      <c r="P147" s="39">
        <f t="shared" si="2"/>
        <v>242595206704679.87</v>
      </c>
      <c r="Q147" s="8"/>
      <c r="R147" s="19">
        <v>3.6484750736139979</v>
      </c>
      <c r="S147" s="19">
        <v>5.2391162920517154E-2</v>
      </c>
      <c r="T147" s="20">
        <v>0.10220941864447411</v>
      </c>
      <c r="U147" s="20">
        <v>2.2769117448131595E-3</v>
      </c>
      <c r="V147" s="20"/>
      <c r="W147" s="23">
        <f t="array" ref="W147:AA147">[1]!ConvertConc(R147:U147,TRUE,FALSE)</f>
        <v>3.8626095446338424</v>
      </c>
      <c r="X147" s="24">
        <v>0.10237472449761584</v>
      </c>
      <c r="Y147" s="25">
        <v>0.27408711306048467</v>
      </c>
      <c r="Z147" s="24">
        <v>3.9358203920911022E-3</v>
      </c>
      <c r="AA147" s="24">
        <v>0.541794657589728</v>
      </c>
      <c r="AB147" s="20"/>
      <c r="AC147" s="20"/>
      <c r="AD147" s="8">
        <v>1561.5144716249918</v>
      </c>
      <c r="AE147" s="8">
        <v>22.42294587053701</v>
      </c>
      <c r="AF147" s="8">
        <v>1664.6273561632809</v>
      </c>
      <c r="AG147" s="8">
        <v>20.611129379446968</v>
      </c>
      <c r="AH147" s="8">
        <v>4318.8362069449895</v>
      </c>
      <c r="AI147" s="8">
        <v>439.8815064356142</v>
      </c>
      <c r="AJ147" s="8">
        <v>18593.630364630495</v>
      </c>
    </row>
    <row r="148" spans="1:36" x14ac:dyDescent="0.25">
      <c r="A148" s="7" t="s">
        <v>1056</v>
      </c>
      <c r="B148" s="7" t="s">
        <v>1132</v>
      </c>
      <c r="C148" s="7" t="s">
        <v>18</v>
      </c>
      <c r="D148" s="8">
        <v>1543.3713155079449</v>
      </c>
      <c r="E148" s="8">
        <v>16.152608570239202</v>
      </c>
      <c r="F148" s="9">
        <v>0.27258863677836498</v>
      </c>
      <c r="G148" s="10">
        <v>1.0641465059487903E-2</v>
      </c>
      <c r="H148" s="10"/>
      <c r="I148" s="14">
        <v>5.5165302684699021E-3</v>
      </c>
      <c r="J148" s="8">
        <v>4.0095329982400445</v>
      </c>
      <c r="K148" s="8">
        <v>0.40877470238062724</v>
      </c>
      <c r="L148" s="8">
        <v>3.8992570282922854</v>
      </c>
      <c r="M148" s="8">
        <v>52.126784776386785</v>
      </c>
      <c r="N148" s="8">
        <v>14.941810782872931</v>
      </c>
      <c r="O148" s="8">
        <v>6166.9549634614687</v>
      </c>
      <c r="P148" s="39">
        <f t="shared" si="2"/>
        <v>152407406438488.03</v>
      </c>
      <c r="Q148" s="8"/>
      <c r="R148" s="19">
        <v>3.6685314979328174</v>
      </c>
      <c r="S148" s="19">
        <v>3.9038549754882898E-2</v>
      </c>
      <c r="T148" s="20">
        <v>0.10236157497233807</v>
      </c>
      <c r="U148" s="20">
        <v>1.6445229049023272E-3</v>
      </c>
      <c r="V148" s="20"/>
      <c r="W148" s="23">
        <f t="array" ref="W148:AA148">[1]!ConvertConc(R148:U148,TRUE,FALSE)</f>
        <v>3.8472107886054294</v>
      </c>
      <c r="X148" s="24">
        <v>7.4137602061668473E-2</v>
      </c>
      <c r="Y148" s="25">
        <v>0.27258863677836498</v>
      </c>
      <c r="Z148" s="24">
        <v>2.9007424538904101E-3</v>
      </c>
      <c r="AA148" s="24">
        <v>0.55221585329095579</v>
      </c>
      <c r="AB148" s="20"/>
      <c r="AC148" s="20"/>
      <c r="AD148" s="8">
        <v>1553.9282684171185</v>
      </c>
      <c r="AE148" s="8">
        <v>16.536073373311307</v>
      </c>
      <c r="AF148" s="8">
        <v>1667.3795323295365</v>
      </c>
      <c r="AG148" s="8">
        <v>14.859249319033754</v>
      </c>
      <c r="AH148" s="8">
        <v>7983.386612313735</v>
      </c>
      <c r="AI148" s="8">
        <v>801.53497025230786</v>
      </c>
      <c r="AJ148" s="8">
        <v>27454.282333701522</v>
      </c>
    </row>
    <row r="149" spans="1:36" x14ac:dyDescent="0.25">
      <c r="A149" s="7" t="s">
        <v>1056</v>
      </c>
      <c r="B149" s="7" t="s">
        <v>1133</v>
      </c>
      <c r="C149" s="7" t="s">
        <v>18</v>
      </c>
      <c r="D149" s="8">
        <v>1559.5113075228621</v>
      </c>
      <c r="E149" s="8">
        <v>30.544982435161355</v>
      </c>
      <c r="F149" s="9">
        <v>0.27557033842257567</v>
      </c>
      <c r="G149" s="10">
        <v>1.9871318912643786E-2</v>
      </c>
      <c r="H149" s="10"/>
      <c r="I149" s="14">
        <v>2.7611302990801007E-4</v>
      </c>
      <c r="J149" s="8">
        <v>2.859473401226631</v>
      </c>
      <c r="K149" s="8">
        <v>0.29111783398516178</v>
      </c>
      <c r="L149" s="8">
        <v>4.1309730424574935</v>
      </c>
      <c r="M149" s="8">
        <v>61.591673892762152</v>
      </c>
      <c r="N149" s="8">
        <v>12.177316849022263</v>
      </c>
      <c r="O149" s="8">
        <v>6103.7847119571516</v>
      </c>
      <c r="P149" s="39">
        <f t="shared" si="2"/>
        <v>149537019534494.12</v>
      </c>
      <c r="Q149" s="8"/>
      <c r="R149" s="19">
        <v>3.6288375799957886</v>
      </c>
      <c r="S149" s="19">
        <v>7.2109788834282817E-2</v>
      </c>
      <c r="T149" s="20">
        <v>0.1024852214286351</v>
      </c>
      <c r="U149" s="20">
        <v>3.238012258787649E-3</v>
      </c>
      <c r="V149" s="20"/>
      <c r="W149" s="23">
        <f t="array" ref="W149:AA149">[1]!ConvertConc(R149:U149,TRUE,FALSE)</f>
        <v>3.8939914005731295</v>
      </c>
      <c r="X149" s="24">
        <v>0.145340755952791</v>
      </c>
      <c r="Y149" s="25">
        <v>0.27557033842257567</v>
      </c>
      <c r="Z149" s="24">
        <v>5.4759460776601767E-3</v>
      </c>
      <c r="AA149" s="24">
        <v>0.53239536602530779</v>
      </c>
      <c r="AB149" s="20"/>
      <c r="AC149" s="20"/>
      <c r="AD149" s="8">
        <v>1569.0146839240786</v>
      </c>
      <c r="AE149" s="8">
        <v>31.178391162876355</v>
      </c>
      <c r="AF149" s="8">
        <v>1669.6123053517945</v>
      </c>
      <c r="AG149" s="8">
        <v>29.213757986781733</v>
      </c>
      <c r="AH149" s="8">
        <v>6802.8485216290474</v>
      </c>
      <c r="AI149" s="8">
        <v>693.97932459800927</v>
      </c>
      <c r="AJ149" s="8">
        <v>34060.374803364546</v>
      </c>
    </row>
    <row r="150" spans="1:36" x14ac:dyDescent="0.25">
      <c r="A150" s="7" t="s">
        <v>1056</v>
      </c>
      <c r="B150" s="7" t="s">
        <v>1136</v>
      </c>
      <c r="C150" s="7" t="s">
        <v>18</v>
      </c>
      <c r="D150" s="8">
        <v>1584.1859653343379</v>
      </c>
      <c r="E150" s="8">
        <v>30.259219311396365</v>
      </c>
      <c r="F150" s="9">
        <v>0.28009584872268312</v>
      </c>
      <c r="G150" s="10">
        <v>1.9306198772581221E-2</v>
      </c>
      <c r="H150" s="10"/>
      <c r="I150" s="14">
        <v>9.4398472181898114E-4</v>
      </c>
      <c r="J150" s="8">
        <v>2.9276503464161072</v>
      </c>
      <c r="K150" s="8">
        <v>0.30290041227571662</v>
      </c>
      <c r="L150" s="8">
        <v>2.9376482183370047</v>
      </c>
      <c r="M150" s="8">
        <v>41.149437522898808</v>
      </c>
      <c r="N150" s="8">
        <v>11.951562733921131</v>
      </c>
      <c r="O150" s="8">
        <v>6146.4040137008978</v>
      </c>
      <c r="P150" s="39">
        <f t="shared" si="2"/>
        <v>124855500737687.03</v>
      </c>
      <c r="Q150" s="8"/>
      <c r="R150" s="19">
        <v>3.5702064295500451</v>
      </c>
      <c r="S150" s="19">
        <v>6.8927114988040661E-2</v>
      </c>
      <c r="T150" s="20">
        <v>0.10257014521309543</v>
      </c>
      <c r="U150" s="20">
        <v>3.4075046468069036E-3</v>
      </c>
      <c r="V150" s="20"/>
      <c r="W150" s="23">
        <f t="array" ref="W150:AA150">[1]!ConvertConc(R150:U150,TRUE,FALSE)</f>
        <v>3.9612195824105241</v>
      </c>
      <c r="X150" s="24">
        <v>0.15220458843228057</v>
      </c>
      <c r="Y150" s="25">
        <v>0.28009584872268312</v>
      </c>
      <c r="Z150" s="24">
        <v>5.4075861308149602E-3</v>
      </c>
      <c r="AA150" s="24">
        <v>0.50245589457958284</v>
      </c>
      <c r="AB150" s="20"/>
      <c r="AC150" s="20"/>
      <c r="AD150" s="8">
        <v>1591.8450084939163</v>
      </c>
      <c r="AE150" s="8">
        <v>30.732476149124793</v>
      </c>
      <c r="AF150" s="8">
        <v>1671.1439075566104</v>
      </c>
      <c r="AG150" s="8">
        <v>30.711487095304236</v>
      </c>
      <c r="AH150" s="8">
        <v>2574.6287180930453</v>
      </c>
      <c r="AI150" s="8">
        <v>263.06015420641427</v>
      </c>
      <c r="AJ150" s="8">
        <v>10667.726485731499</v>
      </c>
    </row>
    <row r="151" spans="1:36" x14ac:dyDescent="0.25">
      <c r="A151" s="7" t="s">
        <v>1056</v>
      </c>
      <c r="B151" s="7" t="s">
        <v>1137</v>
      </c>
      <c r="C151" s="7" t="s">
        <v>18</v>
      </c>
      <c r="D151" s="8">
        <v>1536.6146588645797</v>
      </c>
      <c r="E151" s="8">
        <v>25.145007595155121</v>
      </c>
      <c r="F151" s="9">
        <v>0.27143032720346888</v>
      </c>
      <c r="G151" s="10">
        <v>1.6619565520671068E-2</v>
      </c>
      <c r="H151" s="10"/>
      <c r="I151" s="14">
        <v>2.8395604898671434E-2</v>
      </c>
      <c r="J151" s="8">
        <v>2.9566310524694916</v>
      </c>
      <c r="K151" s="8">
        <v>0.3024608716581404</v>
      </c>
      <c r="L151" s="8">
        <v>2.9095222537743299</v>
      </c>
      <c r="M151" s="8">
        <v>40.348604751939632</v>
      </c>
      <c r="N151" s="8">
        <v>11.798339761538442</v>
      </c>
      <c r="O151" s="8"/>
      <c r="P151" s="39">
        <f t="shared" si="2"/>
        <v>118753091227498.66</v>
      </c>
      <c r="Q151" s="8"/>
      <c r="R151" s="19">
        <v>3.6841866946223099</v>
      </c>
      <c r="S151" s="19">
        <v>6.1229582161660051E-2</v>
      </c>
      <c r="T151" s="20">
        <v>0.10259281777206382</v>
      </c>
      <c r="U151" s="20">
        <v>2.675194193226951E-3</v>
      </c>
      <c r="V151" s="20"/>
      <c r="W151" s="23">
        <f t="array" ref="W151:AA151">[1]!ConvertConc(R151:U151,TRUE,FALSE)</f>
        <v>3.8395170730788131</v>
      </c>
      <c r="X151" s="24">
        <v>0.11872489220507897</v>
      </c>
      <c r="Y151" s="25">
        <v>0.27143032720346888</v>
      </c>
      <c r="Z151" s="24">
        <v>4.5110541072552373E-3</v>
      </c>
      <c r="AA151" s="24">
        <v>0.53747031796453171</v>
      </c>
      <c r="AB151" s="20"/>
      <c r="AC151" s="20"/>
      <c r="AD151" s="8">
        <v>1548.0580733497236</v>
      </c>
      <c r="AE151" s="8">
        <v>25.728052579839549</v>
      </c>
      <c r="AF151" s="8">
        <v>1671.5525426094252</v>
      </c>
      <c r="AG151" s="8">
        <v>24.104664436914749</v>
      </c>
      <c r="AH151" s="8">
        <v>3339.3260993045628</v>
      </c>
      <c r="AI151" s="8">
        <v>352.61458123474375</v>
      </c>
      <c r="AJ151" s="8">
        <v>16655.617184285322</v>
      </c>
    </row>
    <row r="152" spans="1:36" x14ac:dyDescent="0.25">
      <c r="A152" s="7" t="s">
        <v>1056</v>
      </c>
      <c r="B152" s="7" t="s">
        <v>1138</v>
      </c>
      <c r="C152" s="7" t="s">
        <v>18</v>
      </c>
      <c r="D152" s="8">
        <v>1524.9026541897656</v>
      </c>
      <c r="E152" s="8">
        <v>16.609204425261343</v>
      </c>
      <c r="F152" s="9">
        <v>0.26929559447701945</v>
      </c>
      <c r="G152" s="10">
        <v>1.1099198271362517E-2</v>
      </c>
      <c r="H152" s="10"/>
      <c r="I152" s="14">
        <v>4.1080950196174101E-8</v>
      </c>
      <c r="J152" s="8">
        <v>3.6044056215148474</v>
      </c>
      <c r="K152" s="8">
        <v>0.36791808932450509</v>
      </c>
      <c r="L152" s="8">
        <v>3.9279189639557153</v>
      </c>
      <c r="M152" s="8">
        <v>52.801757918252967</v>
      </c>
      <c r="N152" s="8">
        <v>14.450480545655402</v>
      </c>
      <c r="O152" s="8">
        <v>5742.7114823532838</v>
      </c>
      <c r="P152" s="39">
        <f t="shared" si="2"/>
        <v>148328989420200.62</v>
      </c>
      <c r="Q152" s="8"/>
      <c r="R152" s="19">
        <v>3.7133916057632934</v>
      </c>
      <c r="S152" s="19">
        <v>4.1215669691580026E-2</v>
      </c>
      <c r="T152" s="20">
        <v>0.10259501237893862</v>
      </c>
      <c r="U152" s="20">
        <v>1.6198049929406807E-3</v>
      </c>
      <c r="V152" s="20"/>
      <c r="W152" s="23">
        <f t="array" ref="W152:AA152">[1]!ConvertConc(R152:U152,TRUE,FALSE)</f>
        <v>3.8094017029750797</v>
      </c>
      <c r="X152" s="24">
        <v>7.3518876957304469E-2</v>
      </c>
      <c r="Y152" s="25">
        <v>0.26929559447701945</v>
      </c>
      <c r="Z152" s="24">
        <v>2.9889651967048756E-3</v>
      </c>
      <c r="AA152" s="24">
        <v>0.57510814292145651</v>
      </c>
      <c r="AB152" s="20"/>
      <c r="AC152" s="20"/>
      <c r="AD152" s="8">
        <v>1537.2254412711243</v>
      </c>
      <c r="AE152" s="8">
        <v>17.061969960450945</v>
      </c>
      <c r="AF152" s="8">
        <v>1671.5920908136457</v>
      </c>
      <c r="AG152" s="8">
        <v>29.189524901553646</v>
      </c>
      <c r="AH152" s="8">
        <v>8972.0320002755161</v>
      </c>
      <c r="AI152" s="8">
        <v>927.76642421548502</v>
      </c>
      <c r="AJ152" s="8">
        <v>47290.333534044381</v>
      </c>
    </row>
    <row r="153" spans="1:36" x14ac:dyDescent="0.25">
      <c r="A153" s="7" t="s">
        <v>1056</v>
      </c>
      <c r="B153" s="7" t="s">
        <v>1137</v>
      </c>
      <c r="C153" s="7" t="s">
        <v>18</v>
      </c>
      <c r="D153" s="8">
        <v>1543.0089033932197</v>
      </c>
      <c r="E153" s="8">
        <v>25.249094907815959</v>
      </c>
      <c r="F153" s="9">
        <v>0.27261496580985828</v>
      </c>
      <c r="G153" s="10">
        <v>1.6615968088379045E-2</v>
      </c>
      <c r="H153" s="10"/>
      <c r="I153" s="14">
        <v>2.8347968426255043E-2</v>
      </c>
      <c r="J153" s="8">
        <v>2.9483636343936004</v>
      </c>
      <c r="K153" s="8">
        <v>0.30174416676074695</v>
      </c>
      <c r="L153" s="8">
        <v>2.8999825794862604</v>
      </c>
      <c r="M153" s="8">
        <v>40.282774581228587</v>
      </c>
      <c r="N153" s="8">
        <v>11.781449107612083</v>
      </c>
      <c r="O153" s="8"/>
      <c r="P153" s="39">
        <f t="shared" si="2"/>
        <v>119128717701026.09</v>
      </c>
      <c r="Q153" s="8"/>
      <c r="R153" s="19">
        <v>3.6681771928011959</v>
      </c>
      <c r="S153" s="19">
        <v>6.0950315178104501E-2</v>
      </c>
      <c r="T153" s="20">
        <v>0.1026518750519823</v>
      </c>
      <c r="U153" s="20">
        <v>2.6762924215535141E-3</v>
      </c>
      <c r="V153" s="20"/>
      <c r="W153" s="23">
        <f t="array" ref="W153:AA153">[1]!ConvertConc(R153:U153,TRUE,FALSE)</f>
        <v>3.8584942297618183</v>
      </c>
      <c r="X153" s="24">
        <v>0.1192902381649309</v>
      </c>
      <c r="Y153" s="25">
        <v>0.27261496580985828</v>
      </c>
      <c r="Z153" s="24">
        <v>4.5297615723111501E-3</v>
      </c>
      <c r="AA153" s="24">
        <v>0.53745065796813007</v>
      </c>
      <c r="AB153" s="20"/>
      <c r="AC153" s="20"/>
      <c r="AD153" s="8">
        <v>1554.0616391555952</v>
      </c>
      <c r="AE153" s="8">
        <v>25.822238603583401</v>
      </c>
      <c r="AF153" s="8">
        <v>1672.6164278773194</v>
      </c>
      <c r="AG153" s="8">
        <v>24.09741856883285</v>
      </c>
      <c r="AH153" s="8">
        <v>3339.3260993045628</v>
      </c>
      <c r="AI153" s="8">
        <v>352.61458123474375</v>
      </c>
      <c r="AJ153" s="8">
        <v>16655.617184285322</v>
      </c>
    </row>
    <row r="154" spans="1:36" x14ac:dyDescent="0.25">
      <c r="A154" s="7" t="s">
        <v>1056</v>
      </c>
      <c r="B154" s="7" t="s">
        <v>1139</v>
      </c>
      <c r="C154" s="7" t="s">
        <v>18</v>
      </c>
      <c r="D154" s="8">
        <v>1510.2660324260628</v>
      </c>
      <c r="E154" s="8">
        <v>13.511648945726696</v>
      </c>
      <c r="F154" s="9">
        <v>0.26664527085123052</v>
      </c>
      <c r="G154" s="10">
        <v>9.1320043730720845E-3</v>
      </c>
      <c r="H154" s="10"/>
      <c r="I154" s="14">
        <v>5.5866165881613804E-8</v>
      </c>
      <c r="J154" s="8">
        <v>6.4146092828943262</v>
      </c>
      <c r="K154" s="8">
        <v>0.65729117721772634</v>
      </c>
      <c r="L154" s="8">
        <v>6.4659647728551102</v>
      </c>
      <c r="M154" s="8">
        <v>89.138050942208366</v>
      </c>
      <c r="N154" s="8">
        <v>27.231797113282237</v>
      </c>
      <c r="O154" s="8">
        <v>7738.6620207455126</v>
      </c>
      <c r="P154" s="39">
        <f t="shared" si="2"/>
        <v>263997798445173.97</v>
      </c>
      <c r="Q154" s="8"/>
      <c r="R154" s="19">
        <v>3.7503009027972984</v>
      </c>
      <c r="S154" s="19">
        <v>3.4247764244681116E-2</v>
      </c>
      <c r="T154" s="20">
        <v>0.1026537086090714</v>
      </c>
      <c r="U154" s="20">
        <v>1.2686636220140548E-3</v>
      </c>
      <c r="V154" s="20"/>
      <c r="W154" s="23">
        <f t="array" ref="W154:AA154">[1]!ConvertConc(R154:U154,TRUE,FALSE)</f>
        <v>3.774068724048667</v>
      </c>
      <c r="X154" s="24">
        <v>5.7994347536614879E-2</v>
      </c>
      <c r="Y154" s="25">
        <v>0.26664527085123052</v>
      </c>
      <c r="Z154" s="24">
        <v>2.4350057794724276E-3</v>
      </c>
      <c r="AA154" s="24">
        <v>0.59427881433664831</v>
      </c>
      <c r="AB154" s="20"/>
      <c r="AC154" s="20"/>
      <c r="AD154" s="8">
        <v>1523.7510813107465</v>
      </c>
      <c r="AE154" s="8">
        <v>13.914901538003054</v>
      </c>
      <c r="AF154" s="8">
        <v>1672.6494463208439</v>
      </c>
      <c r="AG154" s="8">
        <v>22.845667672726751</v>
      </c>
      <c r="AH154" s="8">
        <v>11799.026775778228</v>
      </c>
      <c r="AI154" s="8">
        <v>1223.6825150360662</v>
      </c>
      <c r="AJ154" s="8">
        <v>63808.729903471103</v>
      </c>
    </row>
    <row r="155" spans="1:36" x14ac:dyDescent="0.25">
      <c r="A155" s="7" t="s">
        <v>1056</v>
      </c>
      <c r="B155" s="7" t="s">
        <v>1140</v>
      </c>
      <c r="C155" s="7" t="s">
        <v>18</v>
      </c>
      <c r="D155" s="8">
        <v>1565.2110467049097</v>
      </c>
      <c r="E155" s="8">
        <v>24.438014282284918</v>
      </c>
      <c r="F155" s="9">
        <v>0.27667705586696217</v>
      </c>
      <c r="G155" s="10">
        <v>1.5792082115934632E-2</v>
      </c>
      <c r="H155" s="10"/>
      <c r="I155" s="14">
        <v>8.8079511186057863E-3</v>
      </c>
      <c r="J155" s="8">
        <v>3.6198534426959936</v>
      </c>
      <c r="K155" s="8">
        <v>0.36837269459011074</v>
      </c>
      <c r="L155" s="8">
        <v>4.1876275812764279</v>
      </c>
      <c r="M155" s="8">
        <v>59.39186326122072</v>
      </c>
      <c r="N155" s="8">
        <v>14.942006781035435</v>
      </c>
      <c r="O155" s="8">
        <v>6498.705081383071</v>
      </c>
      <c r="P155" s="39">
        <f t="shared" si="2"/>
        <v>163947404602590.06</v>
      </c>
      <c r="Q155" s="8"/>
      <c r="R155" s="19">
        <v>3.6143221087361921</v>
      </c>
      <c r="S155" s="19">
        <v>5.7077671534599965E-2</v>
      </c>
      <c r="T155" s="20">
        <v>0.1026951824395092</v>
      </c>
      <c r="U155" s="20">
        <v>2.7785170084677303E-3</v>
      </c>
      <c r="V155" s="20"/>
      <c r="W155" s="23">
        <f t="array" ref="W155:AA155">[1]!ConvertConc(R155:U155,TRUE,FALSE)</f>
        <v>3.9176396925260963</v>
      </c>
      <c r="X155" s="24">
        <v>0.12273002691159499</v>
      </c>
      <c r="Y155" s="25">
        <v>0.27667705586696217</v>
      </c>
      <c r="Z155" s="24">
        <v>4.3693067858461008E-3</v>
      </c>
      <c r="AA155" s="24">
        <v>0.50409577250057658</v>
      </c>
      <c r="AB155" s="20"/>
      <c r="AC155" s="20"/>
      <c r="AD155" s="8">
        <v>1574.6053327712123</v>
      </c>
      <c r="AE155" s="8">
        <v>24.866296715311563</v>
      </c>
      <c r="AF155" s="8">
        <v>1673.3961067546286</v>
      </c>
      <c r="AG155" s="8">
        <v>25.004817241399181</v>
      </c>
      <c r="AH155" s="8">
        <v>3307.5455238318955</v>
      </c>
      <c r="AI155" s="8">
        <v>331.62516115318812</v>
      </c>
      <c r="AJ155" s="8">
        <v>13947.636355236937</v>
      </c>
    </row>
    <row r="156" spans="1:36" x14ac:dyDescent="0.25">
      <c r="A156" s="7" t="s">
        <v>1056</v>
      </c>
      <c r="B156" s="7" t="s">
        <v>1142</v>
      </c>
      <c r="C156" s="7" t="s">
        <v>18</v>
      </c>
      <c r="D156" s="8">
        <v>1496.4799824744</v>
      </c>
      <c r="E156" s="8">
        <v>19.774202576202519</v>
      </c>
      <c r="F156" s="9">
        <v>0.26422941091678276</v>
      </c>
      <c r="G156" s="10">
        <v>1.3412745402527019E-2</v>
      </c>
      <c r="H156" s="10"/>
      <c r="I156" s="14">
        <v>5.0419907770047464E-8</v>
      </c>
      <c r="J156" s="8">
        <v>3.280037502549277</v>
      </c>
      <c r="K156" s="8">
        <v>0.33581186455433903</v>
      </c>
      <c r="L156" s="8">
        <v>3.7493741760105737</v>
      </c>
      <c r="M156" s="8">
        <v>55.752510702578583</v>
      </c>
      <c r="N156" s="8">
        <v>14.128279355991564</v>
      </c>
      <c r="O156" s="8">
        <v>6173.810694888015</v>
      </c>
      <c r="P156" s="39">
        <f t="shared" si="2"/>
        <v>146936443222300.25</v>
      </c>
      <c r="Q156" s="8"/>
      <c r="R156" s="19">
        <v>3.7845900519944129</v>
      </c>
      <c r="S156" s="19">
        <v>5.0761742820337553E-2</v>
      </c>
      <c r="T156" s="20">
        <v>0.10296927263787418</v>
      </c>
      <c r="U156" s="20">
        <v>2.2516843333849467E-3</v>
      </c>
      <c r="V156" s="20"/>
      <c r="W156" s="23">
        <f t="array" ref="W156:AA156">[1]!ConvertConc(R156:U156,TRUE,FALSE)</f>
        <v>3.7513715134954468</v>
      </c>
      <c r="X156" s="24">
        <v>9.6234992552137494E-2</v>
      </c>
      <c r="Y156" s="25">
        <v>0.26422941091678276</v>
      </c>
      <c r="Z156" s="24">
        <v>3.5440418164865003E-3</v>
      </c>
      <c r="AA156" s="24">
        <v>0.52284714412532363</v>
      </c>
      <c r="AB156" s="20"/>
      <c r="AC156" s="20"/>
      <c r="AD156" s="8">
        <v>1511.4441594503173</v>
      </c>
      <c r="AE156" s="8">
        <v>20.272615700843559</v>
      </c>
      <c r="AF156" s="8">
        <v>1678.3212515265757</v>
      </c>
      <c r="AG156" s="8">
        <v>20.197062784419355</v>
      </c>
      <c r="AH156" s="8">
        <v>6759.9070725463216</v>
      </c>
      <c r="AI156" s="8">
        <v>694.3429586310416</v>
      </c>
      <c r="AJ156" s="8">
        <v>35236.892029114642</v>
      </c>
    </row>
    <row r="157" spans="1:36" x14ac:dyDescent="0.25">
      <c r="A157" s="7" t="s">
        <v>1056</v>
      </c>
      <c r="B157" s="7" t="s">
        <v>1143</v>
      </c>
      <c r="C157" s="7" t="s">
        <v>18</v>
      </c>
      <c r="D157" s="8">
        <v>1543.3632771249561</v>
      </c>
      <c r="E157" s="8">
        <v>13.819869861249229</v>
      </c>
      <c r="F157" s="9">
        <v>0.27278706702773575</v>
      </c>
      <c r="G157" s="10">
        <v>9.0660690196064844E-3</v>
      </c>
      <c r="H157" s="10"/>
      <c r="I157" s="14">
        <v>4.8392883558783037E-8</v>
      </c>
      <c r="J157" s="8">
        <v>4.7765861141582153</v>
      </c>
      <c r="K157" s="8">
        <v>0.48795255046906655</v>
      </c>
      <c r="L157" s="8">
        <v>5.5980447693919162</v>
      </c>
      <c r="M157" s="8">
        <v>77.363411408126481</v>
      </c>
      <c r="N157" s="8">
        <v>19.431557831905263</v>
      </c>
      <c r="O157" s="8">
        <v>7124.6831645981101</v>
      </c>
      <c r="P157" s="39">
        <f t="shared" si="2"/>
        <v>210028794723736.5</v>
      </c>
      <c r="Q157" s="8"/>
      <c r="R157" s="19">
        <v>3.6658629417292885</v>
      </c>
      <c r="S157" s="19">
        <v>3.323496644613539E-2</v>
      </c>
      <c r="T157" s="20">
        <v>0.10298932831082894</v>
      </c>
      <c r="U157" s="20">
        <v>1.577592841812341E-3</v>
      </c>
      <c r="V157" s="20"/>
      <c r="W157" s="23">
        <f t="array" ref="W157:AA157">[1]!ConvertConc(R157:U157,TRUE,FALSE)</f>
        <v>3.8736223402827172</v>
      </c>
      <c r="X157" s="24">
        <v>6.8949979181122903E-2</v>
      </c>
      <c r="Y157" s="25">
        <v>0.27278706702773575</v>
      </c>
      <c r="Z157" s="24">
        <v>2.4731063773294724E-3</v>
      </c>
      <c r="AA157" s="24">
        <v>0.50933340241685587</v>
      </c>
      <c r="AB157" s="20"/>
      <c r="AC157" s="20"/>
      <c r="AD157" s="8">
        <v>1554.9333566438836</v>
      </c>
      <c r="AE157" s="8">
        <v>14.097133132221833</v>
      </c>
      <c r="AF157" s="8">
        <v>1678.6809973113782</v>
      </c>
      <c r="AG157" s="8">
        <v>14.147222304176818</v>
      </c>
      <c r="AH157" s="8">
        <v>10164.098414749587</v>
      </c>
      <c r="AI157" s="8">
        <v>1039.3117798309058</v>
      </c>
      <c r="AJ157" s="8">
        <v>47417.371410020314</v>
      </c>
    </row>
    <row r="158" spans="1:36" x14ac:dyDescent="0.25">
      <c r="A158" s="7" t="s">
        <v>1056</v>
      </c>
      <c r="B158" s="7" t="s">
        <v>1144</v>
      </c>
      <c r="C158" s="7" t="s">
        <v>18</v>
      </c>
      <c r="D158" s="8">
        <v>1514.3615517571113</v>
      </c>
      <c r="E158" s="8">
        <v>27.758696567372624</v>
      </c>
      <c r="F158" s="9">
        <v>0.26754047895912025</v>
      </c>
      <c r="G158" s="10">
        <v>1.8478254039779856E-2</v>
      </c>
      <c r="H158" s="10"/>
      <c r="I158" s="14">
        <v>6.3689088490229799E-3</v>
      </c>
      <c r="J158" s="8">
        <v>2.8229847306450635</v>
      </c>
      <c r="K158" s="8">
        <v>0.288281657813176</v>
      </c>
      <c r="L158" s="8">
        <v>2.8719296144895696</v>
      </c>
      <c r="M158" s="8">
        <v>40.033419285562815</v>
      </c>
      <c r="N158" s="8">
        <v>11.591793252275115</v>
      </c>
      <c r="O158" s="8">
        <v>5542.8084147791651</v>
      </c>
      <c r="P158" s="39">
        <f t="shared" si="2"/>
        <v>115250393142007.69</v>
      </c>
      <c r="Q158" s="8"/>
      <c r="R158" s="19">
        <v>3.7377521483498515</v>
      </c>
      <c r="S158" s="19">
        <v>6.9067133734941485E-2</v>
      </c>
      <c r="T158" s="20">
        <v>0.10312760027787499</v>
      </c>
      <c r="U158" s="20">
        <v>3.6056597790086143E-3</v>
      </c>
      <c r="V158" s="20"/>
      <c r="W158" s="23">
        <f t="array" ref="W158:AA158">[1]!ConvertConc(R158:U158,TRUE,FALSE)</f>
        <v>3.8042205480614681</v>
      </c>
      <c r="X158" s="24">
        <v>0.15044062647597303</v>
      </c>
      <c r="Y158" s="25">
        <v>0.26754047895912025</v>
      </c>
      <c r="Z158" s="24">
        <v>4.9436809361310024E-3</v>
      </c>
      <c r="AA158" s="24">
        <v>0.46726310144459077</v>
      </c>
      <c r="AB158" s="20"/>
      <c r="AC158" s="20"/>
      <c r="AD158" s="8">
        <v>1528.3055086909158</v>
      </c>
      <c r="AE158" s="8">
        <v>28.240417439985723</v>
      </c>
      <c r="AF158" s="8">
        <v>1681.1588790323037</v>
      </c>
      <c r="AG158" s="8">
        <v>32.280588933952522</v>
      </c>
      <c r="AH158" s="8">
        <v>2106.8686835445078</v>
      </c>
      <c r="AI158" s="8">
        <v>213.46108111022906</v>
      </c>
      <c r="AJ158" s="8">
        <v>9186.9075004076003</v>
      </c>
    </row>
    <row r="159" spans="1:36" x14ac:dyDescent="0.25">
      <c r="A159" s="7" t="s">
        <v>1056</v>
      </c>
      <c r="B159" s="7" t="s">
        <v>1145</v>
      </c>
      <c r="C159" s="7" t="s">
        <v>18</v>
      </c>
      <c r="D159" s="8">
        <v>1571.3244382592143</v>
      </c>
      <c r="E159" s="8">
        <v>21.428156234955466</v>
      </c>
      <c r="F159" s="9">
        <v>0.27795058567630648</v>
      </c>
      <c r="G159" s="10">
        <v>1.3758305528893906E-2</v>
      </c>
      <c r="H159" s="10"/>
      <c r="I159" s="14">
        <v>1.772774387877489E-2</v>
      </c>
      <c r="J159" s="8">
        <v>4.9991779532855825</v>
      </c>
      <c r="K159" s="8">
        <v>0.50792297690596577</v>
      </c>
      <c r="L159" s="8">
        <v>5.2906264188818684</v>
      </c>
      <c r="M159" s="8">
        <v>74.787770314487105</v>
      </c>
      <c r="N159" s="8">
        <v>20.674419667753316</v>
      </c>
      <c r="O159" s="8">
        <v>9013.2802968286705</v>
      </c>
      <c r="P159" s="39">
        <f t="shared" si="2"/>
        <v>218539555173770.44</v>
      </c>
      <c r="Q159" s="8"/>
      <c r="R159" s="19">
        <v>3.5977618020368993</v>
      </c>
      <c r="S159" s="19">
        <v>4.9499106092607575E-2</v>
      </c>
      <c r="T159" s="20">
        <v>0.10318602196811301</v>
      </c>
      <c r="U159" s="20">
        <v>2.5571186836453813E-3</v>
      </c>
      <c r="V159" s="20"/>
      <c r="W159" s="23">
        <f t="array" ref="W159:AA159">[1]!ConvertConc(R159:U159,TRUE,FALSE)</f>
        <v>3.9544832292422853</v>
      </c>
      <c r="X159" s="24">
        <v>0.11208853994622343</v>
      </c>
      <c r="Y159" s="25">
        <v>0.27795058567630648</v>
      </c>
      <c r="Z159" s="24">
        <v>3.8241290796696267E-3</v>
      </c>
      <c r="AA159" s="24">
        <v>0.48539296258926318</v>
      </c>
      <c r="AB159" s="20"/>
      <c r="AC159" s="20"/>
      <c r="AD159" s="8">
        <v>1581.0326501390248</v>
      </c>
      <c r="AE159" s="8">
        <v>21.752330251769529</v>
      </c>
      <c r="AF159" s="8">
        <v>1682.2045835078366</v>
      </c>
      <c r="AG159" s="8">
        <v>22.877254483170617</v>
      </c>
      <c r="AH159" s="8">
        <v>4461.4015205704036</v>
      </c>
      <c r="AI159" s="8">
        <v>446.02533271120751</v>
      </c>
      <c r="AJ159" s="8">
        <v>18772.159689844633</v>
      </c>
    </row>
    <row r="160" spans="1:36" x14ac:dyDescent="0.25">
      <c r="A160" s="7" t="s">
        <v>1056</v>
      </c>
      <c r="B160" s="7" t="s">
        <v>1146</v>
      </c>
      <c r="C160" s="7" t="s">
        <v>18</v>
      </c>
      <c r="D160" s="8">
        <v>1534.0274432773235</v>
      </c>
      <c r="E160" s="8">
        <v>29.852264224538978</v>
      </c>
      <c r="F160" s="9">
        <v>0.27120316678309353</v>
      </c>
      <c r="G160" s="10">
        <v>1.9512563845113323E-2</v>
      </c>
      <c r="H160" s="10"/>
      <c r="I160" s="14">
        <v>1.0109897528980445E-7</v>
      </c>
      <c r="J160" s="8">
        <v>1.8676469528188246</v>
      </c>
      <c r="K160" s="8">
        <v>0.19011801912659426</v>
      </c>
      <c r="L160" s="8">
        <v>2.3392042536265345</v>
      </c>
      <c r="M160" s="8">
        <v>31.934043900387188</v>
      </c>
      <c r="N160" s="8">
        <v>7.5912061160185322</v>
      </c>
      <c r="O160" s="8">
        <v>4560.0531867546806</v>
      </c>
      <c r="P160" s="39">
        <f t="shared" si="2"/>
        <v>83595401469151.844</v>
      </c>
      <c r="Q160" s="8"/>
      <c r="R160" s="19">
        <v>3.6872725781988871</v>
      </c>
      <c r="S160" s="19">
        <v>7.194814159644139E-2</v>
      </c>
      <c r="T160" s="20">
        <v>0.10336451677038985</v>
      </c>
      <c r="U160" s="20">
        <v>4.1662646022046727E-3</v>
      </c>
      <c r="V160" s="20"/>
      <c r="W160" s="23">
        <f t="array" ref="W160:AA160">[1]!ConvertConc(R160:U160,TRUE,FALSE)</f>
        <v>3.8651602966827427</v>
      </c>
      <c r="X160" s="24">
        <v>0.17308653042362948</v>
      </c>
      <c r="Y160" s="25">
        <v>0.27120316678309353</v>
      </c>
      <c r="Z160" s="24">
        <v>5.2918691068520292E-3</v>
      </c>
      <c r="AA160" s="24">
        <v>0.43573111596858877</v>
      </c>
      <c r="AB160" s="20"/>
      <c r="AC160" s="20"/>
      <c r="AD160" s="8">
        <v>1546.9062202313864</v>
      </c>
      <c r="AE160" s="8">
        <v>30.18410638466786</v>
      </c>
      <c r="AF160" s="8">
        <v>1685.394983987291</v>
      </c>
      <c r="AG160" s="8">
        <v>37.194029891834866</v>
      </c>
      <c r="AH160" s="8">
        <v>1854.6905748143322</v>
      </c>
      <c r="AI160" s="8">
        <v>186.24386354858575</v>
      </c>
      <c r="AJ160" s="8">
        <v>8564.279837678816</v>
      </c>
    </row>
    <row r="161" spans="1:36" x14ac:dyDescent="0.25">
      <c r="A161" s="7" t="s">
        <v>1056</v>
      </c>
      <c r="B161" s="11" t="s">
        <v>1148</v>
      </c>
      <c r="C161" s="11" t="s">
        <v>18</v>
      </c>
      <c r="D161" s="12">
        <v>1568.6614373220812</v>
      </c>
      <c r="E161" s="12">
        <v>19.808717070962018</v>
      </c>
      <c r="F161" s="13">
        <v>0.27755127851989447</v>
      </c>
      <c r="G161" s="10">
        <v>1.2851286422940393E-2</v>
      </c>
      <c r="H161" s="10"/>
      <c r="I161" s="15">
        <v>9.3726451366078054E-8</v>
      </c>
      <c r="J161" s="12">
        <v>4.9594506443313771</v>
      </c>
      <c r="K161" s="12">
        <v>0.51343884966684428</v>
      </c>
      <c r="L161" s="12">
        <v>5.7397402796936881</v>
      </c>
      <c r="M161" s="12">
        <v>81.411963200770757</v>
      </c>
      <c r="N161" s="12">
        <v>19.924332513581803</v>
      </c>
      <c r="O161" s="12">
        <v>7243.2872146000454</v>
      </c>
      <c r="P161" s="39">
        <f t="shared" si="2"/>
        <v>221940502621088.19</v>
      </c>
      <c r="Q161" s="12"/>
      <c r="R161" s="21">
        <v>3.6029378258775395</v>
      </c>
      <c r="S161" s="21">
        <v>4.6302385964398403E-2</v>
      </c>
      <c r="T161" s="22">
        <v>0.10345334096255099</v>
      </c>
      <c r="U161" s="22">
        <v>1.879936116854901E-3</v>
      </c>
      <c r="V161" s="22"/>
      <c r="W161" s="23">
        <f t="array" ref="W161:AA161">[1]!ConvertConc(R161:U161,TRUE,FALSE)</f>
        <v>3.9590321402347048</v>
      </c>
      <c r="X161" s="24">
        <v>8.8115891598525925E-2</v>
      </c>
      <c r="Y161" s="25">
        <v>0.27755127851989447</v>
      </c>
      <c r="Z161" s="24">
        <v>3.5668909773124671E-3</v>
      </c>
      <c r="AA161" s="24">
        <v>0.57740613036745403</v>
      </c>
      <c r="AB161" s="22"/>
      <c r="AC161" s="22"/>
      <c r="AD161" s="12">
        <v>1579.0180952892508</v>
      </c>
      <c r="AE161" s="12">
        <v>20.292413809567947</v>
      </c>
      <c r="AF161" s="12">
        <v>1686.9800867145527</v>
      </c>
      <c r="AG161" s="12">
        <v>16.765211693602591</v>
      </c>
      <c r="AH161" s="12">
        <v>5413.7788389370035</v>
      </c>
      <c r="AI161" s="12">
        <v>568.38109585946154</v>
      </c>
      <c r="AJ161" s="12">
        <v>27245.065790494933</v>
      </c>
    </row>
    <row r="162" spans="1:36" x14ac:dyDescent="0.25">
      <c r="A162" s="7" t="s">
        <v>1056</v>
      </c>
      <c r="B162" s="7" t="s">
        <v>1150</v>
      </c>
      <c r="C162" s="7" t="s">
        <v>18</v>
      </c>
      <c r="D162" s="8">
        <v>1485.8870557780576</v>
      </c>
      <c r="E162" s="8">
        <v>16.151620763686907</v>
      </c>
      <c r="F162" s="9">
        <v>0.26251323457987186</v>
      </c>
      <c r="G162" s="10">
        <v>1.1120505393515641E-2</v>
      </c>
      <c r="H162" s="10"/>
      <c r="I162" s="14">
        <v>8.9491937159737172E-3</v>
      </c>
      <c r="J162" s="8">
        <v>4.6187811472733218</v>
      </c>
      <c r="K162" s="8">
        <v>0.47847563149444167</v>
      </c>
      <c r="L162" s="8">
        <v>4.4003855066610917</v>
      </c>
      <c r="M162" s="8">
        <v>59.332415820362925</v>
      </c>
      <c r="N162" s="8">
        <v>17.732536360117663</v>
      </c>
      <c r="O162" s="8">
        <v>6791.1650657333912</v>
      </c>
      <c r="P162" s="39">
        <f t="shared" si="2"/>
        <v>170325552310301.62</v>
      </c>
      <c r="Q162" s="8"/>
      <c r="R162" s="19">
        <v>3.8093317527415618</v>
      </c>
      <c r="S162" s="19">
        <v>4.236169430205293E-2</v>
      </c>
      <c r="T162" s="20">
        <v>0.10366934040297895</v>
      </c>
      <c r="U162" s="20">
        <v>1.4402829889627433E-3</v>
      </c>
      <c r="V162" s="20"/>
      <c r="W162" s="23">
        <f t="array" ref="W162:AA162">[1]!ConvertConc(R162:U162,TRUE,FALSE)</f>
        <v>3.7523454460156827</v>
      </c>
      <c r="X162" s="24">
        <v>6.6775134015211485E-2</v>
      </c>
      <c r="Y162" s="25">
        <v>0.26251323457987186</v>
      </c>
      <c r="Z162" s="24">
        <v>2.9192798410147018E-3</v>
      </c>
      <c r="AA162" s="24">
        <v>0.62490294308126071</v>
      </c>
      <c r="AB162" s="20"/>
      <c r="AC162" s="20"/>
      <c r="AD162" s="8">
        <v>1502.6872841126531</v>
      </c>
      <c r="AE162" s="8">
        <v>16.71064204774213</v>
      </c>
      <c r="AF162" s="8">
        <v>1690.8276836881641</v>
      </c>
      <c r="AG162" s="8">
        <v>12.811382303687633</v>
      </c>
      <c r="AH162" s="8">
        <v>9459.8370021032242</v>
      </c>
      <c r="AI162" s="8">
        <v>954.13213689108909</v>
      </c>
      <c r="AJ162" s="8">
        <v>31323.355355786964</v>
      </c>
    </row>
    <row r="163" spans="1:36" x14ac:dyDescent="0.25">
      <c r="A163" s="7" t="s">
        <v>1056</v>
      </c>
      <c r="B163" s="7" t="s">
        <v>1151</v>
      </c>
      <c r="C163" s="7" t="s">
        <v>18</v>
      </c>
      <c r="D163" s="8">
        <v>1536.7782885406525</v>
      </c>
      <c r="E163" s="8">
        <v>23.794246850015956</v>
      </c>
      <c r="F163" s="9">
        <v>0.27186064762246576</v>
      </c>
      <c r="G163" s="10">
        <v>1.5628655263456557E-2</v>
      </c>
      <c r="H163" s="10"/>
      <c r="I163" s="14">
        <v>2.3115220477694974E-3</v>
      </c>
      <c r="J163" s="8">
        <v>4.5081786316952792</v>
      </c>
      <c r="K163" s="8">
        <v>0.46366234631402897</v>
      </c>
      <c r="L163" s="8">
        <v>6.3681690737491659</v>
      </c>
      <c r="M163" s="8">
        <v>89.192300634254735</v>
      </c>
      <c r="N163" s="8">
        <v>18.575266049653944</v>
      </c>
      <c r="O163" s="8">
        <v>8396.6834756610187</v>
      </c>
      <c r="P163" s="39">
        <f t="shared" si="2"/>
        <v>218555568329773.81</v>
      </c>
      <c r="Q163" s="8"/>
      <c r="R163" s="19">
        <v>3.6783551012087083</v>
      </c>
      <c r="S163" s="19">
        <v>5.7487743813367756E-2</v>
      </c>
      <c r="T163" s="20">
        <v>0.10385391793442961</v>
      </c>
      <c r="U163" s="20">
        <v>2.93214197389035E-3</v>
      </c>
      <c r="V163" s="20"/>
      <c r="W163" s="23">
        <f t="array" ref="W163:AA163">[1]!ConvertConc(R163:U163,TRUE,FALSE)</f>
        <v>3.892875432307719</v>
      </c>
      <c r="X163" s="24">
        <v>0.12562447196349349</v>
      </c>
      <c r="Y163" s="25">
        <v>0.27186064762246576</v>
      </c>
      <c r="Z163" s="24">
        <v>4.2488163413915581E-3</v>
      </c>
      <c r="AA163" s="24">
        <v>0.4843037918025796</v>
      </c>
      <c r="AB163" s="20"/>
      <c r="AC163" s="20"/>
      <c r="AD163" s="8">
        <v>1550.2395175539477</v>
      </c>
      <c r="AE163" s="8">
        <v>24.228158995637859</v>
      </c>
      <c r="AF163" s="8">
        <v>1694.1077330298156</v>
      </c>
      <c r="AG163" s="8">
        <v>26.024361277200224</v>
      </c>
      <c r="AH163" s="8">
        <v>3824.9571979484203</v>
      </c>
      <c r="AI163" s="8">
        <v>390.62560289624349</v>
      </c>
      <c r="AJ163" s="8">
        <v>15853.695088503577</v>
      </c>
    </row>
    <row r="164" spans="1:36" x14ac:dyDescent="0.25">
      <c r="A164" s="7" t="s">
        <v>1056</v>
      </c>
      <c r="B164" s="7" t="s">
        <v>1154</v>
      </c>
      <c r="C164" s="7" t="s">
        <v>18</v>
      </c>
      <c r="D164" s="8">
        <v>1562.3214284157907</v>
      </c>
      <c r="E164" s="8">
        <v>24.851084830351194</v>
      </c>
      <c r="F164" s="9">
        <v>0.27667474693620941</v>
      </c>
      <c r="G164" s="10">
        <v>1.6146531612560504E-2</v>
      </c>
      <c r="H164" s="10"/>
      <c r="I164" s="14">
        <v>1.347635335048585E-2</v>
      </c>
      <c r="J164" s="8">
        <v>5.0361114772801789</v>
      </c>
      <c r="K164" s="8">
        <v>0.5283486129442172</v>
      </c>
      <c r="L164" s="8">
        <v>5.1292865700967329</v>
      </c>
      <c r="M164" s="8">
        <v>72.389775763627327</v>
      </c>
      <c r="N164" s="8">
        <v>20.766133746258451</v>
      </c>
      <c r="O164" s="8">
        <v>9970.6175127479619</v>
      </c>
      <c r="P164" s="39">
        <f t="shared" si="2"/>
        <v>214677364201729.06</v>
      </c>
      <c r="Q164" s="8"/>
      <c r="R164" s="19">
        <v>3.6143522712991283</v>
      </c>
      <c r="S164" s="19">
        <v>5.8359253207461236E-2</v>
      </c>
      <c r="T164" s="20">
        <v>0.10432211719361535</v>
      </c>
      <c r="U164" s="20">
        <v>2.5813925786603458E-3</v>
      </c>
      <c r="V164" s="20"/>
      <c r="W164" s="23">
        <f t="array" ref="W164:AA164">[1]!ConvertConc(R164:U164,TRUE,FALSE)</f>
        <v>3.9796711662213213</v>
      </c>
      <c r="X164" s="24">
        <v>0.11758550435922149</v>
      </c>
      <c r="Y164" s="25">
        <v>0.27667474693620941</v>
      </c>
      <c r="Z164" s="24">
        <v>4.4673375478026826E-3</v>
      </c>
      <c r="AA164" s="24">
        <v>0.54647795783297803</v>
      </c>
      <c r="AB164" s="20"/>
      <c r="AC164" s="20"/>
      <c r="AD164" s="8">
        <v>1574.5936741161581</v>
      </c>
      <c r="AE164" s="8">
        <v>25.424226536054341</v>
      </c>
      <c r="AF164" s="8">
        <v>1702.3957545546673</v>
      </c>
      <c r="AG164" s="8">
        <v>22.784538044608993</v>
      </c>
      <c r="AH164" s="8">
        <v>4509.5881132908489</v>
      </c>
      <c r="AI164" s="8">
        <v>467.21814754338095</v>
      </c>
      <c r="AJ164" s="8">
        <v>18875.645066124769</v>
      </c>
    </row>
    <row r="165" spans="1:36" x14ac:dyDescent="0.25">
      <c r="A165" s="7" t="s">
        <v>1056</v>
      </c>
      <c r="B165" s="7" t="s">
        <v>1155</v>
      </c>
      <c r="C165" s="7" t="s">
        <v>18</v>
      </c>
      <c r="D165" s="8">
        <v>1545.02369465637</v>
      </c>
      <c r="E165" s="8">
        <v>25.836084637863951</v>
      </c>
      <c r="F165" s="9">
        <v>0.27352844997982079</v>
      </c>
      <c r="G165" s="10">
        <v>1.6967611278130401E-2</v>
      </c>
      <c r="H165" s="10"/>
      <c r="I165" s="14">
        <v>6.1249353050090403E-3</v>
      </c>
      <c r="J165" s="8">
        <v>4.9205423716330667</v>
      </c>
      <c r="K165" s="8">
        <v>0.50773692915663715</v>
      </c>
      <c r="L165" s="8">
        <v>6.4351279780163972</v>
      </c>
      <c r="M165" s="8">
        <v>90.529477406510637</v>
      </c>
      <c r="N165" s="8">
        <v>20.133448189753697</v>
      </c>
      <c r="O165" s="8">
        <v>8231.0173178091645</v>
      </c>
      <c r="P165" s="39">
        <f t="shared" si="2"/>
        <v>230704814678001.06</v>
      </c>
      <c r="Q165" s="8"/>
      <c r="R165" s="19">
        <v>3.6559268334748132</v>
      </c>
      <c r="S165" s="19">
        <v>6.2032345371686802E-2</v>
      </c>
      <c r="T165" s="20">
        <v>0.10436244861873961</v>
      </c>
      <c r="U165" s="20">
        <v>2.7834943069454856E-3</v>
      </c>
      <c r="V165" s="20"/>
      <c r="W165" s="23">
        <f t="array" ref="W165:AA165">[1]!ConvertConc(R165:U165,TRUE,FALSE)</f>
        <v>3.9359361034791758</v>
      </c>
      <c r="X165" s="24">
        <v>0.12441943371244746</v>
      </c>
      <c r="Y165" s="25">
        <v>0.27352844997982079</v>
      </c>
      <c r="Z165" s="24">
        <v>4.6411244127671347E-3</v>
      </c>
      <c r="AA165" s="24">
        <v>0.53676047082597023</v>
      </c>
      <c r="AB165" s="20"/>
      <c r="AC165" s="20"/>
      <c r="AD165" s="8">
        <v>1558.6872211432562</v>
      </c>
      <c r="AE165" s="8">
        <v>26.44719887254805</v>
      </c>
      <c r="AF165" s="8">
        <v>1703.1075517396673</v>
      </c>
      <c r="AG165" s="8">
        <v>24.556675895008365</v>
      </c>
      <c r="AH165" s="8">
        <v>4172.4518029209912</v>
      </c>
      <c r="AI165" s="8">
        <v>427.10286284943373</v>
      </c>
      <c r="AJ165" s="8">
        <v>17152.124390840796</v>
      </c>
    </row>
    <row r="166" spans="1:36" x14ac:dyDescent="0.25">
      <c r="A166" s="7" t="s">
        <v>1056</v>
      </c>
      <c r="B166" s="7" t="s">
        <v>1156</v>
      </c>
      <c r="C166" s="7" t="s">
        <v>18</v>
      </c>
      <c r="D166" s="8">
        <v>1513.2363051804355</v>
      </c>
      <c r="E166" s="8">
        <v>20.134795130603315</v>
      </c>
      <c r="F166" s="9">
        <v>0.26774452290018447</v>
      </c>
      <c r="G166" s="10">
        <v>1.3486649409084634E-2</v>
      </c>
      <c r="H166" s="10"/>
      <c r="I166" s="14">
        <v>7.5282045449526257E-3</v>
      </c>
      <c r="J166" s="8">
        <v>4.2628338262188183</v>
      </c>
      <c r="K166" s="8">
        <v>0.44038925076104735</v>
      </c>
      <c r="L166" s="8">
        <v>6.0701945209743382</v>
      </c>
      <c r="M166" s="8">
        <v>85.095063566116679</v>
      </c>
      <c r="N166" s="8">
        <v>17.565079889823181</v>
      </c>
      <c r="O166" s="8">
        <v>7146.7600531833641</v>
      </c>
      <c r="P166" s="39">
        <f t="shared" si="2"/>
        <v>204065261438290.75</v>
      </c>
      <c r="Q166" s="8"/>
      <c r="R166" s="19">
        <v>3.7349036655095329</v>
      </c>
      <c r="S166" s="19">
        <v>5.0371336313432179E-2</v>
      </c>
      <c r="T166" s="20">
        <v>0.10443285137534274</v>
      </c>
      <c r="U166" s="20">
        <v>2.3247872047235398E-3</v>
      </c>
      <c r="V166" s="20"/>
      <c r="W166" s="23">
        <f t="array" ref="W166:AA166">[1]!ConvertConc(R166:U166,TRUE,FALSE)</f>
        <v>3.8553073485143958</v>
      </c>
      <c r="X166" s="24">
        <v>0.10034506921320439</v>
      </c>
      <c r="Y166" s="25">
        <v>0.26774452290018447</v>
      </c>
      <c r="Z166" s="24">
        <v>3.6109765115574202E-3</v>
      </c>
      <c r="AA166" s="24">
        <v>0.51816376211975623</v>
      </c>
      <c r="AB166" s="20"/>
      <c r="AC166" s="20"/>
      <c r="AD166" s="8">
        <v>1529.3431448993306</v>
      </c>
      <c r="AE166" s="8">
        <v>20.625714821444191</v>
      </c>
      <c r="AF166" s="8">
        <v>1704.3492566278717</v>
      </c>
      <c r="AG166" s="8">
        <v>20.492806956511746</v>
      </c>
      <c r="AH166" s="8">
        <v>4312.8765915534523</v>
      </c>
      <c r="AI166" s="8">
        <v>440.69363586211193</v>
      </c>
      <c r="AJ166" s="8">
        <v>20270.779747605684</v>
      </c>
    </row>
    <row r="167" spans="1:36" x14ac:dyDescent="0.25">
      <c r="A167" s="7" t="s">
        <v>1056</v>
      </c>
      <c r="B167" s="7" t="s">
        <v>1157</v>
      </c>
      <c r="C167" s="7" t="s">
        <v>18</v>
      </c>
      <c r="D167" s="8">
        <v>1515.964612364151</v>
      </c>
      <c r="E167" s="8">
        <v>17.049671614809128</v>
      </c>
      <c r="F167" s="9">
        <v>0.26825575903275145</v>
      </c>
      <c r="G167" s="10">
        <v>1.1459685901351931E-2</v>
      </c>
      <c r="H167" s="10"/>
      <c r="I167" s="14">
        <v>2.2319717136066643E-2</v>
      </c>
      <c r="J167" s="8">
        <v>3.5138378666880716</v>
      </c>
      <c r="K167" s="8">
        <v>0.36611777801403</v>
      </c>
      <c r="L167" s="8">
        <v>5.0763452830447742</v>
      </c>
      <c r="M167" s="8">
        <v>70.698474075647695</v>
      </c>
      <c r="N167" s="8">
        <v>14.435946133230496</v>
      </c>
      <c r="O167" s="8">
        <v>7095.8654657683637</v>
      </c>
      <c r="P167" s="39">
        <f t="shared" si="2"/>
        <v>168972621997811.69</v>
      </c>
      <c r="Q167" s="8"/>
      <c r="R167" s="19">
        <v>3.7277857653669595</v>
      </c>
      <c r="S167" s="19">
        <v>4.2719253978636164E-2</v>
      </c>
      <c r="T167" s="20">
        <v>0.10447377022059906</v>
      </c>
      <c r="U167" s="20">
        <v>1.688046535922376E-3</v>
      </c>
      <c r="V167" s="20"/>
      <c r="W167" s="23">
        <f t="array" ref="W167:AA167">[1]!ConvertConc(R167:U167,TRUE,FALSE)</f>
        <v>3.8641822102129839</v>
      </c>
      <c r="X167" s="24">
        <v>7.6545225713310946E-2</v>
      </c>
      <c r="Y167" s="25">
        <v>0.26825575903275145</v>
      </c>
      <c r="Z167" s="24">
        <v>3.0741267397440828E-3</v>
      </c>
      <c r="AA167" s="24">
        <v>0.57851177499280837</v>
      </c>
      <c r="AB167" s="20"/>
      <c r="AC167" s="20"/>
      <c r="AD167" s="8">
        <v>1531.9422297050464</v>
      </c>
      <c r="AE167" s="8">
        <v>17.555576771436563</v>
      </c>
      <c r="AF167" s="8">
        <v>1705.070474963572</v>
      </c>
      <c r="AG167" s="8">
        <v>14.872807907470211</v>
      </c>
      <c r="AH167" s="8">
        <v>6755.4508746976735</v>
      </c>
      <c r="AI167" s="8">
        <v>709.36666756084605</v>
      </c>
      <c r="AJ167" s="8">
        <v>35400.296812648383</v>
      </c>
    </row>
    <row r="168" spans="1:36" x14ac:dyDescent="0.25">
      <c r="A168" s="7" t="s">
        <v>1056</v>
      </c>
      <c r="B168" s="7" t="s">
        <v>1158</v>
      </c>
      <c r="C168" s="7" t="s">
        <v>18</v>
      </c>
      <c r="D168" s="8">
        <v>1535.7157882334825</v>
      </c>
      <c r="E168" s="8">
        <v>16.662178525937829</v>
      </c>
      <c r="F168" s="9">
        <v>0.27204492846942901</v>
      </c>
      <c r="G168" s="10">
        <v>1.1023854171992045E-2</v>
      </c>
      <c r="H168" s="10"/>
      <c r="I168" s="14">
        <v>5.6493374630506377E-3</v>
      </c>
      <c r="J168" s="8">
        <v>3.6489172660234592</v>
      </c>
      <c r="K168" s="8">
        <v>0.38444129411538847</v>
      </c>
      <c r="L168" s="8">
        <v>3.7319950763857257</v>
      </c>
      <c r="M168" s="8">
        <v>53.559059271606635</v>
      </c>
      <c r="N168" s="8">
        <v>15.160178667945907</v>
      </c>
      <c r="O168" s="8">
        <v>5972.5796674908806</v>
      </c>
      <c r="P168" s="39">
        <f t="shared" si="2"/>
        <v>154596235393447.78</v>
      </c>
      <c r="Q168" s="8"/>
      <c r="R168" s="19">
        <v>3.6758634157459573</v>
      </c>
      <c r="S168" s="19">
        <v>4.0522182251343998E-2</v>
      </c>
      <c r="T168" s="20">
        <v>0.10504283522571226</v>
      </c>
      <c r="U168" s="20">
        <v>1.7491730475973739E-3</v>
      </c>
      <c r="V168" s="20"/>
      <c r="W168" s="23">
        <f t="array" ref="W168:AA168">[1]!ConvertConc(R168:U168,TRUE,FALSE)</f>
        <v>3.9401099776668529</v>
      </c>
      <c r="X168" s="24">
        <v>7.8685326770790834E-2</v>
      </c>
      <c r="Y168" s="25">
        <v>0.27204492846942901</v>
      </c>
      <c r="Z168" s="24">
        <v>2.9989836196769922E-3</v>
      </c>
      <c r="AA168" s="24">
        <v>0.5520114054039108</v>
      </c>
      <c r="AB168" s="20"/>
      <c r="AC168" s="20"/>
      <c r="AD168" s="8">
        <v>1551.1734756997209</v>
      </c>
      <c r="AE168" s="8">
        <v>17.09991019157577</v>
      </c>
      <c r="AF168" s="8">
        <v>1715.0646394417911</v>
      </c>
      <c r="AG168" s="8">
        <v>15.308577670978639</v>
      </c>
      <c r="AH168" s="8">
        <v>7359.0114518106338</v>
      </c>
      <c r="AI168" s="8">
        <v>778.65401949584646</v>
      </c>
      <c r="AJ168" s="8">
        <v>31436.028387479273</v>
      </c>
    </row>
    <row r="169" spans="1:36" x14ac:dyDescent="0.25">
      <c r="A169" s="7" t="s">
        <v>1056</v>
      </c>
      <c r="B169" s="7" t="s">
        <v>1159</v>
      </c>
      <c r="C169" s="7" t="s">
        <v>18</v>
      </c>
      <c r="D169" s="8">
        <v>1567.0747868763458</v>
      </c>
      <c r="E169" s="8">
        <v>31.373030686255277</v>
      </c>
      <c r="F169" s="9">
        <v>0.27795255103868088</v>
      </c>
      <c r="G169" s="10">
        <v>2.0209556628915076E-2</v>
      </c>
      <c r="H169" s="10"/>
      <c r="I169" s="14">
        <v>1.1396281236068835E-7</v>
      </c>
      <c r="J169" s="8">
        <v>2.4753086053294853</v>
      </c>
      <c r="K169" s="8">
        <v>0.25855487112823294</v>
      </c>
      <c r="L169" s="8">
        <v>1.9716475239144864</v>
      </c>
      <c r="M169" s="8">
        <v>28.131795046539533</v>
      </c>
      <c r="N169" s="8">
        <v>10.187976499612779</v>
      </c>
      <c r="O169" s="8">
        <v>4759.6837303031443</v>
      </c>
      <c r="P169" s="39">
        <f t="shared" si="2"/>
        <v>96416840190640.969</v>
      </c>
      <c r="Q169" s="8"/>
      <c r="R169" s="19">
        <v>3.5977363627824248</v>
      </c>
      <c r="S169" s="19">
        <v>7.2708656759558371E-2</v>
      </c>
      <c r="T169" s="20">
        <v>0.10558581602771518</v>
      </c>
      <c r="U169" s="20">
        <v>3.7139653662160679E-3</v>
      </c>
      <c r="V169" s="20"/>
      <c r="W169" s="23">
        <f t="array" ref="W169:AA169">[1]!ConvertConc(R169:U169,TRUE,FALSE)</f>
        <v>4.0464811331095811</v>
      </c>
      <c r="X169" s="24">
        <v>0.16415434056299341</v>
      </c>
      <c r="Y169" s="25">
        <v>0.27795255103868088</v>
      </c>
      <c r="Z169" s="24">
        <v>5.6172978203676291E-3</v>
      </c>
      <c r="AA169" s="24">
        <v>0.49817500607626503</v>
      </c>
      <c r="AB169" s="20"/>
      <c r="AC169" s="20"/>
      <c r="AD169" s="8">
        <v>1581.0425640827118</v>
      </c>
      <c r="AE169" s="8">
        <v>31.952169231554659</v>
      </c>
      <c r="AF169" s="8">
        <v>1724.5387322653996</v>
      </c>
      <c r="AG169" s="8">
        <v>32.298574854713621</v>
      </c>
      <c r="AH169" s="8">
        <v>2220.1497574655959</v>
      </c>
      <c r="AI169" s="8">
        <v>229.00549940108144</v>
      </c>
      <c r="AJ169" s="8">
        <v>9284.5000986347168</v>
      </c>
    </row>
    <row r="170" spans="1:36" x14ac:dyDescent="0.25">
      <c r="A170" s="7" t="s">
        <v>1056</v>
      </c>
      <c r="B170" s="7" t="s">
        <v>1160</v>
      </c>
      <c r="C170" s="7" t="s">
        <v>18</v>
      </c>
      <c r="D170" s="8">
        <v>1542.4801514960873</v>
      </c>
      <c r="E170" s="8">
        <v>15.875747527237632</v>
      </c>
      <c r="F170" s="9">
        <v>0.27353193328343933</v>
      </c>
      <c r="G170" s="10">
        <v>1.0473993031067571E-2</v>
      </c>
      <c r="H170" s="10"/>
      <c r="I170" s="14">
        <v>1.4336599239843134E-3</v>
      </c>
      <c r="J170" s="8">
        <v>4.580795002797017</v>
      </c>
      <c r="K170" s="8">
        <v>0.48548852436681894</v>
      </c>
      <c r="L170" s="8">
        <v>6.6093291225786928</v>
      </c>
      <c r="M170" s="8">
        <v>91.627987161207173</v>
      </c>
      <c r="N170" s="8">
        <v>18.473659324475047</v>
      </c>
      <c r="O170" s="8">
        <v>7977.3894471285503</v>
      </c>
      <c r="P170" s="39">
        <f t="shared" si="2"/>
        <v>221867460054345.06</v>
      </c>
      <c r="Q170" s="8"/>
      <c r="R170" s="19">
        <v>3.6558802769246679</v>
      </c>
      <c r="S170" s="19">
        <v>3.8291664542926353E-2</v>
      </c>
      <c r="T170" s="20">
        <v>0.10582606598469922</v>
      </c>
      <c r="U170" s="20">
        <v>1.5707766073436212E-3</v>
      </c>
      <c r="V170" s="20"/>
      <c r="W170" s="23">
        <f t="array" ref="W170:AA170">[1]!ConvertConc(R170:U170,TRUE,FALSE)</f>
        <v>3.9911859450289633</v>
      </c>
      <c r="X170" s="24">
        <v>7.250560964559738E-2</v>
      </c>
      <c r="Y170" s="25">
        <v>0.27353193328343933</v>
      </c>
      <c r="Z170" s="24">
        <v>2.8649715629851832E-3</v>
      </c>
      <c r="AA170" s="24">
        <v>0.57655751021557766</v>
      </c>
      <c r="AB170" s="20"/>
      <c r="AC170" s="20"/>
      <c r="AD170" s="8">
        <v>1558.7048530910463</v>
      </c>
      <c r="AE170" s="8">
        <v>16.325863768766823</v>
      </c>
      <c r="AF170" s="8">
        <v>1728.7115694811971</v>
      </c>
      <c r="AG170" s="8">
        <v>13.62214233819137</v>
      </c>
      <c r="AH170" s="8">
        <v>9346.6945485451852</v>
      </c>
      <c r="AI170" s="8">
        <v>991.95478108358793</v>
      </c>
      <c r="AJ170" s="8">
        <v>43653.385592648388</v>
      </c>
    </row>
    <row r="171" spans="1:36" x14ac:dyDescent="0.25">
      <c r="A171" s="7" t="s">
        <v>1056</v>
      </c>
      <c r="B171" s="7" t="s">
        <v>1161</v>
      </c>
      <c r="C171" s="7" t="s">
        <v>18</v>
      </c>
      <c r="D171" s="8">
        <v>1553.5052686199667</v>
      </c>
      <c r="E171" s="8">
        <v>16.064906055165839</v>
      </c>
      <c r="F171" s="9">
        <v>0.27562593131056401</v>
      </c>
      <c r="G171" s="10">
        <v>1.0566119125262416E-2</v>
      </c>
      <c r="H171" s="10"/>
      <c r="I171" s="14">
        <v>1.2587545186091965E-2</v>
      </c>
      <c r="J171" s="8">
        <v>4.0273285717572183</v>
      </c>
      <c r="K171" s="8">
        <v>0.42689182722173247</v>
      </c>
      <c r="L171" s="8">
        <v>4.4780769011193611</v>
      </c>
      <c r="M171" s="8">
        <v>60.741107964740884</v>
      </c>
      <c r="N171" s="8">
        <v>16.692338931965221</v>
      </c>
      <c r="O171" s="8">
        <v>5925.5786006836861</v>
      </c>
      <c r="P171" s="39">
        <f t="shared" si="2"/>
        <v>174640759336484.97</v>
      </c>
      <c r="Q171" s="8"/>
      <c r="R171" s="19">
        <v>3.6281056548095285</v>
      </c>
      <c r="S171" s="19">
        <v>3.8334996547755677E-2</v>
      </c>
      <c r="T171" s="20">
        <v>0.10606596055847464</v>
      </c>
      <c r="U171" s="20">
        <v>1.336379263637397E-3</v>
      </c>
      <c r="V171" s="20"/>
      <c r="W171" s="23">
        <f t="array" ref="W171:AA171">[1]!ConvertConc(R171:U171,TRUE,FALSE)</f>
        <v>4.0308568804814051</v>
      </c>
      <c r="X171" s="24">
        <v>6.628162369350335E-2</v>
      </c>
      <c r="Y171" s="25">
        <v>0.27562593131056401</v>
      </c>
      <c r="Z171" s="24">
        <v>2.9122964242388151E-3</v>
      </c>
      <c r="AA171" s="24">
        <v>0.64256895958064342</v>
      </c>
      <c r="AB171" s="20"/>
      <c r="AC171" s="20"/>
      <c r="AD171" s="8">
        <v>1569.2956303850478</v>
      </c>
      <c r="AE171" s="8">
        <v>16.581364573402194</v>
      </c>
      <c r="AF171" s="8">
        <v>1732.8666217750497</v>
      </c>
      <c r="AG171" s="8">
        <v>23.114320033001867</v>
      </c>
      <c r="AH171" s="8">
        <v>8396.9271288395721</v>
      </c>
      <c r="AI171" s="8">
        <v>901.358390825995</v>
      </c>
      <c r="AJ171" s="8">
        <v>45202.745317483852</v>
      </c>
    </row>
    <row r="172" spans="1:36" x14ac:dyDescent="0.25">
      <c r="A172" s="7" t="s">
        <v>1056</v>
      </c>
      <c r="B172" s="7" t="s">
        <v>1162</v>
      </c>
      <c r="C172" s="7" t="s">
        <v>18</v>
      </c>
      <c r="D172" s="8">
        <v>1556.6420582579635</v>
      </c>
      <c r="E172" s="8">
        <v>26.904888853014146</v>
      </c>
      <c r="F172" s="9">
        <v>0.27621910354365375</v>
      </c>
      <c r="G172" s="10">
        <v>1.7468507714098028E-2</v>
      </c>
      <c r="H172" s="10"/>
      <c r="I172" s="14">
        <v>1.3569759435724584E-7</v>
      </c>
      <c r="J172" s="8">
        <v>3.8691679643907095</v>
      </c>
      <c r="K172" s="8">
        <v>0.40768173798950186</v>
      </c>
      <c r="L172" s="8">
        <v>4.0505803317042943</v>
      </c>
      <c r="M172" s="8">
        <v>55.495138497639566</v>
      </c>
      <c r="N172" s="8">
        <v>15.474155927167015</v>
      </c>
      <c r="O172" s="8">
        <v>5790.9429868165143</v>
      </c>
      <c r="P172" s="39">
        <f t="shared" si="2"/>
        <v>161249986022445.62</v>
      </c>
      <c r="Q172" s="8"/>
      <c r="R172" s="19">
        <v>3.6203144068272586</v>
      </c>
      <c r="S172" s="19">
        <v>6.3241490143122192E-2</v>
      </c>
      <c r="T172" s="20">
        <v>0.10612564629344098</v>
      </c>
      <c r="U172" s="20">
        <v>3.1418341055115561E-3</v>
      </c>
      <c r="V172" s="20"/>
      <c r="W172" s="23">
        <f t="array" ref="W172:AA172">[1]!ConvertConc(R172:U172,TRUE,FALSE)</f>
        <v>4.0418047900329306</v>
      </c>
      <c r="X172" s="24">
        <v>0.1389344192849653</v>
      </c>
      <c r="Y172" s="25">
        <v>0.27621910354365375</v>
      </c>
      <c r="Z172" s="24">
        <v>4.8251355410335577E-3</v>
      </c>
      <c r="AA172" s="24">
        <v>0.50818435429419184</v>
      </c>
      <c r="AB172" s="20"/>
      <c r="AC172" s="20"/>
      <c r="AD172" s="8">
        <v>1572.2925474489505</v>
      </c>
      <c r="AE172" s="8">
        <v>27.465604493930833</v>
      </c>
      <c r="AF172" s="8">
        <v>1733.8986027762319</v>
      </c>
      <c r="AG172" s="8">
        <v>27.152147657452904</v>
      </c>
      <c r="AH172" s="8">
        <v>2879.7651072550079</v>
      </c>
      <c r="AI172" s="8">
        <v>301.48371351785727</v>
      </c>
      <c r="AJ172" s="8">
        <v>12220.089002582539</v>
      </c>
    </row>
    <row r="173" spans="1:36" x14ac:dyDescent="0.25">
      <c r="A173" s="7" t="s">
        <v>1056</v>
      </c>
      <c r="B173" s="7" t="s">
        <v>1163</v>
      </c>
      <c r="C173" s="7" t="s">
        <v>18</v>
      </c>
      <c r="D173" s="8">
        <v>1597.6249924421011</v>
      </c>
      <c r="E173" s="8">
        <v>27.749276007870993</v>
      </c>
      <c r="F173" s="9">
        <v>0.28376430018644727</v>
      </c>
      <c r="G173" s="10">
        <v>1.7501132237510996E-2</v>
      </c>
      <c r="H173" s="10"/>
      <c r="I173" s="14">
        <v>1.2167239056235665E-7</v>
      </c>
      <c r="J173" s="8">
        <v>3.8487112357615842</v>
      </c>
      <c r="K173" s="8">
        <v>0.40915993976751885</v>
      </c>
      <c r="L173" s="8">
        <v>4.2641755609415384</v>
      </c>
      <c r="M173" s="8">
        <v>57.706594967336386</v>
      </c>
      <c r="N173" s="8">
        <v>15.352517819620877</v>
      </c>
      <c r="O173" s="8">
        <v>6160.6551728881414</v>
      </c>
      <c r="P173" s="39">
        <f t="shared" si="2"/>
        <v>168131985396074.97</v>
      </c>
      <c r="Q173" s="8"/>
      <c r="R173" s="19">
        <v>3.5240514727996093</v>
      </c>
      <c r="S173" s="19">
        <v>6.1674890837261347E-2</v>
      </c>
      <c r="T173" s="20">
        <v>0.10626978242713681</v>
      </c>
      <c r="U173" s="20">
        <v>3.280507923007824E-3</v>
      </c>
      <c r="V173" s="20"/>
      <c r="W173" s="23">
        <f t="array" ref="W173:AA173">[1]!ConvertConc(R173:U173,TRUE,FALSE)</f>
        <v>4.1578500524605753</v>
      </c>
      <c r="X173" s="24">
        <v>0.14754353034974355</v>
      </c>
      <c r="Y173" s="25">
        <v>0.28376430018644727</v>
      </c>
      <c r="Z173" s="24">
        <v>4.9661965418477802E-3</v>
      </c>
      <c r="AA173" s="24">
        <v>0.49319060903154704</v>
      </c>
      <c r="AB173" s="20"/>
      <c r="AC173" s="20"/>
      <c r="AD173" s="8">
        <v>1610.2924840246981</v>
      </c>
      <c r="AE173" s="8">
        <v>28.181941703986304</v>
      </c>
      <c r="AF173" s="8">
        <v>1736.3878117627166</v>
      </c>
      <c r="AG173" s="8">
        <v>28.303310285119856</v>
      </c>
      <c r="AH173" s="8">
        <v>3195.4626199025051</v>
      </c>
      <c r="AI173" s="8">
        <v>336.68237388685162</v>
      </c>
      <c r="AJ173" s="8">
        <v>12790.449082219142</v>
      </c>
    </row>
    <row r="174" spans="1:36" x14ac:dyDescent="0.25">
      <c r="A174" s="7" t="s">
        <v>1056</v>
      </c>
      <c r="B174" s="7" t="s">
        <v>1164</v>
      </c>
      <c r="C174" s="7" t="s">
        <v>18</v>
      </c>
      <c r="D174" s="8">
        <v>1575.856643097429</v>
      </c>
      <c r="E174" s="8">
        <v>15.991547010120943</v>
      </c>
      <c r="F174" s="9">
        <v>0.27980083909420894</v>
      </c>
      <c r="G174" s="10">
        <v>1.0361065557391807E-2</v>
      </c>
      <c r="H174" s="10"/>
      <c r="I174" s="14">
        <v>6.4975862366546625E-3</v>
      </c>
      <c r="J174" s="8">
        <v>5.256655611849145</v>
      </c>
      <c r="K174" s="8">
        <v>0.55865040995162407</v>
      </c>
      <c r="L174" s="8">
        <v>6.2639168805998171</v>
      </c>
      <c r="M174" s="8">
        <v>87.95683057870815</v>
      </c>
      <c r="N174" s="8">
        <v>21.037636894710925</v>
      </c>
      <c r="O174" s="8">
        <v>7581.6977986938446</v>
      </c>
      <c r="P174" s="39">
        <f t="shared" si="2"/>
        <v>238068269131760.12</v>
      </c>
      <c r="Q174" s="8"/>
      <c r="R174" s="19">
        <v>3.5739706972905112</v>
      </c>
      <c r="S174" s="19">
        <v>3.7030144694824296E-2</v>
      </c>
      <c r="T174" s="20">
        <v>0.10632864424133098</v>
      </c>
      <c r="U174" s="20">
        <v>1.3136034284434446E-3</v>
      </c>
      <c r="V174" s="20"/>
      <c r="W174" s="23">
        <f t="array" ref="W174:AA174">[1]!ConvertConc(R174:U174,TRUE,FALSE)</f>
        <v>4.102046353964</v>
      </c>
      <c r="X174" s="24">
        <v>6.614064715911723E-2</v>
      </c>
      <c r="Y174" s="25">
        <v>0.27980083909420894</v>
      </c>
      <c r="Z174" s="24">
        <v>2.8990348368683355E-3</v>
      </c>
      <c r="AA174" s="24">
        <v>0.64259382117373742</v>
      </c>
      <c r="AB174" s="20"/>
      <c r="AC174" s="20"/>
      <c r="AD174" s="8">
        <v>1590.3592030156533</v>
      </c>
      <c r="AE174" s="8">
        <v>16.47781596224657</v>
      </c>
      <c r="AF174" s="8">
        <v>1737.4031528008518</v>
      </c>
      <c r="AG174" s="8">
        <v>11.325692018624927</v>
      </c>
      <c r="AH174" s="8">
        <v>10498.563024625904</v>
      </c>
      <c r="AI174" s="8">
        <v>1118.9184504191435</v>
      </c>
      <c r="AJ174" s="8">
        <v>50371.525788327162</v>
      </c>
    </row>
    <row r="175" spans="1:36" x14ac:dyDescent="0.25">
      <c r="A175" s="7" t="s">
        <v>1056</v>
      </c>
      <c r="B175" s="7" t="s">
        <v>1165</v>
      </c>
      <c r="C175" s="7" t="s">
        <v>18</v>
      </c>
      <c r="D175" s="8">
        <v>1623.7854042244689</v>
      </c>
      <c r="E175" s="8">
        <v>28.457174056828425</v>
      </c>
      <c r="F175" s="9">
        <v>0.28861431561784301</v>
      </c>
      <c r="G175" s="10">
        <v>1.7711747187156856E-2</v>
      </c>
      <c r="H175" s="10"/>
      <c r="I175" s="14">
        <v>1.1374764465814784E-7</v>
      </c>
      <c r="J175" s="8">
        <v>3.2985883506700087</v>
      </c>
      <c r="K175" s="8">
        <v>0.34951254596586045</v>
      </c>
      <c r="L175" s="8">
        <v>3.2174302245580817</v>
      </c>
      <c r="M175" s="8">
        <v>43.380024125612117</v>
      </c>
      <c r="N175" s="8">
        <v>13.132154059807803</v>
      </c>
      <c r="O175" s="8">
        <v>5612.7434997435239</v>
      </c>
      <c r="P175" s="39">
        <f t="shared" si="2"/>
        <v>138690334035719.94</v>
      </c>
      <c r="Q175" s="8"/>
      <c r="R175" s="19">
        <v>3.4648315966561745</v>
      </c>
      <c r="S175" s="19">
        <v>6.1368221286047193E-2</v>
      </c>
      <c r="T175" s="20">
        <v>0.10646309835607454</v>
      </c>
      <c r="U175" s="20">
        <v>3.022938209132364E-3</v>
      </c>
      <c r="V175" s="20"/>
      <c r="W175" s="23">
        <f t="array" ref="W175:AA175">[1]!ConvertConc(R175:U175,TRUE,FALSE)</f>
        <v>4.2366076364294392</v>
      </c>
      <c r="X175" s="24">
        <v>0.14178012110101032</v>
      </c>
      <c r="Y175" s="25">
        <v>0.28861431561784301</v>
      </c>
      <c r="Z175" s="24">
        <v>5.1118637928175316E-3</v>
      </c>
      <c r="AA175" s="24">
        <v>0.52925419166595455</v>
      </c>
      <c r="AB175" s="20"/>
      <c r="AC175" s="20"/>
      <c r="AD175" s="8">
        <v>1634.6009160072172</v>
      </c>
      <c r="AE175" s="8">
        <v>28.95163817621485</v>
      </c>
      <c r="AF175" s="8">
        <v>1739.7198389044966</v>
      </c>
      <c r="AG175" s="8">
        <v>26.0228627384212</v>
      </c>
      <c r="AH175" s="8">
        <v>2937.4159719028548</v>
      </c>
      <c r="AI175" s="8">
        <v>306.57321247212246</v>
      </c>
      <c r="AJ175" s="8">
        <v>11937.05779795275</v>
      </c>
    </row>
    <row r="176" spans="1:36" x14ac:dyDescent="0.25">
      <c r="A176" s="7" t="s">
        <v>1056</v>
      </c>
      <c r="B176" s="7" t="s">
        <v>1166</v>
      </c>
      <c r="C176" s="7" t="s">
        <v>18</v>
      </c>
      <c r="D176" s="8">
        <v>1507.793213630114</v>
      </c>
      <c r="E176" s="8">
        <v>27.062005719558819</v>
      </c>
      <c r="F176" s="9">
        <v>0.26741048351065272</v>
      </c>
      <c r="G176" s="10">
        <v>1.8214114663492438E-2</v>
      </c>
      <c r="H176" s="10"/>
      <c r="I176" s="14">
        <v>1.0588431142965926E-7</v>
      </c>
      <c r="J176" s="8">
        <v>2.8141837660284117</v>
      </c>
      <c r="K176" s="8">
        <v>0.29484914318445021</v>
      </c>
      <c r="L176" s="8">
        <v>2.8819497273905315</v>
      </c>
      <c r="M176" s="8">
        <v>40.116396100325581</v>
      </c>
      <c r="N176" s="8">
        <v>11.547100371199202</v>
      </c>
      <c r="O176" s="8">
        <v>5439.6504241687935</v>
      </c>
      <c r="P176" s="39">
        <f t="shared" si="2"/>
        <v>114533584329276.66</v>
      </c>
      <c r="Q176" s="8"/>
      <c r="R176" s="19">
        <v>3.7395691704815435</v>
      </c>
      <c r="S176" s="19">
        <v>6.8112941663212134E-2</v>
      </c>
      <c r="T176" s="20">
        <v>0.10653777228041852</v>
      </c>
      <c r="U176" s="20">
        <v>3.0490155668475528E-3</v>
      </c>
      <c r="V176" s="20"/>
      <c r="W176" s="23">
        <f t="array" ref="W176:AA176">[1]!ConvertConc(R176:U176,TRUE,FALSE)</f>
        <v>3.9281070552126067</v>
      </c>
      <c r="X176" s="24">
        <v>0.13325532639395324</v>
      </c>
      <c r="Y176" s="25">
        <v>0.26741048351065272</v>
      </c>
      <c r="Z176" s="24">
        <v>4.8706452088829828E-3</v>
      </c>
      <c r="AA176" s="24">
        <v>0.53691656649127872</v>
      </c>
      <c r="AB176" s="20"/>
      <c r="AC176" s="20"/>
      <c r="AD176" s="8">
        <v>1527.6443483641465</v>
      </c>
      <c r="AE176" s="8">
        <v>27.824689326140749</v>
      </c>
      <c r="AF176" s="8">
        <v>1741.0049409600315</v>
      </c>
      <c r="AG176" s="8">
        <v>26.224737996075639</v>
      </c>
      <c r="AH176" s="8">
        <v>2711.4059128344597</v>
      </c>
      <c r="AI176" s="8">
        <v>284.66639354884614</v>
      </c>
      <c r="AJ176" s="8">
        <v>12943.303482508423</v>
      </c>
    </row>
    <row r="177" spans="1:36" x14ac:dyDescent="0.25">
      <c r="A177" s="7" t="s">
        <v>1056</v>
      </c>
      <c r="B177" s="7" t="s">
        <v>1168</v>
      </c>
      <c r="C177" s="7" t="s">
        <v>18</v>
      </c>
      <c r="D177" s="8">
        <v>1549.8865798399822</v>
      </c>
      <c r="E177" s="8">
        <v>15.345194742926454</v>
      </c>
      <c r="F177" s="9">
        <v>0.27513364700131165</v>
      </c>
      <c r="G177" s="10">
        <v>1.0056525920786989E-2</v>
      </c>
      <c r="H177" s="10"/>
      <c r="I177" s="14">
        <v>5.2954021990732036E-8</v>
      </c>
      <c r="J177" s="8">
        <v>4.5902007240046503</v>
      </c>
      <c r="K177" s="8">
        <v>0.48749197583343101</v>
      </c>
      <c r="L177" s="8">
        <v>5.3040017656632541</v>
      </c>
      <c r="M177" s="8">
        <v>75.80019953033549</v>
      </c>
      <c r="N177" s="8">
        <v>19.88059233384385</v>
      </c>
      <c r="O177" s="8">
        <v>6882.8640264123414</v>
      </c>
      <c r="P177" s="39">
        <f t="shared" si="2"/>
        <v>211742546800875.31</v>
      </c>
      <c r="Q177" s="8"/>
      <c r="R177" s="19">
        <v>3.6345972617272531</v>
      </c>
      <c r="S177" s="19">
        <v>3.6551421574181529E-2</v>
      </c>
      <c r="T177" s="20">
        <v>0.10659333020740845</v>
      </c>
      <c r="U177" s="20">
        <v>1.5895472269345521E-3</v>
      </c>
      <c r="V177" s="20"/>
      <c r="W177" s="23">
        <f t="array" ref="W177:AA177">[1]!ConvertConc(R177:U177,TRUE,FALSE)</f>
        <v>4.0436635232628353</v>
      </c>
      <c r="X177" s="24">
        <v>7.2730788099170898E-2</v>
      </c>
      <c r="Y177" s="25">
        <v>0.27513364700131165</v>
      </c>
      <c r="Z177" s="24">
        <v>2.766888652749348E-3</v>
      </c>
      <c r="AA177" s="24">
        <v>0.55911957094683407</v>
      </c>
      <c r="AB177" s="20"/>
      <c r="AC177" s="20"/>
      <c r="AD177" s="8">
        <v>1566.8073765965069</v>
      </c>
      <c r="AE177" s="8">
        <v>15.756638995623032</v>
      </c>
      <c r="AF177" s="8">
        <v>1741.9603479186196</v>
      </c>
      <c r="AG177" s="8">
        <v>13.663019103447565</v>
      </c>
      <c r="AH177" s="8">
        <v>8768.6831470686393</v>
      </c>
      <c r="AI177" s="8">
        <v>941.08540976941708</v>
      </c>
      <c r="AJ177" s="8">
        <v>40333.483949557289</v>
      </c>
    </row>
    <row r="178" spans="1:36" x14ac:dyDescent="0.25">
      <c r="A178" s="7" t="s">
        <v>1056</v>
      </c>
      <c r="B178" s="7" t="s">
        <v>1169</v>
      </c>
      <c r="C178" s="7" t="s">
        <v>18</v>
      </c>
      <c r="D178" s="8">
        <v>1540.7984963502847</v>
      </c>
      <c r="E178" s="8">
        <v>24.327704010323906</v>
      </c>
      <c r="F178" s="9">
        <v>0.27347597986481853</v>
      </c>
      <c r="G178" s="10">
        <v>1.5977687005927874E-2</v>
      </c>
      <c r="H178" s="10"/>
      <c r="I178" s="14">
        <v>1.198184205163091E-7</v>
      </c>
      <c r="J178" s="8">
        <v>5.1090750354772103</v>
      </c>
      <c r="K178" s="8">
        <v>0.54722752496079008</v>
      </c>
      <c r="L178" s="8">
        <v>5.0375763493374919</v>
      </c>
      <c r="M178" s="8">
        <v>72.047741536262279</v>
      </c>
      <c r="N178" s="8">
        <v>21.129363362386169</v>
      </c>
      <c r="O178" s="8">
        <v>9925.9965205927474</v>
      </c>
      <c r="P178" s="39">
        <f t="shared" si="2"/>
        <v>213062947201285.28</v>
      </c>
      <c r="Q178" s="8"/>
      <c r="R178" s="19">
        <v>3.6566282731459938</v>
      </c>
      <c r="S178" s="19">
        <v>5.8424462045353225E-2</v>
      </c>
      <c r="T178" s="20">
        <v>0.10661198882117655</v>
      </c>
      <c r="U178" s="20">
        <v>2.8156820881342429E-3</v>
      </c>
      <c r="V178" s="20"/>
      <c r="W178" s="23">
        <f t="array" ref="W178:AA178">[1]!ConvertConc(R178:U178,TRUE,FALSE)</f>
        <v>4.0200042007597654</v>
      </c>
      <c r="X178" s="24">
        <v>0.12408757647899334</v>
      </c>
      <c r="Y178" s="25">
        <v>0.27347597986481853</v>
      </c>
      <c r="Z178" s="24">
        <v>4.369513609919504E-3</v>
      </c>
      <c r="AA178" s="24">
        <v>0.5176212696291016</v>
      </c>
      <c r="AB178" s="20"/>
      <c r="AC178" s="20"/>
      <c r="AD178" s="8">
        <v>1558.4216196471837</v>
      </c>
      <c r="AE178" s="8">
        <v>24.899972861993877</v>
      </c>
      <c r="AF178" s="8">
        <v>1742.281075197739</v>
      </c>
      <c r="AG178" s="8">
        <v>24.197106637184316</v>
      </c>
      <c r="AH178" s="8">
        <v>4307.8012722230169</v>
      </c>
      <c r="AI178" s="8">
        <v>457.3125303931127</v>
      </c>
      <c r="AJ178" s="8">
        <v>17877.947645158176</v>
      </c>
    </row>
    <row r="179" spans="1:36" x14ac:dyDescent="0.25">
      <c r="A179" s="7" t="s">
        <v>1056</v>
      </c>
      <c r="B179" s="7" t="s">
        <v>1170</v>
      </c>
      <c r="C179" s="7" t="s">
        <v>18</v>
      </c>
      <c r="D179" s="8">
        <v>1576.4859002867797</v>
      </c>
      <c r="E179" s="8">
        <v>32.309818776986496</v>
      </c>
      <c r="F179" s="9">
        <v>0.280036045147596</v>
      </c>
      <c r="G179" s="10">
        <v>2.0666792750328001E-2</v>
      </c>
      <c r="H179" s="10"/>
      <c r="I179" s="14">
        <v>1.4325559653403977E-2</v>
      </c>
      <c r="J179" s="8">
        <v>3.0650490001103896</v>
      </c>
      <c r="K179" s="8">
        <v>0.32037129711716139</v>
      </c>
      <c r="L179" s="8">
        <v>2.829317687278841</v>
      </c>
      <c r="M179" s="8">
        <v>41.758773006684486</v>
      </c>
      <c r="N179" s="8">
        <v>12.69859785818943</v>
      </c>
      <c r="O179" s="8">
        <v>5691.702243042545</v>
      </c>
      <c r="P179" s="39">
        <f t="shared" si="2"/>
        <v>129452493666379.03</v>
      </c>
      <c r="Q179" s="8"/>
      <c r="R179" s="19">
        <v>3.5709688710713623</v>
      </c>
      <c r="S179" s="19">
        <v>7.3800473576304593E-2</v>
      </c>
      <c r="T179" s="20">
        <v>0.10669588504955775</v>
      </c>
      <c r="U179" s="20">
        <v>3.8622625878298724E-3</v>
      </c>
      <c r="V179" s="20"/>
      <c r="W179" s="23">
        <f t="array" ref="W179:AA179">[1]!ConvertConc(R179:U179,TRUE,FALSE)</f>
        <v>4.1196742849845558</v>
      </c>
      <c r="X179" s="24">
        <v>0.17172021880251909</v>
      </c>
      <c r="Y179" s="25">
        <v>0.280036045147596</v>
      </c>
      <c r="Z179" s="24">
        <v>5.7874469076868622E-3</v>
      </c>
      <c r="AA179" s="24">
        <v>0.4958091437359764</v>
      </c>
      <c r="AB179" s="20"/>
      <c r="AC179" s="20"/>
      <c r="AD179" s="8">
        <v>1591.5438375928588</v>
      </c>
      <c r="AE179" s="8">
        <v>32.892106644593298</v>
      </c>
      <c r="AF179" s="8">
        <v>1743.7223351826769</v>
      </c>
      <c r="AG179" s="8">
        <v>33.159028516633676</v>
      </c>
      <c r="AH179" s="8">
        <v>2683.9773634108528</v>
      </c>
      <c r="AI179" s="8">
        <v>277.90906887790686</v>
      </c>
      <c r="AJ179" s="8">
        <v>11151.18023163953</v>
      </c>
    </row>
    <row r="180" spans="1:36" x14ac:dyDescent="0.25">
      <c r="A180" s="7" t="s">
        <v>1056</v>
      </c>
      <c r="B180" s="7" t="s">
        <v>1171</v>
      </c>
      <c r="C180" s="7" t="s">
        <v>18</v>
      </c>
      <c r="D180" s="8">
        <v>1576.0417945059564</v>
      </c>
      <c r="E180" s="8">
        <v>28.498166165488044</v>
      </c>
      <c r="F180" s="9">
        <v>0.27996480227738801</v>
      </c>
      <c r="G180" s="10">
        <v>1.8120014627615484E-2</v>
      </c>
      <c r="H180" s="10"/>
      <c r="I180" s="14">
        <v>1.137606104856242E-7</v>
      </c>
      <c r="J180" s="8">
        <v>2.8875512722275247</v>
      </c>
      <c r="K180" s="8">
        <v>0.29694366780023235</v>
      </c>
      <c r="L180" s="8">
        <v>2.8529431869824364</v>
      </c>
      <c r="M180" s="8">
        <v>39.869403560667486</v>
      </c>
      <c r="N180" s="8">
        <v>11.793484330009941</v>
      </c>
      <c r="O180" s="8">
        <v>5976.3091074754293</v>
      </c>
      <c r="P180" s="39">
        <f t="shared" si="2"/>
        <v>121559727301116.87</v>
      </c>
      <c r="Q180" s="8"/>
      <c r="R180" s="19">
        <v>3.5718775784150321</v>
      </c>
      <c r="S180" s="19">
        <v>6.4722473968932159E-2</v>
      </c>
      <c r="T180" s="20">
        <v>0.10672662319932355</v>
      </c>
      <c r="U180" s="20">
        <v>3.8259796410433805E-3</v>
      </c>
      <c r="V180" s="20"/>
      <c r="W180" s="23">
        <f t="array" ref="W180:AA180">[1]!ConvertConc(R180:U180,TRUE,FALSE)</f>
        <v>4.1198127549635961</v>
      </c>
      <c r="X180" s="24">
        <v>0.16548336359658244</v>
      </c>
      <c r="Y180" s="25">
        <v>0.27996480227738801</v>
      </c>
      <c r="Z180" s="24">
        <v>5.072966312483748E-3</v>
      </c>
      <c r="AA180" s="24">
        <v>0.45110919768927699</v>
      </c>
      <c r="AB180" s="20"/>
      <c r="AC180" s="20"/>
      <c r="AD180" s="8">
        <v>1591.1850400170968</v>
      </c>
      <c r="AE180" s="8">
        <v>28.832296200352722</v>
      </c>
      <c r="AF180" s="8">
        <v>1744.2500397544297</v>
      </c>
      <c r="AG180" s="8">
        <v>32.835900813925235</v>
      </c>
      <c r="AH180" s="8">
        <v>2562.7133942476235</v>
      </c>
      <c r="AI180" s="8">
        <v>260.25873714115238</v>
      </c>
      <c r="AJ180" s="8">
        <v>10622.76859017957</v>
      </c>
    </row>
    <row r="181" spans="1:36" x14ac:dyDescent="0.25">
      <c r="A181" s="7" t="s">
        <v>1056</v>
      </c>
      <c r="B181" s="7" t="s">
        <v>1172</v>
      </c>
      <c r="C181" s="7" t="s">
        <v>18</v>
      </c>
      <c r="D181" s="8">
        <v>1546.8773684705602</v>
      </c>
      <c r="E181" s="8">
        <v>27.050659760394197</v>
      </c>
      <c r="F181" s="9">
        <v>0.27468792232203826</v>
      </c>
      <c r="G181" s="10">
        <v>1.7617610212831272E-2</v>
      </c>
      <c r="H181" s="10"/>
      <c r="I181" s="14">
        <v>1.5056255529663661E-2</v>
      </c>
      <c r="J181" s="8">
        <v>3.4528579828449315</v>
      </c>
      <c r="K181" s="8">
        <v>0.3604912408799546</v>
      </c>
      <c r="L181" s="8">
        <v>3.1556350577528143</v>
      </c>
      <c r="M181" s="8">
        <v>44.454618048746696</v>
      </c>
      <c r="N181" s="8">
        <v>14.109082428649234</v>
      </c>
      <c r="O181" s="8">
        <v>6081.2046781692288</v>
      </c>
      <c r="P181" s="39">
        <f t="shared" si="2"/>
        <v>138378470665822.94</v>
      </c>
      <c r="Q181" s="8"/>
      <c r="R181" s="19">
        <v>3.6404949716996344</v>
      </c>
      <c r="S181" s="19">
        <v>6.4136821393176377E-2</v>
      </c>
      <c r="T181" s="20">
        <v>0.10692016780672281</v>
      </c>
      <c r="U181" s="20">
        <v>3.4152040059616871E-3</v>
      </c>
      <c r="V181" s="20"/>
      <c r="W181" s="23">
        <f t="array" ref="W181:AA181">[1]!ConvertConc(R181:U181,TRUE,FALSE)</f>
        <v>4.0494913059331283</v>
      </c>
      <c r="X181" s="24">
        <v>0.14771752000934255</v>
      </c>
      <c r="Y181" s="25">
        <v>0.27468792232203826</v>
      </c>
      <c r="Z181" s="24">
        <v>4.8393447456421441E-3</v>
      </c>
      <c r="AA181" s="24">
        <v>0.48296477888111583</v>
      </c>
      <c r="AB181" s="20"/>
      <c r="AC181" s="20"/>
      <c r="AD181" s="8">
        <v>1564.5536299362532</v>
      </c>
      <c r="AE181" s="8">
        <v>27.563696009287174</v>
      </c>
      <c r="AF181" s="8">
        <v>1747.5684792097873</v>
      </c>
      <c r="AG181" s="8">
        <v>29.245306605877669</v>
      </c>
      <c r="AH181" s="8">
        <v>3039.2919192058748</v>
      </c>
      <c r="AI181" s="8">
        <v>313.39007659496122</v>
      </c>
      <c r="AJ181" s="8">
        <v>12579.398904824835</v>
      </c>
    </row>
    <row r="182" spans="1:36" x14ac:dyDescent="0.25">
      <c r="A182" s="7" t="s">
        <v>1056</v>
      </c>
      <c r="B182" s="7" t="s">
        <v>1173</v>
      </c>
      <c r="C182" s="7" t="s">
        <v>18</v>
      </c>
      <c r="D182" s="8">
        <v>1618.6916115778961</v>
      </c>
      <c r="E182" s="8">
        <v>23.584722709559571</v>
      </c>
      <c r="F182" s="9">
        <v>0.28790803251392522</v>
      </c>
      <c r="G182" s="10">
        <v>1.4770818611237586E-2</v>
      </c>
      <c r="H182" s="10"/>
      <c r="I182" s="14">
        <v>1.3883655743414271E-2</v>
      </c>
      <c r="J182" s="8">
        <v>5.465982037966425</v>
      </c>
      <c r="K182" s="8">
        <v>0.58881335429235371</v>
      </c>
      <c r="L182" s="8">
        <v>6.5593446126657149</v>
      </c>
      <c r="M182" s="8">
        <v>88.245451575997606</v>
      </c>
      <c r="N182" s="8">
        <v>21.792752431271467</v>
      </c>
      <c r="O182" s="8">
        <v>8403.731031334617</v>
      </c>
      <c r="P182" s="39">
        <f t="shared" si="2"/>
        <v>250438805129137.22</v>
      </c>
      <c r="Q182" s="8"/>
      <c r="R182" s="19">
        <v>3.4733313665072303</v>
      </c>
      <c r="S182" s="19">
        <v>5.1303947591400278E-2</v>
      </c>
      <c r="T182" s="20">
        <v>0.10713668567940167</v>
      </c>
      <c r="U182" s="20">
        <v>2.3196959767371231E-3</v>
      </c>
      <c r="V182" s="20"/>
      <c r="W182" s="23">
        <f t="array" ref="W182:AA182">[1]!ConvertConc(R182:U182,TRUE,FALSE)</f>
        <v>4.2529792475085895</v>
      </c>
      <c r="X182" s="24">
        <v>0.11147147483166583</v>
      </c>
      <c r="Y182" s="25">
        <v>0.28790803251392522</v>
      </c>
      <c r="Z182" s="24">
        <v>4.2526373249814836E-3</v>
      </c>
      <c r="AA182" s="24">
        <v>0.5635521115798654</v>
      </c>
      <c r="AB182" s="20"/>
      <c r="AC182" s="20"/>
      <c r="AD182" s="8">
        <v>1631.0666997912977</v>
      </c>
      <c r="AE182" s="8">
        <v>24.09219036544717</v>
      </c>
      <c r="AF182" s="8">
        <v>1751.2720752185924</v>
      </c>
      <c r="AG182" s="8">
        <v>19.814880310586041</v>
      </c>
      <c r="AH182" s="8">
        <v>5222.5954450922127</v>
      </c>
      <c r="AI182" s="8">
        <v>562.59966496305515</v>
      </c>
      <c r="AJ182" s="8">
        <v>21300.999984339269</v>
      </c>
    </row>
    <row r="183" spans="1:36" x14ac:dyDescent="0.25">
      <c r="A183" s="7" t="s">
        <v>1056</v>
      </c>
      <c r="B183" s="11" t="s">
        <v>1174</v>
      </c>
      <c r="C183" s="11" t="s">
        <v>18</v>
      </c>
      <c r="D183" s="12">
        <v>1602.8716168984881</v>
      </c>
      <c r="E183" s="12">
        <v>19.935829284100638</v>
      </c>
      <c r="F183" s="13">
        <v>0.28504481544912802</v>
      </c>
      <c r="G183" s="10">
        <v>1.2613102067396346E-2</v>
      </c>
      <c r="H183" s="10"/>
      <c r="I183" s="15">
        <v>9.0870682893879141E-8</v>
      </c>
      <c r="J183" s="12">
        <v>4.4075089328483434</v>
      </c>
      <c r="K183" s="12">
        <v>0.47090962271994102</v>
      </c>
      <c r="L183" s="12">
        <v>6.2899415598546318</v>
      </c>
      <c r="M183" s="12">
        <v>87.272844494779434</v>
      </c>
      <c r="N183" s="12">
        <v>17.506267505190682</v>
      </c>
      <c r="O183" s="12">
        <v>7377.8384014026378</v>
      </c>
      <c r="P183" s="39">
        <f t="shared" si="2"/>
        <v>220017837503599.91</v>
      </c>
      <c r="Q183" s="12"/>
      <c r="R183" s="21">
        <v>3.5082202720451519</v>
      </c>
      <c r="S183" s="21">
        <v>4.4249540366214479E-2</v>
      </c>
      <c r="T183" s="22">
        <v>0.10723607882992391</v>
      </c>
      <c r="U183" s="22">
        <v>1.9927415680766631E-3</v>
      </c>
      <c r="V183" s="22"/>
      <c r="W183" s="23">
        <f t="array" ref="W183:AA183">[1]!ConvertConc(R183:U183,TRUE,FALSE)</f>
        <v>4.2145901347438572</v>
      </c>
      <c r="X183" s="24">
        <v>9.465570246151904E-2</v>
      </c>
      <c r="Y183" s="25">
        <v>0.28504481544912802</v>
      </c>
      <c r="Z183" s="24">
        <v>3.5952993510420068E-3</v>
      </c>
      <c r="AA183" s="24">
        <v>0.56160436359739729</v>
      </c>
      <c r="AB183" s="22"/>
      <c r="AC183" s="22"/>
      <c r="AD183" s="12">
        <v>1616.7193784040783</v>
      </c>
      <c r="AE183" s="12">
        <v>20.391846534148215</v>
      </c>
      <c r="AF183" s="12">
        <v>1752.9691443756778</v>
      </c>
      <c r="AG183" s="12">
        <v>17.002657722077785</v>
      </c>
      <c r="AH183" s="12">
        <v>4959.430099102151</v>
      </c>
      <c r="AI183" s="12">
        <v>542.87906004300987</v>
      </c>
      <c r="AJ183" s="12">
        <v>24710.844458198128</v>
      </c>
    </row>
    <row r="184" spans="1:36" x14ac:dyDescent="0.25">
      <c r="A184" s="7" t="s">
        <v>1056</v>
      </c>
      <c r="B184" s="7" t="s">
        <v>1175</v>
      </c>
      <c r="C184" s="7" t="s">
        <v>18</v>
      </c>
      <c r="D184" s="8">
        <v>1566.0177745766628</v>
      </c>
      <c r="E184" s="8">
        <v>17.437057817500214</v>
      </c>
      <c r="F184" s="9">
        <v>0.27830469786707118</v>
      </c>
      <c r="G184" s="10">
        <v>1.1301023845801193E-2</v>
      </c>
      <c r="H184" s="10"/>
      <c r="I184" s="14">
        <v>5.27140100333174E-8</v>
      </c>
      <c r="J184" s="8">
        <v>3.8751858754624666</v>
      </c>
      <c r="K184" s="8">
        <v>0.41396619982463445</v>
      </c>
      <c r="L184" s="8">
        <v>4.2476806939851794</v>
      </c>
      <c r="M184" s="8">
        <v>59.613704987981734</v>
      </c>
      <c r="N184" s="8">
        <v>15.631595683981182</v>
      </c>
      <c r="O184" s="8">
        <v>6055.2018238063247</v>
      </c>
      <c r="P184" s="39">
        <f t="shared" si="2"/>
        <v>168453424692683.12</v>
      </c>
      <c r="Q184" s="8"/>
      <c r="R184" s="19">
        <v>3.5931840449119465</v>
      </c>
      <c r="S184" s="19">
        <v>4.0606658573902291E-2</v>
      </c>
      <c r="T184" s="20">
        <v>0.10726426586198938</v>
      </c>
      <c r="U184" s="20">
        <v>1.803010306516822E-3</v>
      </c>
      <c r="V184" s="20"/>
      <c r="W184" s="23">
        <f t="array" ref="W184:AA184">[1]!ConvertConc(R184:U184,TRUE,FALSE)</f>
        <v>4.1160143182739546</v>
      </c>
      <c r="X184" s="24">
        <v>8.3369082070224809E-2</v>
      </c>
      <c r="Y184" s="25">
        <v>0.27830469786707118</v>
      </c>
      <c r="Z184" s="24">
        <v>3.145128026994268E-3</v>
      </c>
      <c r="AA184" s="24">
        <v>0.55794276253745578</v>
      </c>
      <c r="AB184" s="20"/>
      <c r="AC184" s="20"/>
      <c r="AD184" s="8">
        <v>1582.8186641399748</v>
      </c>
      <c r="AE184" s="8">
        <v>17.887471467025044</v>
      </c>
      <c r="AF184" s="8">
        <v>1753.4500668776066</v>
      </c>
      <c r="AG184" s="8">
        <v>15.378850873819252</v>
      </c>
      <c r="AH184" s="8">
        <v>7639.4395105115718</v>
      </c>
      <c r="AI184" s="8">
        <v>818.76217199188136</v>
      </c>
      <c r="AJ184" s="8">
        <v>37307.616800051757</v>
      </c>
    </row>
    <row r="185" spans="1:36" x14ac:dyDescent="0.25">
      <c r="A185" s="7" t="s">
        <v>1056</v>
      </c>
      <c r="B185" s="7" t="s">
        <v>1177</v>
      </c>
      <c r="C185" s="7" t="s">
        <v>18</v>
      </c>
      <c r="D185" s="8">
        <v>1566.5503284098334</v>
      </c>
      <c r="E185" s="8">
        <v>14.862972843306384</v>
      </c>
      <c r="F185" s="9">
        <v>0.27847888388786862</v>
      </c>
      <c r="G185" s="10">
        <v>9.6344764483691329E-3</v>
      </c>
      <c r="H185" s="10"/>
      <c r="I185" s="14">
        <v>1.0499535139190835E-2</v>
      </c>
      <c r="J185" s="8">
        <v>4.5373429658134814</v>
      </c>
      <c r="K185" s="8">
        <v>0.48813174641332008</v>
      </c>
      <c r="L185" s="8">
        <v>6.6225114153904121</v>
      </c>
      <c r="M185" s="8">
        <v>92.093816483348107</v>
      </c>
      <c r="N185" s="8">
        <v>18.28047346506062</v>
      </c>
      <c r="O185" s="8">
        <v>7691.8243127486348</v>
      </c>
      <c r="P185" s="39">
        <f t="shared" si="2"/>
        <v>225151476149602.69</v>
      </c>
      <c r="Q185" s="8"/>
      <c r="R185" s="19">
        <v>3.5909365408210148</v>
      </c>
      <c r="S185" s="19">
        <v>3.4596793530128192E-2</v>
      </c>
      <c r="T185" s="20">
        <v>0.10749959694368201</v>
      </c>
      <c r="U185" s="20">
        <v>1.5109154076855963E-3</v>
      </c>
      <c r="V185" s="20"/>
      <c r="W185" s="23">
        <f t="array" ref="W185:AA185">[1]!ConvertConc(R185:U185,TRUE,FALSE)</f>
        <v>4.1276263888545444</v>
      </c>
      <c r="X185" s="24">
        <v>7.0335577623555731E-2</v>
      </c>
      <c r="Y185" s="25">
        <v>0.27847888388786862</v>
      </c>
      <c r="Z185" s="24">
        <v>2.6829982481857925E-3</v>
      </c>
      <c r="AA185" s="24">
        <v>0.56539692392840601</v>
      </c>
      <c r="AB185" s="20"/>
      <c r="AC185" s="20"/>
      <c r="AD185" s="8">
        <v>1583.6970139890154</v>
      </c>
      <c r="AE185" s="8">
        <v>15.258091582629691</v>
      </c>
      <c r="AF185" s="8">
        <v>1757.4592010863837</v>
      </c>
      <c r="AG185" s="8">
        <v>12.852787107640539</v>
      </c>
      <c r="AH185" s="8">
        <v>9071.6467107687131</v>
      </c>
      <c r="AI185" s="8">
        <v>978.31426212014685</v>
      </c>
      <c r="AJ185" s="8">
        <v>43396.337199467664</v>
      </c>
    </row>
    <row r="186" spans="1:36" x14ac:dyDescent="0.25">
      <c r="A186" s="7" t="s">
        <v>1056</v>
      </c>
      <c r="B186" s="7" t="s">
        <v>1178</v>
      </c>
      <c r="C186" s="7" t="s">
        <v>18</v>
      </c>
      <c r="D186" s="8">
        <v>1573.5793841418101</v>
      </c>
      <c r="E186" s="8">
        <v>32.093305452470808</v>
      </c>
      <c r="F186" s="9">
        <v>0.27977012285332442</v>
      </c>
      <c r="G186" s="10">
        <v>2.0599306504598999E-2</v>
      </c>
      <c r="H186" s="10"/>
      <c r="I186" s="14">
        <v>2.5098917829590815E-2</v>
      </c>
      <c r="J186" s="8">
        <v>2.8995325061857811</v>
      </c>
      <c r="K186" s="8">
        <v>0.31054915669479982</v>
      </c>
      <c r="L186" s="8">
        <v>2.8725170720684834</v>
      </c>
      <c r="M186" s="8">
        <v>38.003512735607664</v>
      </c>
      <c r="N186" s="8">
        <v>11.336541236584919</v>
      </c>
      <c r="O186" s="8">
        <v>5252.921097743103</v>
      </c>
      <c r="P186" s="39">
        <f t="shared" si="2"/>
        <v>116238778357120.55</v>
      </c>
      <c r="Q186" s="8"/>
      <c r="R186" s="19">
        <v>3.5743630870987313</v>
      </c>
      <c r="S186" s="19">
        <v>7.3629400789871458E-2</v>
      </c>
      <c r="T186" s="20">
        <v>0.10751025479741312</v>
      </c>
      <c r="U186" s="20">
        <v>3.7171681992149747E-3</v>
      </c>
      <c r="V186" s="20"/>
      <c r="W186" s="23">
        <f t="array" ref="W186:AA186">[1]!ConvertConc(R186:U186,TRUE,FALSE)</f>
        <v>4.1471763137245787</v>
      </c>
      <c r="X186" s="24">
        <v>0.16690840535508217</v>
      </c>
      <c r="Y186" s="25">
        <v>0.27977012285332442</v>
      </c>
      <c r="Z186" s="24">
        <v>5.7630705114849468E-3</v>
      </c>
      <c r="AA186" s="24">
        <v>0.51183135944102653</v>
      </c>
      <c r="AB186" s="20"/>
      <c r="AC186" s="20"/>
      <c r="AD186" s="8">
        <v>1590.2044820770175</v>
      </c>
      <c r="AE186" s="8">
        <v>32.75710953129159</v>
      </c>
      <c r="AF186" s="8">
        <v>1757.6405147316457</v>
      </c>
      <c r="AG186" s="8">
        <v>31.616699067407559</v>
      </c>
      <c r="AH186" s="8">
        <v>2822.1633392435574</v>
      </c>
      <c r="AI186" s="8">
        <v>301.9038066554449</v>
      </c>
      <c r="AJ186" s="8">
        <v>11705.130823722302</v>
      </c>
    </row>
    <row r="187" spans="1:36" x14ac:dyDescent="0.25">
      <c r="A187" s="7" t="s">
        <v>1056</v>
      </c>
      <c r="B187" s="7" t="s">
        <v>1179</v>
      </c>
      <c r="C187" s="7" t="s">
        <v>18</v>
      </c>
      <c r="D187" s="8">
        <v>1550.497918744177</v>
      </c>
      <c r="E187" s="8">
        <v>24.248657776333779</v>
      </c>
      <c r="F187" s="9">
        <v>0.27555555809684273</v>
      </c>
      <c r="G187" s="10">
        <v>1.5806442440879979E-2</v>
      </c>
      <c r="H187" s="10"/>
      <c r="I187" s="14">
        <v>1.5428534506229137E-2</v>
      </c>
      <c r="J187" s="8">
        <v>4.5032379205116984</v>
      </c>
      <c r="K187" s="8">
        <v>0.48056735946024232</v>
      </c>
      <c r="L187" s="8">
        <v>4.5119038792756534</v>
      </c>
      <c r="M187" s="8">
        <v>61.596709912171931</v>
      </c>
      <c r="N187" s="8">
        <v>18.355754533389373</v>
      </c>
      <c r="O187" s="8">
        <v>9074.335246015442</v>
      </c>
      <c r="P187" s="39">
        <f t="shared" si="2"/>
        <v>185174372974515.87</v>
      </c>
      <c r="Q187" s="8"/>
      <c r="R187" s="19">
        <v>3.6290322245960818</v>
      </c>
      <c r="S187" s="19">
        <v>5.7362088974176592E-2</v>
      </c>
      <c r="T187" s="20">
        <v>0.10755449474176577</v>
      </c>
      <c r="U187" s="20">
        <v>2.8497759991842706E-3</v>
      </c>
      <c r="V187" s="20"/>
      <c r="W187" s="23">
        <f t="array" ref="W187:AA187">[1]!ConvertConc(R187:U187,TRUE,FALSE)</f>
        <v>4.0863824891070593</v>
      </c>
      <c r="X187" s="24">
        <v>0.12607583409771667</v>
      </c>
      <c r="Y187" s="25">
        <v>0.27555555809684273</v>
      </c>
      <c r="Z187" s="24">
        <v>4.3555530683223034E-3</v>
      </c>
      <c r="AA187" s="24">
        <v>0.5123199863617669</v>
      </c>
      <c r="AB187" s="20"/>
      <c r="AC187" s="20"/>
      <c r="AD187" s="8">
        <v>1568.9399874133719</v>
      </c>
      <c r="AE187" s="8">
        <v>24.799359604244422</v>
      </c>
      <c r="AF187" s="8">
        <v>1758.3928981520814</v>
      </c>
      <c r="AG187" s="8">
        <v>24.226781264729986</v>
      </c>
      <c r="AH187" s="8">
        <v>3719.9018387456772</v>
      </c>
      <c r="AI187" s="8">
        <v>393.60128260599311</v>
      </c>
      <c r="AJ187" s="8">
        <v>15223.405386649227</v>
      </c>
    </row>
    <row r="188" spans="1:36" x14ac:dyDescent="0.25">
      <c r="A188" s="7" t="s">
        <v>1056</v>
      </c>
      <c r="B188" s="7" t="s">
        <v>1180</v>
      </c>
      <c r="C188" s="7" t="s">
        <v>18</v>
      </c>
      <c r="D188" s="8">
        <v>1515.9796151243122</v>
      </c>
      <c r="E188" s="8">
        <v>29.455205656910508</v>
      </c>
      <c r="F188" s="9">
        <v>0.26925104324909771</v>
      </c>
      <c r="G188" s="10">
        <v>1.9677988813238585E-2</v>
      </c>
      <c r="H188" s="10"/>
      <c r="I188" s="14">
        <v>1.0986776173164426E-7</v>
      </c>
      <c r="J188" s="8">
        <v>3.0219907774572881</v>
      </c>
      <c r="K188" s="8">
        <v>0.32091999270389016</v>
      </c>
      <c r="L188" s="8">
        <v>3.0039951054935288</v>
      </c>
      <c r="M188" s="8">
        <v>42.941538555697392</v>
      </c>
      <c r="N188" s="8">
        <v>12.664416750668867</v>
      </c>
      <c r="O188" s="8">
        <v>5699.3766667704749</v>
      </c>
      <c r="P188" s="39">
        <f t="shared" si="2"/>
        <v>125100291813098.62</v>
      </c>
      <c r="Q188" s="8"/>
      <c r="R188" s="19">
        <v>3.7140060366445806</v>
      </c>
      <c r="S188" s="19">
        <v>7.3084169241392632E-2</v>
      </c>
      <c r="T188" s="20">
        <v>0.10761952018424628</v>
      </c>
      <c r="U188" s="20">
        <v>3.4495033706007684E-3</v>
      </c>
      <c r="V188" s="20"/>
      <c r="W188" s="23">
        <f t="array" ref="W188:AA188">[1]!ConvertConc(R188:U188,TRUE,FALSE)</f>
        <v>3.9953029953634092</v>
      </c>
      <c r="X188" s="24">
        <v>0.15026817879661586</v>
      </c>
      <c r="Y188" s="25">
        <v>0.26925104324909771</v>
      </c>
      <c r="Z188" s="24">
        <v>5.2983190170085631E-3</v>
      </c>
      <c r="AA188" s="24">
        <v>0.52319478600102887</v>
      </c>
      <c r="AB188" s="20"/>
      <c r="AC188" s="20"/>
      <c r="AD188" s="8">
        <v>1536.999173482094</v>
      </c>
      <c r="AE188" s="8">
        <v>30.245052541737596</v>
      </c>
      <c r="AF188" s="8">
        <v>1759.4980888194216</v>
      </c>
      <c r="AG188" s="8">
        <v>29.303492966503256</v>
      </c>
      <c r="AH188" s="8">
        <v>2749.2144804373884</v>
      </c>
      <c r="AI188" s="8">
        <v>293.07307458929637</v>
      </c>
      <c r="AJ188" s="8">
        <v>12229.912263576623</v>
      </c>
    </row>
    <row r="189" spans="1:36" x14ac:dyDescent="0.25">
      <c r="A189" s="7" t="s">
        <v>1056</v>
      </c>
      <c r="B189" s="7" t="s">
        <v>1181</v>
      </c>
      <c r="C189" s="7" t="s">
        <v>18</v>
      </c>
      <c r="D189" s="8">
        <v>1520.0660485388178</v>
      </c>
      <c r="E189" s="8">
        <v>21.986945258812412</v>
      </c>
      <c r="F189" s="9">
        <v>0.27002890841357668</v>
      </c>
      <c r="G189" s="10">
        <v>1.4591382372050108E-2</v>
      </c>
      <c r="H189" s="10"/>
      <c r="I189" s="14">
        <v>1.4572439539685439E-3</v>
      </c>
      <c r="J189" s="8">
        <v>3.4974342931326112</v>
      </c>
      <c r="K189" s="8">
        <v>0.37325118319551009</v>
      </c>
      <c r="L189" s="8">
        <v>3.7851891090131704</v>
      </c>
      <c r="M189" s="8">
        <v>52.765023515491499</v>
      </c>
      <c r="N189" s="8">
        <v>14.205825027340824</v>
      </c>
      <c r="O189" s="8"/>
      <c r="P189" s="39">
        <f t="shared" si="2"/>
        <v>146341575972462.06</v>
      </c>
      <c r="Q189" s="8"/>
      <c r="R189" s="19">
        <v>3.7033071972738507</v>
      </c>
      <c r="S189" s="19">
        <v>5.4036371356587953E-2</v>
      </c>
      <c r="T189" s="20">
        <v>0.10771095144766922</v>
      </c>
      <c r="U189" s="20">
        <v>2.7876614835330837E-3</v>
      </c>
      <c r="V189" s="20"/>
      <c r="W189" s="23">
        <f t="array" ref="W189:AA189">[1]!ConvertConc(R189:U189,TRUE,FALSE)</f>
        <v>4.0102495403398271</v>
      </c>
      <c r="X189" s="24">
        <v>0.11914773879899872</v>
      </c>
      <c r="Y189" s="25">
        <v>0.27002890841357668</v>
      </c>
      <c r="Z189" s="24">
        <v>3.9400950541697956E-3</v>
      </c>
      <c r="AA189" s="24">
        <v>0.49111367987562971</v>
      </c>
      <c r="AB189" s="20"/>
      <c r="AC189" s="20"/>
      <c r="AD189" s="8">
        <v>1540.9486719859005</v>
      </c>
      <c r="AE189" s="8">
        <v>22.484571288649093</v>
      </c>
      <c r="AF189" s="8">
        <v>1761.0506946092644</v>
      </c>
      <c r="AG189" s="8">
        <v>23.656485251697561</v>
      </c>
      <c r="AH189" s="8">
        <v>3987.3294922959644</v>
      </c>
      <c r="AI189" s="8">
        <v>437.0088497941735</v>
      </c>
      <c r="AJ189" s="8">
        <v>20286.447152284662</v>
      </c>
    </row>
    <row r="190" spans="1:36" x14ac:dyDescent="0.25">
      <c r="A190" s="7" t="s">
        <v>1056</v>
      </c>
      <c r="B190" s="7" t="s">
        <v>1181</v>
      </c>
      <c r="C190" s="7" t="s">
        <v>18</v>
      </c>
      <c r="D190" s="8">
        <v>1517.4416278917504</v>
      </c>
      <c r="E190" s="8">
        <v>21.964749988479273</v>
      </c>
      <c r="F190" s="9">
        <v>0.2695484219928872</v>
      </c>
      <c r="G190" s="10">
        <v>1.460317325700582E-2</v>
      </c>
      <c r="H190" s="10"/>
      <c r="I190" s="14">
        <v>1.4571817781812431E-3</v>
      </c>
      <c r="J190" s="8">
        <v>3.4971865590441826</v>
      </c>
      <c r="K190" s="8">
        <v>0.37322867361002598</v>
      </c>
      <c r="L190" s="8">
        <v>3.7848732984779381</v>
      </c>
      <c r="M190" s="8">
        <v>52.762849133550532</v>
      </c>
      <c r="N190" s="8">
        <v>14.205311636879696</v>
      </c>
      <c r="O190" s="8"/>
      <c r="P190" s="39">
        <f t="shared" si="2"/>
        <v>146052928840037.44</v>
      </c>
      <c r="Q190" s="8"/>
      <c r="R190" s="19">
        <v>3.7099085671011194</v>
      </c>
      <c r="S190" s="19">
        <v>5.4176437573027848E-2</v>
      </c>
      <c r="T190" s="20">
        <v>0.10771250802322797</v>
      </c>
      <c r="U190" s="20">
        <v>2.7881686993973909E-3</v>
      </c>
      <c r="V190" s="20"/>
      <c r="W190" s="23">
        <f t="array" ref="W190:AA190">[1]!ConvertConc(R190:U190,TRUE,FALSE)</f>
        <v>4.0031715977969204</v>
      </c>
      <c r="X190" s="24">
        <v>0.11897574958281031</v>
      </c>
      <c r="Y190" s="25">
        <v>0.2695484219928872</v>
      </c>
      <c r="Z190" s="24">
        <v>3.9362623075146494E-3</v>
      </c>
      <c r="AA190" s="24">
        <v>0.49135230183579731</v>
      </c>
      <c r="AB190" s="20"/>
      <c r="AC190" s="20"/>
      <c r="AD190" s="8">
        <v>1538.5093570050035</v>
      </c>
      <c r="AE190" s="8">
        <v>22.467118697868688</v>
      </c>
      <c r="AF190" s="8">
        <v>1761.0771130108135</v>
      </c>
      <c r="AG190" s="8">
        <v>23.660369944030929</v>
      </c>
      <c r="AH190" s="8">
        <v>3987.3294922959644</v>
      </c>
      <c r="AI190" s="8">
        <v>437.0088497941735</v>
      </c>
      <c r="AJ190" s="8">
        <v>20286.447152284662</v>
      </c>
    </row>
    <row r="191" spans="1:36" x14ac:dyDescent="0.25">
      <c r="A191" s="7" t="s">
        <v>1056</v>
      </c>
      <c r="B191" s="7" t="s">
        <v>1182</v>
      </c>
      <c r="C191" s="7" t="s">
        <v>18</v>
      </c>
      <c r="D191" s="8">
        <v>1538.9693580451367</v>
      </c>
      <c r="E191" s="8">
        <v>16.153029913805963</v>
      </c>
      <c r="F191" s="9">
        <v>0.27350724006002658</v>
      </c>
      <c r="G191" s="10">
        <v>1.0703404194666569E-2</v>
      </c>
      <c r="H191" s="10"/>
      <c r="I191" s="14">
        <v>1.0257336236028599E-3</v>
      </c>
      <c r="J191" s="8">
        <v>4.797756920726302</v>
      </c>
      <c r="K191" s="8">
        <v>0.51684364229136426</v>
      </c>
      <c r="L191" s="8">
        <v>6.2393019177238767</v>
      </c>
      <c r="M191" s="8">
        <v>88.798053892070456</v>
      </c>
      <c r="N191" s="8">
        <v>20.921455526786723</v>
      </c>
      <c r="O191" s="8">
        <v>7330.787806357539</v>
      </c>
      <c r="P191" s="39">
        <f t="shared" si="2"/>
        <v>232189546105648.59</v>
      </c>
      <c r="Q191" s="8"/>
      <c r="R191" s="19">
        <v>3.6562103430261303</v>
      </c>
      <c r="S191" s="19">
        <v>3.9133897122129176E-2</v>
      </c>
      <c r="T191" s="20">
        <v>0.10775438044129174</v>
      </c>
      <c r="U191" s="20">
        <v>1.4929740349017221E-3</v>
      </c>
      <c r="V191" s="20"/>
      <c r="W191" s="23">
        <f t="array" ref="W191:AA191">[1]!ConvertConc(R191:U191,TRUE,FALSE)</f>
        <v>4.0635446490609972</v>
      </c>
      <c r="X191" s="24">
        <v>7.1144929810445831E-2</v>
      </c>
      <c r="Y191" s="25">
        <v>0.27350724006002658</v>
      </c>
      <c r="Z191" s="24">
        <v>2.9274585405301649E-3</v>
      </c>
      <c r="AA191" s="24">
        <v>0.61134027340889174</v>
      </c>
      <c r="AB191" s="20"/>
      <c r="AC191" s="20"/>
      <c r="AD191" s="8">
        <v>1558.5798587468037</v>
      </c>
      <c r="AE191" s="8">
        <v>16.682110197833367</v>
      </c>
      <c r="AF191" s="8">
        <v>1761.7876013370594</v>
      </c>
      <c r="AG191" s="8">
        <v>12.66332046309649</v>
      </c>
      <c r="AH191" s="8">
        <v>9169.2236647478458</v>
      </c>
      <c r="AI191" s="8">
        <v>997.98206731041353</v>
      </c>
      <c r="AJ191" s="8">
        <v>42418.841414587594</v>
      </c>
    </row>
    <row r="192" spans="1:36" x14ac:dyDescent="0.25">
      <c r="A192" s="7" t="s">
        <v>1056</v>
      </c>
      <c r="B192" s="7" t="s">
        <v>1183</v>
      </c>
      <c r="C192" s="7" t="s">
        <v>18</v>
      </c>
      <c r="D192" s="8">
        <v>1579.4849887135565</v>
      </c>
      <c r="E192" s="8">
        <v>18.372742138269171</v>
      </c>
      <c r="F192" s="9">
        <v>0.2810272328329036</v>
      </c>
      <c r="G192" s="10">
        <v>1.1852016307203443E-2</v>
      </c>
      <c r="H192" s="10"/>
      <c r="I192" s="14">
        <v>5.1534337561288813E-8</v>
      </c>
      <c r="J192" s="8">
        <v>3.88333493439869</v>
      </c>
      <c r="K192" s="8">
        <v>0.41661233937850933</v>
      </c>
      <c r="L192" s="8">
        <v>4.6765290922991509</v>
      </c>
      <c r="M192" s="8">
        <v>65.56962687376658</v>
      </c>
      <c r="N192" s="8">
        <v>15.488225348386823</v>
      </c>
      <c r="O192" s="8">
        <v>6560.6860912715065</v>
      </c>
      <c r="P192" s="39">
        <f t="shared" si="2"/>
        <v>176753047674733</v>
      </c>
      <c r="Q192" s="8"/>
      <c r="R192" s="19">
        <v>3.5583740049655312</v>
      </c>
      <c r="S192" s="19">
        <v>4.2173906733980304E-2</v>
      </c>
      <c r="T192" s="20">
        <v>0.10804395304073007</v>
      </c>
      <c r="U192" s="20">
        <v>1.6322384294139411E-3</v>
      </c>
      <c r="V192" s="20"/>
      <c r="W192" s="23">
        <f t="array" ref="W192:AA192">[1]!ConvertConc(R192:U192,TRUE,FALSE)</f>
        <v>4.1864908591586243</v>
      </c>
      <c r="X192" s="24">
        <v>8.0386826986737769E-2</v>
      </c>
      <c r="Y192" s="25">
        <v>0.2810272328329036</v>
      </c>
      <c r="Z192" s="24">
        <v>3.3307393463038325E-3</v>
      </c>
      <c r="AA192" s="24">
        <v>0.61724488691278001</v>
      </c>
      <c r="AB192" s="20"/>
      <c r="AC192" s="20"/>
      <c r="AD192" s="8">
        <v>1596.5336453228444</v>
      </c>
      <c r="AE192" s="8">
        <v>18.922142799365311</v>
      </c>
      <c r="AF192" s="8">
        <v>1766.6917952807376</v>
      </c>
      <c r="AG192" s="8">
        <v>13.799042250144188</v>
      </c>
      <c r="AH192" s="8">
        <v>7816.9591838905872</v>
      </c>
      <c r="AI192" s="8">
        <v>840.99896170726038</v>
      </c>
      <c r="AJ192" s="8">
        <v>37361.699752659151</v>
      </c>
    </row>
    <row r="193" spans="1:36" x14ac:dyDescent="0.25">
      <c r="A193" s="7" t="s">
        <v>1056</v>
      </c>
      <c r="B193" s="7" t="s">
        <v>1184</v>
      </c>
      <c r="C193" s="7" t="s">
        <v>18</v>
      </c>
      <c r="D193" s="8">
        <v>1557.6067749801186</v>
      </c>
      <c r="E193" s="8">
        <v>24.90411606169533</v>
      </c>
      <c r="F193" s="9">
        <v>0.27708029312494875</v>
      </c>
      <c r="G193" s="10">
        <v>1.6160547601463692E-2</v>
      </c>
      <c r="H193" s="10"/>
      <c r="I193" s="14">
        <v>2.9381316972137742E-3</v>
      </c>
      <c r="J193" s="8">
        <v>3.5559801273695215</v>
      </c>
      <c r="K193" s="8">
        <v>0.38435502754181133</v>
      </c>
      <c r="L193" s="8">
        <v>4.1336324705714551</v>
      </c>
      <c r="M193" s="8">
        <v>57.071111128398137</v>
      </c>
      <c r="N193" s="8">
        <v>14.419904327229448</v>
      </c>
      <c r="O193" s="8">
        <v>6090.2535127818683</v>
      </c>
      <c r="P193" s="39">
        <f t="shared" si="2"/>
        <v>157050088754970.62</v>
      </c>
      <c r="Q193" s="8"/>
      <c r="R193" s="19">
        <v>3.6090621556728761</v>
      </c>
      <c r="S193" s="19">
        <v>5.8324420763392684E-2</v>
      </c>
      <c r="T193" s="20">
        <v>0.10823948890972769</v>
      </c>
      <c r="U193" s="20">
        <v>2.895037322062572E-3</v>
      </c>
      <c r="V193" s="20"/>
      <c r="W193" s="23">
        <f t="array" ref="W193:AA193">[1]!ConvertConc(R193:U193,TRUE,FALSE)</f>
        <v>4.1351631219248981</v>
      </c>
      <c r="X193" s="24">
        <v>0.1292225851764397</v>
      </c>
      <c r="Y193" s="25">
        <v>0.27708029312494875</v>
      </c>
      <c r="Z193" s="24">
        <v>4.4777692664732475E-3</v>
      </c>
      <c r="AA193" s="24">
        <v>0.5171425751964337</v>
      </c>
      <c r="AB193" s="20"/>
      <c r="AC193" s="20"/>
      <c r="AD193" s="8">
        <v>1576.6411051998411</v>
      </c>
      <c r="AE193" s="8">
        <v>25.479383631006357</v>
      </c>
      <c r="AF193" s="8">
        <v>1769.9942747481016</v>
      </c>
      <c r="AG193" s="8">
        <v>24.420601846518331</v>
      </c>
      <c r="AH193" s="8">
        <v>3761.9757188806284</v>
      </c>
      <c r="AI193" s="8">
        <v>406.74744391470455</v>
      </c>
      <c r="AJ193" s="8">
        <v>15659.805349402117</v>
      </c>
    </row>
    <row r="194" spans="1:36" x14ac:dyDescent="0.25">
      <c r="A194" s="7" t="s">
        <v>1056</v>
      </c>
      <c r="B194" s="7" t="s">
        <v>1185</v>
      </c>
      <c r="C194" s="7" t="s">
        <v>18</v>
      </c>
      <c r="D194" s="8">
        <v>1515.3457961998365</v>
      </c>
      <c r="E194" s="8">
        <v>22.898711584848535</v>
      </c>
      <c r="F194" s="9">
        <v>0.26990745452458131</v>
      </c>
      <c r="G194" s="10">
        <v>1.5272303101851806E-2</v>
      </c>
      <c r="H194" s="10"/>
      <c r="I194" s="14">
        <v>3.6026356467467832E-3</v>
      </c>
      <c r="J194" s="8">
        <v>4.9157128478105614</v>
      </c>
      <c r="K194" s="8">
        <v>0.5451718003744126</v>
      </c>
      <c r="L194" s="8">
        <v>5.0672147490449229</v>
      </c>
      <c r="M194" s="8">
        <v>71.272818948784746</v>
      </c>
      <c r="N194" s="8">
        <v>20.388771597736444</v>
      </c>
      <c r="O194" s="8">
        <v>9974.0147117303368</v>
      </c>
      <c r="P194" s="39">
        <f t="shared" si="2"/>
        <v>203901656822329.06</v>
      </c>
      <c r="Q194" s="8"/>
      <c r="R194" s="19">
        <v>3.7049736242424784</v>
      </c>
      <c r="S194" s="19">
        <v>5.658348017379753E-2</v>
      </c>
      <c r="T194" s="20">
        <v>0.11005537736328262</v>
      </c>
      <c r="U194" s="20">
        <v>2.8037477277007184E-3</v>
      </c>
      <c r="V194" s="20"/>
      <c r="W194" s="23">
        <f t="array" ref="W194:AA194">[1]!ConvertConc(R194:U194,TRUE,FALSE)</f>
        <v>4.0956932409881821</v>
      </c>
      <c r="X194" s="24">
        <v>0.12165375103182414</v>
      </c>
      <c r="Y194" s="25">
        <v>0.26990745452458131</v>
      </c>
      <c r="Z194" s="24">
        <v>4.1221084549486883E-3</v>
      </c>
      <c r="AA194" s="24">
        <v>0.51416966643481699</v>
      </c>
      <c r="AB194" s="20"/>
      <c r="AC194" s="20"/>
      <c r="AD194" s="8">
        <v>1540.3321667186719</v>
      </c>
      <c r="AE194" s="8">
        <v>23.524419727659687</v>
      </c>
      <c r="AF194" s="8">
        <v>1800.3184774585181</v>
      </c>
      <c r="AG194" s="8">
        <v>23.173416848256231</v>
      </c>
      <c r="AH194" s="8">
        <v>4220.7095056407261</v>
      </c>
      <c r="AI194" s="8">
        <v>464.37923287283837</v>
      </c>
      <c r="AJ194" s="8">
        <v>17589.128742349745</v>
      </c>
    </row>
    <row r="195" spans="1:36" x14ac:dyDescent="0.25">
      <c r="A195" s="7" t="s">
        <v>1056</v>
      </c>
      <c r="B195" s="7" t="s">
        <v>1186</v>
      </c>
      <c r="C195" s="7" t="s">
        <v>18</v>
      </c>
      <c r="D195" s="8">
        <v>1503.0804167931365</v>
      </c>
      <c r="E195" s="8">
        <v>35.278546791950376</v>
      </c>
      <c r="F195" s="9">
        <v>0.26775232883240208</v>
      </c>
      <c r="G195" s="10">
        <v>2.377085921823139E-2</v>
      </c>
      <c r="H195" s="10"/>
      <c r="I195" s="14">
        <v>1.3370008313211196E-7</v>
      </c>
      <c r="J195" s="8">
        <v>2.3790422610528097</v>
      </c>
      <c r="K195" s="8">
        <v>0.25491600346272453</v>
      </c>
      <c r="L195" s="8">
        <v>2.3137779036851853</v>
      </c>
      <c r="M195" s="8">
        <v>32.737960346371736</v>
      </c>
      <c r="N195" s="8">
        <v>9.8878006589771665</v>
      </c>
      <c r="O195" s="8">
        <v>5136.5968916968777</v>
      </c>
      <c r="P195" s="39">
        <f t="shared" si="2"/>
        <v>95791989348844.25</v>
      </c>
      <c r="Q195" s="8"/>
      <c r="R195" s="19">
        <v>3.7347947797904828</v>
      </c>
      <c r="S195" s="19">
        <v>8.877928091938507E-2</v>
      </c>
      <c r="T195" s="20">
        <v>0.11036599698218068</v>
      </c>
      <c r="U195" s="20">
        <v>4.1881751044742363E-3</v>
      </c>
      <c r="V195" s="20"/>
      <c r="W195" s="23">
        <f t="array" ref="W195:AA195">[1]!ConvertConc(R195:U195,TRUE,FALSE)</f>
        <v>4.0744577844667385</v>
      </c>
      <c r="X195" s="24">
        <v>0.18244786624585788</v>
      </c>
      <c r="Y195" s="25">
        <v>0.26775232883240208</v>
      </c>
      <c r="Z195" s="24">
        <v>6.364702914028627E-3</v>
      </c>
      <c r="AA195" s="24">
        <v>0.53085500191419577</v>
      </c>
      <c r="AB195" s="20"/>
      <c r="AC195" s="20"/>
      <c r="AD195" s="8">
        <v>1529.382837531658</v>
      </c>
      <c r="AE195" s="8">
        <v>36.354744121744289</v>
      </c>
      <c r="AF195" s="8">
        <v>1805.4442712970094</v>
      </c>
      <c r="AG195" s="8">
        <v>34.496781155207699</v>
      </c>
      <c r="AH195" s="8">
        <v>1806.3502109259255</v>
      </c>
      <c r="AI195" s="8">
        <v>192.0242849748677</v>
      </c>
      <c r="AJ195" s="8">
        <v>7972.545686919977</v>
      </c>
    </row>
    <row r="196" spans="1:36" x14ac:dyDescent="0.25">
      <c r="A196" s="7" t="s">
        <v>1056</v>
      </c>
      <c r="B196" s="7" t="s">
        <v>1187</v>
      </c>
      <c r="C196" s="7" t="s">
        <v>18</v>
      </c>
      <c r="D196" s="8">
        <v>1529.603843167165</v>
      </c>
      <c r="E196" s="8">
        <v>15.706733937865296</v>
      </c>
      <c r="F196" s="9">
        <v>0.27270129167624163</v>
      </c>
      <c r="G196" s="10">
        <v>1.0446047590199486E-2</v>
      </c>
      <c r="H196" s="10"/>
      <c r="I196" s="14">
        <v>4.5339721501953089E-8</v>
      </c>
      <c r="J196" s="8">
        <v>4.0010469693019068</v>
      </c>
      <c r="K196" s="8">
        <v>0.44110664099299374</v>
      </c>
      <c r="L196" s="8">
        <v>4.4513866450136375</v>
      </c>
      <c r="M196" s="8">
        <v>60.221347916884369</v>
      </c>
      <c r="N196" s="8">
        <v>16.50255000023574</v>
      </c>
      <c r="O196" s="8">
        <v>6068.779005704162</v>
      </c>
      <c r="P196" s="39">
        <f t="shared" ref="P196:P259" si="3">8*0.9927*N196/1000000000/238*6.02E+23*(EXP(D196*1000000*0.000000000155)-1)+7*0.0072*N196/1000000000/235*6.02E+23*(EXP(D196*1000000*0.000000000985)-1)+6*M196/1000000000/232*6.02E+23*(EXP(D196*1000000*0.000000000049475)-1)</f>
        <v>169882488215917.87</v>
      </c>
      <c r="Q196" s="8"/>
      <c r="R196" s="19">
        <v>3.6670160007427728</v>
      </c>
      <c r="S196" s="19">
        <v>3.8305823657781998E-2</v>
      </c>
      <c r="T196" s="20">
        <v>0.11059963386060095</v>
      </c>
      <c r="U196" s="20">
        <v>1.5928128383383617E-3</v>
      </c>
      <c r="V196" s="20"/>
      <c r="W196" s="23">
        <f t="array" ref="W196:AA196">[1]!ConvertConc(R196:U196,TRUE,FALSE)</f>
        <v>4.1585522161918025</v>
      </c>
      <c r="X196" s="24">
        <v>7.3985575193980177E-2</v>
      </c>
      <c r="Y196" s="25">
        <v>0.27270129167624163</v>
      </c>
      <c r="Z196" s="24">
        <v>2.848650670758891E-3</v>
      </c>
      <c r="AA196" s="24">
        <v>0.58714734923360612</v>
      </c>
      <c r="AB196" s="20"/>
      <c r="AC196" s="20"/>
      <c r="AD196" s="8">
        <v>1554.4989068530092</v>
      </c>
      <c r="AE196" s="8">
        <v>16.238369559899613</v>
      </c>
      <c r="AF196" s="8">
        <v>1809.2880950076919</v>
      </c>
      <c r="AG196" s="8">
        <v>26.171303233830557</v>
      </c>
      <c r="AH196" s="8">
        <v>9033.5202432349088</v>
      </c>
      <c r="AI196" s="8">
        <v>1008.7204768570059</v>
      </c>
      <c r="AJ196" s="8">
        <v>48652.500269719378</v>
      </c>
    </row>
    <row r="197" spans="1:36" x14ac:dyDescent="0.25">
      <c r="A197" s="7" t="s">
        <v>1056</v>
      </c>
      <c r="B197" s="7" t="s">
        <v>1188</v>
      </c>
      <c r="C197" s="7" t="s">
        <v>18</v>
      </c>
      <c r="D197" s="8">
        <v>1539.9701372243594</v>
      </c>
      <c r="E197" s="8">
        <v>27.648778149260284</v>
      </c>
      <c r="F197" s="9">
        <v>0.27461219644860346</v>
      </c>
      <c r="G197" s="10">
        <v>1.8137469800962754E-2</v>
      </c>
      <c r="H197" s="10"/>
      <c r="I197" s="14">
        <v>1.333207769224564E-7</v>
      </c>
      <c r="J197" s="8">
        <v>3.6937884996543158</v>
      </c>
      <c r="K197" s="8">
        <v>0.40583208127858295</v>
      </c>
      <c r="L197" s="8">
        <v>3.1073865589837149</v>
      </c>
      <c r="M197" s="8">
        <v>42.91096736684279</v>
      </c>
      <c r="N197" s="8">
        <v>14.746143401640953</v>
      </c>
      <c r="O197" s="8">
        <v>5411.4411272604766</v>
      </c>
      <c r="P197" s="39">
        <f t="shared" si="3"/>
        <v>139521032277256.77</v>
      </c>
      <c r="Q197" s="8"/>
      <c r="R197" s="19">
        <v>3.6414988588722803</v>
      </c>
      <c r="S197" s="19">
        <v>6.6047575583036311E-2</v>
      </c>
      <c r="T197" s="20">
        <v>0.11061685470007827</v>
      </c>
      <c r="U197" s="20">
        <v>3.3191392810733365E-3</v>
      </c>
      <c r="V197" s="20"/>
      <c r="W197" s="23">
        <f t="array" ref="W197:AA197">[1]!ConvertConc(R197:U197,TRUE,FALSE)</f>
        <v>4.1883445573205726</v>
      </c>
      <c r="X197" s="24">
        <v>0.14684980729875621</v>
      </c>
      <c r="Y197" s="25">
        <v>0.27461219644860346</v>
      </c>
      <c r="Z197" s="24">
        <v>4.9807704200625965E-3</v>
      </c>
      <c r="AA197" s="24">
        <v>0.51730386523341398</v>
      </c>
      <c r="AB197" s="20"/>
      <c r="AC197" s="20"/>
      <c r="AD197" s="8">
        <v>1564.1706539649176</v>
      </c>
      <c r="AE197" s="8">
        <v>28.370097999840855</v>
      </c>
      <c r="AF197" s="8">
        <v>1809.5710214778621</v>
      </c>
      <c r="AG197" s="8">
        <v>27.262985098377026</v>
      </c>
      <c r="AH197" s="8">
        <v>2818.4465618197105</v>
      </c>
      <c r="AI197" s="8">
        <v>307.03072625542262</v>
      </c>
      <c r="AJ197" s="8">
        <v>11952.634992599171</v>
      </c>
    </row>
    <row r="198" spans="1:36" x14ac:dyDescent="0.25">
      <c r="A198" s="7" t="s">
        <v>1056</v>
      </c>
      <c r="B198" s="7" t="s">
        <v>1189</v>
      </c>
      <c r="C198" s="7" t="s">
        <v>18</v>
      </c>
      <c r="D198" s="8">
        <v>1486.6974430421733</v>
      </c>
      <c r="E198" s="8">
        <v>16.396606993149764</v>
      </c>
      <c r="F198" s="9">
        <v>0.26497839506037574</v>
      </c>
      <c r="G198" s="10">
        <v>1.1264574442411954E-2</v>
      </c>
      <c r="H198" s="10"/>
      <c r="I198" s="14">
        <v>4.7002225872242509E-8</v>
      </c>
      <c r="J198" s="8">
        <v>4.2976349158179055</v>
      </c>
      <c r="K198" s="8">
        <v>0.47672654544827564</v>
      </c>
      <c r="L198" s="8">
        <v>5.3756502739008898</v>
      </c>
      <c r="M198" s="8">
        <v>75.942827957234982</v>
      </c>
      <c r="N198" s="8">
        <v>17.967623723599971</v>
      </c>
      <c r="O198" s="8">
        <v>6949.9763608323274</v>
      </c>
      <c r="P198" s="39">
        <f t="shared" si="3"/>
        <v>191493070843071.25</v>
      </c>
      <c r="Q198" s="8"/>
      <c r="R198" s="19">
        <v>3.7738925838544248</v>
      </c>
      <c r="S198" s="19">
        <v>4.2511293948494566E-2</v>
      </c>
      <c r="T198" s="20">
        <v>0.11112171965792807</v>
      </c>
      <c r="U198" s="20">
        <v>1.5449846984302604E-3</v>
      </c>
      <c r="V198" s="20"/>
      <c r="W198" s="23">
        <f t="array" ref="W198:AA198">[1]!ConvertConc(R198:U198,TRUE,FALSE)</f>
        <v>4.0598565979285794</v>
      </c>
      <c r="X198" s="24">
        <v>7.2647491636450789E-2</v>
      </c>
      <c r="Y198" s="25">
        <v>0.26497839506037574</v>
      </c>
      <c r="Z198" s="24">
        <v>2.9848688567884465E-3</v>
      </c>
      <c r="AA198" s="24">
        <v>0.62951322671597321</v>
      </c>
      <c r="AB198" s="20"/>
      <c r="AC198" s="20"/>
      <c r="AD198" s="8">
        <v>1515.2621629652224</v>
      </c>
      <c r="AE198" s="8">
        <v>17.068783434491902</v>
      </c>
      <c r="AF198" s="8">
        <v>1817.841754116266</v>
      </c>
      <c r="AG198" s="8">
        <v>12.619865674523878</v>
      </c>
      <c r="AH198" s="8">
        <v>9220.2868575045013</v>
      </c>
      <c r="AI198" s="8">
        <v>979.79404026123814</v>
      </c>
      <c r="AJ198" s="8">
        <v>29984.249439592386</v>
      </c>
    </row>
    <row r="199" spans="1:36" x14ac:dyDescent="0.25">
      <c r="A199" s="7" t="s">
        <v>1056</v>
      </c>
      <c r="B199" s="7" t="s">
        <v>1190</v>
      </c>
      <c r="C199" s="7" t="s">
        <v>18</v>
      </c>
      <c r="D199" s="8">
        <v>1584.1210317434609</v>
      </c>
      <c r="E199" s="8">
        <v>26.001912535804294</v>
      </c>
      <c r="F199" s="9">
        <v>0.28292544580975382</v>
      </c>
      <c r="G199" s="10">
        <v>1.6542678262678349E-2</v>
      </c>
      <c r="H199" s="10"/>
      <c r="I199" s="14">
        <v>6.8698518395382061E-3</v>
      </c>
      <c r="J199" s="8">
        <v>5.2064603141938166</v>
      </c>
      <c r="K199" s="8">
        <v>0.56702252728731584</v>
      </c>
      <c r="L199" s="8">
        <v>5.4262158718924871</v>
      </c>
      <c r="M199" s="8">
        <v>73.33433079538311</v>
      </c>
      <c r="N199" s="8">
        <v>21.18898486421352</v>
      </c>
      <c r="O199" s="8">
        <v>9175.8688457998869</v>
      </c>
      <c r="P199" s="39">
        <f t="shared" si="3"/>
        <v>221829381272602.91</v>
      </c>
      <c r="Q199" s="8"/>
      <c r="R199" s="19">
        <v>3.5345000416555856</v>
      </c>
      <c r="S199" s="19">
        <v>5.8470097008531577E-2</v>
      </c>
      <c r="T199" s="20">
        <v>0.11121781542352605</v>
      </c>
      <c r="U199" s="20">
        <v>3.1019168394032697E-3</v>
      </c>
      <c r="V199" s="20"/>
      <c r="W199" s="23">
        <f t="array" ref="W199:AA199">[1]!ConvertConc(R199:U199,TRUE,FALSE)</f>
        <v>4.3385803394736637</v>
      </c>
      <c r="X199" s="24">
        <v>0.14068902039121073</v>
      </c>
      <c r="Y199" s="25">
        <v>0.28292544580975382</v>
      </c>
      <c r="Z199" s="24">
        <v>4.6803446223555954E-3</v>
      </c>
      <c r="AA199" s="24">
        <v>0.51014456190767843</v>
      </c>
      <c r="AB199" s="20"/>
      <c r="AC199" s="20"/>
      <c r="AD199" s="8">
        <v>1606.0788053347719</v>
      </c>
      <c r="AE199" s="8">
        <v>26.568844941159945</v>
      </c>
      <c r="AF199" s="8">
        <v>1819.4107992063809</v>
      </c>
      <c r="AG199" s="8">
        <v>25.310573752505576</v>
      </c>
      <c r="AH199" s="8">
        <v>4451.8883425378272</v>
      </c>
      <c r="AI199" s="8">
        <v>486.38296647870402</v>
      </c>
      <c r="AJ199" s="8">
        <v>21266.164232166193</v>
      </c>
    </row>
    <row r="200" spans="1:36" x14ac:dyDescent="0.25">
      <c r="A200" s="7" t="s">
        <v>1056</v>
      </c>
      <c r="B200" s="7" t="s">
        <v>1192</v>
      </c>
      <c r="C200" s="7" t="s">
        <v>18</v>
      </c>
      <c r="D200" s="8">
        <v>1566.8712978488998</v>
      </c>
      <c r="E200" s="8">
        <v>25.698531335101983</v>
      </c>
      <c r="F200" s="9">
        <v>0.27978912236132419</v>
      </c>
      <c r="G200" s="10">
        <v>1.6529362861041796E-2</v>
      </c>
      <c r="H200" s="10"/>
      <c r="I200" s="14">
        <v>1.6526228435484732E-2</v>
      </c>
      <c r="J200" s="8">
        <v>3.6617695603497311</v>
      </c>
      <c r="K200" s="8">
        <v>0.41035931274170251</v>
      </c>
      <c r="L200" s="8">
        <v>3.6427910678836404</v>
      </c>
      <c r="M200" s="8">
        <v>51.686013571738798</v>
      </c>
      <c r="N200" s="8">
        <v>14.370242195611091</v>
      </c>
      <c r="O200" s="8">
        <v>5995.154629998885</v>
      </c>
      <c r="P200" s="39">
        <f t="shared" si="3"/>
        <v>151043382667031.87</v>
      </c>
      <c r="Q200" s="8"/>
      <c r="R200" s="19">
        <v>3.5741203645100392</v>
      </c>
      <c r="S200" s="19">
        <v>5.9077932414025411E-2</v>
      </c>
      <c r="T200" s="20">
        <v>0.11132614946022001</v>
      </c>
      <c r="U200" s="20">
        <v>3.1335790937977955E-3</v>
      </c>
      <c r="V200" s="20"/>
      <c r="W200" s="23">
        <f t="array" ref="W200:AA200">[1]!ConvertConc(R200:U200,TRUE,FALSE)</f>
        <v>4.2946649586825965</v>
      </c>
      <c r="X200" s="24">
        <v>0.14018742252404337</v>
      </c>
      <c r="Y200" s="25">
        <v>0.27978912236132419</v>
      </c>
      <c r="Z200" s="24">
        <v>4.6247359280827509E-3</v>
      </c>
      <c r="AA200" s="24">
        <v>0.5063797749508564</v>
      </c>
      <c r="AB200" s="20"/>
      <c r="AC200" s="20"/>
      <c r="AD200" s="8">
        <v>1590.3001850368564</v>
      </c>
      <c r="AE200" s="8">
        <v>26.286648816456111</v>
      </c>
      <c r="AF200" s="8">
        <v>1821.1776848591189</v>
      </c>
      <c r="AG200" s="8">
        <v>25.538530887166377</v>
      </c>
      <c r="AH200" s="8">
        <v>2778.6370519803932</v>
      </c>
      <c r="AI200" s="8">
        <v>308.288310439528</v>
      </c>
      <c r="AJ200" s="8">
        <v>11593.692693431714</v>
      </c>
    </row>
    <row r="201" spans="1:36" x14ac:dyDescent="0.25">
      <c r="A201" s="7" t="s">
        <v>1056</v>
      </c>
      <c r="B201" s="7" t="s">
        <v>1193</v>
      </c>
      <c r="C201" s="7" t="s">
        <v>18</v>
      </c>
      <c r="D201" s="8">
        <v>1564.4444413117797</v>
      </c>
      <c r="E201" s="8">
        <v>22.386514679312914</v>
      </c>
      <c r="F201" s="9">
        <v>0.27942374841746903</v>
      </c>
      <c r="G201" s="10">
        <v>1.4502046278640377E-2</v>
      </c>
      <c r="H201" s="10"/>
      <c r="I201" s="14">
        <v>7.556066422454444E-3</v>
      </c>
      <c r="J201" s="8">
        <v>5.6903148876698237</v>
      </c>
      <c r="K201" s="8">
        <v>0.62442272583362923</v>
      </c>
      <c r="L201" s="8">
        <v>6.7810737753302108</v>
      </c>
      <c r="M201" s="8">
        <v>94.162424514037411</v>
      </c>
      <c r="N201" s="8">
        <v>22.760345929250551</v>
      </c>
      <c r="O201" s="8">
        <v>7748.8163001316443</v>
      </c>
      <c r="P201" s="39">
        <f t="shared" si="3"/>
        <v>254223141914872.25</v>
      </c>
      <c r="Q201" s="8"/>
      <c r="R201" s="19">
        <v>3.57879387726903</v>
      </c>
      <c r="S201" s="19">
        <v>5.1899834429870305E-2</v>
      </c>
      <c r="T201" s="20">
        <v>0.11157303224138412</v>
      </c>
      <c r="U201" s="20">
        <v>2.4087177735874986E-3</v>
      </c>
      <c r="V201" s="20"/>
      <c r="W201" s="23">
        <f t="array" ref="W201:AA201">[1]!ConvertConc(R201:U201,TRUE,FALSE)</f>
        <v>4.2985682363973705</v>
      </c>
      <c r="X201" s="24">
        <v>0.11179432459284136</v>
      </c>
      <c r="Y201" s="25">
        <v>0.27942374841746903</v>
      </c>
      <c r="Z201" s="24">
        <v>4.0522161309013019E-3</v>
      </c>
      <c r="AA201" s="24">
        <v>0.55761359731959037</v>
      </c>
      <c r="AB201" s="20"/>
      <c r="AC201" s="20"/>
      <c r="AD201" s="8">
        <v>1588.4595004917464</v>
      </c>
      <c r="AE201" s="8">
        <v>23.035913187877284</v>
      </c>
      <c r="AF201" s="8">
        <v>1825.1964105916729</v>
      </c>
      <c r="AG201" s="8">
        <v>19.57789689253665</v>
      </c>
      <c r="AH201" s="8">
        <v>5490.457064312146</v>
      </c>
      <c r="AI201" s="8">
        <v>600.32957431536477</v>
      </c>
      <c r="AJ201" s="8">
        <v>25331.949491271102</v>
      </c>
    </row>
    <row r="202" spans="1:36" x14ac:dyDescent="0.25">
      <c r="A202" s="7" t="s">
        <v>1056</v>
      </c>
      <c r="B202" s="7" t="s">
        <v>1194</v>
      </c>
      <c r="C202" s="7" t="s">
        <v>18</v>
      </c>
      <c r="D202" s="8">
        <v>1533.888625203806</v>
      </c>
      <c r="E202" s="8">
        <v>15.913814629599642</v>
      </c>
      <c r="F202" s="9">
        <v>0.27389302777493807</v>
      </c>
      <c r="G202" s="10">
        <v>1.0498741112417539E-2</v>
      </c>
      <c r="H202" s="10"/>
      <c r="I202" s="14">
        <v>4.3128133628863429E-3</v>
      </c>
      <c r="J202" s="8">
        <v>4.6288917318568057</v>
      </c>
      <c r="K202" s="8">
        <v>0.51599773155329476</v>
      </c>
      <c r="L202" s="8">
        <v>6.4993946645009393</v>
      </c>
      <c r="M202" s="8">
        <v>90.001016374928923</v>
      </c>
      <c r="N202" s="8">
        <v>18.667551015760264</v>
      </c>
      <c r="O202" s="8">
        <v>7733.7889517667536</v>
      </c>
      <c r="P202" s="39">
        <f t="shared" si="3"/>
        <v>219630689661317.19</v>
      </c>
      <c r="Q202" s="8"/>
      <c r="R202" s="19">
        <v>3.6510604454733135</v>
      </c>
      <c r="S202" s="19">
        <v>3.8331538402812171E-2</v>
      </c>
      <c r="T202" s="20">
        <v>0.11185438464911382</v>
      </c>
      <c r="U202" s="20">
        <v>1.8442734689010714E-3</v>
      </c>
      <c r="V202" s="20"/>
      <c r="W202" s="23">
        <f t="array" ref="W202:AA202">[1]!ConvertConc(R202:U202,TRUE,FALSE)</f>
        <v>4.2241104429100966</v>
      </c>
      <c r="X202" s="24">
        <v>8.2568461767936405E-2</v>
      </c>
      <c r="Y202" s="25">
        <v>0.27389302777493807</v>
      </c>
      <c r="Z202" s="24">
        <v>2.8755319911052614E-3</v>
      </c>
      <c r="AA202" s="24">
        <v>0.53710388955791322</v>
      </c>
      <c r="AB202" s="20"/>
      <c r="AC202" s="20"/>
      <c r="AD202" s="8">
        <v>1560.532396357092</v>
      </c>
      <c r="AE202" s="8">
        <v>16.383625626893664</v>
      </c>
      <c r="AF202" s="8">
        <v>1829.7630087817276</v>
      </c>
      <c r="AG202" s="8">
        <v>14.944102226644263</v>
      </c>
      <c r="AH202" s="8">
        <v>9417.6234204013199</v>
      </c>
      <c r="AI202" s="8">
        <v>1051.2374901161261</v>
      </c>
      <c r="AJ202" s="8">
        <v>43967.713169167495</v>
      </c>
    </row>
    <row r="203" spans="1:36" x14ac:dyDescent="0.25">
      <c r="A203" s="7" t="s">
        <v>1056</v>
      </c>
      <c r="B203" s="7" t="s">
        <v>1195</v>
      </c>
      <c r="C203" s="7" t="s">
        <v>18</v>
      </c>
      <c r="D203" s="8">
        <v>1588.7091877144949</v>
      </c>
      <c r="E203" s="8">
        <v>18.481616051315836</v>
      </c>
      <c r="F203" s="9">
        <v>0.28413519547927929</v>
      </c>
      <c r="G203" s="10">
        <v>1.1781941697977137E-2</v>
      </c>
      <c r="H203" s="10"/>
      <c r="I203" s="14">
        <v>3.0753885145375828E-3</v>
      </c>
      <c r="J203" s="8">
        <v>4.5482993571185473</v>
      </c>
      <c r="K203" s="8">
        <v>0.50652178516835655</v>
      </c>
      <c r="L203" s="8">
        <v>6.6600686740823321</v>
      </c>
      <c r="M203" s="8">
        <v>90.725085399323305</v>
      </c>
      <c r="N203" s="8">
        <v>18.177910881702147</v>
      </c>
      <c r="O203" s="8">
        <v>7502.2650487222081</v>
      </c>
      <c r="P203" s="39">
        <f t="shared" si="3"/>
        <v>226337377939726.31</v>
      </c>
      <c r="Q203" s="8"/>
      <c r="R203" s="19">
        <v>3.5194513594600623</v>
      </c>
      <c r="S203" s="19">
        <v>4.1465970726024828E-2</v>
      </c>
      <c r="T203" s="20">
        <v>0.11231875196131084</v>
      </c>
      <c r="U203" s="20">
        <v>1.9491801036826692E-3</v>
      </c>
      <c r="V203" s="20"/>
      <c r="W203" s="23">
        <f t="array" ref="W203:AA203">[1]!ConvertConc(R203:U203,TRUE,FALSE)</f>
        <v>4.40026240987783</v>
      </c>
      <c r="X203" s="24">
        <v>9.2298125303884621E-2</v>
      </c>
      <c r="Y203" s="25">
        <v>0.28413519547927929</v>
      </c>
      <c r="Z203" s="24">
        <v>3.3476643074802056E-3</v>
      </c>
      <c r="AA203" s="24">
        <v>0.5616975967636364</v>
      </c>
      <c r="AB203" s="20"/>
      <c r="AC203" s="20"/>
      <c r="AD203" s="8">
        <v>1612.1546633634543</v>
      </c>
      <c r="AE203" s="8">
        <v>18.994312251870177</v>
      </c>
      <c r="AF203" s="8">
        <v>1837.2695125760681</v>
      </c>
      <c r="AG203" s="8">
        <v>15.714493814724303</v>
      </c>
      <c r="AH203" s="8">
        <v>9869.4932871828605</v>
      </c>
      <c r="AI203" s="8">
        <v>1101.8138055575016</v>
      </c>
      <c r="AJ203" s="8">
        <v>46853.707159170823</v>
      </c>
    </row>
    <row r="204" spans="1:36" x14ac:dyDescent="0.25">
      <c r="A204" s="7" t="s">
        <v>1056</v>
      </c>
      <c r="B204" s="7" t="s">
        <v>1196</v>
      </c>
      <c r="C204" s="7" t="s">
        <v>18</v>
      </c>
      <c r="D204" s="8">
        <v>1553.4442658729897</v>
      </c>
      <c r="E204" s="8">
        <v>22.798118064954433</v>
      </c>
      <c r="F204" s="9">
        <v>0.27768053291512867</v>
      </c>
      <c r="G204" s="10">
        <v>1.4758075298243915E-2</v>
      </c>
      <c r="H204" s="10"/>
      <c r="I204" s="14">
        <v>8.4940433659849043E-8</v>
      </c>
      <c r="J204" s="8">
        <v>2.8343415011846513</v>
      </c>
      <c r="K204" s="8">
        <v>0.31724174794009147</v>
      </c>
      <c r="L204" s="8">
        <v>2.8617071281431987</v>
      </c>
      <c r="M204" s="8">
        <v>38.646861392492596</v>
      </c>
      <c r="N204" s="8">
        <v>11.082738784918686</v>
      </c>
      <c r="O204" s="8"/>
      <c r="P204" s="39">
        <f t="shared" si="3"/>
        <v>113854528281581.11</v>
      </c>
      <c r="Q204" s="8"/>
      <c r="R204" s="19">
        <v>3.6012607347798622</v>
      </c>
      <c r="S204" s="19">
        <v>5.3147677092490415E-2</v>
      </c>
      <c r="T204" s="20">
        <v>0.11243262498651307</v>
      </c>
      <c r="U204" s="20">
        <v>2.9411746237857526E-3</v>
      </c>
      <c r="V204" s="20"/>
      <c r="W204" s="23">
        <f t="array" ref="W204:AA204">[1]!ConvertConc(R204:U204,TRUE,FALSE)</f>
        <v>4.3046620266688471</v>
      </c>
      <c r="X204" s="24">
        <v>0.12929166457537222</v>
      </c>
      <c r="Y204" s="25">
        <v>0.27768053291512867</v>
      </c>
      <c r="Z204" s="24">
        <v>4.098030213617967E-3</v>
      </c>
      <c r="AA204" s="24">
        <v>0.4913582521480751</v>
      </c>
      <c r="AB204" s="20"/>
      <c r="AC204" s="20"/>
      <c r="AD204" s="8">
        <v>1579.6702688912849</v>
      </c>
      <c r="AE204" s="8">
        <v>23.312892774694795</v>
      </c>
      <c r="AF204" s="8">
        <v>1839.1044902269848</v>
      </c>
      <c r="AG204" s="8">
        <v>23.68275821129593</v>
      </c>
      <c r="AH204" s="8">
        <v>3303.9557605195168</v>
      </c>
      <c r="AI204" s="8">
        <v>381.33788939911977</v>
      </c>
      <c r="AJ204" s="8">
        <v>16154.210157787797</v>
      </c>
    </row>
    <row r="205" spans="1:36" x14ac:dyDescent="0.25">
      <c r="A205" s="7" t="s">
        <v>1056</v>
      </c>
      <c r="B205" s="7" t="s">
        <v>1196</v>
      </c>
      <c r="C205" s="7" t="s">
        <v>18</v>
      </c>
      <c r="D205" s="8">
        <v>1560.9482856778495</v>
      </c>
      <c r="E205" s="8">
        <v>22.847284030225463</v>
      </c>
      <c r="F205" s="9">
        <v>0.2790791710519076</v>
      </c>
      <c r="G205" s="10">
        <v>1.4713303942098072E-2</v>
      </c>
      <c r="H205" s="10"/>
      <c r="I205" s="14">
        <v>8.4826292512243699E-8</v>
      </c>
      <c r="J205" s="8">
        <v>2.8279980006646608</v>
      </c>
      <c r="K205" s="8">
        <v>0.31663952203809081</v>
      </c>
      <c r="L205" s="8">
        <v>2.8541904883420108</v>
      </c>
      <c r="M205" s="8">
        <v>38.596422603638544</v>
      </c>
      <c r="N205" s="8">
        <v>11.070048252472425</v>
      </c>
      <c r="O205" s="8"/>
      <c r="P205" s="39">
        <f t="shared" si="3"/>
        <v>114335649743021.28</v>
      </c>
      <c r="Q205" s="8"/>
      <c r="R205" s="19">
        <v>3.5832125924367317</v>
      </c>
      <c r="S205" s="19">
        <v>5.272089596167482E-2</v>
      </c>
      <c r="T205" s="20">
        <v>0.11248433584531402</v>
      </c>
      <c r="U205" s="20">
        <v>2.9420448462142861E-3</v>
      </c>
      <c r="V205" s="20"/>
      <c r="W205" s="23">
        <f t="array" ref="W205:AA205">[1]!ConvertConc(R205:U205,TRUE,FALSE)</f>
        <v>4.3283338139322929</v>
      </c>
      <c r="X205" s="24">
        <v>0.12989136241355001</v>
      </c>
      <c r="Y205" s="25">
        <v>0.2790791710519076</v>
      </c>
      <c r="Z205" s="24">
        <v>4.1061766675954941E-3</v>
      </c>
      <c r="AA205" s="24">
        <v>0.49028734308358429</v>
      </c>
      <c r="AB205" s="20"/>
      <c r="AC205" s="20"/>
      <c r="AD205" s="8">
        <v>1586.7231034661913</v>
      </c>
      <c r="AE205" s="8">
        <v>23.345939293247199</v>
      </c>
      <c r="AF205" s="8">
        <v>1839.9370231086818</v>
      </c>
      <c r="AG205" s="8">
        <v>23.676479453866012</v>
      </c>
      <c r="AH205" s="8">
        <v>3303.9557605195168</v>
      </c>
      <c r="AI205" s="8">
        <v>381.33788939911977</v>
      </c>
      <c r="AJ205" s="8">
        <v>16154.210157787797</v>
      </c>
    </row>
    <row r="206" spans="1:36" x14ac:dyDescent="0.25">
      <c r="A206" s="7" t="s">
        <v>1056</v>
      </c>
      <c r="B206" s="11" t="s">
        <v>1197</v>
      </c>
      <c r="C206" s="11" t="s">
        <v>18</v>
      </c>
      <c r="D206" s="12">
        <v>1616.7564162621768</v>
      </c>
      <c r="E206" s="12">
        <v>19.184178657399396</v>
      </c>
      <c r="F206" s="13">
        <v>0.28948182650027582</v>
      </c>
      <c r="G206" s="10">
        <v>1.1930099704660871E-2</v>
      </c>
      <c r="H206" s="10"/>
      <c r="I206" s="15">
        <v>6.8362200690182751E-3</v>
      </c>
      <c r="J206" s="12">
        <v>5.0685533356284624</v>
      </c>
      <c r="K206" s="12">
        <v>0.57385007335223892</v>
      </c>
      <c r="L206" s="12">
        <v>6.1426741190582206</v>
      </c>
      <c r="M206" s="12">
        <v>82.371002615561466</v>
      </c>
      <c r="N206" s="12">
        <v>19.848500660900413</v>
      </c>
      <c r="O206" s="12">
        <v>7218.0601000311799</v>
      </c>
      <c r="P206" s="39">
        <f t="shared" si="3"/>
        <v>230379235091605.81</v>
      </c>
      <c r="Q206" s="12"/>
      <c r="R206" s="21">
        <v>3.4544482881347554</v>
      </c>
      <c r="S206" s="21">
        <v>4.1211912502042695E-2</v>
      </c>
      <c r="T206" s="22">
        <v>0.11286544000552001</v>
      </c>
      <c r="U206" s="22">
        <v>2.2970696518078795E-3</v>
      </c>
      <c r="V206" s="22"/>
      <c r="W206" s="23">
        <f t="array" ref="W206:AA206">[1]!ConvertConc(R206:U206,TRUE,FALSE)</f>
        <v>4.5048834343280353</v>
      </c>
      <c r="X206" s="24">
        <v>0.10627542317192973</v>
      </c>
      <c r="Y206" s="25">
        <v>0.28948182650027582</v>
      </c>
      <c r="Z206" s="24">
        <v>3.4535470528356299E-3</v>
      </c>
      <c r="AA206" s="24">
        <v>0.50570213625461946</v>
      </c>
      <c r="AB206" s="22"/>
      <c r="AC206" s="22"/>
      <c r="AD206" s="12">
        <v>1638.9392605517505</v>
      </c>
      <c r="AE206" s="12">
        <v>19.552708788265544</v>
      </c>
      <c r="AF206" s="12">
        <v>1846.058348057433</v>
      </c>
      <c r="AG206" s="12">
        <v>18.409854416325004</v>
      </c>
      <c r="AH206" s="12">
        <v>5600.1390771932165</v>
      </c>
      <c r="AI206" s="12">
        <v>649.71475388464216</v>
      </c>
      <c r="AJ206" s="12">
        <v>27511.197263188689</v>
      </c>
    </row>
    <row r="207" spans="1:36" x14ac:dyDescent="0.25">
      <c r="A207" s="7" t="s">
        <v>1056</v>
      </c>
      <c r="B207" s="7" t="s">
        <v>1200</v>
      </c>
      <c r="C207" s="7" t="s">
        <v>18</v>
      </c>
      <c r="D207" s="8">
        <v>1549.5522896613115</v>
      </c>
      <c r="E207" s="8">
        <v>24.499819646732988</v>
      </c>
      <c r="F207" s="9">
        <v>0.27734274135310533</v>
      </c>
      <c r="G207" s="10">
        <v>1.607616129471005E-2</v>
      </c>
      <c r="H207" s="10"/>
      <c r="I207" s="14">
        <v>9.0717577003781493E-3</v>
      </c>
      <c r="J207" s="8">
        <v>3.7213333764356031</v>
      </c>
      <c r="K207" s="8">
        <v>0.4176558032842671</v>
      </c>
      <c r="L207" s="8">
        <v>4.2833060170323112</v>
      </c>
      <c r="M207" s="8">
        <v>57.996145150614296</v>
      </c>
      <c r="N207" s="8">
        <v>14.769149609514221</v>
      </c>
      <c r="O207" s="8"/>
      <c r="P207" s="39">
        <f t="shared" si="3"/>
        <v>159353867483139.31</v>
      </c>
      <c r="Q207" s="8"/>
      <c r="R207" s="19">
        <v>3.6056469158744879</v>
      </c>
      <c r="S207" s="19">
        <v>5.7964961391372104E-2</v>
      </c>
      <c r="T207" s="20">
        <v>0.11359410295780212</v>
      </c>
      <c r="U207" s="20">
        <v>2.4522101916464849E-3</v>
      </c>
      <c r="V207" s="20"/>
      <c r="W207" s="23">
        <f t="array" ref="W207:AA207">[1]!ConvertConc(R207:U207,TRUE,FALSE)</f>
        <v>4.3438404483992912</v>
      </c>
      <c r="X207" s="24">
        <v>0.11691809213070484</v>
      </c>
      <c r="Y207" s="25">
        <v>0.27734274135310533</v>
      </c>
      <c r="Z207" s="24">
        <v>4.4586066439095719E-3</v>
      </c>
      <c r="AA207" s="24">
        <v>0.59727522417048917</v>
      </c>
      <c r="AB207" s="20"/>
      <c r="AC207" s="20"/>
      <c r="AD207" s="8">
        <v>1577.9657487402228</v>
      </c>
      <c r="AE207" s="8">
        <v>25.367631894275736</v>
      </c>
      <c r="AF207" s="8">
        <v>1857.6923364916975</v>
      </c>
      <c r="AG207" s="8">
        <v>19.499671838012969</v>
      </c>
      <c r="AH207" s="8">
        <v>4178.383925757561</v>
      </c>
      <c r="AI207" s="8">
        <v>481.12047053435873</v>
      </c>
      <c r="AJ207" s="8">
        <v>20787.120366647061</v>
      </c>
    </row>
    <row r="208" spans="1:36" x14ac:dyDescent="0.25">
      <c r="A208" s="7" t="s">
        <v>1056</v>
      </c>
      <c r="B208" s="7" t="s">
        <v>1200</v>
      </c>
      <c r="C208" s="7" t="s">
        <v>18</v>
      </c>
      <c r="D208" s="8">
        <v>1550.3106762450864</v>
      </c>
      <c r="E208" s="8">
        <v>24.400559708025639</v>
      </c>
      <c r="F208" s="9">
        <v>0.27748767598416457</v>
      </c>
      <c r="G208" s="10">
        <v>1.6000257122273986E-2</v>
      </c>
      <c r="H208" s="10"/>
      <c r="I208" s="14">
        <v>9.0680480435330977E-3</v>
      </c>
      <c r="J208" s="8">
        <v>3.7188097981796919</v>
      </c>
      <c r="K208" s="8">
        <v>0.41741440360179732</v>
      </c>
      <c r="L208" s="8">
        <v>4.2798817197922867</v>
      </c>
      <c r="M208" s="8">
        <v>57.973272855040207</v>
      </c>
      <c r="N208" s="8">
        <v>14.76404190183459</v>
      </c>
      <c r="O208" s="8"/>
      <c r="P208" s="39">
        <f t="shared" si="3"/>
        <v>159382713429751.31</v>
      </c>
      <c r="Q208" s="8"/>
      <c r="R208" s="19">
        <v>3.6037636498749124</v>
      </c>
      <c r="S208" s="19">
        <v>5.7661145005903164E-2</v>
      </c>
      <c r="T208" s="20">
        <v>0.11360980057344722</v>
      </c>
      <c r="U208" s="20">
        <v>2.4531394875730054E-3</v>
      </c>
      <c r="V208" s="20"/>
      <c r="W208" s="23">
        <f t="array" ref="W208:AA208">[1]!ConvertConc(R208:U208,TRUE,FALSE)</f>
        <v>4.3467110568171199</v>
      </c>
      <c r="X208" s="24">
        <v>0.11681674459869786</v>
      </c>
      <c r="Y208" s="25">
        <v>0.27748767598416457</v>
      </c>
      <c r="Z208" s="24">
        <v>4.4398741640088854E-3</v>
      </c>
      <c r="AA208" s="24">
        <v>0.5953640874364895</v>
      </c>
      <c r="AB208" s="20"/>
      <c r="AC208" s="20"/>
      <c r="AD208" s="8">
        <v>1578.6971543597901</v>
      </c>
      <c r="AE208" s="8">
        <v>25.259560387958906</v>
      </c>
      <c r="AF208" s="8">
        <v>1857.9419664695995</v>
      </c>
      <c r="AG208" s="8">
        <v>19.503777659198974</v>
      </c>
      <c r="AH208" s="8">
        <v>4178.383925757561</v>
      </c>
      <c r="AI208" s="8">
        <v>481.12047053435873</v>
      </c>
      <c r="AJ208" s="8">
        <v>20787.120366647061</v>
      </c>
    </row>
    <row r="209" spans="1:36" x14ac:dyDescent="0.25">
      <c r="A209" s="7" t="s">
        <v>1056</v>
      </c>
      <c r="B209" s="7" t="s">
        <v>1201</v>
      </c>
      <c r="C209" s="7" t="s">
        <v>18</v>
      </c>
      <c r="D209" s="8">
        <v>1539.0681746402515</v>
      </c>
      <c r="E209" s="8">
        <v>23.501740404492963</v>
      </c>
      <c r="F209" s="9">
        <v>0.27542906398393596</v>
      </c>
      <c r="G209" s="10">
        <v>1.5456054068239184E-2</v>
      </c>
      <c r="H209" s="10"/>
      <c r="I209" s="14">
        <v>1.0560501206001726E-2</v>
      </c>
      <c r="J209" s="8">
        <v>5.0668417311074894</v>
      </c>
      <c r="K209" s="8">
        <v>0.57796950923269308</v>
      </c>
      <c r="L209" s="8">
        <v>5.2722942548908343</v>
      </c>
      <c r="M209" s="8">
        <v>71.603955402030891</v>
      </c>
      <c r="N209" s="8">
        <v>20.678884723015354</v>
      </c>
      <c r="O209" s="8">
        <v>8861.8704465796054</v>
      </c>
      <c r="P209" s="39">
        <f t="shared" si="3"/>
        <v>209602310778553.06</v>
      </c>
      <c r="Q209" s="8"/>
      <c r="R209" s="19">
        <v>3.630698901326999</v>
      </c>
      <c r="S209" s="19">
        <v>5.6116278524406697E-2</v>
      </c>
      <c r="T209" s="20">
        <v>0.1136528900905997</v>
      </c>
      <c r="U209" s="20">
        <v>2.6947950296117452E-3</v>
      </c>
      <c r="V209" s="20"/>
      <c r="W209" s="23">
        <f t="array" ref="W209:AA209">[1]!ConvertConc(R209:U209,TRUE,FALSE)</f>
        <v>4.3161002637713706</v>
      </c>
      <c r="X209" s="24">
        <v>0.12216082486542074</v>
      </c>
      <c r="Y209" s="25">
        <v>0.27542906398393596</v>
      </c>
      <c r="Z209" s="24">
        <v>4.2570465049002236E-3</v>
      </c>
      <c r="AA209" s="24">
        <v>0.54608242138413088</v>
      </c>
      <c r="AB209" s="20"/>
      <c r="AC209" s="20"/>
      <c r="AD209" s="8">
        <v>1568.3006786249089</v>
      </c>
      <c r="AE209" s="8">
        <v>24.239740084082797</v>
      </c>
      <c r="AF209" s="8">
        <v>1858.6269778608073</v>
      </c>
      <c r="AG209" s="8">
        <v>21.415173179872511</v>
      </c>
      <c r="AH209" s="8">
        <v>4551.9560091930171</v>
      </c>
      <c r="AI209" s="8">
        <v>521.11590533512083</v>
      </c>
      <c r="AJ209" s="8">
        <v>19719.605116966304</v>
      </c>
    </row>
    <row r="210" spans="1:36" x14ac:dyDescent="0.25">
      <c r="A210" s="7" t="s">
        <v>1056</v>
      </c>
      <c r="B210" s="7" t="s">
        <v>1202</v>
      </c>
      <c r="C210" s="7" t="s">
        <v>18</v>
      </c>
      <c r="D210" s="8">
        <v>1524.0847740671702</v>
      </c>
      <c r="E210" s="8">
        <v>20.550221881928113</v>
      </c>
      <c r="F210" s="9">
        <v>0.27297815830280064</v>
      </c>
      <c r="G210" s="10">
        <v>1.3622440938263931E-2</v>
      </c>
      <c r="H210" s="10"/>
      <c r="I210" s="14">
        <v>8.6938887079712427E-8</v>
      </c>
      <c r="J210" s="8">
        <v>4.8662962978789812</v>
      </c>
      <c r="K210" s="8">
        <v>0.5542203976831771</v>
      </c>
      <c r="L210" s="8">
        <v>4.8253864232925334</v>
      </c>
      <c r="M210" s="8">
        <v>66.027839096894738</v>
      </c>
      <c r="N210" s="8">
        <v>19.183077781680677</v>
      </c>
      <c r="O210" s="8"/>
      <c r="P210" s="39">
        <f t="shared" si="3"/>
        <v>191830149507337.19</v>
      </c>
      <c r="Q210" s="8"/>
      <c r="R210" s="19">
        <v>3.6632967495177815</v>
      </c>
      <c r="S210" s="19">
        <v>4.9903043609640214E-2</v>
      </c>
      <c r="T210" s="20">
        <v>0.11462002718859271</v>
      </c>
      <c r="U210" s="20">
        <v>2.49671950189143E-3</v>
      </c>
      <c r="V210" s="20"/>
      <c r="W210" s="23">
        <f t="array" ref="W210:AA210">[1]!ConvertConc(R210:U210,TRUE,FALSE)</f>
        <v>4.3140947701939512</v>
      </c>
      <c r="X210" s="24">
        <v>0.11083542813740106</v>
      </c>
      <c r="Y210" s="25">
        <v>0.27297815830280064</v>
      </c>
      <c r="Z210" s="24">
        <v>3.7186288389159635E-3</v>
      </c>
      <c r="AA210" s="24">
        <v>0.53023209452654385</v>
      </c>
      <c r="AB210" s="20"/>
      <c r="AC210" s="20"/>
      <c r="AD210" s="8">
        <v>1555.901123424349</v>
      </c>
      <c r="AE210" s="8">
        <v>21.195171159626693</v>
      </c>
      <c r="AF210" s="8">
        <v>1873.91924315493</v>
      </c>
      <c r="AG210" s="8">
        <v>19.637436081010573</v>
      </c>
      <c r="AH210" s="8">
        <v>5553.7178492527228</v>
      </c>
      <c r="AI210" s="8">
        <v>650.88638939870475</v>
      </c>
      <c r="AJ210" s="8">
        <v>27398.78742498381</v>
      </c>
    </row>
    <row r="211" spans="1:36" x14ac:dyDescent="0.25">
      <c r="A211" s="7" t="s">
        <v>1056</v>
      </c>
      <c r="B211" s="7" t="s">
        <v>1202</v>
      </c>
      <c r="C211" s="7" t="s">
        <v>18</v>
      </c>
      <c r="D211" s="8">
        <v>1530.7713345864079</v>
      </c>
      <c r="E211" s="8">
        <v>20.675165215669896</v>
      </c>
      <c r="F211" s="9">
        <v>0.27422033493443448</v>
      </c>
      <c r="G211" s="10">
        <v>1.364426346494587E-2</v>
      </c>
      <c r="H211" s="10"/>
      <c r="I211" s="14">
        <v>8.6882718564905007E-8</v>
      </c>
      <c r="J211" s="8">
        <v>4.8610684061331852</v>
      </c>
      <c r="K211" s="8">
        <v>0.55371442709041496</v>
      </c>
      <c r="L211" s="8">
        <v>4.8192913232559276</v>
      </c>
      <c r="M211" s="8">
        <v>65.986524096049351</v>
      </c>
      <c r="N211" s="8">
        <v>19.17254885874949</v>
      </c>
      <c r="O211" s="8"/>
      <c r="P211" s="39">
        <f t="shared" si="3"/>
        <v>192664391913865.59</v>
      </c>
      <c r="Q211" s="8"/>
      <c r="R211" s="19">
        <v>3.6467025694469299</v>
      </c>
      <c r="S211" s="19">
        <v>4.975657063582898E-2</v>
      </c>
      <c r="T211" s="20">
        <v>0.11464523862993437</v>
      </c>
      <c r="U211" s="20">
        <v>2.496678062419998E-3</v>
      </c>
      <c r="V211" s="20"/>
      <c r="W211" s="23">
        <f t="array" ref="W211:AA211">[1]!ConvertConc(R211:U211,TRUE,FALSE)</f>
        <v>4.3346791248436611</v>
      </c>
      <c r="X211" s="24">
        <v>0.11139553194119266</v>
      </c>
      <c r="Y211" s="25">
        <v>0.27422033493443448</v>
      </c>
      <c r="Z211" s="24">
        <v>3.7415344972911244E-3</v>
      </c>
      <c r="AA211" s="24">
        <v>0.53093246187459864</v>
      </c>
      <c r="AB211" s="20"/>
      <c r="AC211" s="20"/>
      <c r="AD211" s="8">
        <v>1562.1884902792601</v>
      </c>
      <c r="AE211" s="8">
        <v>21.314911343276254</v>
      </c>
      <c r="AF211" s="8">
        <v>1874.3157809466786</v>
      </c>
      <c r="AG211" s="8">
        <v>19.631855223201832</v>
      </c>
      <c r="AH211" s="8">
        <v>5553.7178492527228</v>
      </c>
      <c r="AI211" s="8">
        <v>650.88638939870475</v>
      </c>
      <c r="AJ211" s="8">
        <v>27398.78742498381</v>
      </c>
    </row>
    <row r="212" spans="1:36" x14ac:dyDescent="0.25">
      <c r="A212" s="7" t="s">
        <v>1056</v>
      </c>
      <c r="B212" s="7" t="s">
        <v>1203</v>
      </c>
      <c r="C212" s="7" t="s">
        <v>18</v>
      </c>
      <c r="D212" s="8">
        <v>1558.7558906261252</v>
      </c>
      <c r="E212" s="8">
        <v>24.192684491884723</v>
      </c>
      <c r="F212" s="9">
        <v>0.27953395612555254</v>
      </c>
      <c r="G212" s="10">
        <v>1.5626652863318956E-2</v>
      </c>
      <c r="H212" s="10"/>
      <c r="I212" s="14">
        <v>1.1624019941832833E-7</v>
      </c>
      <c r="J212" s="8">
        <v>4.6456941048267701</v>
      </c>
      <c r="K212" s="8">
        <v>0.52664132429591937</v>
      </c>
      <c r="L212" s="8">
        <v>4.7561739884839698</v>
      </c>
      <c r="M212" s="8">
        <v>66.11862821610832</v>
      </c>
      <c r="N212" s="8">
        <v>18.913700716573512</v>
      </c>
      <c r="O212" s="8">
        <v>9694.8543625356961</v>
      </c>
      <c r="P212" s="39">
        <f t="shared" si="3"/>
        <v>195256834878917.56</v>
      </c>
      <c r="Q212" s="8"/>
      <c r="R212" s="19">
        <v>3.5773829192717126</v>
      </c>
      <c r="S212" s="19">
        <v>5.5902521038625634E-2</v>
      </c>
      <c r="T212" s="20">
        <v>0.11509861026164359</v>
      </c>
      <c r="U212" s="20">
        <v>3.0251563671860565E-3</v>
      </c>
      <c r="V212" s="20"/>
      <c r="W212" s="23">
        <f t="array" ref="W212:AA212">[1]!ConvertConc(R212:U212,TRUE,FALSE)</f>
        <v>4.4361469658121493</v>
      </c>
      <c r="X212" s="24">
        <v>0.13564728568521686</v>
      </c>
      <c r="Y212" s="25">
        <v>0.27953395612555254</v>
      </c>
      <c r="Z212" s="24">
        <v>4.3681800958842408E-3</v>
      </c>
      <c r="AA212" s="24">
        <v>0.51104692832764143</v>
      </c>
      <c r="AB212" s="20"/>
      <c r="AC212" s="20"/>
      <c r="AD212" s="8">
        <v>1589.0147613556092</v>
      </c>
      <c r="AE212" s="8">
        <v>24.830982070393716</v>
      </c>
      <c r="AF212" s="8">
        <v>1881.4285734214591</v>
      </c>
      <c r="AG212" s="8">
        <v>23.673438820494766</v>
      </c>
      <c r="AH212" s="8">
        <v>4016.3873500172931</v>
      </c>
      <c r="AI212" s="8">
        <v>449.64388252161621</v>
      </c>
      <c r="AJ212" s="8">
        <v>16588.195280817094</v>
      </c>
    </row>
    <row r="213" spans="1:36" x14ac:dyDescent="0.25">
      <c r="A213" s="7" t="s">
        <v>1056</v>
      </c>
      <c r="B213" s="7" t="s">
        <v>1204</v>
      </c>
      <c r="C213" s="7" t="s">
        <v>18</v>
      </c>
      <c r="D213" s="8">
        <v>1534.1085371102301</v>
      </c>
      <c r="E213" s="8">
        <v>18.864171609788595</v>
      </c>
      <c r="F213" s="9">
        <v>0.27503321709618478</v>
      </c>
      <c r="G213" s="10">
        <v>1.2513287138567412E-2</v>
      </c>
      <c r="H213" s="10"/>
      <c r="I213" s="14">
        <v>4.252875175773661E-8</v>
      </c>
      <c r="J213" s="8">
        <v>2.6950654116284212</v>
      </c>
      <c r="K213" s="8">
        <v>0.31056325319630618</v>
      </c>
      <c r="L213" s="8">
        <v>3.2276821665019133</v>
      </c>
      <c r="M213" s="8">
        <v>43.558910869839529</v>
      </c>
      <c r="N213" s="8">
        <v>10.942107947060453</v>
      </c>
      <c r="O213" s="8">
        <v>4513.7613035243076</v>
      </c>
      <c r="P213" s="39">
        <f t="shared" si="3"/>
        <v>117468976706341.59</v>
      </c>
      <c r="Q213" s="8"/>
      <c r="R213" s="19">
        <v>3.6359244550823817</v>
      </c>
      <c r="S213" s="19">
        <v>4.5497366720585096E-2</v>
      </c>
      <c r="T213" s="20">
        <v>0.11525218479360673</v>
      </c>
      <c r="U213" s="20">
        <v>1.8741431845490698E-3</v>
      </c>
      <c r="V213" s="20"/>
      <c r="W213" s="23">
        <f t="array" ref="W213:AA213">[1]!ConvertConc(R213:U213,TRUE,FALSE)</f>
        <v>4.370544942739313</v>
      </c>
      <c r="X213" s="24">
        <v>8.967717207463026E-2</v>
      </c>
      <c r="Y213" s="25">
        <v>0.27503321709618478</v>
      </c>
      <c r="Z213" s="24">
        <v>3.4415696181685079E-3</v>
      </c>
      <c r="AA213" s="24">
        <v>0.60985290409243964</v>
      </c>
      <c r="AB213" s="20"/>
      <c r="AC213" s="20"/>
      <c r="AD213" s="8">
        <v>1566.2996351038473</v>
      </c>
      <c r="AE213" s="8">
        <v>19.599557079087806</v>
      </c>
      <c r="AF213" s="8">
        <v>1883.8302280142234</v>
      </c>
      <c r="AG213" s="8">
        <v>29.28478411924721</v>
      </c>
      <c r="AH213" s="8">
        <v>6485.4193369592322</v>
      </c>
      <c r="AI213" s="8">
        <v>756.97809630339157</v>
      </c>
      <c r="AJ213" s="8">
        <v>34438.854696410264</v>
      </c>
    </row>
    <row r="214" spans="1:36" x14ac:dyDescent="0.25">
      <c r="A214" s="7" t="s">
        <v>1056</v>
      </c>
      <c r="B214" s="7" t="s">
        <v>1205</v>
      </c>
      <c r="C214" s="7" t="s">
        <v>18</v>
      </c>
      <c r="D214" s="8">
        <v>1504.743843560587</v>
      </c>
      <c r="E214" s="8">
        <v>45.480228638995236</v>
      </c>
      <c r="F214" s="9">
        <v>0.26968128614111481</v>
      </c>
      <c r="G214" s="10">
        <v>3.0307346620138332E-2</v>
      </c>
      <c r="H214" s="10"/>
      <c r="I214" s="14">
        <v>9.6424672919090046E-8</v>
      </c>
      <c r="J214" s="8">
        <v>1.8580896398452129</v>
      </c>
      <c r="K214" s="8">
        <v>0.20434727552859602</v>
      </c>
      <c r="L214" s="8">
        <v>2.2588413228348294</v>
      </c>
      <c r="M214" s="8">
        <v>31.455698715489277</v>
      </c>
      <c r="N214" s="8">
        <v>7.7081044569948309</v>
      </c>
      <c r="O214" s="8">
        <v>4592.5584713519638</v>
      </c>
      <c r="P214" s="39">
        <f t="shared" si="3"/>
        <v>81909221569827.859</v>
      </c>
      <c r="Q214" s="8"/>
      <c r="R214" s="19">
        <v>3.7080808027470429</v>
      </c>
      <c r="S214" s="19">
        <v>0.11238209018433543</v>
      </c>
      <c r="T214" s="20">
        <v>0.11547414914863452</v>
      </c>
      <c r="U214" s="20">
        <v>6.4748848758124679E-3</v>
      </c>
      <c r="V214" s="20"/>
      <c r="W214" s="23">
        <f t="array" ref="W214:AA214">[1]!ConvertConc(R214:U214,TRUE,FALSE)</f>
        <v>4.293751008019731</v>
      </c>
      <c r="X214" s="24">
        <v>0.27367812152292842</v>
      </c>
      <c r="Y214" s="25">
        <v>0.26968128614111481</v>
      </c>
      <c r="Z214" s="24">
        <v>8.1733242160434739E-3</v>
      </c>
      <c r="AA214" s="24">
        <v>0.47549361774510734</v>
      </c>
      <c r="AB214" s="20"/>
      <c r="AC214" s="20"/>
      <c r="AD214" s="8">
        <v>1539.183968937486</v>
      </c>
      <c r="AE214" s="8">
        <v>46.648582058748623</v>
      </c>
      <c r="AF214" s="8">
        <v>1887.2945193625412</v>
      </c>
      <c r="AG214" s="8">
        <v>50.469071026910122</v>
      </c>
      <c r="AH214" s="8">
        <v>1932.2572377890708</v>
      </c>
      <c r="AI214" s="8">
        <v>209.36966668390752</v>
      </c>
      <c r="AJ214" s="8">
        <v>9089.3767230338508</v>
      </c>
    </row>
    <row r="215" spans="1:36" x14ac:dyDescent="0.25">
      <c r="A215" s="7" t="s">
        <v>1056</v>
      </c>
      <c r="B215" s="7" t="s">
        <v>1206</v>
      </c>
      <c r="C215" s="7" t="s">
        <v>18</v>
      </c>
      <c r="D215" s="8">
        <v>1556.5340333184668</v>
      </c>
      <c r="E215" s="8">
        <v>24.554345300034601</v>
      </c>
      <c r="F215" s="9">
        <v>0.27925459938211539</v>
      </c>
      <c r="G215" s="10">
        <v>1.5967667642300128E-2</v>
      </c>
      <c r="H215" s="10"/>
      <c r="I215" s="14">
        <v>1.1562614159720159E-7</v>
      </c>
      <c r="J215" s="8">
        <v>5.3602923034080687</v>
      </c>
      <c r="K215" s="8">
        <v>0.62363166909461354</v>
      </c>
      <c r="L215" s="8">
        <v>6.57838531600785</v>
      </c>
      <c r="M215" s="8">
        <v>90.232591096739881</v>
      </c>
      <c r="N215" s="8">
        <v>21.924871596113629</v>
      </c>
      <c r="O215" s="8">
        <v>8481.4615913577672</v>
      </c>
      <c r="P215" s="39">
        <f t="shared" si="3"/>
        <v>242913882012467.69</v>
      </c>
      <c r="Q215" s="8"/>
      <c r="R215" s="19">
        <v>3.5809616107044291</v>
      </c>
      <c r="S215" s="19">
        <v>5.7179604839564059E-2</v>
      </c>
      <c r="T215" s="20">
        <v>0.11549635928925267</v>
      </c>
      <c r="U215" s="20">
        <v>2.7459186130669023E-3</v>
      </c>
      <c r="V215" s="20"/>
      <c r="W215" s="23">
        <f t="array" ref="W215:AA215">[1]!ConvertConc(R215:U215,TRUE,FALSE)</f>
        <v>4.4470284102458004</v>
      </c>
      <c r="X215" s="24">
        <v>0.12736013113780703</v>
      </c>
      <c r="Y215" s="25">
        <v>0.27925459938211539</v>
      </c>
      <c r="Z215" s="24">
        <v>4.4590446305172891E-3</v>
      </c>
      <c r="AA215" s="24">
        <v>0.55754238800082567</v>
      </c>
      <c r="AB215" s="20"/>
      <c r="AC215" s="20"/>
      <c r="AD215" s="8">
        <v>1587.6071817601473</v>
      </c>
      <c r="AE215" s="8">
        <v>25.3503838248748</v>
      </c>
      <c r="AF215" s="8">
        <v>1887.6407167546986</v>
      </c>
      <c r="AG215" s="8">
        <v>21.398305288641499</v>
      </c>
      <c r="AH215" s="8">
        <v>4744.6173634922434</v>
      </c>
      <c r="AI215" s="8">
        <v>545.1035799095107</v>
      </c>
      <c r="AJ215" s="8">
        <v>19720.499361008191</v>
      </c>
    </row>
    <row r="216" spans="1:36" x14ac:dyDescent="0.25">
      <c r="A216" s="7" t="s">
        <v>1056</v>
      </c>
      <c r="B216" s="7" t="s">
        <v>1207</v>
      </c>
      <c r="C216" s="7" t="s">
        <v>18</v>
      </c>
      <c r="D216" s="8">
        <v>1547.0148883507454</v>
      </c>
      <c r="E216" s="8">
        <v>27.938730547129964</v>
      </c>
      <c r="F216" s="9">
        <v>0.27767542638930737</v>
      </c>
      <c r="G216" s="10">
        <v>1.8219042730652193E-2</v>
      </c>
      <c r="H216" s="10"/>
      <c r="I216" s="14">
        <v>5.6907742542743776E-3</v>
      </c>
      <c r="J216" s="8">
        <v>2.1676920696695152</v>
      </c>
      <c r="K216" s="8">
        <v>0.24773132442094967</v>
      </c>
      <c r="L216" s="8">
        <v>3.1413660999722293</v>
      </c>
      <c r="M216" s="8">
        <v>42.597118234780453</v>
      </c>
      <c r="N216" s="8">
        <v>8.5837086691235847</v>
      </c>
      <c r="O216" s="8">
        <v>5054.3236964988619</v>
      </c>
      <c r="P216" s="39">
        <f t="shared" si="3"/>
        <v>103454898976692.78</v>
      </c>
      <c r="Q216" s="8"/>
      <c r="R216" s="19">
        <v>3.6013269629339719</v>
      </c>
      <c r="S216" s="19">
        <v>6.5612729824743921E-2</v>
      </c>
      <c r="T216" s="20">
        <v>0.11604292834653483</v>
      </c>
      <c r="U216" s="20">
        <v>3.40724295659716E-3</v>
      </c>
      <c r="V216" s="20"/>
      <c r="W216" s="23">
        <f t="array" ref="W216:AA216">[1]!ConvertConc(R216:U216,TRUE,FALSE)</f>
        <v>4.4428065335631599</v>
      </c>
      <c r="X216" s="24">
        <v>0.15352167648675663</v>
      </c>
      <c r="Y216" s="25">
        <v>0.27767542638930737</v>
      </c>
      <c r="Z216" s="24">
        <v>5.058980458638858E-3</v>
      </c>
      <c r="AA216" s="24">
        <v>0.52724594944083014</v>
      </c>
      <c r="AB216" s="20"/>
      <c r="AC216" s="20"/>
      <c r="AD216" s="8">
        <v>1579.6445043551496</v>
      </c>
      <c r="AE216" s="8">
        <v>28.779610724086375</v>
      </c>
      <c r="AF216" s="8">
        <v>1896.1348739502262</v>
      </c>
      <c r="AG216" s="8">
        <v>26.39993900428431</v>
      </c>
      <c r="AH216" s="8">
        <v>2276.459224946901</v>
      </c>
      <c r="AI216" s="8">
        <v>258.36868866653651</v>
      </c>
      <c r="AJ216" s="8">
        <v>10345.922813603678</v>
      </c>
    </row>
    <row r="217" spans="1:36" x14ac:dyDescent="0.25">
      <c r="A217" s="7" t="s">
        <v>1056</v>
      </c>
      <c r="B217" s="7" t="s">
        <v>1208</v>
      </c>
      <c r="C217" s="7" t="s">
        <v>18</v>
      </c>
      <c r="D217" s="8">
        <v>1539.4183410581495</v>
      </c>
      <c r="E217" s="8">
        <v>15.805808989638692</v>
      </c>
      <c r="F217" s="9">
        <v>0.27635185020607239</v>
      </c>
      <c r="G217" s="10">
        <v>1.0292943448503705E-2</v>
      </c>
      <c r="H217" s="10"/>
      <c r="I217" s="14">
        <v>9.005741145196826E-4</v>
      </c>
      <c r="J217" s="8">
        <v>3.7497310701388717</v>
      </c>
      <c r="K217" s="8">
        <v>0.43961455068266447</v>
      </c>
      <c r="L217" s="8">
        <v>5.604740288286167</v>
      </c>
      <c r="M217" s="8">
        <v>76.956936738716124</v>
      </c>
      <c r="N217" s="8">
        <v>14.932905646179064</v>
      </c>
      <c r="O217" s="8">
        <v>7832.7550986899778</v>
      </c>
      <c r="P217" s="39">
        <f t="shared" si="3"/>
        <v>182509211241837.19</v>
      </c>
      <c r="Q217" s="8"/>
      <c r="R217" s="19">
        <v>3.6185753750311842</v>
      </c>
      <c r="S217" s="19">
        <v>3.7245791699344069E-2</v>
      </c>
      <c r="T217" s="20">
        <v>0.11628905799235874</v>
      </c>
      <c r="U217" s="20">
        <v>2.167304775838453E-3</v>
      </c>
      <c r="V217" s="20"/>
      <c r="W217" s="23">
        <f t="array" ref="W217:AA217">[1]!ConvertConc(R217:U217,TRUE,FALSE)</f>
        <v>4.4310076906573332</v>
      </c>
      <c r="X217" s="24">
        <v>9.4338917617778004E-2</v>
      </c>
      <c r="Y217" s="25">
        <v>0.27635185020607239</v>
      </c>
      <c r="Z217" s="24">
        <v>2.8444739660604705E-3</v>
      </c>
      <c r="AA217" s="24">
        <v>0.48344959568654378</v>
      </c>
      <c r="AB217" s="20"/>
      <c r="AC217" s="20"/>
      <c r="AD217" s="8">
        <v>1572.9630400491717</v>
      </c>
      <c r="AE217" s="8">
        <v>16.190419617812594</v>
      </c>
      <c r="AF217" s="8">
        <v>1899.9440823441521</v>
      </c>
      <c r="AG217" s="8">
        <v>16.749505661270483</v>
      </c>
      <c r="AH217" s="8">
        <v>7386.2790268730159</v>
      </c>
      <c r="AI217" s="8">
        <v>873.44257847619031</v>
      </c>
      <c r="AJ217" s="8">
        <v>37594.74942363493</v>
      </c>
    </row>
    <row r="218" spans="1:36" x14ac:dyDescent="0.25">
      <c r="A218" s="7" t="s">
        <v>1056</v>
      </c>
      <c r="B218" s="7" t="s">
        <v>1209</v>
      </c>
      <c r="C218" s="7" t="s">
        <v>18</v>
      </c>
      <c r="D218" s="8">
        <v>1562.5031052526026</v>
      </c>
      <c r="E218" s="8">
        <v>22.444596949965025</v>
      </c>
      <c r="F218" s="9">
        <v>0.28064194081931304</v>
      </c>
      <c r="G218" s="10">
        <v>1.4386948749147373E-2</v>
      </c>
      <c r="H218" s="10"/>
      <c r="I218" s="14">
        <v>9.7123209243343943E-8</v>
      </c>
      <c r="J218" s="8">
        <v>4.0191706056011931</v>
      </c>
      <c r="K218" s="8">
        <v>0.47085673962255736</v>
      </c>
      <c r="L218" s="8">
        <v>4.0828408283407756</v>
      </c>
      <c r="M218" s="8">
        <v>54.226663315605407</v>
      </c>
      <c r="N218" s="8">
        <v>16.266649919572632</v>
      </c>
      <c r="O218" s="8">
        <v>6431.1057175100841</v>
      </c>
      <c r="P218" s="39">
        <f t="shared" si="3"/>
        <v>165083510905397.37</v>
      </c>
      <c r="Q218" s="8"/>
      <c r="R218" s="19">
        <v>3.5632592800654641</v>
      </c>
      <c r="S218" s="19">
        <v>5.12644286422256E-2</v>
      </c>
      <c r="T218" s="20">
        <v>0.11635850739903848</v>
      </c>
      <c r="U218" s="20">
        <v>3.0569452261550389E-3</v>
      </c>
      <c r="V218" s="20"/>
      <c r="W218" s="23">
        <f t="array" ref="W218:AA218">[1]!ConvertConc(R218:U218,TRUE,FALSE)</f>
        <v>4.5024820646463519</v>
      </c>
      <c r="X218" s="24">
        <v>0.13486348888730609</v>
      </c>
      <c r="Y218" s="25">
        <v>0.28064194081931304</v>
      </c>
      <c r="Z218" s="24">
        <v>4.0375812194287071E-3</v>
      </c>
      <c r="AA218" s="24">
        <v>0.48031516344761715</v>
      </c>
      <c r="AB218" s="20"/>
      <c r="AC218" s="20"/>
      <c r="AD218" s="8">
        <v>1594.5944785132192</v>
      </c>
      <c r="AE218" s="8">
        <v>22.941349038043064</v>
      </c>
      <c r="AF218" s="8">
        <v>1901.0171400321713</v>
      </c>
      <c r="AG218" s="8">
        <v>23.607757613977704</v>
      </c>
      <c r="AH218" s="8">
        <v>4191.9837303671611</v>
      </c>
      <c r="AI218" s="8">
        <v>491.20441178105642</v>
      </c>
      <c r="AJ218" s="8">
        <v>17395.433334359805</v>
      </c>
    </row>
    <row r="219" spans="1:36" x14ac:dyDescent="0.25">
      <c r="A219" s="7" t="s">
        <v>1056</v>
      </c>
      <c r="B219" s="7" t="s">
        <v>1210</v>
      </c>
      <c r="C219" s="7" t="s">
        <v>18</v>
      </c>
      <c r="D219" s="8">
        <v>1563.2162374966447</v>
      </c>
      <c r="E219" s="8">
        <v>27.567738438170252</v>
      </c>
      <c r="F219" s="9">
        <v>0.2807922377822753</v>
      </c>
      <c r="G219" s="10">
        <v>1.7773234642352434E-2</v>
      </c>
      <c r="H219" s="10"/>
      <c r="I219" s="14">
        <v>1.368954448396752E-7</v>
      </c>
      <c r="J219" s="8">
        <v>3.904952466489847</v>
      </c>
      <c r="K219" s="8">
        <v>0.45460861714363621</v>
      </c>
      <c r="L219" s="8">
        <v>4.8344289921419872</v>
      </c>
      <c r="M219" s="8">
        <v>66.822329040433218</v>
      </c>
      <c r="N219" s="8">
        <v>15.46170209209131</v>
      </c>
      <c r="O219" s="8">
        <v>6670.9191190986985</v>
      </c>
      <c r="P219" s="39">
        <f t="shared" si="3"/>
        <v>176123020986283.03</v>
      </c>
      <c r="Q219" s="8"/>
      <c r="R219" s="19">
        <v>3.5613520085102719</v>
      </c>
      <c r="S219" s="19">
        <v>6.3296744891266188E-2</v>
      </c>
      <c r="T219" s="20">
        <v>0.11641434638789211</v>
      </c>
      <c r="U219" s="20">
        <v>3.362133823819616E-3</v>
      </c>
      <c r="V219" s="20"/>
      <c r="W219" s="23">
        <f t="array" ref="W219:AA219">[1]!ConvertConc(R219:U219,TRUE,FALSE)</f>
        <v>4.5070551974661024</v>
      </c>
      <c r="X219" s="24">
        <v>0.15284072667600085</v>
      </c>
      <c r="Y219" s="25">
        <v>0.2807922377822753</v>
      </c>
      <c r="Z219" s="24">
        <v>4.9905863278555977E-3</v>
      </c>
      <c r="AA219" s="24">
        <v>0.52410735876969139</v>
      </c>
      <c r="AB219" s="20"/>
      <c r="AC219" s="20"/>
      <c r="AD219" s="8">
        <v>1595.3509894419594</v>
      </c>
      <c r="AE219" s="8">
        <v>28.354547472261064</v>
      </c>
      <c r="AF219" s="8">
        <v>1901.8793401725598</v>
      </c>
      <c r="AG219" s="8">
        <v>25.949501685845661</v>
      </c>
      <c r="AH219" s="8">
        <v>2875.4754855573474</v>
      </c>
      <c r="AI219" s="8">
        <v>332.7941342292209</v>
      </c>
      <c r="AJ219" s="8">
        <v>12076.486271863097</v>
      </c>
    </row>
    <row r="220" spans="1:36" x14ac:dyDescent="0.25">
      <c r="A220" s="7" t="s">
        <v>1056</v>
      </c>
      <c r="B220" s="7" t="s">
        <v>1211</v>
      </c>
      <c r="C220" s="7" t="s">
        <v>18</v>
      </c>
      <c r="D220" s="8">
        <v>1524.7829947625535</v>
      </c>
      <c r="E220" s="8">
        <v>37.374731972602554</v>
      </c>
      <c r="F220" s="9">
        <v>0.27383300796278143</v>
      </c>
      <c r="G220" s="10">
        <v>2.4560436630339418E-2</v>
      </c>
      <c r="H220" s="10"/>
      <c r="I220" s="14">
        <v>1.0658110010949521E-7</v>
      </c>
      <c r="J220" s="8">
        <v>1.1966587776185411</v>
      </c>
      <c r="K220" s="8">
        <v>0.13089326824302566</v>
      </c>
      <c r="L220" s="8">
        <v>1.0762405846810625</v>
      </c>
      <c r="M220" s="8">
        <v>15.168134782201244</v>
      </c>
      <c r="N220" s="8">
        <v>4.8033277603827758</v>
      </c>
      <c r="O220" s="8">
        <v>3708.5515372716627</v>
      </c>
      <c r="P220" s="39">
        <f t="shared" si="3"/>
        <v>46392827322183.094</v>
      </c>
      <c r="Q220" s="8"/>
      <c r="R220" s="19">
        <v>3.6518606994811855</v>
      </c>
      <c r="S220" s="19">
        <v>8.9691293292434637E-2</v>
      </c>
      <c r="T220" s="20">
        <v>0.11686537462064911</v>
      </c>
      <c r="U220" s="20">
        <v>5.266727306406746E-3</v>
      </c>
      <c r="V220" s="20"/>
      <c r="W220" s="23">
        <f t="array" ref="W220:AA220">[1]!ConvertConc(R220:U220,TRUE,FALSE)</f>
        <v>4.4123802025045222</v>
      </c>
      <c r="X220" s="24">
        <v>0.22646367584333357</v>
      </c>
      <c r="Y220" s="25">
        <v>0.27383300796278143</v>
      </c>
      <c r="Z220" s="24">
        <v>6.7254582393651225E-3</v>
      </c>
      <c r="AA220" s="24">
        <v>0.4785314198800974</v>
      </c>
      <c r="AB220" s="20"/>
      <c r="AC220" s="20"/>
      <c r="AD220" s="8">
        <v>1560.2286646662124</v>
      </c>
      <c r="AE220" s="8">
        <v>38.319897247373596</v>
      </c>
      <c r="AF220" s="8">
        <v>1908.8252304587863</v>
      </c>
      <c r="AG220" s="8">
        <v>40.459068916463856</v>
      </c>
      <c r="AH220" s="8">
        <v>1145.3212125624821</v>
      </c>
      <c r="AI220" s="8">
        <v>125.52588290216922</v>
      </c>
      <c r="AJ220" s="8">
        <v>5347.811495959595</v>
      </c>
    </row>
    <row r="221" spans="1:36" x14ac:dyDescent="0.25">
      <c r="A221" s="7" t="s">
        <v>1056</v>
      </c>
      <c r="B221" s="7" t="s">
        <v>1212</v>
      </c>
      <c r="C221" s="7" t="s">
        <v>18</v>
      </c>
      <c r="D221" s="8">
        <v>1570.2460565857912</v>
      </c>
      <c r="E221" s="8">
        <v>23.63550909644648</v>
      </c>
      <c r="F221" s="9">
        <v>0.28234346288575729</v>
      </c>
      <c r="G221" s="10">
        <v>1.522493056206534E-2</v>
      </c>
      <c r="H221" s="10"/>
      <c r="I221" s="14">
        <v>1.3375010580531461E-3</v>
      </c>
      <c r="J221" s="8">
        <v>5.407561967793697</v>
      </c>
      <c r="K221" s="8">
        <v>0.63361528323542071</v>
      </c>
      <c r="L221" s="8">
        <v>6.4764301440453593</v>
      </c>
      <c r="M221" s="8">
        <v>85.056691933865537</v>
      </c>
      <c r="N221" s="8">
        <v>21.540901056806341</v>
      </c>
      <c r="O221" s="8">
        <v>7992.7520046959953</v>
      </c>
      <c r="P221" s="39">
        <f t="shared" si="3"/>
        <v>236496002679976.44</v>
      </c>
      <c r="Q221" s="8"/>
      <c r="R221" s="19">
        <v>3.541785560675875</v>
      </c>
      <c r="S221" s="19">
        <v>5.3923439227015854E-2</v>
      </c>
      <c r="T221" s="20">
        <v>0.11717155947692486</v>
      </c>
      <c r="U221" s="20">
        <v>2.635569306043473E-3</v>
      </c>
      <c r="V221" s="20"/>
      <c r="W221" s="23">
        <f t="array" ref="W221:AA221">[1]!ConvertConc(R221:U221,TRUE,FALSE)</f>
        <v>4.5614321770501096</v>
      </c>
      <c r="X221" s="24">
        <v>0.1238951530152213</v>
      </c>
      <c r="Y221" s="25">
        <v>0.28234346288575729</v>
      </c>
      <c r="Z221" s="24">
        <v>4.2986596170887272E-3</v>
      </c>
      <c r="AA221" s="24">
        <v>0.56053434270044766</v>
      </c>
      <c r="AB221" s="20"/>
      <c r="AC221" s="20"/>
      <c r="AD221" s="8">
        <v>1603.15380747069</v>
      </c>
      <c r="AE221" s="8">
        <v>24.407905399051923</v>
      </c>
      <c r="AF221" s="8">
        <v>1913.5219976977362</v>
      </c>
      <c r="AG221" s="8">
        <v>20.182286873428168</v>
      </c>
      <c r="AH221" s="8">
        <v>4514.3238482341967</v>
      </c>
      <c r="AI221" s="8">
        <v>525.26400475208652</v>
      </c>
      <c r="AJ221" s="8">
        <v>18090.933976387001</v>
      </c>
    </row>
    <row r="222" spans="1:36" x14ac:dyDescent="0.25">
      <c r="A222" s="7" t="s">
        <v>1056</v>
      </c>
      <c r="B222" s="7" t="s">
        <v>1213</v>
      </c>
      <c r="C222" s="7" t="s">
        <v>18</v>
      </c>
      <c r="D222" s="8">
        <v>1550.7189518220175</v>
      </c>
      <c r="E222" s="8">
        <v>26.694461849814182</v>
      </c>
      <c r="F222" s="9">
        <v>0.27875347307509235</v>
      </c>
      <c r="G222" s="10">
        <v>1.7358169624620515E-2</v>
      </c>
      <c r="H222" s="10"/>
      <c r="I222" s="14">
        <v>1.3733705485001828E-7</v>
      </c>
      <c r="J222" s="8">
        <v>3.6435365429842235</v>
      </c>
      <c r="K222" s="8">
        <v>0.4245095801395285</v>
      </c>
      <c r="L222" s="8">
        <v>4.2439052025467019</v>
      </c>
      <c r="M222" s="8">
        <v>58.731442707866258</v>
      </c>
      <c r="N222" s="8">
        <v>14.437164395384738</v>
      </c>
      <c r="O222" s="8">
        <v>6242.3254431582054</v>
      </c>
      <c r="P222" s="39">
        <f t="shared" si="3"/>
        <v>158434769320942.44</v>
      </c>
      <c r="Q222" s="8"/>
      <c r="R222" s="19">
        <v>3.5873992491229472</v>
      </c>
      <c r="S222" s="19">
        <v>6.2270684677512386E-2</v>
      </c>
      <c r="T222" s="20">
        <v>0.11723997927520631</v>
      </c>
      <c r="U222" s="20">
        <v>3.2668159161160868E-3</v>
      </c>
      <c r="V222" s="20"/>
      <c r="W222" s="23">
        <f t="array" ref="W222:AA222">[1]!ConvertConc(R222:U222,TRUE,FALSE)</f>
        <v>4.5060633678890083</v>
      </c>
      <c r="X222" s="24">
        <v>0.14792851525181863</v>
      </c>
      <c r="Y222" s="25">
        <v>0.27875347307509235</v>
      </c>
      <c r="Z222" s="24">
        <v>4.8386500690895404E-3</v>
      </c>
      <c r="AA222" s="24">
        <v>0.52874871451225891</v>
      </c>
      <c r="AB222" s="20"/>
      <c r="AC222" s="20"/>
      <c r="AD222" s="8">
        <v>1585.0814135198264</v>
      </c>
      <c r="AE222" s="8">
        <v>27.514112044710398</v>
      </c>
      <c r="AF222" s="8">
        <v>1914.5694973831796</v>
      </c>
      <c r="AG222" s="8">
        <v>24.998443969219174</v>
      </c>
      <c r="AH222" s="8">
        <v>2679.71934904409</v>
      </c>
      <c r="AI222" s="8">
        <v>310.20193952264543</v>
      </c>
      <c r="AJ222" s="8">
        <v>11266.345435687637</v>
      </c>
    </row>
    <row r="223" spans="1:36" x14ac:dyDescent="0.25">
      <c r="A223" s="7" t="s">
        <v>1056</v>
      </c>
      <c r="B223" s="7" t="s">
        <v>1214</v>
      </c>
      <c r="C223" s="7" t="s">
        <v>18</v>
      </c>
      <c r="D223" s="8">
        <v>1567.2412239021742</v>
      </c>
      <c r="E223" s="8">
        <v>17.205581557706818</v>
      </c>
      <c r="F223" s="9">
        <v>0.28183671504290775</v>
      </c>
      <c r="G223" s="10">
        <v>1.1132369893235102E-2</v>
      </c>
      <c r="H223" s="10"/>
      <c r="I223" s="14">
        <v>7.2058111116433841E-3</v>
      </c>
      <c r="J223" s="8">
        <v>3.4269406931613746</v>
      </c>
      <c r="K223" s="8">
        <v>0.40397789828266834</v>
      </c>
      <c r="L223" s="8">
        <v>3.705747846334345</v>
      </c>
      <c r="M223" s="8">
        <v>50.887111108355413</v>
      </c>
      <c r="N223" s="8">
        <v>13.190478084223869</v>
      </c>
      <c r="O223" s="8">
        <v>5469.0988178067737</v>
      </c>
      <c r="P223" s="39">
        <f t="shared" si="3"/>
        <v>143003507273123.06</v>
      </c>
      <c r="Q223" s="8"/>
      <c r="R223" s="19">
        <v>3.5481537593416697</v>
      </c>
      <c r="S223" s="19">
        <v>3.9499360087064145E-2</v>
      </c>
      <c r="T223" s="20">
        <v>0.11731939936249139</v>
      </c>
      <c r="U223" s="20">
        <v>1.7995021185115017E-3</v>
      </c>
      <c r="V223" s="20"/>
      <c r="W223" s="23">
        <f t="array" ref="W223:AA223">[1]!ConvertConc(R223:U223,TRUE,FALSE)</f>
        <v>4.5589903598489014</v>
      </c>
      <c r="X223" s="24">
        <v>8.6404456775657348E-2</v>
      </c>
      <c r="Y223" s="25">
        <v>0.28183671504290775</v>
      </c>
      <c r="Z223" s="24">
        <v>3.1375105613519463E-3</v>
      </c>
      <c r="AA223" s="24">
        <v>0.58738135646527645</v>
      </c>
      <c r="AB223" s="20"/>
      <c r="AC223" s="20"/>
      <c r="AD223" s="8">
        <v>1600.6058535074342</v>
      </c>
      <c r="AE223" s="8">
        <v>17.818536414522033</v>
      </c>
      <c r="AF223" s="8">
        <v>1915.7844805116613</v>
      </c>
      <c r="AG223" s="8">
        <v>13.758904381426117</v>
      </c>
      <c r="AH223" s="8">
        <v>6898.4954142320939</v>
      </c>
      <c r="AI223" s="8">
        <v>812.45142419969693</v>
      </c>
      <c r="AJ223" s="8">
        <v>26550.534143900095</v>
      </c>
    </row>
    <row r="224" spans="1:36" x14ac:dyDescent="0.25">
      <c r="A224" s="7" t="s">
        <v>1056</v>
      </c>
      <c r="B224" s="11" t="s">
        <v>1215</v>
      </c>
      <c r="C224" s="11" t="s">
        <v>18</v>
      </c>
      <c r="D224" s="12">
        <v>1656.0684824695547</v>
      </c>
      <c r="E224" s="12">
        <v>23.485092864654309</v>
      </c>
      <c r="F224" s="13">
        <v>0.29831089514906806</v>
      </c>
      <c r="G224" s="10">
        <v>1.4374000793278508E-2</v>
      </c>
      <c r="H224" s="10"/>
      <c r="I224" s="15">
        <v>9.240963763352945E-8</v>
      </c>
      <c r="J224" s="12">
        <v>3.8964445101006198</v>
      </c>
      <c r="K224" s="12">
        <v>0.45401166706180712</v>
      </c>
      <c r="L224" s="12">
        <v>3.8814383693117338</v>
      </c>
      <c r="M224" s="12">
        <v>49.728041146584928</v>
      </c>
      <c r="N224" s="12">
        <v>14.807646181417351</v>
      </c>
      <c r="O224" s="12">
        <v>5281.7728715094363</v>
      </c>
      <c r="P224" s="39">
        <f t="shared" si="3"/>
        <v>161010662823667.25</v>
      </c>
      <c r="Q224" s="12"/>
      <c r="R224" s="21">
        <v>3.3522074327868348</v>
      </c>
      <c r="S224" s="21">
        <v>4.8184632298112075E-2</v>
      </c>
      <c r="T224" s="22">
        <v>0.11745564742509942</v>
      </c>
      <c r="U224" s="22">
        <v>2.1540735557050669E-3</v>
      </c>
      <c r="V224" s="22"/>
      <c r="W224" s="23">
        <f t="array" ref="W224:AA224">[1]!ConvertConc(R224:U224,TRUE,FALSE)</f>
        <v>4.8310807107510305</v>
      </c>
      <c r="X224" s="24">
        <v>0.11257017460056519</v>
      </c>
      <c r="Y224" s="25">
        <v>0.29831089514906806</v>
      </c>
      <c r="Z224" s="24">
        <v>4.2879210435163261E-3</v>
      </c>
      <c r="AA224" s="24">
        <v>0.61687705660162628</v>
      </c>
      <c r="AB224" s="22"/>
      <c r="AC224" s="22"/>
      <c r="AD224" s="12">
        <v>1682.9273695840502</v>
      </c>
      <c r="AE224" s="12">
        <v>24.190399345431253</v>
      </c>
      <c r="AF224" s="12">
        <v>1917.866505971275</v>
      </c>
      <c r="AG224" s="12">
        <v>16.446765878694087</v>
      </c>
      <c r="AH224" s="12">
        <v>4314.7790988508905</v>
      </c>
      <c r="AI224" s="12">
        <v>508.31152551066202</v>
      </c>
      <c r="AJ224" s="12">
        <v>20532.026764284106</v>
      </c>
    </row>
    <row r="225" spans="1:36" x14ac:dyDescent="0.25">
      <c r="A225" s="7" t="s">
        <v>1056</v>
      </c>
      <c r="B225" s="7" t="s">
        <v>1216</v>
      </c>
      <c r="C225" s="7" t="s">
        <v>18</v>
      </c>
      <c r="D225" s="8">
        <v>1506.1190694551451</v>
      </c>
      <c r="E225" s="8">
        <v>18.778375188368933</v>
      </c>
      <c r="F225" s="9">
        <v>0.27073530936170209</v>
      </c>
      <c r="G225" s="10">
        <v>1.2495917965440421E-2</v>
      </c>
      <c r="H225" s="10"/>
      <c r="I225" s="14">
        <v>2.6951460780756067E-2</v>
      </c>
      <c r="J225" s="8">
        <v>5.6811439250848643</v>
      </c>
      <c r="K225" s="8">
        <v>0.66519965038883344</v>
      </c>
      <c r="L225" s="8">
        <v>6.737856112990432</v>
      </c>
      <c r="M225" s="8">
        <v>96.302405805103348</v>
      </c>
      <c r="N225" s="8">
        <v>23.127761968992115</v>
      </c>
      <c r="O225" s="8">
        <v>8022.1893689583994</v>
      </c>
      <c r="P225" s="39">
        <f t="shared" si="3"/>
        <v>248328914741630.56</v>
      </c>
      <c r="Q225" s="8"/>
      <c r="R225" s="19">
        <v>3.6936445503087336</v>
      </c>
      <c r="S225" s="19">
        <v>4.6155479294154006E-2</v>
      </c>
      <c r="T225" s="20">
        <v>0.11797046676245745</v>
      </c>
      <c r="U225" s="20">
        <v>2.6728391360521446E-3</v>
      </c>
      <c r="V225" s="20"/>
      <c r="W225" s="23">
        <f t="array" ref="W225:AA225">[1]!ConvertConc(R225:U225,TRUE,FALSE)</f>
        <v>4.4037177199002695</v>
      </c>
      <c r="X225" s="24">
        <v>0.11394323289863025</v>
      </c>
      <c r="Y225" s="25">
        <v>0.27073530936170209</v>
      </c>
      <c r="Z225" s="24">
        <v>3.3830862161319634E-3</v>
      </c>
      <c r="AA225" s="24">
        <v>0.48294658639171911</v>
      </c>
      <c r="AB225" s="20"/>
      <c r="AC225" s="20"/>
      <c r="AD225" s="8">
        <v>1544.5332259368167</v>
      </c>
      <c r="AE225" s="8">
        <v>19.300360486203516</v>
      </c>
      <c r="AF225" s="8">
        <v>1925.7071671523693</v>
      </c>
      <c r="AG225" s="8">
        <v>20.299689664481608</v>
      </c>
      <c r="AH225" s="8">
        <v>4302.7780111516595</v>
      </c>
      <c r="AI225" s="8">
        <v>500.25630060905689</v>
      </c>
      <c r="AJ225" s="8">
        <v>18592.297056167965</v>
      </c>
    </row>
    <row r="226" spans="1:36" x14ac:dyDescent="0.25">
      <c r="A226" s="7" t="s">
        <v>1056</v>
      </c>
      <c r="B226" s="7" t="s">
        <v>1220</v>
      </c>
      <c r="C226" s="7" t="s">
        <v>18</v>
      </c>
      <c r="D226" s="8">
        <v>1510.3526606762196</v>
      </c>
      <c r="E226" s="8">
        <v>37.087331220746002</v>
      </c>
      <c r="F226" s="9">
        <v>0.27180384349199049</v>
      </c>
      <c r="G226" s="10">
        <v>2.4673138392483137E-2</v>
      </c>
      <c r="H226" s="10"/>
      <c r="I226" s="14">
        <v>1.3896984493602943E-5</v>
      </c>
      <c r="J226" s="8">
        <v>2.7338583849943094</v>
      </c>
      <c r="K226" s="8">
        <v>0.32832228485162024</v>
      </c>
      <c r="L226" s="8">
        <v>2.3693579728693188</v>
      </c>
      <c r="M226" s="8">
        <v>31.248062975127588</v>
      </c>
      <c r="N226" s="8">
        <v>11.104412436113718</v>
      </c>
      <c r="O226" s="8">
        <v>5315.1443146738766</v>
      </c>
      <c r="P226" s="39">
        <f t="shared" si="3"/>
        <v>101497623805836.59</v>
      </c>
      <c r="Q226" s="8"/>
      <c r="R226" s="19">
        <v>3.6791238385467055</v>
      </c>
      <c r="S226" s="19">
        <v>9.0775531631546655E-2</v>
      </c>
      <c r="T226" s="20">
        <v>0.11885317902593322</v>
      </c>
      <c r="U226" s="20">
        <v>5.0631264250155447E-3</v>
      </c>
      <c r="V226" s="20"/>
      <c r="W226" s="23">
        <f t="array" ref="W226:AA226">[1]!ConvertConc(R226:U226,TRUE,FALSE)</f>
        <v>4.4541790500231997</v>
      </c>
      <c r="X226" s="24">
        <v>0.21927549052647063</v>
      </c>
      <c r="Y226" s="25">
        <v>0.27180384349199049</v>
      </c>
      <c r="Z226" s="24">
        <v>6.7062538460867082E-3</v>
      </c>
      <c r="AA226" s="24">
        <v>0.50118951216234842</v>
      </c>
      <c r="AB226" s="20"/>
      <c r="AC226" s="20"/>
      <c r="AD226" s="8">
        <v>1549.9515999031432</v>
      </c>
      <c r="AE226" s="8">
        <v>38.242170326060908</v>
      </c>
      <c r="AF226" s="8">
        <v>1939.0547580050236</v>
      </c>
      <c r="AG226" s="8">
        <v>38.107652966071413</v>
      </c>
      <c r="AH226" s="8">
        <v>2299.8601585543879</v>
      </c>
      <c r="AI226" s="8">
        <v>274.2407361813577</v>
      </c>
      <c r="AJ226" s="8">
        <v>9396.2653610236357</v>
      </c>
    </row>
    <row r="227" spans="1:36" x14ac:dyDescent="0.25">
      <c r="A227" s="7" t="s">
        <v>1056</v>
      </c>
      <c r="B227" s="7" t="s">
        <v>1221</v>
      </c>
      <c r="C227" s="7" t="s">
        <v>18</v>
      </c>
      <c r="D227" s="8">
        <v>1587.3946593765536</v>
      </c>
      <c r="E227" s="8">
        <v>21.739066251782592</v>
      </c>
      <c r="F227" s="9">
        <v>0.28616324836223617</v>
      </c>
      <c r="G227" s="10">
        <v>1.3710744875593144E-2</v>
      </c>
      <c r="H227" s="10"/>
      <c r="I227" s="14">
        <v>5.701541887305493E-3</v>
      </c>
      <c r="J227" s="8">
        <v>5.2521596355669002</v>
      </c>
      <c r="K227" s="8">
        <v>0.62316509906426831</v>
      </c>
      <c r="L227" s="8">
        <v>6.2526577334716986</v>
      </c>
      <c r="M227" s="8">
        <v>85.270228996975803</v>
      </c>
      <c r="N227" s="8">
        <v>21.106699822565361</v>
      </c>
      <c r="O227" s="8">
        <v>8666.8739041900353</v>
      </c>
      <c r="P227" s="39">
        <f t="shared" si="3"/>
        <v>237029172028785.94</v>
      </c>
      <c r="Q227" s="8"/>
      <c r="R227" s="19">
        <v>3.4945088362086332</v>
      </c>
      <c r="S227" s="19">
        <v>4.7912319118762474E-2</v>
      </c>
      <c r="T227" s="20">
        <v>0.1190962968534056</v>
      </c>
      <c r="U227" s="20">
        <v>2.8910348652787009E-3</v>
      </c>
      <c r="V227" s="20"/>
      <c r="W227" s="23">
        <f t="array" ref="W227:AA227">[1]!ConvertConc(R227:U227,TRUE,FALSE)</f>
        <v>4.6990859602356947</v>
      </c>
      <c r="X227" s="24">
        <v>0.13100667714053374</v>
      </c>
      <c r="Y227" s="25">
        <v>0.28616324836223617</v>
      </c>
      <c r="Z227" s="24">
        <v>3.9235112910656171E-3</v>
      </c>
      <c r="AA227" s="24">
        <v>0.49179148846100362</v>
      </c>
      <c r="AB227" s="20"/>
      <c r="AC227" s="20"/>
      <c r="AD227" s="8">
        <v>1622.3275455135436</v>
      </c>
      <c r="AE227" s="8">
        <v>22.243319081183419</v>
      </c>
      <c r="AF227" s="8">
        <v>1942.7098874572628</v>
      </c>
      <c r="AG227" s="8">
        <v>21.705610851623536</v>
      </c>
      <c r="AH227" s="8">
        <v>5355.926370803435</v>
      </c>
      <c r="AI227" s="8">
        <v>635.46182527495228</v>
      </c>
      <c r="AJ227" s="8">
        <v>22010.400089283801</v>
      </c>
    </row>
    <row r="228" spans="1:36" x14ac:dyDescent="0.25">
      <c r="A228" s="7" t="s">
        <v>1056</v>
      </c>
      <c r="B228" s="7" t="s">
        <v>1222</v>
      </c>
      <c r="C228" s="7" t="s">
        <v>18</v>
      </c>
      <c r="D228" s="8">
        <v>1506.675723587113</v>
      </c>
      <c r="E228" s="8">
        <v>17.851525867658285</v>
      </c>
      <c r="F228" s="9">
        <v>0.27122066396710326</v>
      </c>
      <c r="G228" s="10">
        <v>1.1961393998101227E-2</v>
      </c>
      <c r="H228" s="10"/>
      <c r="I228" s="14">
        <v>4.6361762114583722E-3</v>
      </c>
      <c r="J228" s="8">
        <v>3.9365057360794298</v>
      </c>
      <c r="K228" s="8">
        <v>0.47263032572013586</v>
      </c>
      <c r="L228" s="8">
        <v>5.7566563350768956</v>
      </c>
      <c r="M228" s="8">
        <v>74.200240205727923</v>
      </c>
      <c r="N228" s="8">
        <v>15.626541576514759</v>
      </c>
      <c r="O228" s="8">
        <v>7535.5737203090866</v>
      </c>
      <c r="P228" s="39">
        <f t="shared" si="3"/>
        <v>178859134041883.53</v>
      </c>
      <c r="Q228" s="8"/>
      <c r="R228" s="19">
        <v>3.6870347021983969</v>
      </c>
      <c r="S228" s="19">
        <v>4.4102074757666851E-2</v>
      </c>
      <c r="T228" s="20">
        <v>0.11915852160061219</v>
      </c>
      <c r="U228" s="20">
        <v>2.2297139755648012E-3</v>
      </c>
      <c r="V228" s="20"/>
      <c r="W228" s="23">
        <f t="array" ref="W228:AA228">[1]!ConvertConc(R228:U228,TRUE,FALSE)</f>
        <v>4.4560407713266876</v>
      </c>
      <c r="X228" s="24">
        <v>9.8962243452765469E-2</v>
      </c>
      <c r="Y228" s="25">
        <v>0.27122066396710326</v>
      </c>
      <c r="Z228" s="24">
        <v>3.2441772221371385E-3</v>
      </c>
      <c r="AA228" s="24">
        <v>0.53859388669661312</v>
      </c>
      <c r="AB228" s="20"/>
      <c r="AC228" s="20"/>
      <c r="AD228" s="8">
        <v>1546.9949498080887</v>
      </c>
      <c r="AE228" s="8">
        <v>18.50421610772738</v>
      </c>
      <c r="AF228" s="8">
        <v>1943.643946812613</v>
      </c>
      <c r="AG228" s="8">
        <v>16.729892916942962</v>
      </c>
      <c r="AH228" s="8">
        <v>6764.8974391999964</v>
      </c>
      <c r="AI228" s="8">
        <v>817.82607919200007</v>
      </c>
      <c r="AJ228" s="8">
        <v>34179.28343900801</v>
      </c>
    </row>
    <row r="229" spans="1:36" x14ac:dyDescent="0.25">
      <c r="A229" s="7" t="s">
        <v>1056</v>
      </c>
      <c r="B229" s="7" t="s">
        <v>1223</v>
      </c>
      <c r="C229" s="7" t="s">
        <v>18</v>
      </c>
      <c r="D229" s="8">
        <v>1559.6237323658061</v>
      </c>
      <c r="E229" s="8">
        <v>17.166835389658608</v>
      </c>
      <c r="F229" s="9">
        <v>0.28103962397362059</v>
      </c>
      <c r="G229" s="10">
        <v>1.1160511583987877E-2</v>
      </c>
      <c r="H229" s="10"/>
      <c r="I229" s="14">
        <v>3.8027505578835845E-3</v>
      </c>
      <c r="J229" s="8">
        <v>3.5678539378574849</v>
      </c>
      <c r="K229" s="8">
        <v>0.42420285264762964</v>
      </c>
      <c r="L229" s="8">
        <v>4.0205019053872162</v>
      </c>
      <c r="M229" s="8">
        <v>54.488251736338299</v>
      </c>
      <c r="N229" s="8">
        <v>14.473672709937018</v>
      </c>
      <c r="O229" s="8">
        <v>5908.903167076387</v>
      </c>
      <c r="P229" s="39">
        <f t="shared" si="3"/>
        <v>154373276318309.75</v>
      </c>
      <c r="Q229" s="8"/>
      <c r="R229" s="19">
        <v>3.5582171149427086</v>
      </c>
      <c r="S229" s="19">
        <v>3.9711523329662025E-2</v>
      </c>
      <c r="T229" s="20">
        <v>0.11916679842651688</v>
      </c>
      <c r="U229" s="20">
        <v>1.8146995194075113E-3</v>
      </c>
      <c r="V229" s="20"/>
      <c r="W229" s="23">
        <f t="array" ref="W229:AA229">[1]!ConvertConc(R229:U229,TRUE,FALSE)</f>
        <v>4.6176828552837481</v>
      </c>
      <c r="X229" s="24">
        <v>8.7182052189112472E-2</v>
      </c>
      <c r="Y229" s="25">
        <v>0.28103962397362059</v>
      </c>
      <c r="Z229" s="24">
        <v>3.1365459789171896E-3</v>
      </c>
      <c r="AA229" s="24">
        <v>0.59112743625014597</v>
      </c>
      <c r="AB229" s="20"/>
      <c r="AC229" s="20"/>
      <c r="AD229" s="8">
        <v>1596.59599999953</v>
      </c>
      <c r="AE229" s="8">
        <v>17.818828152943464</v>
      </c>
      <c r="AF229" s="8">
        <v>1943.7681462301241</v>
      </c>
      <c r="AG229" s="8">
        <v>13.614829447277929</v>
      </c>
      <c r="AH229" s="8">
        <v>7044.254168518999</v>
      </c>
      <c r="AI229" s="8">
        <v>842.00001210458288</v>
      </c>
      <c r="AJ229" s="8">
        <v>29542.877026102491</v>
      </c>
    </row>
    <row r="230" spans="1:36" x14ac:dyDescent="0.25">
      <c r="A230" s="7" t="s">
        <v>1056</v>
      </c>
      <c r="B230" s="7" t="s">
        <v>1224</v>
      </c>
      <c r="C230" s="7" t="s">
        <v>18</v>
      </c>
      <c r="D230" s="8">
        <v>1568.6019845965832</v>
      </c>
      <c r="E230" s="8">
        <v>26.018663084473484</v>
      </c>
      <c r="F230" s="9">
        <v>0.28295486206205123</v>
      </c>
      <c r="G230" s="10">
        <v>1.6872986092713881E-2</v>
      </c>
      <c r="H230" s="10"/>
      <c r="I230" s="14">
        <v>2.507443666175253E-2</v>
      </c>
      <c r="J230" s="8">
        <v>4.7380701543596686</v>
      </c>
      <c r="K230" s="8">
        <v>0.57931454518741365</v>
      </c>
      <c r="L230" s="8">
        <v>6.9452155338367856</v>
      </c>
      <c r="M230" s="8">
        <v>90.945818313626731</v>
      </c>
      <c r="N230" s="8">
        <v>18.110251593632107</v>
      </c>
      <c r="O230" s="8">
        <v>7506.6838651210146</v>
      </c>
      <c r="P230" s="39">
        <f t="shared" si="3"/>
        <v>223015472729170.97</v>
      </c>
      <c r="Q230" s="8"/>
      <c r="R230" s="19">
        <v>3.534132591723067</v>
      </c>
      <c r="S230" s="19">
        <v>5.9631370069950174E-2</v>
      </c>
      <c r="T230" s="20">
        <v>0.11991825715465432</v>
      </c>
      <c r="U230" s="20">
        <v>2.4785034771504255E-3</v>
      </c>
      <c r="V230" s="20"/>
      <c r="W230" s="23">
        <f t="array" ref="W230:AA230">[1]!ConvertConc(R230:U230,TRUE,FALSE)</f>
        <v>4.6784688653750877</v>
      </c>
      <c r="X230" s="24">
        <v>0.12482618191132945</v>
      </c>
      <c r="Y230" s="25">
        <v>0.28295486206205123</v>
      </c>
      <c r="Z230" s="24">
        <v>4.774293452438765E-3</v>
      </c>
      <c r="AA230" s="24">
        <v>0.63239729752163498</v>
      </c>
      <c r="AB230" s="20"/>
      <c r="AC230" s="20"/>
      <c r="AD230" s="8">
        <v>1606.2266137461158</v>
      </c>
      <c r="AE230" s="8">
        <v>27.101839315485122</v>
      </c>
      <c r="AF230" s="8">
        <v>1955.0009872971964</v>
      </c>
      <c r="AG230" s="8">
        <v>18.454098332721376</v>
      </c>
      <c r="AH230" s="8">
        <v>8204.5959935336232</v>
      </c>
      <c r="AI230" s="8">
        <v>1005.1615685692003</v>
      </c>
      <c r="AJ230" s="8">
        <v>36855.582114042649</v>
      </c>
    </row>
    <row r="231" spans="1:36" x14ac:dyDescent="0.25">
      <c r="A231" s="7" t="s">
        <v>1056</v>
      </c>
      <c r="B231" s="7" t="s">
        <v>1225</v>
      </c>
      <c r="C231" s="7" t="s">
        <v>18</v>
      </c>
      <c r="D231" s="8">
        <v>1581.024025670938</v>
      </c>
      <c r="E231" s="8">
        <v>35.483452160748961</v>
      </c>
      <c r="F231" s="9">
        <v>0.28530959267574324</v>
      </c>
      <c r="G231" s="10">
        <v>2.2767272341403355E-2</v>
      </c>
      <c r="H231" s="10"/>
      <c r="I231" s="14">
        <v>1.0612101007576275E-7</v>
      </c>
      <c r="J231" s="8">
        <v>4.1145395562526268</v>
      </c>
      <c r="K231" s="8">
        <v>0.48339894943858541</v>
      </c>
      <c r="L231" s="8">
        <v>4.5028143023732587</v>
      </c>
      <c r="M231" s="8">
        <v>62.240877715998835</v>
      </c>
      <c r="N231" s="8">
        <v>16.872607598806354</v>
      </c>
      <c r="O231" s="8">
        <v>6499.2959374207358</v>
      </c>
      <c r="P231" s="39">
        <f t="shared" si="3"/>
        <v>181121685034930.87</v>
      </c>
      <c r="Q231" s="8"/>
      <c r="R231" s="19">
        <v>3.5049645215978016</v>
      </c>
      <c r="S231" s="19">
        <v>7.9798481810173669E-2</v>
      </c>
      <c r="T231" s="20">
        <v>0.12006848160424867</v>
      </c>
      <c r="U231" s="20">
        <v>3.6128337747699944E-3</v>
      </c>
      <c r="V231" s="20"/>
      <c r="W231" s="23">
        <f t="array" ref="W231:AA231">[1]!ConvertConc(R231:U231,TRUE,FALSE)</f>
        <v>4.723312359249471</v>
      </c>
      <c r="X231" s="24">
        <v>0.17822249517591193</v>
      </c>
      <c r="Y231" s="25">
        <v>0.28530959267574324</v>
      </c>
      <c r="Z231" s="24">
        <v>6.495721198063506E-3</v>
      </c>
      <c r="AA231" s="24">
        <v>0.6033858898137765</v>
      </c>
      <c r="AB231" s="20"/>
      <c r="AC231" s="20"/>
      <c r="AD231" s="8">
        <v>1618.0474938339146</v>
      </c>
      <c r="AE231" s="8">
        <v>36.838527953441897</v>
      </c>
      <c r="AF231" s="8">
        <v>1957.2363346013619</v>
      </c>
      <c r="AG231" s="8">
        <v>26.859228702792077</v>
      </c>
      <c r="AH231" s="8">
        <v>3928.4945513724524</v>
      </c>
      <c r="AI231" s="8">
        <v>454.38323261051966</v>
      </c>
      <c r="AJ231" s="8">
        <v>16417.389450263905</v>
      </c>
    </row>
    <row r="232" spans="1:36" x14ac:dyDescent="0.25">
      <c r="A232" s="7" t="s">
        <v>1056</v>
      </c>
      <c r="B232" s="7" t="s">
        <v>1227</v>
      </c>
      <c r="C232" s="7" t="s">
        <v>18</v>
      </c>
      <c r="D232" s="8">
        <v>1501.6797114433016</v>
      </c>
      <c r="E232" s="8">
        <v>35.263214921638671</v>
      </c>
      <c r="F232" s="9">
        <v>0.2707797993716044</v>
      </c>
      <c r="G232" s="10">
        <v>2.3669711556010893E-2</v>
      </c>
      <c r="H232" s="10"/>
      <c r="I232" s="14">
        <v>1.1683369553071193E-3</v>
      </c>
      <c r="J232" s="8">
        <v>3.9876820860393356</v>
      </c>
      <c r="K232" s="8">
        <v>0.47277244814755398</v>
      </c>
      <c r="L232" s="8">
        <v>4.2596004943191117</v>
      </c>
      <c r="M232" s="8">
        <v>59.818138178153134</v>
      </c>
      <c r="N232" s="8">
        <v>16.506176169577799</v>
      </c>
      <c r="O232" s="8">
        <v>5967.3189659722002</v>
      </c>
      <c r="P232" s="39">
        <f t="shared" si="3"/>
        <v>165947279950017.59</v>
      </c>
      <c r="Q232" s="8"/>
      <c r="R232" s="19">
        <v>3.6930376723843086</v>
      </c>
      <c r="S232" s="19">
        <v>8.7413136470818442E-2</v>
      </c>
      <c r="T232" s="20">
        <v>0.12066749042801067</v>
      </c>
      <c r="U232" s="20">
        <v>4.586721533623367E-3</v>
      </c>
      <c r="V232" s="20"/>
      <c r="W232" s="23">
        <f t="array" ref="W232:AA232">[1]!ConvertConc(R232:U232,TRUE,FALSE)</f>
        <v>4.5051350828686454</v>
      </c>
      <c r="X232" s="24">
        <v>0.20173298626353769</v>
      </c>
      <c r="Y232" s="25">
        <v>0.2707797993716044</v>
      </c>
      <c r="Z232" s="24">
        <v>6.4092797463203757E-3</v>
      </c>
      <c r="AA232" s="24">
        <v>0.52859599169895344</v>
      </c>
      <c r="AB232" s="20"/>
      <c r="AC232" s="20"/>
      <c r="AD232" s="8">
        <v>1544.7589188944066</v>
      </c>
      <c r="AE232" s="8">
        <v>36.563998033805831</v>
      </c>
      <c r="AF232" s="8">
        <v>1966.1160992483758</v>
      </c>
      <c r="AG232" s="8">
        <v>33.894905602534614</v>
      </c>
      <c r="AH232" s="8">
        <v>4125.066061782677</v>
      </c>
      <c r="AI232" s="8">
        <v>489.78497115938234</v>
      </c>
      <c r="AJ232" s="8">
        <v>18119.56251445743</v>
      </c>
    </row>
    <row r="233" spans="1:36" x14ac:dyDescent="0.25">
      <c r="A233" s="7" t="s">
        <v>1056</v>
      </c>
      <c r="B233" s="7" t="s">
        <v>1228</v>
      </c>
      <c r="C233" s="7" t="s">
        <v>18</v>
      </c>
      <c r="D233" s="8">
        <v>1571.4537943365553</v>
      </c>
      <c r="E233" s="8">
        <v>23.340866369347548</v>
      </c>
      <c r="F233" s="9">
        <v>0.28408567859110523</v>
      </c>
      <c r="G233" s="10">
        <v>1.4902860552807646E-2</v>
      </c>
      <c r="H233" s="10"/>
      <c r="I233" s="14">
        <v>2.9203901761374947E-2</v>
      </c>
      <c r="J233" s="8">
        <v>5.6696733689017371</v>
      </c>
      <c r="K233" s="8">
        <v>0.69779781111550543</v>
      </c>
      <c r="L233" s="8">
        <v>6.5397695209000331</v>
      </c>
      <c r="M233" s="8">
        <v>89.267680882117119</v>
      </c>
      <c r="N233" s="8">
        <v>22.857151830695233</v>
      </c>
      <c r="O233" s="8">
        <v>8428.6796797091847</v>
      </c>
      <c r="P233" s="39">
        <f t="shared" si="3"/>
        <v>249922315050214.37</v>
      </c>
      <c r="Q233" s="8"/>
      <c r="R233" s="19">
        <v>3.5200648091779949</v>
      </c>
      <c r="S233" s="19">
        <v>5.2459034988025115E-2</v>
      </c>
      <c r="T233" s="20">
        <v>0.12171280617797918</v>
      </c>
      <c r="U233" s="20">
        <v>3.0410779994328591E-3</v>
      </c>
      <c r="V233" s="20"/>
      <c r="W233" s="23">
        <f t="array" ref="W233:AA233">[1]!ConvertConc(R233:U233,TRUE,FALSE)</f>
        <v>4.7674581649928891</v>
      </c>
      <c r="X233" s="24">
        <v>0.13869778619082981</v>
      </c>
      <c r="Y233" s="25">
        <v>0.28408567859110523</v>
      </c>
      <c r="Z233" s="24">
        <v>4.2336892530929733E-3</v>
      </c>
      <c r="AA233" s="24">
        <v>0.51225593555242155</v>
      </c>
      <c r="AB233" s="20"/>
      <c r="AC233" s="20"/>
      <c r="AD233" s="8">
        <v>1611.906081651935</v>
      </c>
      <c r="AE233" s="8">
        <v>24.02201155908136</v>
      </c>
      <c r="AF233" s="8">
        <v>1981.4850731736533</v>
      </c>
      <c r="AG233" s="8">
        <v>22.239942987645456</v>
      </c>
      <c r="AH233" s="8">
        <v>5892.5726716802737</v>
      </c>
      <c r="AI233" s="8">
        <v>725.28464620256921</v>
      </c>
      <c r="AJ233" s="8">
        <v>24319.842145891755</v>
      </c>
    </row>
    <row r="234" spans="1:36" x14ac:dyDescent="0.25">
      <c r="A234" s="7" t="s">
        <v>1056</v>
      </c>
      <c r="B234" s="7" t="s">
        <v>1229</v>
      </c>
      <c r="C234" s="7" t="s">
        <v>18</v>
      </c>
      <c r="D234" s="8">
        <v>1568.4732279842019</v>
      </c>
      <c r="E234" s="8">
        <v>15.672014541375304</v>
      </c>
      <c r="F234" s="9">
        <v>0.28359684159233139</v>
      </c>
      <c r="G234" s="10">
        <v>1.0025393771286153E-2</v>
      </c>
      <c r="H234" s="10"/>
      <c r="I234" s="14">
        <v>2.379775035327715E-2</v>
      </c>
      <c r="J234" s="8">
        <v>4.2980014905668193</v>
      </c>
      <c r="K234" s="8">
        <v>0.52290365428730579</v>
      </c>
      <c r="L234" s="8">
        <v>4.4429371247344296</v>
      </c>
      <c r="M234" s="8">
        <v>58.221807762916875</v>
      </c>
      <c r="N234" s="8">
        <v>17.009024090988714</v>
      </c>
      <c r="O234" s="8">
        <v>6041.5629149169581</v>
      </c>
      <c r="P234" s="39">
        <f t="shared" si="3"/>
        <v>175272643225790.78</v>
      </c>
      <c r="Q234" s="8"/>
      <c r="R234" s="19">
        <v>3.5261323588275126</v>
      </c>
      <c r="S234" s="19">
        <v>3.5350865386919894E-2</v>
      </c>
      <c r="T234" s="20">
        <v>0.12190671290760774</v>
      </c>
      <c r="U234" s="20">
        <v>2.03728140766021E-3</v>
      </c>
      <c r="V234" s="20"/>
      <c r="W234" s="23">
        <f t="array" ref="W234:AA234">[1]!ConvertConc(R234:U234,TRUE,FALSE)</f>
        <v>4.7668368243811505</v>
      </c>
      <c r="X234" s="24">
        <v>9.2897443688988349E-2</v>
      </c>
      <c r="Y234" s="25">
        <v>0.28359684159233139</v>
      </c>
      <c r="Z234" s="24">
        <v>2.8431700092561851E-3</v>
      </c>
      <c r="AA234" s="24">
        <v>0.51443198338032414</v>
      </c>
      <c r="AB234" s="20"/>
      <c r="AC234" s="20"/>
      <c r="AD234" s="8">
        <v>1609.4515369214721</v>
      </c>
      <c r="AE234" s="8">
        <v>16.135385413439455</v>
      </c>
      <c r="AF234" s="8">
        <v>1984.3184970782415</v>
      </c>
      <c r="AG234" s="8">
        <v>14.870390709580253</v>
      </c>
      <c r="AH234" s="8">
        <v>8533.4926684194652</v>
      </c>
      <c r="AI234" s="8">
        <v>1041.5741204274909</v>
      </c>
      <c r="AJ234" s="8">
        <v>40851.438655254489</v>
      </c>
    </row>
    <row r="235" spans="1:36" x14ac:dyDescent="0.25">
      <c r="A235" s="7" t="s">
        <v>1056</v>
      </c>
      <c r="B235" s="7" t="s">
        <v>1231</v>
      </c>
      <c r="C235" s="7" t="s">
        <v>18</v>
      </c>
      <c r="D235" s="8">
        <v>1538.5235177532406</v>
      </c>
      <c r="E235" s="8">
        <v>26.304704165051668</v>
      </c>
      <c r="F235" s="9">
        <v>0.27836906476638168</v>
      </c>
      <c r="G235" s="10">
        <v>1.7265331059914586E-2</v>
      </c>
      <c r="H235" s="10"/>
      <c r="I235" s="14">
        <v>1.1647662837311887E-7</v>
      </c>
      <c r="J235" s="8">
        <v>3.2106561270615588</v>
      </c>
      <c r="K235" s="8">
        <v>0.38858020880762295</v>
      </c>
      <c r="L235" s="8">
        <v>4.6909034909233771</v>
      </c>
      <c r="M235" s="8">
        <v>64.800241609362033</v>
      </c>
      <c r="N235" s="8">
        <v>13.273856577352721</v>
      </c>
      <c r="O235" s="8">
        <v>5898.6973650143573</v>
      </c>
      <c r="P235" s="39">
        <f t="shared" si="3"/>
        <v>157686487373699.41</v>
      </c>
      <c r="Q235" s="8"/>
      <c r="R235" s="19">
        <v>3.5923531978642798</v>
      </c>
      <c r="S235" s="19">
        <v>6.2023167245269635E-2</v>
      </c>
      <c r="T235" s="20">
        <v>0.1229349455179917</v>
      </c>
      <c r="U235" s="20">
        <v>3.1523160760961364E-3</v>
      </c>
      <c r="V235" s="20"/>
      <c r="W235" s="23">
        <f t="array" ref="W235:AA235">[1]!ConvertConc(R235:U235,TRUE,FALSE)</f>
        <v>4.7184308876137075</v>
      </c>
      <c r="X235" s="24">
        <v>0.14586068958753429</v>
      </c>
      <c r="Y235" s="25">
        <v>0.27836906476638168</v>
      </c>
      <c r="Z235" s="24">
        <v>4.8061340600303844E-3</v>
      </c>
      <c r="AA235" s="24">
        <v>0.55851423428989166</v>
      </c>
      <c r="AB235" s="20"/>
      <c r="AC235" s="20"/>
      <c r="AD235" s="8">
        <v>1583.1432543937071</v>
      </c>
      <c r="AE235" s="8">
        <v>27.333492402377932</v>
      </c>
      <c r="AF235" s="8">
        <v>1999.2529838871294</v>
      </c>
      <c r="AG235" s="8">
        <v>22.77715532043209</v>
      </c>
      <c r="AH235" s="8">
        <v>2792.5309842427678</v>
      </c>
      <c r="AI235" s="8">
        <v>332.81877311956703</v>
      </c>
      <c r="AJ235" s="8">
        <v>11775.301532429121</v>
      </c>
    </row>
    <row r="236" spans="1:36" x14ac:dyDescent="0.25">
      <c r="A236" s="7" t="s">
        <v>1056</v>
      </c>
      <c r="B236" s="7" t="s">
        <v>1232</v>
      </c>
      <c r="C236" s="7" t="s">
        <v>18</v>
      </c>
      <c r="D236" s="8">
        <v>1558.6279669346495</v>
      </c>
      <c r="E236" s="8">
        <v>30.92050104946134</v>
      </c>
      <c r="F236" s="9">
        <v>0.28226173611630123</v>
      </c>
      <c r="G236" s="10">
        <v>2.0061900599245244E-2</v>
      </c>
      <c r="H236" s="10"/>
      <c r="I236" s="14">
        <v>1.1295287073746685E-7</v>
      </c>
      <c r="J236" s="8">
        <v>3.6556013597672892</v>
      </c>
      <c r="K236" s="8">
        <v>0.45152720811161429</v>
      </c>
      <c r="L236" s="8">
        <v>4.3749151712451191</v>
      </c>
      <c r="M236" s="8">
        <v>59.649164005672844</v>
      </c>
      <c r="N236" s="8">
        <v>14.589336318055112</v>
      </c>
      <c r="O236" s="8">
        <v>7008.3167778155457</v>
      </c>
      <c r="P236" s="39">
        <f t="shared" si="3"/>
        <v>161392987648079.94</v>
      </c>
      <c r="Q236" s="8"/>
      <c r="R236" s="19">
        <v>3.5428110581306944</v>
      </c>
      <c r="S236" s="19">
        <v>7.1075523290124856E-2</v>
      </c>
      <c r="T236" s="20">
        <v>0.12338768950831085</v>
      </c>
      <c r="U236" s="20">
        <v>3.505439061620447E-3</v>
      </c>
      <c r="V236" s="20"/>
      <c r="W236" s="23">
        <f t="array" ref="W236:AA236">[1]!ConvertConc(R236:U236,TRUE,FALSE)</f>
        <v>4.8020327221125827</v>
      </c>
      <c r="X236" s="24">
        <v>0.16701174077375441</v>
      </c>
      <c r="Y236" s="25">
        <v>0.28226173611630123</v>
      </c>
      <c r="Z236" s="24">
        <v>5.6627068929356265E-3</v>
      </c>
      <c r="AA236" s="24">
        <v>0.57683311783362379</v>
      </c>
      <c r="AB236" s="20"/>
      <c r="AC236" s="20"/>
      <c r="AD236" s="8">
        <v>1602.7429492176832</v>
      </c>
      <c r="AE236" s="8">
        <v>32.154069733346326</v>
      </c>
      <c r="AF236" s="8">
        <v>2005.7811262724306</v>
      </c>
      <c r="AG236" s="8">
        <v>25.216637024430987</v>
      </c>
      <c r="AH236" s="8">
        <v>3197.1375900582898</v>
      </c>
      <c r="AI236" s="8">
        <v>390.01782260480041</v>
      </c>
      <c r="AJ236" s="8">
        <v>12923.39380646393</v>
      </c>
    </row>
    <row r="237" spans="1:36" x14ac:dyDescent="0.25">
      <c r="A237" s="7" t="s">
        <v>1056</v>
      </c>
      <c r="B237" s="7" t="s">
        <v>1233</v>
      </c>
      <c r="C237" s="7" t="s">
        <v>18</v>
      </c>
      <c r="D237" s="8">
        <v>1566.1826234422961</v>
      </c>
      <c r="E237" s="8">
        <v>27.984366815887899</v>
      </c>
      <c r="F237" s="9">
        <v>0.28369001612009204</v>
      </c>
      <c r="G237" s="10">
        <v>1.8111250787488122E-2</v>
      </c>
      <c r="H237" s="10"/>
      <c r="I237" s="14">
        <v>9.741157233022062E-8</v>
      </c>
      <c r="J237" s="8">
        <v>3.9222146896279497</v>
      </c>
      <c r="K237" s="8">
        <v>0.48104659018988849</v>
      </c>
      <c r="L237" s="8">
        <v>3.8726380497469339</v>
      </c>
      <c r="M237" s="8">
        <v>50.804890834808084</v>
      </c>
      <c r="N237" s="8">
        <v>15.708132462645519</v>
      </c>
      <c r="O237" s="8">
        <v>5985.3129148332628</v>
      </c>
      <c r="P237" s="39">
        <f t="shared" si="3"/>
        <v>157882691898414</v>
      </c>
      <c r="Q237" s="8"/>
      <c r="R237" s="19">
        <v>3.5249742436359788</v>
      </c>
      <c r="S237" s="19">
        <v>6.3841692545927475E-2</v>
      </c>
      <c r="T237" s="20">
        <v>0.12345294377486271</v>
      </c>
      <c r="U237" s="20">
        <v>2.9630133379152813E-3</v>
      </c>
      <c r="V237" s="20"/>
      <c r="W237" s="23">
        <f t="array" ref="W237:AA237">[1]!ConvertConc(R237:U237,TRUE,FALSE)</f>
        <v>4.8288840460066309</v>
      </c>
      <c r="X237" s="24">
        <v>0.14519394285622372</v>
      </c>
      <c r="Y237" s="25">
        <v>0.28369001612009204</v>
      </c>
      <c r="Z237" s="24">
        <v>5.1379810278575364E-3</v>
      </c>
      <c r="AA237" s="24">
        <v>0.60234695924973702</v>
      </c>
      <c r="AB237" s="20"/>
      <c r="AC237" s="20"/>
      <c r="AD237" s="8">
        <v>1609.9194562703574</v>
      </c>
      <c r="AE237" s="8">
        <v>29.15765502016896</v>
      </c>
      <c r="AF237" s="8">
        <v>2006.7196499861336</v>
      </c>
      <c r="AG237" s="8">
        <v>21.301076793530353</v>
      </c>
      <c r="AH237" s="8">
        <v>4079.3666269941841</v>
      </c>
      <c r="AI237" s="8">
        <v>500.44203766808914</v>
      </c>
      <c r="AJ237" s="8">
        <v>16757.506818316244</v>
      </c>
    </row>
    <row r="238" spans="1:36" x14ac:dyDescent="0.25">
      <c r="A238" s="7" t="s">
        <v>1056</v>
      </c>
      <c r="B238" s="7" t="s">
        <v>1234</v>
      </c>
      <c r="C238" s="7" t="s">
        <v>18</v>
      </c>
      <c r="D238" s="8">
        <v>1526.7321919615893</v>
      </c>
      <c r="E238" s="8">
        <v>20.295529555312275</v>
      </c>
      <c r="F238" s="9">
        <v>0.27647088072114318</v>
      </c>
      <c r="G238" s="10">
        <v>1.3331680070331621E-2</v>
      </c>
      <c r="H238" s="10"/>
      <c r="I238" s="14">
        <v>9.0611254516453562E-8</v>
      </c>
      <c r="J238" s="8">
        <v>4.3711746304876291</v>
      </c>
      <c r="K238" s="8">
        <v>0.54098312239020108</v>
      </c>
      <c r="L238" s="8">
        <v>5.5183324231981121</v>
      </c>
      <c r="M238" s="8">
        <v>73.478869024193628</v>
      </c>
      <c r="N238" s="8">
        <v>17.1519356983001</v>
      </c>
      <c r="O238" s="8"/>
      <c r="P238" s="39">
        <f t="shared" si="3"/>
        <v>189495623473865.75</v>
      </c>
      <c r="Q238" s="8"/>
      <c r="R238" s="19">
        <v>3.6170174500533747</v>
      </c>
      <c r="S238" s="19">
        <v>4.8220919452918273E-2</v>
      </c>
      <c r="T238" s="20">
        <v>0.12383623664923424</v>
      </c>
      <c r="U238" s="20">
        <v>2.7841829155401563E-3</v>
      </c>
      <c r="V238" s="20"/>
      <c r="W238" s="23">
        <f t="array" ref="W238:AA238">[1]!ConvertConc(R238:U238,TRUE,FALSE)</f>
        <v>4.7206131971921934</v>
      </c>
      <c r="X238" s="24">
        <v>0.1233886577919787</v>
      </c>
      <c r="Y238" s="25">
        <v>0.27647088072114318</v>
      </c>
      <c r="Z238" s="24">
        <v>3.6858213305370952E-3</v>
      </c>
      <c r="AA238" s="24">
        <v>0.51004448874751285</v>
      </c>
      <c r="AB238" s="20"/>
      <c r="AC238" s="20"/>
      <c r="AD238" s="8">
        <v>1573.5641942082254</v>
      </c>
      <c r="AE238" s="8">
        <v>20.978254407313237</v>
      </c>
      <c r="AF238" s="8">
        <v>2012.2203404940858</v>
      </c>
      <c r="AG238" s="8">
        <v>19.940828029846017</v>
      </c>
      <c r="AH238" s="8">
        <v>4792.0357297099599</v>
      </c>
      <c r="AI238" s="8">
        <v>609.59279415445474</v>
      </c>
      <c r="AJ238" s="8">
        <v>23543.43684104221</v>
      </c>
    </row>
    <row r="239" spans="1:36" x14ac:dyDescent="0.25">
      <c r="A239" s="7" t="s">
        <v>1056</v>
      </c>
      <c r="B239" s="7" t="s">
        <v>1234</v>
      </c>
      <c r="C239" s="7" t="s">
        <v>18</v>
      </c>
      <c r="D239" s="8">
        <v>1531.5243947851357</v>
      </c>
      <c r="E239" s="8">
        <v>20.281191886482542</v>
      </c>
      <c r="F239" s="9">
        <v>0.27736709360566747</v>
      </c>
      <c r="G239" s="10">
        <v>1.3276019869733063E-2</v>
      </c>
      <c r="H239" s="10"/>
      <c r="I239" s="14">
        <v>9.0588150770860762E-8</v>
      </c>
      <c r="J239" s="8">
        <v>4.3693229938288196</v>
      </c>
      <c r="K239" s="8">
        <v>0.5407881753734971</v>
      </c>
      <c r="L239" s="8">
        <v>5.5155811511594051</v>
      </c>
      <c r="M239" s="8">
        <v>73.460752215360245</v>
      </c>
      <c r="N239" s="8">
        <v>17.148226645325455</v>
      </c>
      <c r="O239" s="8"/>
      <c r="P239" s="39">
        <f t="shared" si="3"/>
        <v>190115831095199.84</v>
      </c>
      <c r="Q239" s="8"/>
      <c r="R239" s="19">
        <v>3.6053303475923464</v>
      </c>
      <c r="S239" s="19">
        <v>4.78644373315876E-2</v>
      </c>
      <c r="T239" s="20">
        <v>0.12384695481617325</v>
      </c>
      <c r="U239" s="20">
        <v>2.7838057510774666E-3</v>
      </c>
      <c r="V239" s="20"/>
      <c r="W239" s="23">
        <f t="array" ref="W239:AA239">[1]!ConvertConc(R239:U239,TRUE,FALSE)</f>
        <v>4.7363255190907534</v>
      </c>
      <c r="X239" s="24">
        <v>0.12364474305369674</v>
      </c>
      <c r="Y239" s="25">
        <v>0.27736709360566747</v>
      </c>
      <c r="Z239" s="24">
        <v>3.6823310459189519E-3</v>
      </c>
      <c r="AA239" s="24">
        <v>0.5085501425132577</v>
      </c>
      <c r="AB239" s="20"/>
      <c r="AC239" s="20"/>
      <c r="AD239" s="8">
        <v>1578.0886470076819</v>
      </c>
      <c r="AE239" s="8">
        <v>20.950736233874149</v>
      </c>
      <c r="AF239" s="8">
        <v>2012.3738634385857</v>
      </c>
      <c r="AG239" s="8">
        <v>19.936047578818094</v>
      </c>
      <c r="AH239" s="8">
        <v>4792.0357297099599</v>
      </c>
      <c r="AI239" s="8">
        <v>609.59279415445474</v>
      </c>
      <c r="AJ239" s="8">
        <v>23543.43684104221</v>
      </c>
    </row>
    <row r="240" spans="1:36" x14ac:dyDescent="0.25">
      <c r="A240" s="7" t="s">
        <v>1056</v>
      </c>
      <c r="B240" s="7" t="s">
        <v>1235</v>
      </c>
      <c r="C240" s="7" t="s">
        <v>18</v>
      </c>
      <c r="D240" s="8">
        <v>1538.430870707894</v>
      </c>
      <c r="E240" s="8">
        <v>23.64961716454232</v>
      </c>
      <c r="F240" s="9">
        <v>0.27876018823739757</v>
      </c>
      <c r="G240" s="10">
        <v>1.5586148454650171E-2</v>
      </c>
      <c r="H240" s="10"/>
      <c r="I240" s="14">
        <v>9.5221991446412103E-8</v>
      </c>
      <c r="J240" s="8">
        <v>3.660023006716433</v>
      </c>
      <c r="K240" s="8">
        <v>0.45556278887605534</v>
      </c>
      <c r="L240" s="8">
        <v>3.4838723806164755</v>
      </c>
      <c r="M240" s="8">
        <v>45.372619342610996</v>
      </c>
      <c r="N240" s="8">
        <v>14.491398389373254</v>
      </c>
      <c r="O240" s="8">
        <v>5536.056544800249</v>
      </c>
      <c r="P240" s="39">
        <f t="shared" si="3"/>
        <v>140899444789125.66</v>
      </c>
      <c r="Q240" s="8"/>
      <c r="R240" s="19">
        <v>3.587312830870887</v>
      </c>
      <c r="S240" s="19">
        <v>5.5912390335225007E-2</v>
      </c>
      <c r="T240" s="20">
        <v>0.12416871196198367</v>
      </c>
      <c r="U240" s="20">
        <v>2.5748255274891849E-3</v>
      </c>
      <c r="V240" s="20"/>
      <c r="W240" s="23">
        <f t="array" ref="W240:AA240">[1]!ConvertConc(R240:U240,TRUE,FALSE)</f>
        <v>4.7724809104986861</v>
      </c>
      <c r="X240" s="24">
        <v>0.12380249675755782</v>
      </c>
      <c r="Y240" s="25">
        <v>0.27876018823739757</v>
      </c>
      <c r="Z240" s="24">
        <v>4.3447976771143048E-3</v>
      </c>
      <c r="AA240" s="24">
        <v>0.60083276118157569</v>
      </c>
      <c r="AB240" s="20"/>
      <c r="AC240" s="20"/>
      <c r="AD240" s="8">
        <v>1585.1152657085156</v>
      </c>
      <c r="AE240" s="8">
        <v>24.705841849065177</v>
      </c>
      <c r="AF240" s="8">
        <v>2016.9751512526386</v>
      </c>
      <c r="AG240" s="8">
        <v>18.381899391466977</v>
      </c>
      <c r="AH240" s="8">
        <v>3854.4678809668567</v>
      </c>
      <c r="AI240" s="8">
        <v>472.72312820735613</v>
      </c>
      <c r="AJ240" s="8">
        <v>17307.20390463301</v>
      </c>
    </row>
    <row r="241" spans="1:36" x14ac:dyDescent="0.25">
      <c r="A241" s="7" t="s">
        <v>1056</v>
      </c>
      <c r="B241" s="7" t="s">
        <v>1236</v>
      </c>
      <c r="C241" s="7" t="s">
        <v>18</v>
      </c>
      <c r="D241" s="8">
        <v>1559.1473025734128</v>
      </c>
      <c r="E241" s="8">
        <v>27.692379743507484</v>
      </c>
      <c r="F241" s="9">
        <v>0.28306086671292341</v>
      </c>
      <c r="G241" s="10">
        <v>1.7719759738227977E-2</v>
      </c>
      <c r="H241" s="10"/>
      <c r="I241" s="14">
        <v>8.0091843177238255E-3</v>
      </c>
      <c r="J241" s="8">
        <v>3.3749316792272266</v>
      </c>
      <c r="K241" s="8">
        <v>0.42580201564970843</v>
      </c>
      <c r="L241" s="8">
        <v>4.8662754820331626</v>
      </c>
      <c r="M241" s="8">
        <v>67.133132373104345</v>
      </c>
      <c r="N241" s="8">
        <v>13.652987986233066</v>
      </c>
      <c r="O241" s="8">
        <v>6512.3590354363723</v>
      </c>
      <c r="P241" s="39">
        <f t="shared" si="3"/>
        <v>165214597483706.87</v>
      </c>
      <c r="Q241" s="8"/>
      <c r="R241" s="19">
        <v>3.5328090795898919</v>
      </c>
      <c r="S241" s="19">
        <v>6.2600528091363197E-2</v>
      </c>
      <c r="T241" s="20">
        <v>0.12548164178715798</v>
      </c>
      <c r="U241" s="20">
        <v>3.9789362162656388E-3</v>
      </c>
      <c r="V241" s="20"/>
      <c r="W241" s="23">
        <f t="array" ref="W241:AA241">[1]!ConvertConc(R241:U241,TRUE,FALSE)</f>
        <v>4.8973517616813265</v>
      </c>
      <c r="X241" s="24">
        <v>0.17789391433496657</v>
      </c>
      <c r="Y241" s="25">
        <v>0.28306086671292341</v>
      </c>
      <c r="Z241" s="24">
        <v>5.0157705494475761E-3</v>
      </c>
      <c r="AA241" s="24">
        <v>0.48781824209667918</v>
      </c>
      <c r="AB241" s="20"/>
      <c r="AC241" s="20"/>
      <c r="AD241" s="8">
        <v>1606.7592292538686</v>
      </c>
      <c r="AE241" s="8">
        <v>28.471387499558919</v>
      </c>
      <c r="AF241" s="8">
        <v>2035.6029768248909</v>
      </c>
      <c r="AG241" s="8">
        <v>28.048570335568858</v>
      </c>
      <c r="AH241" s="8">
        <v>2933.9979731422177</v>
      </c>
      <c r="AI241" s="8">
        <v>365.56215770960051</v>
      </c>
      <c r="AJ241" s="8">
        <v>12047.60611415624</v>
      </c>
    </row>
    <row r="242" spans="1:36" x14ac:dyDescent="0.25">
      <c r="A242" s="7" t="s">
        <v>1056</v>
      </c>
      <c r="B242" s="7" t="s">
        <v>1238</v>
      </c>
      <c r="C242" s="7" t="s">
        <v>18</v>
      </c>
      <c r="D242" s="8">
        <v>1600.0345553202264</v>
      </c>
      <c r="E242" s="8">
        <v>23.480876875573745</v>
      </c>
      <c r="F242" s="9">
        <v>0.29091954773084466</v>
      </c>
      <c r="G242" s="10">
        <v>1.462454866442868E-2</v>
      </c>
      <c r="H242" s="10"/>
      <c r="I242" s="14">
        <v>1.6159243605654922E-2</v>
      </c>
      <c r="J242" s="8">
        <v>4.5104723981566188</v>
      </c>
      <c r="K242" s="8">
        <v>0.56759234856177576</v>
      </c>
      <c r="L242" s="8">
        <v>4.7928857091849002</v>
      </c>
      <c r="M242" s="8">
        <v>62.587432150974522</v>
      </c>
      <c r="N242" s="8">
        <v>17.836402617372158</v>
      </c>
      <c r="O242" s="8">
        <v>8504.9235925245175</v>
      </c>
      <c r="P242" s="39">
        <f t="shared" si="3"/>
        <v>189952120319432.12</v>
      </c>
      <c r="Q242" s="8"/>
      <c r="R242" s="19">
        <v>3.4373764423873925</v>
      </c>
      <c r="S242" s="19">
        <v>5.0270079059655151E-2</v>
      </c>
      <c r="T242" s="20">
        <v>0.12615739197828751</v>
      </c>
      <c r="U242" s="20">
        <v>3.2792791609011981E-3</v>
      </c>
      <c r="V242" s="20"/>
      <c r="W242" s="23">
        <f t="array" ref="W242:AA242">[1]!ConvertConc(R242:U242,TRUE,FALSE)</f>
        <v>5.0604236974071606</v>
      </c>
      <c r="X242" s="24">
        <v>0.15092813124226342</v>
      </c>
      <c r="Y242" s="25">
        <v>0.29091954773084466</v>
      </c>
      <c r="Z242" s="24">
        <v>4.2545670832233205E-3</v>
      </c>
      <c r="AA242" s="24">
        <v>0.49034207219174536</v>
      </c>
      <c r="AB242" s="20"/>
      <c r="AC242" s="20"/>
      <c r="AD242" s="8">
        <v>1646.1227534627974</v>
      </c>
      <c r="AE242" s="8">
        <v>24.073802315640016</v>
      </c>
      <c r="AF242" s="8">
        <v>2045.0993274558139</v>
      </c>
      <c r="AG242" s="8">
        <v>22.967677566490547</v>
      </c>
      <c r="AH242" s="8">
        <v>3944.0335462534485</v>
      </c>
      <c r="AI242" s="8">
        <v>488.23912059705111</v>
      </c>
      <c r="AJ242" s="8">
        <v>15855.464828367796</v>
      </c>
    </row>
    <row r="243" spans="1:36" x14ac:dyDescent="0.25">
      <c r="A243" s="7" t="s">
        <v>1056</v>
      </c>
      <c r="B243" s="7" t="s">
        <v>1239</v>
      </c>
      <c r="C243" s="7" t="s">
        <v>18</v>
      </c>
      <c r="D243" s="8">
        <v>1557.0841884214717</v>
      </c>
      <c r="E243" s="8">
        <v>25.796889922822729</v>
      </c>
      <c r="F243" s="9">
        <v>0.28291992807720978</v>
      </c>
      <c r="G243" s="10">
        <v>1.6868525619751645E-2</v>
      </c>
      <c r="H243" s="10"/>
      <c r="I243" s="14">
        <v>7.1064409932041434E-3</v>
      </c>
      <c r="J243" s="8">
        <v>2.186465412122343</v>
      </c>
      <c r="K243" s="8">
        <v>0.27629488414478909</v>
      </c>
      <c r="L243" s="8">
        <v>1.9556847005594906</v>
      </c>
      <c r="M243" s="8">
        <v>24.4087966315488</v>
      </c>
      <c r="N243" s="8">
        <v>8.2050755535646118</v>
      </c>
      <c r="O243" s="8">
        <v>4184.4909668269656</v>
      </c>
      <c r="P243" s="39">
        <f t="shared" si="3"/>
        <v>79273805670413.281</v>
      </c>
      <c r="Q243" s="8"/>
      <c r="R243" s="19">
        <v>3.5345689743251199</v>
      </c>
      <c r="S243" s="19">
        <v>5.9622967298182575E-2</v>
      </c>
      <c r="T243" s="20">
        <v>0.12620762552682013</v>
      </c>
      <c r="U243" s="20">
        <v>2.4116562114409662E-3</v>
      </c>
      <c r="V243" s="20"/>
      <c r="W243" s="23">
        <f t="array" ref="W243:AA243">[1]!ConvertConc(R243:U243,TRUE,FALSE)</f>
        <v>4.9232332242039645</v>
      </c>
      <c r="X243" s="24">
        <v>0.12548811758345033</v>
      </c>
      <c r="Y243" s="25">
        <v>0.28291992807720978</v>
      </c>
      <c r="Z243" s="24">
        <v>4.7724420551087058E-3</v>
      </c>
      <c r="AA243" s="24">
        <v>0.66179720736722247</v>
      </c>
      <c r="AB243" s="20"/>
      <c r="AC243" s="20"/>
      <c r="AD243" s="8">
        <v>1606.0510798999608</v>
      </c>
      <c r="AE243" s="8">
        <v>27.091713787922284</v>
      </c>
      <c r="AF243" s="8">
        <v>2045.8028185761675</v>
      </c>
      <c r="AG243" s="8">
        <v>16.882868748826489</v>
      </c>
      <c r="AH243" s="8">
        <v>4651.7835257086099</v>
      </c>
      <c r="AI243" s="8">
        <v>584.3196754496488</v>
      </c>
      <c r="AJ243" s="8">
        <v>16980.83407040402</v>
      </c>
    </row>
    <row r="244" spans="1:36" x14ac:dyDescent="0.25">
      <c r="A244" s="7" t="s">
        <v>1056</v>
      </c>
      <c r="B244" s="7" t="s">
        <v>1240</v>
      </c>
      <c r="C244" s="7" t="s">
        <v>18</v>
      </c>
      <c r="D244" s="8">
        <v>1513.9871534630536</v>
      </c>
      <c r="E244" s="8">
        <v>26.149360474744171</v>
      </c>
      <c r="F244" s="9">
        <v>0.27492564849662265</v>
      </c>
      <c r="G244" s="10">
        <v>1.7299717969652469E-2</v>
      </c>
      <c r="H244" s="10"/>
      <c r="I244" s="14">
        <v>1.4745065986293869E-7</v>
      </c>
      <c r="J244" s="8">
        <v>3.9332949599733653</v>
      </c>
      <c r="K244" s="8">
        <v>0.47830954750033555</v>
      </c>
      <c r="L244" s="8">
        <v>5.2540605683831405</v>
      </c>
      <c r="M244" s="8">
        <v>73.20186431959398</v>
      </c>
      <c r="N244" s="8">
        <v>15.980401762512756</v>
      </c>
      <c r="O244" s="8">
        <v>6652.6452582828124</v>
      </c>
      <c r="P244" s="39">
        <f t="shared" si="3"/>
        <v>180651644926485.75</v>
      </c>
      <c r="Q244" s="8"/>
      <c r="R244" s="19">
        <v>3.6373470626269508</v>
      </c>
      <c r="S244" s="19">
        <v>6.2925078341190085E-2</v>
      </c>
      <c r="T244" s="20">
        <v>0.1263681118785337</v>
      </c>
      <c r="U244" s="20">
        <v>3.7055850297806497E-3</v>
      </c>
      <c r="V244" s="20"/>
      <c r="W244" s="23">
        <f t="array" ref="W244:AA244">[1]!ConvertConc(R244:U244,TRUE,FALSE)</f>
        <v>4.79020422462205</v>
      </c>
      <c r="X244" s="24">
        <v>0.16308951339382805</v>
      </c>
      <c r="Y244" s="25">
        <v>0.27492564849662265</v>
      </c>
      <c r="Z244" s="24">
        <v>4.7561361816153809E-3</v>
      </c>
      <c r="AA244" s="24">
        <v>0.50812084957839687</v>
      </c>
      <c r="AB244" s="20"/>
      <c r="AC244" s="20"/>
      <c r="AD244" s="8">
        <v>1565.7557582942768</v>
      </c>
      <c r="AE244" s="8">
        <v>27.087133027850328</v>
      </c>
      <c r="AF244" s="8">
        <v>2048.0480815001365</v>
      </c>
      <c r="AG244" s="8">
        <v>25.901458500608321</v>
      </c>
      <c r="AH244" s="8">
        <v>2742.7608072739163</v>
      </c>
      <c r="AI244" s="8">
        <v>329.68647228100428</v>
      </c>
      <c r="AJ244" s="8">
        <v>11858.522163100937</v>
      </c>
    </row>
    <row r="245" spans="1:36" x14ac:dyDescent="0.25">
      <c r="A245" s="7" t="s">
        <v>1056</v>
      </c>
      <c r="B245" s="7" t="s">
        <v>1241</v>
      </c>
      <c r="C245" s="7" t="s">
        <v>18</v>
      </c>
      <c r="D245" s="8">
        <v>1614.8541569367517</v>
      </c>
      <c r="E245" s="8">
        <v>29.852963620766044</v>
      </c>
      <c r="F245" s="9">
        <v>0.29382624113549305</v>
      </c>
      <c r="G245" s="10">
        <v>1.8576100502282946E-2</v>
      </c>
      <c r="H245" s="10"/>
      <c r="I245" s="14">
        <v>3.1371428786649367E-3</v>
      </c>
      <c r="J245" s="8">
        <v>2.586735059346541</v>
      </c>
      <c r="K245" s="8">
        <v>0.32501605065610806</v>
      </c>
      <c r="L245" s="8">
        <v>3.0854650881357513</v>
      </c>
      <c r="M245" s="8">
        <v>39.772795140309185</v>
      </c>
      <c r="N245" s="8">
        <v>10.092466333725422</v>
      </c>
      <c r="O245" s="8">
        <v>4178.665205471194</v>
      </c>
      <c r="P245" s="39">
        <f t="shared" si="3"/>
        <v>114253503469617.12</v>
      </c>
      <c r="Q245" s="8"/>
      <c r="R245" s="19">
        <v>3.4033719933777689</v>
      </c>
      <c r="S245" s="19">
        <v>6.3221380195640484E-2</v>
      </c>
      <c r="T245" s="20">
        <v>0.1265652995859021</v>
      </c>
      <c r="U245" s="20">
        <v>3.5865441716670366E-3</v>
      </c>
      <c r="V245" s="20"/>
      <c r="W245" s="23">
        <f t="array" ref="W245:AA245">[1]!ConvertConc(R245:U245,TRUE,FALSE)</f>
        <v>5.1275098757525583</v>
      </c>
      <c r="X245" s="24">
        <v>0.17373751489699851</v>
      </c>
      <c r="Y245" s="25">
        <v>0.29382624113549305</v>
      </c>
      <c r="Z245" s="24">
        <v>5.4581457855409424E-3</v>
      </c>
      <c r="AA245" s="24">
        <v>0.54823587660325968</v>
      </c>
      <c r="AB245" s="20"/>
      <c r="AC245" s="20"/>
      <c r="AD245" s="8">
        <v>1660.6214771409661</v>
      </c>
      <c r="AE245" s="8">
        <v>30.847871455620147</v>
      </c>
      <c r="AF245" s="8">
        <v>2050.8021218531621</v>
      </c>
      <c r="AG245" s="8">
        <v>25.022447675886031</v>
      </c>
      <c r="AH245" s="8">
        <v>2575.1205607177521</v>
      </c>
      <c r="AI245" s="8">
        <v>323.53871143462447</v>
      </c>
      <c r="AJ245" s="8">
        <v>10270.6160699018</v>
      </c>
    </row>
    <row r="246" spans="1:36" x14ac:dyDescent="0.25">
      <c r="A246" s="7" t="s">
        <v>1056</v>
      </c>
      <c r="B246" s="7" t="s">
        <v>1242</v>
      </c>
      <c r="C246" s="7" t="s">
        <v>18</v>
      </c>
      <c r="D246" s="8">
        <v>1544.0263705599091</v>
      </c>
      <c r="E246" s="8">
        <v>23.866358738449243</v>
      </c>
      <c r="F246" s="9">
        <v>0.281004494487957</v>
      </c>
      <c r="G246" s="10">
        <v>1.5619202930523914E-2</v>
      </c>
      <c r="H246" s="10"/>
      <c r="I246" s="14">
        <v>9.7190244295262011E-8</v>
      </c>
      <c r="J246" s="8">
        <v>4.9536959259218856</v>
      </c>
      <c r="K246" s="8">
        <v>0.63519777147237333</v>
      </c>
      <c r="L246" s="8">
        <v>5.6690428140685327</v>
      </c>
      <c r="M246" s="8">
        <v>76.354730757128578</v>
      </c>
      <c r="N246" s="8">
        <v>20.065873191755401</v>
      </c>
      <c r="O246" s="8">
        <v>7189.5939079629779</v>
      </c>
      <c r="P246" s="39">
        <f t="shared" si="3"/>
        <v>212621395850149.81</v>
      </c>
      <c r="Q246" s="8"/>
      <c r="R246" s="19">
        <v>3.558661941767828</v>
      </c>
      <c r="S246" s="19">
        <v>5.5583463029603979E-2</v>
      </c>
      <c r="T246" s="20">
        <v>0.12777040767921075</v>
      </c>
      <c r="U246" s="20">
        <v>2.7833318255010312E-3</v>
      </c>
      <c r="V246" s="20"/>
      <c r="W246" s="23">
        <f t="array" ref="W246:AA246">[1]!ConvertConc(R246:U246,TRUE,FALSE)</f>
        <v>4.9504516301590673</v>
      </c>
      <c r="X246" s="24">
        <v>0.13269572407788119</v>
      </c>
      <c r="Y246" s="25">
        <v>0.281004494487957</v>
      </c>
      <c r="Z246" s="24">
        <v>4.3890662237966891E-3</v>
      </c>
      <c r="AA246" s="24">
        <v>0.5827023375961673</v>
      </c>
      <c r="AB246" s="20"/>
      <c r="AC246" s="20"/>
      <c r="AD246" s="8">
        <v>1596.4192198941648</v>
      </c>
      <c r="AE246" s="8">
        <v>24.934795757715641</v>
      </c>
      <c r="AF246" s="8">
        <v>2067.5221140216895</v>
      </c>
      <c r="AG246" s="8">
        <v>19.198866466012827</v>
      </c>
      <c r="AH246" s="8">
        <v>5161.5872540412893</v>
      </c>
      <c r="AI246" s="8">
        <v>661.94782364991022</v>
      </c>
      <c r="AJ246" s="8">
        <v>21420.606045622098</v>
      </c>
    </row>
    <row r="247" spans="1:36" x14ac:dyDescent="0.25">
      <c r="A247" s="7" t="s">
        <v>1056</v>
      </c>
      <c r="B247" s="7" t="s">
        <v>1243</v>
      </c>
      <c r="C247" s="7" t="s">
        <v>18</v>
      </c>
      <c r="D247" s="8">
        <v>1518.1399879548937</v>
      </c>
      <c r="E247" s="8">
        <v>17.811749376141996</v>
      </c>
      <c r="F247" s="9">
        <v>0.27617169534830638</v>
      </c>
      <c r="G247" s="10">
        <v>1.1928073332912003E-2</v>
      </c>
      <c r="H247" s="10"/>
      <c r="I247" s="14">
        <v>1.0617949396048987E-2</v>
      </c>
      <c r="J247" s="8">
        <v>3.5675636617562327</v>
      </c>
      <c r="K247" s="8">
        <v>0.45667913911185071</v>
      </c>
      <c r="L247" s="8">
        <v>5.3264751672681143</v>
      </c>
      <c r="M247" s="8">
        <v>76.003120475257859</v>
      </c>
      <c r="N247" s="8">
        <v>15.31621142905581</v>
      </c>
      <c r="O247" s="8">
        <v>6946.4520512320096</v>
      </c>
      <c r="P247" s="39">
        <f t="shared" si="3"/>
        <v>180768428009826.31</v>
      </c>
      <c r="Q247" s="8"/>
      <c r="R247" s="19">
        <v>3.6209358773671751</v>
      </c>
      <c r="S247" s="19">
        <v>4.3190788679007726E-2</v>
      </c>
      <c r="T247" s="20">
        <v>0.12779589065848299</v>
      </c>
      <c r="U247" s="20">
        <v>1.8241434332084432E-3</v>
      </c>
      <c r="V247" s="20"/>
      <c r="W247" s="23">
        <f t="array" ref="W247:AA247">[1]!ConvertConc(R247:U247,TRUE,FALSE)</f>
        <v>4.8662826409408009</v>
      </c>
      <c r="X247" s="24">
        <v>9.0521050164848488E-2</v>
      </c>
      <c r="Y247" s="25">
        <v>0.27617169534830638</v>
      </c>
      <c r="Z247" s="24">
        <v>3.294196234589231E-3</v>
      </c>
      <c r="AA247" s="24">
        <v>0.64123622178611206</v>
      </c>
      <c r="AB247" s="20"/>
      <c r="AC247" s="20"/>
      <c r="AD247" s="8">
        <v>1572.0530756070964</v>
      </c>
      <c r="AE247" s="8">
        <v>18.751564369071303</v>
      </c>
      <c r="AF247" s="8">
        <v>2067.873624939708</v>
      </c>
      <c r="AG247" s="8">
        <v>12.579565126328429</v>
      </c>
      <c r="AH247" s="8">
        <v>7501.2902101365598</v>
      </c>
      <c r="AI247" s="8">
        <v>913.54687412553312</v>
      </c>
      <c r="AJ247" s="8">
        <v>23903.862816307072</v>
      </c>
    </row>
    <row r="248" spans="1:36" x14ac:dyDescent="0.25">
      <c r="A248" s="7" t="s">
        <v>1056</v>
      </c>
      <c r="B248" s="7" t="s">
        <v>1244</v>
      </c>
      <c r="C248" s="7" t="s">
        <v>18</v>
      </c>
      <c r="D248" s="8">
        <v>1542.8959346744566</v>
      </c>
      <c r="E248" s="8">
        <v>15.601654423000847</v>
      </c>
      <c r="F248" s="9">
        <v>0.28119848971011291</v>
      </c>
      <c r="G248" s="10">
        <v>1.0170707239654971E-2</v>
      </c>
      <c r="H248" s="10"/>
      <c r="I248" s="14">
        <v>5.1844533838605517E-8</v>
      </c>
      <c r="J248" s="8">
        <v>3.9581380781216273</v>
      </c>
      <c r="K248" s="8">
        <v>0.51073359087474812</v>
      </c>
      <c r="L248" s="8">
        <v>4.7019408651551133</v>
      </c>
      <c r="M248" s="8">
        <v>62.785866519795242</v>
      </c>
      <c r="N248" s="8">
        <v>16.575406738760154</v>
      </c>
      <c r="O248" s="8">
        <v>6339.7595324688391</v>
      </c>
      <c r="P248" s="39">
        <f t="shared" si="3"/>
        <v>175137181010517</v>
      </c>
      <c r="Q248" s="8"/>
      <c r="R248" s="19">
        <v>3.5562068666545774</v>
      </c>
      <c r="S248" s="19">
        <v>3.6169138924394426E-2</v>
      </c>
      <c r="T248" s="20">
        <v>0.12898038098279849</v>
      </c>
      <c r="U248" s="20">
        <v>1.973176910236503E-3</v>
      </c>
      <c r="V248" s="20"/>
      <c r="W248" s="23">
        <f t="array" ref="W248:AA248">[1]!ConvertConc(R248:U248,TRUE,FALSE)</f>
        <v>5.000781899574358</v>
      </c>
      <c r="X248" s="24">
        <v>9.186756239985143E-2</v>
      </c>
      <c r="Y248" s="25">
        <v>0.28119848971011291</v>
      </c>
      <c r="Z248" s="24">
        <v>2.8599875150746887E-3</v>
      </c>
      <c r="AA248" s="24">
        <v>0.55363925352196675</v>
      </c>
      <c r="AB248" s="20"/>
      <c r="AC248" s="20"/>
      <c r="AD248" s="8">
        <v>1597.3953904485434</v>
      </c>
      <c r="AE248" s="8">
        <v>16.246640862226478</v>
      </c>
      <c r="AF248" s="8">
        <v>2084.1202396898411</v>
      </c>
      <c r="AG248" s="8">
        <v>13.457548928836024</v>
      </c>
      <c r="AH248" s="8">
        <v>7722.4837423611907</v>
      </c>
      <c r="AI248" s="8">
        <v>1005.7294574603734</v>
      </c>
      <c r="AJ248" s="8">
        <v>34126.307969899011</v>
      </c>
    </row>
    <row r="249" spans="1:36" x14ac:dyDescent="0.25">
      <c r="A249" s="7" t="s">
        <v>1056</v>
      </c>
      <c r="B249" s="7" t="s">
        <v>1245</v>
      </c>
      <c r="C249" s="7" t="s">
        <v>18</v>
      </c>
      <c r="D249" s="8">
        <v>1540.0482799596302</v>
      </c>
      <c r="E249" s="8">
        <v>35.137927505875879</v>
      </c>
      <c r="F249" s="9">
        <v>0.28070751702580227</v>
      </c>
      <c r="G249" s="10">
        <v>2.3110243922491697E-2</v>
      </c>
      <c r="H249" s="10"/>
      <c r="I249" s="14">
        <v>3.0087285019882045E-3</v>
      </c>
      <c r="J249" s="8">
        <v>2.9746381334355778</v>
      </c>
      <c r="K249" s="8">
        <v>0.38378774340617255</v>
      </c>
      <c r="L249" s="8">
        <v>3.0791692124671606</v>
      </c>
      <c r="M249" s="8">
        <v>41.627683323707878</v>
      </c>
      <c r="N249" s="8">
        <v>12.129579435379773</v>
      </c>
      <c r="O249" s="8">
        <v>6391.1940477207618</v>
      </c>
      <c r="P249" s="39">
        <f t="shared" si="3"/>
        <v>122574496660712.92</v>
      </c>
      <c r="Q249" s="8"/>
      <c r="R249" s="19">
        <v>3.5624268654981597</v>
      </c>
      <c r="S249" s="19">
        <v>8.232855381769999E-2</v>
      </c>
      <c r="T249" s="20">
        <v>0.12910640242591501</v>
      </c>
      <c r="U249" s="20">
        <v>3.9131911421182546E-3</v>
      </c>
      <c r="V249" s="20"/>
      <c r="W249" s="23">
        <f t="array" ref="W249:AA249">[1]!ConvertConc(R249:U249,TRUE,FALSE)</f>
        <v>4.9969280601626869</v>
      </c>
      <c r="X249" s="24">
        <v>0.19045889758591508</v>
      </c>
      <c r="Y249" s="25">
        <v>0.28070751702580227</v>
      </c>
      <c r="Z249" s="24">
        <v>6.4872191893432813E-3</v>
      </c>
      <c r="AA249" s="24">
        <v>0.60632623519943651</v>
      </c>
      <c r="AB249" s="20"/>
      <c r="AC249" s="20"/>
      <c r="AD249" s="8">
        <v>1594.9245634114891</v>
      </c>
      <c r="AE249" s="8">
        <v>36.859095698413086</v>
      </c>
      <c r="AF249" s="8">
        <v>2085.8382276742273</v>
      </c>
      <c r="AG249" s="8">
        <v>26.657690276718949</v>
      </c>
      <c r="AH249" s="8">
        <v>2623.3466657829445</v>
      </c>
      <c r="AI249" s="8">
        <v>335.73999909883719</v>
      </c>
      <c r="AJ249" s="8">
        <v>10746.225735509699</v>
      </c>
    </row>
    <row r="250" spans="1:36" x14ac:dyDescent="0.25">
      <c r="A250" s="7" t="s">
        <v>1056</v>
      </c>
      <c r="B250" s="7" t="s">
        <v>1246</v>
      </c>
      <c r="C250" s="7" t="s">
        <v>18</v>
      </c>
      <c r="D250" s="8">
        <v>1547.9596753351666</v>
      </c>
      <c r="E250" s="8">
        <v>18.267790918862609</v>
      </c>
      <c r="F250" s="9">
        <v>0.28287231263170087</v>
      </c>
      <c r="G250" s="10">
        <v>1.1998274703503266E-2</v>
      </c>
      <c r="H250" s="10"/>
      <c r="I250" s="14">
        <v>1.0980412108499116E-2</v>
      </c>
      <c r="J250" s="8">
        <v>4.3846174038015926</v>
      </c>
      <c r="K250" s="8">
        <v>0.57300201028541342</v>
      </c>
      <c r="L250" s="8">
        <v>4.5821115523280653</v>
      </c>
      <c r="M250" s="8">
        <v>62.33179871138011</v>
      </c>
      <c r="N250" s="8">
        <v>18.440708641380372</v>
      </c>
      <c r="O250" s="8">
        <v>6230.9184405816331</v>
      </c>
      <c r="P250" s="39">
        <f t="shared" si="3"/>
        <v>186245747427047.94</v>
      </c>
      <c r="Q250" s="8"/>
      <c r="R250" s="19">
        <v>3.5351639426867409</v>
      </c>
      <c r="S250" s="19">
        <v>4.2415868106275192E-2</v>
      </c>
      <c r="T250" s="20">
        <v>0.13113306167902627</v>
      </c>
      <c r="U250" s="20">
        <v>1.7820444330515382E-3</v>
      </c>
      <c r="V250" s="20"/>
      <c r="W250" s="23">
        <f t="array" ref="W250:AA250">[1]!ConvertConc(R250:U250,TRUE,FALSE)</f>
        <v>5.1145086444174304</v>
      </c>
      <c r="X250" s="24">
        <v>9.2717384922067492E-2</v>
      </c>
      <c r="Y250" s="25">
        <v>0.28287231263170087</v>
      </c>
      <c r="Z250" s="24">
        <v>3.3939797129704037E-3</v>
      </c>
      <c r="AA250" s="24">
        <v>0.66185300351969911</v>
      </c>
      <c r="AB250" s="20"/>
      <c r="AC250" s="20"/>
      <c r="AD250" s="8">
        <v>1605.811817438735</v>
      </c>
      <c r="AE250" s="8">
        <v>19.266971307761779</v>
      </c>
      <c r="AF250" s="8">
        <v>2113.1937969026267</v>
      </c>
      <c r="AG250" s="8">
        <v>11.915384614570648</v>
      </c>
      <c r="AH250" s="8">
        <v>9439.3338607554324</v>
      </c>
      <c r="AI250" s="8">
        <v>1173.3407303097827</v>
      </c>
      <c r="AJ250" s="8">
        <v>29421.642450125</v>
      </c>
    </row>
    <row r="251" spans="1:36" x14ac:dyDescent="0.25">
      <c r="A251" s="7" t="s">
        <v>1056</v>
      </c>
      <c r="B251" s="7" t="s">
        <v>1247</v>
      </c>
      <c r="C251" s="7" t="s">
        <v>18</v>
      </c>
      <c r="D251" s="8">
        <v>1549.0918168672035</v>
      </c>
      <c r="E251" s="8">
        <v>25.018432063200837</v>
      </c>
      <c r="F251" s="9">
        <v>0.28320035697775808</v>
      </c>
      <c r="G251" s="10">
        <v>1.6276073499805865E-2</v>
      </c>
      <c r="H251" s="10"/>
      <c r="I251" s="14">
        <v>9.5948339739362985E-3</v>
      </c>
      <c r="J251" s="8">
        <v>3.4520330200798663</v>
      </c>
      <c r="K251" s="8">
        <v>0.45124840863435778</v>
      </c>
      <c r="L251" s="8">
        <v>4.372122257555346</v>
      </c>
      <c r="M251" s="8">
        <v>58.365420206108446</v>
      </c>
      <c r="N251" s="8">
        <v>13.805544563897131</v>
      </c>
      <c r="O251" s="8">
        <v>6297.0808701630622</v>
      </c>
      <c r="P251" s="39">
        <f t="shared" si="3"/>
        <v>154057827124045.37</v>
      </c>
      <c r="Q251" s="8"/>
      <c r="R251" s="19">
        <v>3.5310689953633703</v>
      </c>
      <c r="S251" s="19">
        <v>5.7471938501419871E-2</v>
      </c>
      <c r="T251" s="20">
        <v>0.13147493242403988</v>
      </c>
      <c r="U251" s="20">
        <v>3.0545547390400324E-3</v>
      </c>
      <c r="V251" s="20"/>
      <c r="W251" s="23">
        <f t="array" ref="W251:AA251">[1]!ConvertConc(R251:U251,TRUE,FALSE)</f>
        <v>5.1337891461282963</v>
      </c>
      <c r="X251" s="24">
        <v>0.14562977434127078</v>
      </c>
      <c r="Y251" s="25">
        <v>0.28320035697775808</v>
      </c>
      <c r="Z251" s="24">
        <v>4.6093898253412495E-3</v>
      </c>
      <c r="AA251" s="24">
        <v>0.57376954577351025</v>
      </c>
      <c r="AB251" s="20"/>
      <c r="AC251" s="20"/>
      <c r="AD251" s="8">
        <v>1607.460024647635</v>
      </c>
      <c r="AE251" s="8">
        <v>26.163137509164656</v>
      </c>
      <c r="AF251" s="8">
        <v>2117.7584195717754</v>
      </c>
      <c r="AG251" s="8">
        <v>20.360318994921599</v>
      </c>
      <c r="AH251" s="8">
        <v>3622.2827662230648</v>
      </c>
      <c r="AI251" s="8">
        <v>473.58573505975852</v>
      </c>
      <c r="AJ251" s="8">
        <v>14847.284794465853</v>
      </c>
    </row>
    <row r="252" spans="1:36" x14ac:dyDescent="0.25">
      <c r="A252" s="7" t="s">
        <v>1056</v>
      </c>
      <c r="B252" s="11" t="s">
        <v>1248</v>
      </c>
      <c r="C252" s="11" t="s">
        <v>18</v>
      </c>
      <c r="D252" s="12">
        <v>1603.1111212281453</v>
      </c>
      <c r="E252" s="12">
        <v>27.234932441476325</v>
      </c>
      <c r="F252" s="13">
        <v>0.29406522124367179</v>
      </c>
      <c r="G252" s="10">
        <v>1.7003148564184185E-2</v>
      </c>
      <c r="H252" s="10"/>
      <c r="I252" s="15">
        <v>7.074951334748677E-3</v>
      </c>
      <c r="J252" s="12">
        <v>4.3492658951291263</v>
      </c>
      <c r="K252" s="12">
        <v>0.58284986301240849</v>
      </c>
      <c r="L252" s="12">
        <v>6.433912740668954</v>
      </c>
      <c r="M252" s="12">
        <v>87.728176996121988</v>
      </c>
      <c r="N252" s="12">
        <v>17.17443013753811</v>
      </c>
      <c r="O252" s="12">
        <v>7179.0661308547651</v>
      </c>
      <c r="P252" s="39">
        <f t="shared" si="3"/>
        <v>218594506190851</v>
      </c>
      <c r="Q252" s="12"/>
      <c r="R252" s="21">
        <v>3.4006061504681244</v>
      </c>
      <c r="S252" s="21">
        <v>5.7821011584687998E-2</v>
      </c>
      <c r="T252" s="22">
        <v>0.13356032505819865</v>
      </c>
      <c r="U252" s="22">
        <v>3.530809413264651E-3</v>
      </c>
      <c r="V252" s="22"/>
      <c r="W252" s="23">
        <f t="array" ref="W252:AA252">[1]!ConvertConc(R252:U252,TRUE,FALSE)</f>
        <v>5.415298568606481</v>
      </c>
      <c r="X252" s="24">
        <v>0.17021383356167008</v>
      </c>
      <c r="Y252" s="25">
        <v>0.29406522124367179</v>
      </c>
      <c r="Z252" s="24">
        <v>5.0000346443658424E-3</v>
      </c>
      <c r="AA252" s="24">
        <v>0.54094972279717535</v>
      </c>
      <c r="AB252" s="22"/>
      <c r="AC252" s="22"/>
      <c r="AD252" s="12">
        <v>1661.812071712169</v>
      </c>
      <c r="AE252" s="12">
        <v>28.256037541076712</v>
      </c>
      <c r="AF252" s="12">
        <v>2145.2984761653738</v>
      </c>
      <c r="AG252" s="12">
        <v>23.096317631858213</v>
      </c>
      <c r="AH252" s="12">
        <v>5338.6742182932958</v>
      </c>
      <c r="AI252" s="12">
        <v>731.32657573089728</v>
      </c>
      <c r="AJ252" s="12">
        <v>26437.29630536187</v>
      </c>
    </row>
    <row r="253" spans="1:36" x14ac:dyDescent="0.25">
      <c r="A253" s="7" t="s">
        <v>1056</v>
      </c>
      <c r="B253" s="7" t="s">
        <v>1249</v>
      </c>
      <c r="C253" s="7" t="s">
        <v>18</v>
      </c>
      <c r="D253" s="8">
        <v>1509.7862652176425</v>
      </c>
      <c r="E253" s="8">
        <v>16.720091646245091</v>
      </c>
      <c r="F253" s="9">
        <v>0.27673830917589426</v>
      </c>
      <c r="G253" s="10">
        <v>1.1114012087272744E-2</v>
      </c>
      <c r="H253" s="10"/>
      <c r="I253" s="14">
        <v>1.670150680868094E-2</v>
      </c>
      <c r="J253" s="8">
        <v>3.9083997120817431</v>
      </c>
      <c r="K253" s="8">
        <v>0.52573263244354651</v>
      </c>
      <c r="L253" s="8">
        <v>5.6533898401423501</v>
      </c>
      <c r="M253" s="8">
        <v>77.523106246472338</v>
      </c>
      <c r="N253" s="8">
        <v>15.557231582578158</v>
      </c>
      <c r="O253" s="8">
        <v>7793.9801965215474</v>
      </c>
      <c r="P253" s="39">
        <f t="shared" si="3"/>
        <v>182883773044385.87</v>
      </c>
      <c r="Q253" s="8"/>
      <c r="R253" s="19">
        <v>3.6135221140069995</v>
      </c>
      <c r="S253" s="19">
        <v>4.0160728452701154E-2</v>
      </c>
      <c r="T253" s="20">
        <v>0.13423733047887343</v>
      </c>
      <c r="U253" s="20">
        <v>2.2594753909347203E-3</v>
      </c>
      <c r="V253" s="20"/>
      <c r="W253" s="23">
        <f t="array" ref="W253:AA253">[1]!ConvertConc(R253:U253,TRUE,FALSE)</f>
        <v>5.1220506039474634</v>
      </c>
      <c r="X253" s="24">
        <v>0.10331261698008688</v>
      </c>
      <c r="Y253" s="25">
        <v>0.27673830917589426</v>
      </c>
      <c r="Z253" s="24">
        <v>3.0756729131923106E-3</v>
      </c>
      <c r="AA253" s="24">
        <v>0.55101239314136374</v>
      </c>
      <c r="AB253" s="20"/>
      <c r="AC253" s="20"/>
      <c r="AD253" s="8">
        <v>1574.9146159414174</v>
      </c>
      <c r="AE253" s="8">
        <v>17.503620077995425</v>
      </c>
      <c r="AF253" s="8">
        <v>2154.1288576090678</v>
      </c>
      <c r="AG253" s="8">
        <v>14.691121160195923</v>
      </c>
      <c r="AH253" s="8">
        <v>7575.5897724864371</v>
      </c>
      <c r="AI253" s="8">
        <v>1026.6542003434311</v>
      </c>
      <c r="AJ253" s="8">
        <v>38433.597632144119</v>
      </c>
    </row>
    <row r="254" spans="1:36" x14ac:dyDescent="0.25">
      <c r="A254" s="7" t="s">
        <v>1056</v>
      </c>
      <c r="B254" s="7" t="s">
        <v>1252</v>
      </c>
      <c r="C254" s="7" t="s">
        <v>18</v>
      </c>
      <c r="D254" s="8">
        <v>1543.6873337100494</v>
      </c>
      <c r="E254" s="8">
        <v>36.401915292116428</v>
      </c>
      <c r="F254" s="9">
        <v>0.28410286172694066</v>
      </c>
      <c r="G254" s="10">
        <v>2.3215125553337629E-2</v>
      </c>
      <c r="H254" s="10"/>
      <c r="I254" s="14">
        <v>2.460268794244563E-2</v>
      </c>
      <c r="J254" s="8">
        <v>3.2162131318375287</v>
      </c>
      <c r="K254" s="8">
        <v>0.49650621921445759</v>
      </c>
      <c r="L254" s="8">
        <v>3.657065341663146</v>
      </c>
      <c r="M254" s="8">
        <v>45.415291208382747</v>
      </c>
      <c r="N254" s="8">
        <v>12.506741785504376</v>
      </c>
      <c r="O254" s="8">
        <v>5983.3569290058977</v>
      </c>
      <c r="P254" s="39">
        <f t="shared" si="3"/>
        <v>129802866628708.81</v>
      </c>
      <c r="Q254" s="8"/>
      <c r="R254" s="19">
        <v>3.5198519082892181</v>
      </c>
      <c r="S254" s="19">
        <v>8.1713803980089247E-2</v>
      </c>
      <c r="T254" s="20">
        <v>0.13712639589435036</v>
      </c>
      <c r="U254" s="20">
        <v>6.1322724845605621E-3</v>
      </c>
      <c r="V254" s="20"/>
      <c r="W254" s="23">
        <f t="array" ref="W254:AA254">[1]!ConvertConc(R254:U254,TRUE,FALSE)</f>
        <v>5.3715292457012893</v>
      </c>
      <c r="X254" s="24">
        <v>0.27065298831274226</v>
      </c>
      <c r="Y254" s="25">
        <v>0.28410286172694066</v>
      </c>
      <c r="Z254" s="24">
        <v>6.5954836050534475E-3</v>
      </c>
      <c r="AA254" s="24">
        <v>0.460740251307654</v>
      </c>
      <c r="AB254" s="20"/>
      <c r="AC254" s="20"/>
      <c r="AD254" s="8">
        <v>1611.992344485684</v>
      </c>
      <c r="AE254" s="8">
        <v>37.422604668254237</v>
      </c>
      <c r="AF254" s="8">
        <v>2191.2236968034435</v>
      </c>
      <c r="AG254" s="8">
        <v>38.872876562640627</v>
      </c>
      <c r="AH254" s="8">
        <v>2237.8744678670832</v>
      </c>
      <c r="AI254" s="8">
        <v>341.50185593341138</v>
      </c>
      <c r="AJ254" s="8">
        <v>9260.5536864395253</v>
      </c>
    </row>
    <row r="255" spans="1:36" x14ac:dyDescent="0.25">
      <c r="A255" s="7" t="s">
        <v>1056</v>
      </c>
      <c r="B255" s="7" t="s">
        <v>1254</v>
      </c>
      <c r="C255" s="7" t="s">
        <v>18</v>
      </c>
      <c r="D255" s="8">
        <v>1566.7157523421379</v>
      </c>
      <c r="E255" s="8">
        <v>37.112442275079054</v>
      </c>
      <c r="F255" s="9">
        <v>0.28922448802390571</v>
      </c>
      <c r="G255" s="10">
        <v>2.3532537521930998E-2</v>
      </c>
      <c r="H255" s="10"/>
      <c r="I255" s="14">
        <v>1.7366089677322716E-3</v>
      </c>
      <c r="J255" s="8">
        <v>2.8588241508396695</v>
      </c>
      <c r="K255" s="8">
        <v>0.40905496343159004</v>
      </c>
      <c r="L255" s="8">
        <v>2.8764393923156324</v>
      </c>
      <c r="M255" s="8">
        <v>36.027772927868988</v>
      </c>
      <c r="N255" s="8">
        <v>11.037755295807457</v>
      </c>
      <c r="O255" s="8">
        <v>5552.8023667880725</v>
      </c>
      <c r="P255" s="39">
        <f t="shared" si="3"/>
        <v>111395315888501.03</v>
      </c>
      <c r="Q255" s="8"/>
      <c r="R255" s="19">
        <v>3.4575218953014293</v>
      </c>
      <c r="S255" s="19">
        <v>8.1364263734078859E-2</v>
      </c>
      <c r="T255" s="20">
        <v>0.13936375430795844</v>
      </c>
      <c r="U255" s="20">
        <v>5.5326137290546626E-3</v>
      </c>
      <c r="V255" s="20"/>
      <c r="W255" s="23">
        <f t="array" ref="W255:AA255">[1]!ConvertConc(R255:U255,TRUE,FALSE)</f>
        <v>5.5575857581969386</v>
      </c>
      <c r="X255" s="24">
        <v>0.2564810946820042</v>
      </c>
      <c r="Y255" s="25">
        <v>0.28922448802390571</v>
      </c>
      <c r="Z255" s="24">
        <v>6.8061861166838437E-3</v>
      </c>
      <c r="AA255" s="24">
        <v>0.5099170975867453</v>
      </c>
      <c r="AB255" s="20"/>
      <c r="AC255" s="20"/>
      <c r="AD255" s="8">
        <v>1637.6526383413507</v>
      </c>
      <c r="AE255" s="8">
        <v>38.538122159657128</v>
      </c>
      <c r="AF255" s="8">
        <v>2219.3171573145642</v>
      </c>
      <c r="AG255" s="8">
        <v>34.402989216481323</v>
      </c>
      <c r="AH255" s="8">
        <v>2458.1381327172021</v>
      </c>
      <c r="AI255" s="8">
        <v>348.87202353562918</v>
      </c>
      <c r="AJ255" s="8">
        <v>9533.5734978364635</v>
      </c>
    </row>
    <row r="256" spans="1:36" x14ac:dyDescent="0.25">
      <c r="A256" s="7" t="s">
        <v>1056</v>
      </c>
      <c r="B256" s="7" t="s">
        <v>1255</v>
      </c>
      <c r="C256" s="7" t="s">
        <v>18</v>
      </c>
      <c r="D256" s="8">
        <v>1569.823944768902</v>
      </c>
      <c r="E256" s="8">
        <v>28.311731468853374</v>
      </c>
      <c r="F256" s="9">
        <v>0.29065619513022861</v>
      </c>
      <c r="G256" s="10">
        <v>1.8203848108919486E-2</v>
      </c>
      <c r="H256" s="10"/>
      <c r="I256" s="14">
        <v>1.185761812597043E-7</v>
      </c>
      <c r="J256" s="8">
        <v>5.19990082549596</v>
      </c>
      <c r="K256" s="8">
        <v>0.75044218104204752</v>
      </c>
      <c r="L256" s="8">
        <v>5.8339259878396845</v>
      </c>
      <c r="M256" s="8">
        <v>74.784915040351407</v>
      </c>
      <c r="N256" s="8">
        <v>20.104255721479355</v>
      </c>
      <c r="O256" s="8">
        <v>9696.5431774138633</v>
      </c>
      <c r="P256" s="39">
        <f t="shared" si="3"/>
        <v>214873738913926</v>
      </c>
      <c r="Q256" s="8"/>
      <c r="R256" s="19">
        <v>3.440490919355597</v>
      </c>
      <c r="S256" s="19">
        <v>6.2630174116066056E-2</v>
      </c>
      <c r="T256" s="20">
        <v>0.141784956439821</v>
      </c>
      <c r="U256" s="20">
        <v>3.2334329766247256E-3</v>
      </c>
      <c r="V256" s="20"/>
      <c r="W256" s="23">
        <f t="array" ref="W256:AA256">[1]!ConvertConc(R256:U256,TRUE,FALSE)</f>
        <v>5.6821280021236324</v>
      </c>
      <c r="X256" s="24">
        <v>0.16580297729373608</v>
      </c>
      <c r="Y256" s="25">
        <v>0.29065619513022861</v>
      </c>
      <c r="Z256" s="24">
        <v>5.2910612280671464E-3</v>
      </c>
      <c r="AA256" s="24">
        <v>0.62385245895101615</v>
      </c>
      <c r="AB256" s="20"/>
      <c r="AC256" s="20"/>
      <c r="AD256" s="8">
        <v>1644.8075257766911</v>
      </c>
      <c r="AE256" s="8">
        <v>29.941826367646559</v>
      </c>
      <c r="AF256" s="8">
        <v>2249.1215603180426</v>
      </c>
      <c r="AG256" s="8">
        <v>19.699264941756372</v>
      </c>
      <c r="AH256" s="8">
        <v>4431.9682012571566</v>
      </c>
      <c r="AI256" s="8">
        <v>634.14808344662993</v>
      </c>
      <c r="AJ256" s="8">
        <v>17202.491328831096</v>
      </c>
    </row>
    <row r="257" spans="1:36" x14ac:dyDescent="0.25">
      <c r="A257" s="7" t="s">
        <v>1056</v>
      </c>
      <c r="B257" s="7" t="s">
        <v>1256</v>
      </c>
      <c r="C257" s="7" t="s">
        <v>18</v>
      </c>
      <c r="D257" s="8">
        <v>1575.0554044601267</v>
      </c>
      <c r="E257" s="8">
        <v>33.983150645664885</v>
      </c>
      <c r="F257" s="9">
        <v>0.2924316253540038</v>
      </c>
      <c r="G257" s="10">
        <v>2.1773882650044402E-2</v>
      </c>
      <c r="H257" s="10"/>
      <c r="I257" s="14">
        <v>3.0084474784014513E-2</v>
      </c>
      <c r="J257" s="8">
        <v>5.1198528118910023</v>
      </c>
      <c r="K257" s="8">
        <v>0.73517542106649347</v>
      </c>
      <c r="L257" s="8">
        <v>6.1329067204238052</v>
      </c>
      <c r="M257" s="8">
        <v>81.466887952805109</v>
      </c>
      <c r="N257" s="8">
        <v>20.282847417414573</v>
      </c>
      <c r="O257" s="8">
        <v>7321.8467242694251</v>
      </c>
      <c r="P257" s="39">
        <f t="shared" si="3"/>
        <v>225188963280439.31</v>
      </c>
      <c r="Q257" s="8"/>
      <c r="R257" s="19">
        <v>3.4196027833496041</v>
      </c>
      <c r="S257" s="19">
        <v>7.4458029714419491E-2</v>
      </c>
      <c r="T257" s="20">
        <v>0.14401636748130392</v>
      </c>
      <c r="U257" s="20">
        <v>3.8770159783741713E-3</v>
      </c>
      <c r="V257" s="20"/>
      <c r="W257" s="23">
        <f t="array" ref="W257:AA257">[1]!ConvertConc(R257:U257,TRUE,FALSE)</f>
        <v>5.8068079851285175</v>
      </c>
      <c r="X257" s="24">
        <v>0.20105514124337392</v>
      </c>
      <c r="Y257" s="25">
        <v>0.2924316253540038</v>
      </c>
      <c r="Z257" s="24">
        <v>6.3673718936198276E-3</v>
      </c>
      <c r="AA257" s="24">
        <v>0.62886606558585589</v>
      </c>
      <c r="AB257" s="20"/>
      <c r="AC257" s="20"/>
      <c r="AD257" s="8">
        <v>1653.6691372832313</v>
      </c>
      <c r="AE257" s="8">
        <v>36.006797737205247</v>
      </c>
      <c r="AF257" s="8">
        <v>2276.0600032705197</v>
      </c>
      <c r="AG257" s="8">
        <v>23.187189111909635</v>
      </c>
      <c r="AH257" s="8">
        <v>4562.9681187168162</v>
      </c>
      <c r="AI257" s="8">
        <v>651.7655463975492</v>
      </c>
      <c r="AJ257" s="8">
        <v>19167.035915537093</v>
      </c>
    </row>
    <row r="258" spans="1:36" x14ac:dyDescent="0.25">
      <c r="A258" s="7" t="s">
        <v>1056</v>
      </c>
      <c r="B258" s="7" t="s">
        <v>1257</v>
      </c>
      <c r="C258" s="7" t="s">
        <v>18</v>
      </c>
      <c r="D258" s="8">
        <v>1552.7052212902031</v>
      </c>
      <c r="E258" s="8">
        <v>21.820065160277672</v>
      </c>
      <c r="F258" s="9">
        <v>0.28978842662759446</v>
      </c>
      <c r="G258" s="10">
        <v>1.4032771517667148E-2</v>
      </c>
      <c r="H258" s="10"/>
      <c r="I258" s="14">
        <v>8.7217598018124922E-3</v>
      </c>
      <c r="J258" s="8">
        <v>5.8340571338775167</v>
      </c>
      <c r="K258" s="8">
        <v>0.85771083153336392</v>
      </c>
      <c r="L258" s="8">
        <v>7.0377194870824935</v>
      </c>
      <c r="M258" s="8">
        <v>90.468562532216978</v>
      </c>
      <c r="N258" s="8">
        <v>23.06522661410202</v>
      </c>
      <c r="O258" s="8">
        <v>8308.7470340591135</v>
      </c>
      <c r="P258" s="39">
        <f t="shared" si="3"/>
        <v>249303181190524.78</v>
      </c>
      <c r="Q258" s="8"/>
      <c r="R258" s="19">
        <v>3.4507934344979709</v>
      </c>
      <c r="S258" s="19">
        <v>4.8424195820975922E-2</v>
      </c>
      <c r="T258" s="20">
        <v>0.14861152362639019</v>
      </c>
      <c r="U258" s="20">
        <v>3.0133984571641039E-3</v>
      </c>
      <c r="V258" s="20"/>
      <c r="W258" s="23">
        <f t="array" ref="W258:AA258">[1]!ConvertConc(R258:U258,TRUE,FALSE)</f>
        <v>5.9379262382848745</v>
      </c>
      <c r="X258" s="24">
        <v>0.14642450687955799</v>
      </c>
      <c r="Y258" s="25">
        <v>0.28978842662759446</v>
      </c>
      <c r="Z258" s="24">
        <v>4.0665347793292835E-3</v>
      </c>
      <c r="AA258" s="24">
        <v>0.56906841598006652</v>
      </c>
      <c r="AB258" s="20"/>
      <c r="AC258" s="20"/>
      <c r="AD258" s="8">
        <v>1640.4718424251673</v>
      </c>
      <c r="AE258" s="8">
        <v>23.020366545918836</v>
      </c>
      <c r="AF258" s="8">
        <v>2330.010857125284</v>
      </c>
      <c r="AG258" s="8">
        <v>17.36544228246742</v>
      </c>
      <c r="AH258" s="8">
        <v>5964.167064167872</v>
      </c>
      <c r="AI258" s="8">
        <v>876.87512862488904</v>
      </c>
      <c r="AJ258" s="8">
        <v>24130.528403521042</v>
      </c>
    </row>
    <row r="259" spans="1:36" x14ac:dyDescent="0.25">
      <c r="A259" s="7" t="s">
        <v>1056</v>
      </c>
      <c r="B259" s="7" t="s">
        <v>1258</v>
      </c>
      <c r="C259" s="7" t="s">
        <v>18</v>
      </c>
      <c r="D259" s="8">
        <v>1556.7933440405313</v>
      </c>
      <c r="E259" s="8">
        <v>27.931969254436979</v>
      </c>
      <c r="F259" s="9">
        <v>0.29064809496663535</v>
      </c>
      <c r="G259" s="10">
        <v>1.7962914663511347E-2</v>
      </c>
      <c r="H259" s="10"/>
      <c r="I259" s="14">
        <v>2.0411663848936459E-2</v>
      </c>
      <c r="J259" s="8">
        <v>5.0410805487224266</v>
      </c>
      <c r="K259" s="8">
        <v>0.75481610159832935</v>
      </c>
      <c r="L259" s="8">
        <v>6.5815458743463147</v>
      </c>
      <c r="M259" s="8">
        <v>84.218856161150754</v>
      </c>
      <c r="N259" s="8">
        <v>19.744714138651574</v>
      </c>
      <c r="O259" s="8">
        <v>6757.4657575810706</v>
      </c>
      <c r="P259" s="39">
        <f t="shared" si="3"/>
        <v>222488201098285.37</v>
      </c>
      <c r="Q259" s="8"/>
      <c r="R259" s="19">
        <v>3.4405868034841034</v>
      </c>
      <c r="S259" s="19">
        <v>6.1802967143388232E-2</v>
      </c>
      <c r="T259" s="20">
        <v>0.14883608217049296</v>
      </c>
      <c r="U259" s="20">
        <v>3.7230825967089071E-3</v>
      </c>
      <c r="V259" s="20"/>
      <c r="W259" s="23">
        <f t="array" ref="W259:AA259">[1]!ConvertConc(R259:U259,TRUE,FALSE)</f>
        <v>5.9645404059814719</v>
      </c>
      <c r="X259" s="24">
        <v>0.18368451250735079</v>
      </c>
      <c r="Y259" s="25">
        <v>0.29064809496663535</v>
      </c>
      <c r="Z259" s="24">
        <v>5.2208869269978128E-3</v>
      </c>
      <c r="AA259" s="24">
        <v>0.58328559581430628</v>
      </c>
      <c r="AB259" s="20"/>
      <c r="AC259" s="20"/>
      <c r="AD259" s="8">
        <v>1644.7670679277928</v>
      </c>
      <c r="AE259" s="8">
        <v>29.544810482540711</v>
      </c>
      <c r="AF259" s="8">
        <v>2332.596699275784</v>
      </c>
      <c r="AG259" s="8">
        <v>21.416985673109675</v>
      </c>
      <c r="AH259" s="8">
        <v>4490.4737841432616</v>
      </c>
      <c r="AI259" s="8">
        <v>663.97066699880645</v>
      </c>
      <c r="AJ259" s="8">
        <v>17871.553727436345</v>
      </c>
    </row>
    <row r="260" spans="1:36" x14ac:dyDescent="0.25">
      <c r="A260" s="7" t="s">
        <v>1056</v>
      </c>
      <c r="B260" s="7" t="s">
        <v>1259</v>
      </c>
      <c r="C260" s="7" t="s">
        <v>18</v>
      </c>
      <c r="D260" s="8">
        <v>1538.7692049154509</v>
      </c>
      <c r="E260" s="8">
        <v>23.557912210813555</v>
      </c>
      <c r="F260" s="9">
        <v>0.29113980254308319</v>
      </c>
      <c r="G260" s="10">
        <v>1.5309943472342758E-2</v>
      </c>
      <c r="H260" s="10"/>
      <c r="I260" s="14">
        <v>1.3942801270040666E-2</v>
      </c>
      <c r="J260" s="8">
        <v>5.4363776551230192</v>
      </c>
      <c r="K260" s="8">
        <v>0.87048221458897457</v>
      </c>
      <c r="L260" s="8">
        <v>6.3181766858197745</v>
      </c>
      <c r="M260" s="8">
        <v>78.993208947770796</v>
      </c>
      <c r="N260" s="8">
        <v>21.257987263224216</v>
      </c>
      <c r="O260" s="8">
        <v>7797.8569735606789</v>
      </c>
      <c r="P260" s="39">
        <f t="shared" ref="P260:P323" si="4">8*0.9927*N260/1000000000/238*6.02E+23*(EXP(D260*1000000*0.000000000155)-1)+7*0.0072*N260/1000000000/235*6.02E+23*(EXP(D260*1000000*0.000000000985)-1)+6*M260/1000000000/232*6.02E+23*(EXP(D260*1000000*0.000000000049475)-1)</f>
        <v>222055774156936.06</v>
      </c>
      <c r="Q260" s="8"/>
      <c r="R260" s="19">
        <v>3.434775977949696</v>
      </c>
      <c r="S260" s="19">
        <v>5.2586226062570664E-2</v>
      </c>
      <c r="T260" s="20">
        <v>0.16000639809544198</v>
      </c>
      <c r="U260" s="20">
        <v>3.1813857825900307E-3</v>
      </c>
      <c r="V260" s="20"/>
      <c r="W260" s="23">
        <f t="array" ref="W260:AA260">[1]!ConvertConc(R260:U260,TRUE,FALSE)</f>
        <v>6.4230337905672412</v>
      </c>
      <c r="X260" s="24">
        <v>0.16118138833527015</v>
      </c>
      <c r="Y260" s="25">
        <v>0.29113980254308319</v>
      </c>
      <c r="Z260" s="24">
        <v>4.4573339194836359E-3</v>
      </c>
      <c r="AA260" s="24">
        <v>0.61009701721879062</v>
      </c>
      <c r="AB260" s="20"/>
      <c r="AC260" s="20"/>
      <c r="AD260" s="8">
        <v>1647.2225374383947</v>
      </c>
      <c r="AE260" s="8">
        <v>25.218883934550828</v>
      </c>
      <c r="AF260" s="8">
        <v>2455.7280704289601</v>
      </c>
      <c r="AG260" s="8">
        <v>16.808824718480999</v>
      </c>
      <c r="AH260" s="8">
        <v>5732.393952587212</v>
      </c>
      <c r="AI260" s="8">
        <v>917.97882155438663</v>
      </c>
      <c r="AJ260" s="8">
        <v>22956.386939028405</v>
      </c>
    </row>
    <row r="261" spans="1:36" x14ac:dyDescent="0.25">
      <c r="A261" s="7" t="s">
        <v>1056</v>
      </c>
      <c r="B261" s="7" t="s">
        <v>1260</v>
      </c>
      <c r="C261" s="7" t="s">
        <v>18</v>
      </c>
      <c r="D261" s="8">
        <v>1561.6591992790047</v>
      </c>
      <c r="E261" s="8">
        <v>15.889429898960419</v>
      </c>
      <c r="F261" s="9">
        <v>0.29645242462644916</v>
      </c>
      <c r="G261" s="10">
        <v>1.0219562666655033E-2</v>
      </c>
      <c r="H261" s="10"/>
      <c r="I261" s="14">
        <v>9.5377162822553492E-3</v>
      </c>
      <c r="J261" s="8">
        <v>4.8403778029350972</v>
      </c>
      <c r="K261" s="8">
        <v>0.78786770926899274</v>
      </c>
      <c r="L261" s="8">
        <v>7.2021574579093377</v>
      </c>
      <c r="M261" s="8">
        <v>91.661183798672383</v>
      </c>
      <c r="N261" s="8">
        <v>18.201651701651937</v>
      </c>
      <c r="O261" s="8">
        <v>7820.5461792172755</v>
      </c>
      <c r="P261" s="39">
        <f t="shared" si="4"/>
        <v>223356870614878.62</v>
      </c>
      <c r="Q261" s="8"/>
      <c r="R261" s="19">
        <v>3.3732225373432856</v>
      </c>
      <c r="S261" s="19">
        <v>3.4472859108952807E-2</v>
      </c>
      <c r="T261" s="20">
        <v>0.16246877776504573</v>
      </c>
      <c r="U261" s="20">
        <v>1.8602829514486128E-3</v>
      </c>
      <c r="V261" s="20"/>
      <c r="W261" s="23">
        <f t="array" ref="W261:AA261">[1]!ConvertConc(R261:U261,TRUE,FALSE)</f>
        <v>6.6408885954756629</v>
      </c>
      <c r="X261" s="24">
        <v>0.10192068765814211</v>
      </c>
      <c r="Y261" s="25">
        <v>0.29645242462644916</v>
      </c>
      <c r="Z261" s="24">
        <v>3.029614131151825E-3</v>
      </c>
      <c r="AA261" s="24">
        <v>0.66588029106882296</v>
      </c>
      <c r="AB261" s="20"/>
      <c r="AC261" s="20"/>
      <c r="AD261" s="8">
        <v>1673.6930223190077</v>
      </c>
      <c r="AE261" s="8">
        <v>17.104410726332361</v>
      </c>
      <c r="AF261" s="8">
        <v>2481.5162843104608</v>
      </c>
      <c r="AG261" s="8">
        <v>9.6547422286203339</v>
      </c>
      <c r="AH261" s="8">
        <v>9722.0843685360232</v>
      </c>
      <c r="AI261" s="8">
        <v>1585.0705983673008</v>
      </c>
      <c r="AJ261" s="8">
        <v>42615.794694808326</v>
      </c>
    </row>
    <row r="262" spans="1:36" x14ac:dyDescent="0.25">
      <c r="A262" s="7" t="s">
        <v>1056</v>
      </c>
      <c r="B262" s="11" t="s">
        <v>1261</v>
      </c>
      <c r="C262" s="11" t="s">
        <v>18</v>
      </c>
      <c r="D262" s="12">
        <v>1609.370408123596</v>
      </c>
      <c r="E262" s="12">
        <v>23.088635256596028</v>
      </c>
      <c r="F262" s="13">
        <v>0.30590242832710618</v>
      </c>
      <c r="G262" s="10">
        <v>1.4352830443188381E-2</v>
      </c>
      <c r="H262" s="10"/>
      <c r="I262" s="15">
        <v>1.1796443406892638E-2</v>
      </c>
      <c r="J262" s="12">
        <v>4.6398159112446224</v>
      </c>
      <c r="K262" s="12">
        <v>0.75950007016614651</v>
      </c>
      <c r="L262" s="12">
        <v>4.9343505844505664</v>
      </c>
      <c r="M262" s="12">
        <v>57.057567333034299</v>
      </c>
      <c r="N262" s="12">
        <v>17.146690411911521</v>
      </c>
      <c r="O262" s="12">
        <v>5922.5056558061005</v>
      </c>
      <c r="P262" s="39">
        <f t="shared" si="4"/>
        <v>179800822023911.94</v>
      </c>
      <c r="Q262" s="12"/>
      <c r="R262" s="21">
        <v>3.2690162202003985</v>
      </c>
      <c r="S262" s="21">
        <v>4.691963552456889E-2</v>
      </c>
      <c r="T262" s="22">
        <v>0.1630460008828013</v>
      </c>
      <c r="U262" s="22">
        <v>2.8580123451273204E-3</v>
      </c>
      <c r="V262" s="22"/>
      <c r="W262" s="23">
        <f t="array" ref="W262:AA262">[1]!ConvertConc(R262:U262,TRUE,FALSE)</f>
        <v>6.8769259885601048</v>
      </c>
      <c r="X262" s="24">
        <v>0.15579919293740691</v>
      </c>
      <c r="Y262" s="25">
        <v>0.30590242832710618</v>
      </c>
      <c r="Z262" s="24">
        <v>4.3905656859385411E-3</v>
      </c>
      <c r="AA262" s="24">
        <v>0.63352929385079282</v>
      </c>
      <c r="AB262" s="22"/>
      <c r="AC262" s="22"/>
      <c r="AD262" s="12">
        <v>1720.5113150500122</v>
      </c>
      <c r="AE262" s="12">
        <v>24.694207180499891</v>
      </c>
      <c r="AF262" s="12">
        <v>2487.495373279366</v>
      </c>
      <c r="AG262" s="12">
        <v>14.771533363879465</v>
      </c>
      <c r="AH262" s="12">
        <v>5218.7652712007157</v>
      </c>
      <c r="AI262" s="12">
        <v>862.89606452867361</v>
      </c>
      <c r="AJ262" s="12">
        <v>24146.073296528077</v>
      </c>
    </row>
    <row r="263" spans="1:36" x14ac:dyDescent="0.25">
      <c r="A263" s="7" t="s">
        <v>1056</v>
      </c>
      <c r="B263" s="7" t="s">
        <v>1262</v>
      </c>
      <c r="C263" s="7" t="s">
        <v>18</v>
      </c>
      <c r="D263" s="8">
        <v>1607.2828812666523</v>
      </c>
      <c r="E263" s="8">
        <v>39.421551063316357</v>
      </c>
      <c r="F263" s="9">
        <v>0.30895379860880928</v>
      </c>
      <c r="G263" s="10">
        <v>2.4332062034682574E-2</v>
      </c>
      <c r="H263" s="10"/>
      <c r="I263" s="14">
        <v>1.721324203898146E-3</v>
      </c>
      <c r="J263" s="8">
        <v>3.109641083431431</v>
      </c>
      <c r="K263" s="8">
        <v>0.52420100241814271</v>
      </c>
      <c r="L263" s="8">
        <v>2.8944290245871578</v>
      </c>
      <c r="M263" s="8">
        <v>30.541714459043071</v>
      </c>
      <c r="N263" s="8">
        <v>10.219633020389944</v>
      </c>
      <c r="O263" s="8">
        <v>4730.306886480088</v>
      </c>
      <c r="P263" s="39">
        <f t="shared" si="4"/>
        <v>102540399003491.19</v>
      </c>
      <c r="Q263" s="8"/>
      <c r="R263" s="19">
        <v>3.2367299075230944</v>
      </c>
      <c r="S263" s="19">
        <v>7.8756312899364328E-2</v>
      </c>
      <c r="T263" s="20">
        <v>0.17225369419512801</v>
      </c>
      <c r="U263" s="20">
        <v>5.563453638517438E-3</v>
      </c>
      <c r="V263" s="20"/>
      <c r="W263" s="23">
        <f t="array" ref="W263:AA263">[1]!ConvertConc(R263:U263,TRUE,FALSE)</f>
        <v>7.3377575621684112</v>
      </c>
      <c r="X263" s="24">
        <v>0.29672239275766715</v>
      </c>
      <c r="Y263" s="25">
        <v>0.30895379860880928</v>
      </c>
      <c r="Z263" s="24">
        <v>7.5174829936003745E-3</v>
      </c>
      <c r="AA263" s="24">
        <v>0.60171654231690774</v>
      </c>
      <c r="AB263" s="20"/>
      <c r="AC263" s="20"/>
      <c r="AD263" s="8">
        <v>1735.5564294887183</v>
      </c>
      <c r="AE263" s="8">
        <v>42.229666707011688</v>
      </c>
      <c r="AF263" s="8">
        <v>2579.6621242108204</v>
      </c>
      <c r="AG263" s="8">
        <v>26.971245311117624</v>
      </c>
      <c r="AH263" s="8">
        <v>5405.7424583934426</v>
      </c>
      <c r="AI263" s="8">
        <v>906.58794238427288</v>
      </c>
      <c r="AJ263" s="8">
        <v>17361.953193433168</v>
      </c>
    </row>
    <row r="264" spans="1:36" x14ac:dyDescent="0.25">
      <c r="A264" s="7" t="s">
        <v>1056</v>
      </c>
      <c r="B264" s="7" t="s">
        <v>1263</v>
      </c>
      <c r="C264" s="7" t="s">
        <v>18</v>
      </c>
      <c r="D264" s="8">
        <v>1543.9155786757665</v>
      </c>
      <c r="E264" s="8">
        <v>24.00747005601669</v>
      </c>
      <c r="F264" s="9">
        <v>0.29854757875456112</v>
      </c>
      <c r="G264" s="10">
        <v>1.4977041384791509E-2</v>
      </c>
      <c r="H264" s="10"/>
      <c r="I264" s="14">
        <v>2.5328821741154122E-2</v>
      </c>
      <c r="J264" s="8">
        <v>5.1027881075090553</v>
      </c>
      <c r="K264" s="8">
        <v>0.91273450893386365</v>
      </c>
      <c r="L264" s="8">
        <v>6.0936557480765936</v>
      </c>
      <c r="M264" s="8">
        <v>70.733828781261835</v>
      </c>
      <c r="N264" s="8">
        <v>19.455696211327137</v>
      </c>
      <c r="O264" s="8">
        <v>9321.8505073476281</v>
      </c>
      <c r="P264" s="39">
        <f t="shared" si="4"/>
        <v>202062160518069.69</v>
      </c>
      <c r="Q264" s="8"/>
      <c r="R264" s="19">
        <v>3.3495498579210041</v>
      </c>
      <c r="S264" s="19">
        <v>5.0166346842505399E-2</v>
      </c>
      <c r="T264" s="20">
        <v>0.17763950093407702</v>
      </c>
      <c r="U264" s="20">
        <v>4.5604470406897689E-3</v>
      </c>
      <c r="V264" s="20"/>
      <c r="W264" s="23">
        <f t="array" ref="W264:AA264">[1]!ConvertConc(R264:U264,TRUE,FALSE)</f>
        <v>7.3123062583677418</v>
      </c>
      <c r="X264" s="24">
        <v>0.21733524230297468</v>
      </c>
      <c r="Y264" s="25">
        <v>0.29854757875456112</v>
      </c>
      <c r="Z264" s="24">
        <v>4.471359442336364E-3</v>
      </c>
      <c r="AA264" s="24">
        <v>0.50390683208741915</v>
      </c>
      <c r="AB264" s="20"/>
      <c r="AC264" s="20"/>
      <c r="AD264" s="8">
        <v>1684.1024513766704</v>
      </c>
      <c r="AE264" s="8">
        <v>25.222872110497224</v>
      </c>
      <c r="AF264" s="8">
        <v>2630.9550579396059</v>
      </c>
      <c r="AG264" s="8">
        <v>21.33267924227556</v>
      </c>
      <c r="AH264" s="8">
        <v>4426.0434516927553</v>
      </c>
      <c r="AI264" s="8">
        <v>781.84833985107264</v>
      </c>
      <c r="AJ264" s="8">
        <v>17118.491005290256</v>
      </c>
    </row>
    <row r="265" spans="1:36" x14ac:dyDescent="0.25">
      <c r="A265" s="7" t="s">
        <v>1056</v>
      </c>
      <c r="B265" s="7" t="s">
        <v>1264</v>
      </c>
      <c r="C265" s="7" t="s">
        <v>18</v>
      </c>
      <c r="D265" s="8">
        <v>1609.9580407124865</v>
      </c>
      <c r="E265" s="8">
        <v>34.284376456267346</v>
      </c>
      <c r="F265" s="9">
        <v>0.31420680106172671</v>
      </c>
      <c r="G265" s="10">
        <v>2.0492809787610679E-2</v>
      </c>
      <c r="H265" s="10"/>
      <c r="I265" s="14">
        <v>1.0767131699422332E-7</v>
      </c>
      <c r="J265" s="8">
        <v>4.5847783548405543</v>
      </c>
      <c r="K265" s="8">
        <v>0.85336195158294026</v>
      </c>
      <c r="L265" s="8">
        <v>5.680339416712493</v>
      </c>
      <c r="M265" s="8">
        <v>66.203802951765141</v>
      </c>
      <c r="N265" s="8">
        <v>16.656371302970204</v>
      </c>
      <c r="O265" s="8">
        <v>6873.3384295372798</v>
      </c>
      <c r="P265" s="39">
        <f t="shared" si="4"/>
        <v>188644088911150.25</v>
      </c>
      <c r="Q265" s="8"/>
      <c r="R265" s="19">
        <v>3.1826172973370728</v>
      </c>
      <c r="S265" s="19">
        <v>6.5220770901088215E-2</v>
      </c>
      <c r="T265" s="20">
        <v>0.18457260691715874</v>
      </c>
      <c r="U265" s="20">
        <v>6.2468887017437819E-3</v>
      </c>
      <c r="V265" s="20"/>
      <c r="W265" s="23">
        <f t="array" ref="W265:AA265">[1]!ConvertConc(R265:U265,TRUE,FALSE)</f>
        <v>7.9962083606568619</v>
      </c>
      <c r="X265" s="24">
        <v>0.31637610974421237</v>
      </c>
      <c r="Y265" s="25">
        <v>0.31420680106172671</v>
      </c>
      <c r="Z265" s="24">
        <v>6.4389802081315948E-3</v>
      </c>
      <c r="AA265" s="24">
        <v>0.51794295431954929</v>
      </c>
      <c r="AB265" s="20"/>
      <c r="AC265" s="20"/>
      <c r="AD265" s="8">
        <v>1761.3749590757307</v>
      </c>
      <c r="AE265" s="8">
        <v>36.095522000999495</v>
      </c>
      <c r="AF265" s="8">
        <v>2694.3925777698933</v>
      </c>
      <c r="AG265" s="8">
        <v>27.955390346948899</v>
      </c>
      <c r="AH265" s="8">
        <v>4371.2313683727207</v>
      </c>
      <c r="AI265" s="8">
        <v>812.21058224731826</v>
      </c>
      <c r="AJ265" s="8">
        <v>18513.847568062723</v>
      </c>
    </row>
    <row r="266" spans="1:36" x14ac:dyDescent="0.25">
      <c r="A266" s="7" t="s">
        <v>1056</v>
      </c>
      <c r="B266" s="7" t="s">
        <v>1265</v>
      </c>
      <c r="C266" s="7" t="s">
        <v>18</v>
      </c>
      <c r="D266" s="8">
        <v>1601.9302349678449</v>
      </c>
      <c r="E266" s="8">
        <v>30.954984074882358</v>
      </c>
      <c r="F266" s="9">
        <v>0.31610685733694405</v>
      </c>
      <c r="G266" s="10">
        <v>1.8931178602851935E-2</v>
      </c>
      <c r="H266" s="10"/>
      <c r="I266" s="14">
        <v>5.5010542400946404E-2</v>
      </c>
      <c r="J266" s="8">
        <v>5.867522274794748</v>
      </c>
      <c r="K266" s="8">
        <v>1.1440672172097475</v>
      </c>
      <c r="L266" s="8">
        <v>7.5900166769581343</v>
      </c>
      <c r="M266" s="8">
        <v>88.084286368138137</v>
      </c>
      <c r="N266" s="8">
        <v>21.518842957318014</v>
      </c>
      <c r="O266" s="8">
        <v>7101.8508614666152</v>
      </c>
      <c r="P266" s="39">
        <f t="shared" si="4"/>
        <v>245624636518383.06</v>
      </c>
      <c r="Q266" s="8"/>
      <c r="R266" s="19">
        <v>3.1634872094346305</v>
      </c>
      <c r="S266" s="19">
        <v>5.9888541369644652E-2</v>
      </c>
      <c r="T266" s="20">
        <v>0.19350195892987021</v>
      </c>
      <c r="U266" s="20">
        <v>4.8523461768568968E-3</v>
      </c>
      <c r="V266" s="20"/>
      <c r="W266" s="23">
        <f t="array" ref="W266:AA266">[1]!ConvertConc(R266:U266,TRUE,FALSE)</f>
        <v>8.4337467898340854</v>
      </c>
      <c r="X266" s="24">
        <v>0.26498865954774276</v>
      </c>
      <c r="Y266" s="25">
        <v>0.31610685733694405</v>
      </c>
      <c r="Z266" s="24">
        <v>5.9842753738319245E-3</v>
      </c>
      <c r="AA266" s="24">
        <v>0.60251924381244049</v>
      </c>
      <c r="AB266" s="20"/>
      <c r="AC266" s="20"/>
      <c r="AD266" s="8">
        <v>1770.6883364448213</v>
      </c>
      <c r="AE266" s="8">
        <v>33.521217147223688</v>
      </c>
      <c r="AF266" s="8">
        <v>2772.1570838835878</v>
      </c>
      <c r="AG266" s="8">
        <v>20.564040615525933</v>
      </c>
      <c r="AH266" s="8">
        <v>5626.0923460034874</v>
      </c>
      <c r="AI266" s="8">
        <v>1089.793948445315</v>
      </c>
      <c r="AJ266" s="8">
        <v>23893.169966684709</v>
      </c>
    </row>
    <row r="267" spans="1:36" x14ac:dyDescent="0.25">
      <c r="A267" s="7" t="s">
        <v>1056</v>
      </c>
      <c r="B267" s="7" t="s">
        <v>1266</v>
      </c>
      <c r="C267" s="7" t="s">
        <v>18</v>
      </c>
      <c r="D267" s="8">
        <v>1530.7191500368817</v>
      </c>
      <c r="E267" s="8">
        <v>50.712927377854356</v>
      </c>
      <c r="F267" s="9">
        <v>0.31132981293794637</v>
      </c>
      <c r="G267" s="10">
        <v>3.2330633177701233E-2</v>
      </c>
      <c r="H267" s="10"/>
      <c r="I267" s="14">
        <v>4.5686614003158356E-2</v>
      </c>
      <c r="J267" s="8">
        <v>5.3042282929643108</v>
      </c>
      <c r="K267" s="8">
        <v>1.1017200288510851</v>
      </c>
      <c r="L267" s="8">
        <v>6.9367985995613397</v>
      </c>
      <c r="M267" s="8">
        <v>68.577452843635115</v>
      </c>
      <c r="N267" s="8">
        <v>17.601622792273275</v>
      </c>
      <c r="O267" s="8">
        <v>5521.6207222765051</v>
      </c>
      <c r="P267" s="39">
        <f t="shared" si="4"/>
        <v>186667457652457</v>
      </c>
      <c r="Q267" s="8"/>
      <c r="R267" s="19">
        <v>3.2120277546285552</v>
      </c>
      <c r="S267" s="19">
        <v>0.10384689109149116</v>
      </c>
      <c r="T267" s="20">
        <v>0.21777394526455474</v>
      </c>
      <c r="U267" s="20">
        <v>8.609350142528659E-3</v>
      </c>
      <c r="V267" s="20"/>
      <c r="W267" s="23">
        <f t="array" ref="W267:AA267">[1]!ConvertConc(R267:U267,TRUE,FALSE)</f>
        <v>9.3481980439951542</v>
      </c>
      <c r="X267" s="24">
        <v>0.47741400348866214</v>
      </c>
      <c r="Y267" s="25">
        <v>0.31132981293794637</v>
      </c>
      <c r="Z267" s="24">
        <v>1.0065489979379087E-2</v>
      </c>
      <c r="AA267" s="24">
        <v>0.63306304302841643</v>
      </c>
      <c r="AB267" s="20"/>
      <c r="AC267" s="20"/>
      <c r="AD267" s="8">
        <v>1747.2473598893848</v>
      </c>
      <c r="AE267" s="8">
        <v>56.489613463290631</v>
      </c>
      <c r="AF267" s="8">
        <v>2964.3046506398559</v>
      </c>
      <c r="AG267" s="8">
        <v>31.871652116780389</v>
      </c>
      <c r="AH267" s="8">
        <v>3116.2127342619792</v>
      </c>
      <c r="AI267" s="8">
        <v>643.47552440374</v>
      </c>
      <c r="AJ267" s="8">
        <v>10968.321610375851</v>
      </c>
    </row>
    <row r="268" spans="1:36" x14ac:dyDescent="0.25">
      <c r="A268" s="7" t="s">
        <v>1056</v>
      </c>
      <c r="B268" s="7" t="s">
        <v>1267</v>
      </c>
      <c r="C268" s="7" t="s">
        <v>18</v>
      </c>
      <c r="D268" s="8">
        <v>1537.6031119878148</v>
      </c>
      <c r="E268" s="8">
        <v>23.472478746361215</v>
      </c>
      <c r="F268" s="9">
        <v>0.31389355753496206</v>
      </c>
      <c r="G268" s="10">
        <v>1.5017746739939972E-2</v>
      </c>
      <c r="H268" s="10"/>
      <c r="I268" s="14">
        <v>2.4784783511547663E-2</v>
      </c>
      <c r="J268" s="8">
        <v>3.0780815317996058</v>
      </c>
      <c r="K268" s="8">
        <v>0.68384553949254956</v>
      </c>
      <c r="L268" s="8">
        <v>3.8675754313775377</v>
      </c>
      <c r="M268" s="8">
        <v>41.033328212333416</v>
      </c>
      <c r="N268" s="8">
        <v>10.809169896863219</v>
      </c>
      <c r="O268" s="8">
        <v>5247.3883812091071</v>
      </c>
      <c r="P268" s="39">
        <f t="shared" si="4"/>
        <v>113881098979984.44</v>
      </c>
      <c r="Q268" s="8"/>
      <c r="R268" s="19">
        <v>3.1857933238678151</v>
      </c>
      <c r="S268" s="19">
        <v>4.7843437303638409E-2</v>
      </c>
      <c r="T268" s="20">
        <v>0.22064286667148131</v>
      </c>
      <c r="U268" s="20">
        <v>3.4588056108180668E-3</v>
      </c>
      <c r="V268" s="20"/>
      <c r="W268" s="23">
        <f t="array" ref="W268:AA268">[1]!ConvertConc(R268:U268,TRUE,FALSE)</f>
        <v>9.5493446573391463</v>
      </c>
      <c r="X268" s="24">
        <v>0.20730455753310739</v>
      </c>
      <c r="Y268" s="25">
        <v>0.31389355753496206</v>
      </c>
      <c r="Z268" s="24">
        <v>4.7139739503588365E-3</v>
      </c>
      <c r="AA268" s="24">
        <v>0.69178237711158397</v>
      </c>
      <c r="AB268" s="20"/>
      <c r="AC268" s="20"/>
      <c r="AD268" s="8">
        <v>1759.8382616536951</v>
      </c>
      <c r="AE268" s="8">
        <v>26.428805316771406</v>
      </c>
      <c r="AF268" s="8">
        <v>2985.3882568595336</v>
      </c>
      <c r="AG268" s="8">
        <v>12.615127807138505</v>
      </c>
      <c r="AH268" s="8">
        <v>5851.401903952381</v>
      </c>
      <c r="AI268" s="8">
        <v>1310.8790270079351</v>
      </c>
      <c r="AJ268" s="8">
        <v>26245.758808539678</v>
      </c>
    </row>
    <row r="269" spans="1:36" x14ac:dyDescent="0.25">
      <c r="A269" s="7" t="s">
        <v>1056</v>
      </c>
      <c r="B269" s="7" t="s">
        <v>1268</v>
      </c>
      <c r="C269" s="7" t="s">
        <v>18</v>
      </c>
      <c r="D269" s="8">
        <v>1536.0273667405941</v>
      </c>
      <c r="E269" s="8">
        <v>23.252499814944656</v>
      </c>
      <c r="F269" s="9">
        <v>0.27225052498132041</v>
      </c>
      <c r="G269" s="10">
        <v>1.5287760185787119E-2</v>
      </c>
      <c r="H269" s="10"/>
      <c r="I269" s="14">
        <v>8.6211874772155177E-3</v>
      </c>
      <c r="J269" s="8">
        <v>5.6501059405846474</v>
      </c>
      <c r="K269" s="8">
        <v>0.5988804963946861</v>
      </c>
      <c r="L269" s="8">
        <v>6.6286118974307193</v>
      </c>
      <c r="M269" s="8">
        <v>91.608288926985665</v>
      </c>
      <c r="N269" s="8">
        <v>23.335220092260126</v>
      </c>
      <c r="O269" s="8">
        <v>8370.5876210544975</v>
      </c>
      <c r="P269" s="39">
        <f t="shared" si="4"/>
        <v>249285466840778.41</v>
      </c>
      <c r="Q269" s="8"/>
      <c r="R269" s="19">
        <v>3.6730874993486671</v>
      </c>
      <c r="S269" s="19">
        <v>5.6153280831454926E-2</v>
      </c>
      <c r="T269" s="20">
        <v>0.10550921476012806</v>
      </c>
      <c r="U269" s="20">
        <v>2.8349321519726728E-3</v>
      </c>
      <c r="V269" s="20"/>
      <c r="W269" s="23">
        <f t="array" ref="W269:AA269">[1]!ConvertConc(R269:U269,TRUE,FALSE)</f>
        <v>3.9605946043229632</v>
      </c>
      <c r="X269" s="24">
        <v>0.12243692182965417</v>
      </c>
      <c r="Y269" s="25">
        <v>0.27225052498132041</v>
      </c>
      <c r="Z269" s="24">
        <v>4.1621007363690718E-3</v>
      </c>
      <c r="AA269" s="24">
        <v>0.49452909791584643</v>
      </c>
      <c r="AB269" s="20"/>
      <c r="AC269" s="20"/>
      <c r="AD269" s="8">
        <v>1552.2153046045642</v>
      </c>
      <c r="AE269" s="8">
        <v>23.72989533350308</v>
      </c>
      <c r="AF269" s="8">
        <v>1723.2058082261651</v>
      </c>
      <c r="AG269" s="8">
        <v>24.676074953229275</v>
      </c>
      <c r="AH269" s="8">
        <v>4460.7130373511563</v>
      </c>
      <c r="AI269" s="8">
        <v>481.32911702941141</v>
      </c>
      <c r="AJ269" s="8">
        <v>23028.617296160752</v>
      </c>
    </row>
    <row r="270" spans="1:36" x14ac:dyDescent="0.25">
      <c r="A270" s="7" t="s">
        <v>1056</v>
      </c>
      <c r="B270" s="7" t="s">
        <v>1269</v>
      </c>
      <c r="C270" s="7" t="s">
        <v>18</v>
      </c>
      <c r="D270" s="8">
        <v>1503.2230470702673</v>
      </c>
      <c r="E270" s="8">
        <v>24.576994920616858</v>
      </c>
      <c r="F270" s="9">
        <v>0.26662116578710671</v>
      </c>
      <c r="G270" s="10">
        <v>1.6623691922144787E-2</v>
      </c>
      <c r="H270" s="10"/>
      <c r="I270" s="14">
        <v>1.3700640396944986E-7</v>
      </c>
      <c r="J270" s="8">
        <v>5.4750035312075465</v>
      </c>
      <c r="K270" s="8">
        <v>0.58358644440064078</v>
      </c>
      <c r="L270" s="8">
        <v>6.5894432674573187</v>
      </c>
      <c r="M270" s="8">
        <v>96.84095994636445</v>
      </c>
      <c r="N270" s="8">
        <v>23.354629923007924</v>
      </c>
      <c r="O270" s="8">
        <v>8344.0043868904031</v>
      </c>
      <c r="P270" s="39">
        <f t="shared" si="4"/>
        <v>249739232795567.12</v>
      </c>
      <c r="Q270" s="8"/>
      <c r="R270" s="19">
        <v>3.7506399653150044</v>
      </c>
      <c r="S270" s="19">
        <v>6.2349483294280444E-2</v>
      </c>
      <c r="T270" s="20">
        <v>0.10668850661213694</v>
      </c>
      <c r="U270" s="20">
        <v>2.6439257115096009E-3</v>
      </c>
      <c r="V270" s="20"/>
      <c r="W270" s="23">
        <f t="array" ref="W270:AA270">[1]!ConvertConc(R270:U270,TRUE,FALSE)</f>
        <v>3.9220536835627668</v>
      </c>
      <c r="X270" s="24">
        <v>0.11703773907566097</v>
      </c>
      <c r="Y270" s="25">
        <v>0.26662116578710671</v>
      </c>
      <c r="Z270" s="24">
        <v>4.4322281199679521E-3</v>
      </c>
      <c r="AA270" s="24">
        <v>0.55707682541194348</v>
      </c>
      <c r="AB270" s="20"/>
      <c r="AC270" s="20"/>
      <c r="AD270" s="8">
        <v>1523.628400786514</v>
      </c>
      <c r="AE270" s="8">
        <v>25.328329138505154</v>
      </c>
      <c r="AF270" s="8">
        <v>1743.5956362815737</v>
      </c>
      <c r="AG270" s="8">
        <v>22.701061019127398</v>
      </c>
      <c r="AH270" s="8">
        <v>4103.3699792719854</v>
      </c>
      <c r="AI270" s="8">
        <v>445.41464196696086</v>
      </c>
      <c r="AJ270" s="8">
        <v>21854.706336434308</v>
      </c>
    </row>
    <row r="271" spans="1:36" x14ac:dyDescent="0.25">
      <c r="A271" s="7" t="s">
        <v>1056</v>
      </c>
      <c r="B271" s="7" t="s">
        <v>1270</v>
      </c>
      <c r="C271" s="7" t="s">
        <v>18</v>
      </c>
      <c r="D271" s="8">
        <v>1569.8117055363316</v>
      </c>
      <c r="E271" s="8">
        <v>27.250457902384582</v>
      </c>
      <c r="F271" s="9">
        <v>0.27949917666766411</v>
      </c>
      <c r="G271" s="10">
        <v>1.7252256444954348E-2</v>
      </c>
      <c r="H271" s="10"/>
      <c r="I271" s="14">
        <v>3.5552127882809508E-3</v>
      </c>
      <c r="J271" s="8">
        <v>3.7351785442915952</v>
      </c>
      <c r="K271" s="8">
        <v>0.39542447082351873</v>
      </c>
      <c r="L271" s="8">
        <v>4.2517649349364124</v>
      </c>
      <c r="M271" s="8">
        <v>59.46073432000842</v>
      </c>
      <c r="N271" s="8">
        <v>15.336147463718943</v>
      </c>
      <c r="O271" s="8">
        <v>7486.7716289103937</v>
      </c>
      <c r="P271" s="39">
        <f t="shared" si="4"/>
        <v>166944311209157.06</v>
      </c>
      <c r="Q271" s="8"/>
      <c r="R271" s="19">
        <v>3.5778280706316381</v>
      </c>
      <c r="S271" s="19">
        <v>6.1725607390493258E-2</v>
      </c>
      <c r="T271" s="20">
        <v>0.10879346766504674</v>
      </c>
      <c r="U271" s="20">
        <v>4.1390247275172954E-3</v>
      </c>
      <c r="V271" s="20"/>
      <c r="W271" s="23">
        <f t="array" ref="W271:AA271">[1]!ConvertConc(R271:U271,TRUE,FALSE)</f>
        <v>4.1926115580529926</v>
      </c>
      <c r="X271" s="24">
        <v>0.17514112098605819</v>
      </c>
      <c r="Y271" s="25">
        <v>0.27949917666766411</v>
      </c>
      <c r="Z271" s="24">
        <v>4.8219914720241423E-3</v>
      </c>
      <c r="AA271" s="24">
        <v>0.41299273047000595</v>
      </c>
      <c r="AB271" s="20"/>
      <c r="AC271" s="20"/>
      <c r="AD271" s="8">
        <v>1588.8395367461897</v>
      </c>
      <c r="AE271" s="8">
        <v>27.411067137827732</v>
      </c>
      <c r="AF271" s="8">
        <v>1779.3110514765033</v>
      </c>
      <c r="AG271" s="8">
        <v>34.696223211702652</v>
      </c>
      <c r="AH271" s="8">
        <v>2858.1180301076479</v>
      </c>
      <c r="AI271" s="8">
        <v>308.31453622326535</v>
      </c>
      <c r="AJ271" s="8">
        <v>14623.206131581404</v>
      </c>
    </row>
    <row r="272" spans="1:36" x14ac:dyDescent="0.25">
      <c r="A272" s="7" t="s">
        <v>1056</v>
      </c>
      <c r="B272" s="7" t="s">
        <v>1271</v>
      </c>
      <c r="C272" s="7" t="s">
        <v>18</v>
      </c>
      <c r="D272" s="8">
        <v>1471.1573912700485</v>
      </c>
      <c r="E272" s="8">
        <v>27.685867352618938</v>
      </c>
      <c r="F272" s="9">
        <v>0.26389240080488208</v>
      </c>
      <c r="G272" s="10">
        <v>1.8935833313508843E-2</v>
      </c>
      <c r="H272" s="10"/>
      <c r="I272" s="14">
        <v>1.3488460449616556E-7</v>
      </c>
      <c r="J272" s="8">
        <v>5.1962470827693581</v>
      </c>
      <c r="K272" s="8">
        <v>0.59141990108211717</v>
      </c>
      <c r="L272" s="8">
        <v>6.473690245060614</v>
      </c>
      <c r="M272" s="8">
        <v>87.920035693092402</v>
      </c>
      <c r="N272" s="8">
        <v>21.533292054559141</v>
      </c>
      <c r="O272" s="8">
        <v>8190.580865000722</v>
      </c>
      <c r="P272" s="39">
        <f t="shared" si="4"/>
        <v>223193278009627.56</v>
      </c>
      <c r="Q272" s="8"/>
      <c r="R272" s="19">
        <v>3.7894232533788816</v>
      </c>
      <c r="S272" s="19">
        <v>7.1755887080316882E-2</v>
      </c>
      <c r="T272" s="20">
        <v>0.11679736957069053</v>
      </c>
      <c r="U272" s="20">
        <v>3.8425330692912806E-3</v>
      </c>
      <c r="V272" s="20"/>
      <c r="W272" s="23">
        <f t="array" ref="W272:AA272">[1]!ConvertConc(R272:U272,TRUE,FALSE)</f>
        <v>4.2497288477995907</v>
      </c>
      <c r="X272" s="24">
        <v>0.16131733519315766</v>
      </c>
      <c r="Y272" s="25">
        <v>0.26389240080488208</v>
      </c>
      <c r="Z272" s="24">
        <v>4.997022514342914E-3</v>
      </c>
      <c r="AA272" s="24">
        <v>0.49884382848989872</v>
      </c>
      <c r="AB272" s="20"/>
      <c r="AC272" s="20"/>
      <c r="AD272" s="8">
        <v>1509.7254869024464</v>
      </c>
      <c r="AE272" s="8">
        <v>28.587910169140702</v>
      </c>
      <c r="AF272" s="8">
        <v>1907.7800298967866</v>
      </c>
      <c r="AG272" s="8">
        <v>29.539254301833292</v>
      </c>
      <c r="AH272" s="8">
        <v>3960.7595910204182</v>
      </c>
      <c r="AI272" s="8">
        <v>458.76967030885129</v>
      </c>
      <c r="AJ272" s="8">
        <v>20539.230115020513</v>
      </c>
    </row>
    <row r="273" spans="1:36" x14ac:dyDescent="0.25">
      <c r="A273" s="7" t="s">
        <v>1056</v>
      </c>
      <c r="B273" s="7" t="s">
        <v>1272</v>
      </c>
      <c r="C273" s="7" t="s">
        <v>18</v>
      </c>
      <c r="D273" s="8">
        <v>1542.343339740461</v>
      </c>
      <c r="E273" s="8">
        <v>27.847623241214318</v>
      </c>
      <c r="F273" s="9">
        <v>0.27794126705862343</v>
      </c>
      <c r="G273" s="10">
        <v>1.8135039061475976E-2</v>
      </c>
      <c r="H273" s="10"/>
      <c r="I273" s="14">
        <v>1.3498486656923195E-2</v>
      </c>
      <c r="J273" s="8">
        <v>4.2811720567804006</v>
      </c>
      <c r="K273" s="8">
        <v>0.51237433742610261</v>
      </c>
      <c r="L273" s="8">
        <v>4.7013495174955322</v>
      </c>
      <c r="M273" s="8">
        <v>66.337006441472013</v>
      </c>
      <c r="N273" s="8">
        <v>17.994051257772519</v>
      </c>
      <c r="O273" s="8">
        <v>6201.7409025215775</v>
      </c>
      <c r="P273" s="39">
        <f t="shared" si="4"/>
        <v>187800313777673.72</v>
      </c>
      <c r="Q273" s="8"/>
      <c r="R273" s="19">
        <v>3.5978824252430273</v>
      </c>
      <c r="S273" s="19">
        <v>6.5247738320380222E-2</v>
      </c>
      <c r="T273" s="20">
        <v>0.11948635221902724</v>
      </c>
      <c r="U273" s="20">
        <v>3.69257463721007E-3</v>
      </c>
      <c r="V273" s="20"/>
      <c r="W273" s="23">
        <f t="array" ref="W273:AA273">[1]!ConvertConc(R273:U273,TRUE,FALSE)</f>
        <v>4.5790207396359399</v>
      </c>
      <c r="X273" s="24">
        <v>0.164074723051192</v>
      </c>
      <c r="Y273" s="25">
        <v>0.27794126705862343</v>
      </c>
      <c r="Z273" s="24">
        <v>5.0404757349042616E-3</v>
      </c>
      <c r="AA273" s="24">
        <v>0.50611525305270411</v>
      </c>
      <c r="AB273" s="20"/>
      <c r="AC273" s="20"/>
      <c r="AD273" s="8">
        <v>1580.9856437141436</v>
      </c>
      <c r="AE273" s="8">
        <v>28.671236404388736</v>
      </c>
      <c r="AF273" s="8">
        <v>1948.5552992989001</v>
      </c>
      <c r="AG273" s="8">
        <v>27.613967814786275</v>
      </c>
      <c r="AH273" s="8">
        <v>3451.999111082504</v>
      </c>
      <c r="AI273" s="8">
        <v>421.35054269242943</v>
      </c>
      <c r="AJ273" s="8">
        <v>18026.352339024186</v>
      </c>
    </row>
    <row r="274" spans="1:36" x14ac:dyDescent="0.25">
      <c r="A274" s="7" t="s">
        <v>1056</v>
      </c>
      <c r="B274" s="7" t="s">
        <v>1273</v>
      </c>
      <c r="C274" s="7" t="s">
        <v>18</v>
      </c>
      <c r="D274" s="8">
        <v>1546.3519034862795</v>
      </c>
      <c r="E274" s="8">
        <v>25.576069397227162</v>
      </c>
      <c r="F274" s="9">
        <v>0.27878486729109647</v>
      </c>
      <c r="G274" s="10">
        <v>1.6733479310755934E-2</v>
      </c>
      <c r="H274" s="10"/>
      <c r="I274" s="14">
        <v>9.1613200009607026E-3</v>
      </c>
      <c r="J274" s="8">
        <v>5.5804478707021454</v>
      </c>
      <c r="K274" s="8">
        <v>0.67140360971441904</v>
      </c>
      <c r="L274" s="8">
        <v>6.4854784642534149</v>
      </c>
      <c r="M274" s="8">
        <v>86.726174464194315</v>
      </c>
      <c r="N274" s="8">
        <v>22.50681797453657</v>
      </c>
      <c r="O274" s="8">
        <v>7544.290320020209</v>
      </c>
      <c r="P274" s="39">
        <f t="shared" si="4"/>
        <v>240230018195570.66</v>
      </c>
      <c r="Q274" s="8"/>
      <c r="R274" s="19">
        <v>3.5869952688495044</v>
      </c>
      <c r="S274" s="19">
        <v>6.0022911119072597E-2</v>
      </c>
      <c r="T274" s="20">
        <v>0.11979014137186443</v>
      </c>
      <c r="U274" s="20">
        <v>2.9207502202457021E-3</v>
      </c>
      <c r="V274" s="20"/>
      <c r="W274" s="23">
        <f t="array" ref="W274:AA274">[1]!ConvertConc(R274:U274,TRUE,FALSE)</f>
        <v>4.6045961743490773</v>
      </c>
      <c r="X274" s="24">
        <v>0.13616704475236177</v>
      </c>
      <c r="Y274" s="25">
        <v>0.27878486729109647</v>
      </c>
      <c r="Z274" s="24">
        <v>4.6650408089674014E-3</v>
      </c>
      <c r="AA274" s="24">
        <v>0.56585582038578963</v>
      </c>
      <c r="AB274" s="20"/>
      <c r="AC274" s="20"/>
      <c r="AD274" s="8">
        <v>1585.2396751701799</v>
      </c>
      <c r="AE274" s="8">
        <v>26.526575307049661</v>
      </c>
      <c r="AF274" s="8">
        <v>1953.0919397755813</v>
      </c>
      <c r="AG274" s="8">
        <v>21.775061531447498</v>
      </c>
      <c r="AH274" s="8">
        <v>4264.6641435170795</v>
      </c>
      <c r="AI274" s="8">
        <v>522.11051296722098</v>
      </c>
      <c r="AJ274" s="8">
        <v>21531.310672131818</v>
      </c>
    </row>
    <row r="275" spans="1:36" x14ac:dyDescent="0.25">
      <c r="A275" s="7" t="s">
        <v>1056</v>
      </c>
      <c r="B275" s="7" t="s">
        <v>1274</v>
      </c>
      <c r="C275" s="7" t="s">
        <v>18</v>
      </c>
      <c r="D275" s="8">
        <v>1530.0806406897191</v>
      </c>
      <c r="E275" s="8">
        <v>27.850809760303875</v>
      </c>
      <c r="F275" s="9">
        <v>0.27581499499318457</v>
      </c>
      <c r="G275" s="10">
        <v>1.8314305685038296E-2</v>
      </c>
      <c r="H275" s="10"/>
      <c r="I275" s="14">
        <v>3.1268654433803736E-2</v>
      </c>
      <c r="J275" s="8">
        <v>5.8111645503613021</v>
      </c>
      <c r="K275" s="8">
        <v>0.68636286911838285</v>
      </c>
      <c r="L275" s="8">
        <v>7.0613360194928392</v>
      </c>
      <c r="M275" s="8">
        <v>99.140934077895821</v>
      </c>
      <c r="N275" s="8">
        <v>24.168655201448729</v>
      </c>
      <c r="O275" s="8">
        <v>9065.6349737442124</v>
      </c>
      <c r="P275" s="39">
        <f t="shared" si="4"/>
        <v>262286404890500.5</v>
      </c>
      <c r="Q275" s="8"/>
      <c r="R275" s="19">
        <v>3.625618686992381</v>
      </c>
      <c r="S275" s="19">
        <v>6.6400688930965651E-2</v>
      </c>
      <c r="T275" s="20">
        <v>0.11993880430130703</v>
      </c>
      <c r="U275" s="20">
        <v>3.6287145353317988E-3</v>
      </c>
      <c r="V275" s="20"/>
      <c r="W275" s="23">
        <f t="array" ref="W275:AA275">[1]!ConvertConc(R275:U275,TRUE,FALSE)</f>
        <v>4.5611973471988465</v>
      </c>
      <c r="X275" s="24">
        <v>0.16131180283568419</v>
      </c>
      <c r="Y275" s="25">
        <v>0.27581499499318457</v>
      </c>
      <c r="Z275" s="24">
        <v>5.0513601308224895E-3</v>
      </c>
      <c r="AA275" s="24">
        <v>0.51784904165677337</v>
      </c>
      <c r="AB275" s="20"/>
      <c r="AC275" s="20"/>
      <c r="AD275" s="8">
        <v>1570.2509986200187</v>
      </c>
      <c r="AE275" s="8">
        <v>28.758056790963671</v>
      </c>
      <c r="AF275" s="8">
        <v>1955.306929792451</v>
      </c>
      <c r="AG275" s="8">
        <v>27.012581116850853</v>
      </c>
      <c r="AH275" s="8">
        <v>4501.3401897097829</v>
      </c>
      <c r="AI275" s="8">
        <v>541.48458559232836</v>
      </c>
      <c r="AJ275" s="8">
        <v>23365.712752564086</v>
      </c>
    </row>
    <row r="276" spans="1:36" x14ac:dyDescent="0.25">
      <c r="A276" s="7" t="s">
        <v>1056</v>
      </c>
      <c r="B276" s="7" t="s">
        <v>1275</v>
      </c>
      <c r="C276" s="7" t="s">
        <v>18</v>
      </c>
      <c r="D276" s="8">
        <v>1528.5390352150903</v>
      </c>
      <c r="E276" s="8">
        <v>24.466531841106107</v>
      </c>
      <c r="F276" s="9">
        <v>0.2781349631823174</v>
      </c>
      <c r="G276" s="10">
        <v>1.6096838570785681E-2</v>
      </c>
      <c r="H276" s="10"/>
      <c r="I276" s="14">
        <v>1.3231633451297234E-7</v>
      </c>
      <c r="J276" s="8">
        <v>5.3495002417091957</v>
      </c>
      <c r="K276" s="8">
        <v>0.68278510944944559</v>
      </c>
      <c r="L276" s="8">
        <v>6.5176578608472582</v>
      </c>
      <c r="M276" s="8">
        <v>86.068366460320334</v>
      </c>
      <c r="N276" s="8">
        <v>21.385386201727322</v>
      </c>
      <c r="O276" s="8">
        <v>8058.9815370434553</v>
      </c>
      <c r="P276" s="39">
        <f t="shared" si="4"/>
        <v>229795321429834.75</v>
      </c>
      <c r="Q276" s="8"/>
      <c r="R276" s="19">
        <v>3.5953768219513642</v>
      </c>
      <c r="S276" s="19">
        <v>5.7874200304095562E-2</v>
      </c>
      <c r="T276" s="20">
        <v>0.12785114149763144</v>
      </c>
      <c r="U276" s="20">
        <v>3.1914852180888603E-3</v>
      </c>
      <c r="V276" s="20"/>
      <c r="W276" s="23">
        <f t="array" ref="W276:AA276">[1]!ConvertConc(R276:U276,TRUE,FALSE)</f>
        <v>4.9029952248860225</v>
      </c>
      <c r="X276" s="24">
        <v>0.14563093017093715</v>
      </c>
      <c r="Y276" s="25">
        <v>0.2781349631823174</v>
      </c>
      <c r="Z276" s="24">
        <v>4.4770936032371821E-3</v>
      </c>
      <c r="AA276" s="24">
        <v>0.54193654161026272</v>
      </c>
      <c r="AB276" s="20"/>
      <c r="AC276" s="20"/>
      <c r="AD276" s="8">
        <v>1581.9626454376587</v>
      </c>
      <c r="AE276" s="8">
        <v>25.464597328623057</v>
      </c>
      <c r="AF276" s="8">
        <v>2068.6354633317578</v>
      </c>
      <c r="AG276" s="8">
        <v>21.99754238007916</v>
      </c>
      <c r="AH276" s="8">
        <v>4160.0811950444377</v>
      </c>
      <c r="AI276" s="8">
        <v>540.12861447200748</v>
      </c>
      <c r="AJ276" s="8">
        <v>20840.261823110104</v>
      </c>
    </row>
    <row r="277" spans="1:36" x14ac:dyDescent="0.25">
      <c r="A277" s="7" t="s">
        <v>1056</v>
      </c>
      <c r="B277" s="7" t="s">
        <v>1276</v>
      </c>
      <c r="C277" s="7" t="s">
        <v>18</v>
      </c>
      <c r="D277" s="8">
        <v>1556.5483296183163</v>
      </c>
      <c r="E277" s="8">
        <v>25.557318282373465</v>
      </c>
      <c r="F277" s="9">
        <v>0.28360507922496797</v>
      </c>
      <c r="G277" s="10">
        <v>1.6499244413858635E-2</v>
      </c>
      <c r="H277" s="10"/>
      <c r="I277" s="14">
        <v>1.5950608791452919E-2</v>
      </c>
      <c r="J277" s="8">
        <v>4.8717853895554732</v>
      </c>
      <c r="K277" s="8">
        <v>0.63080755618932127</v>
      </c>
      <c r="L277" s="8">
        <v>5.1389771884246125</v>
      </c>
      <c r="M277" s="8">
        <v>68.671426355052006</v>
      </c>
      <c r="N277" s="8">
        <v>20.035646381917335</v>
      </c>
      <c r="O277" s="8">
        <v>8852.9592425287865</v>
      </c>
      <c r="P277" s="39">
        <f t="shared" si="4"/>
        <v>204802639789278.87</v>
      </c>
      <c r="Q277" s="8"/>
      <c r="R277" s="19">
        <v>3.5260299382958378</v>
      </c>
      <c r="S277" s="19">
        <v>5.817682976252591E-2</v>
      </c>
      <c r="T277" s="20">
        <v>0.12853795397893314</v>
      </c>
      <c r="U277" s="20">
        <v>3.2771197321661417E-3</v>
      </c>
      <c r="V277" s="20"/>
      <c r="W277" s="23">
        <f t="array" ref="W277:AA277">[1]!ConvertConc(R277:U277,TRUE,FALSE)</f>
        <v>5.0262798117876724</v>
      </c>
      <c r="X277" s="24">
        <v>0.15263991557795856</v>
      </c>
      <c r="Y277" s="25">
        <v>0.28360507922496797</v>
      </c>
      <c r="Z277" s="24">
        <v>4.6792695191444885E-3</v>
      </c>
      <c r="AA277" s="24">
        <v>0.54330362273276422</v>
      </c>
      <c r="AB277" s="20"/>
      <c r="AC277" s="20"/>
      <c r="AD277" s="8">
        <v>1609.4929074045851</v>
      </c>
      <c r="AE277" s="8">
        <v>26.555416861640193</v>
      </c>
      <c r="AF277" s="8">
        <v>2078.0728760321736</v>
      </c>
      <c r="AG277" s="8">
        <v>22.443047392281237</v>
      </c>
      <c r="AH277" s="8">
        <v>3937.3184889634208</v>
      </c>
      <c r="AI277" s="8">
        <v>520.08408848929037</v>
      </c>
      <c r="AJ277" s="8">
        <v>20100.149075287813</v>
      </c>
    </row>
    <row r="278" spans="1:36" x14ac:dyDescent="0.25">
      <c r="A278" s="7" t="s">
        <v>1056</v>
      </c>
      <c r="B278" s="7" t="s">
        <v>1277</v>
      </c>
      <c r="C278" s="7" t="s">
        <v>18</v>
      </c>
      <c r="D278" s="8">
        <v>1578.0109995319153</v>
      </c>
      <c r="E278" s="8">
        <v>35.21698780913772</v>
      </c>
      <c r="F278" s="9">
        <v>0.30401943928890096</v>
      </c>
      <c r="G278" s="10">
        <v>2.219379164132905E-2</v>
      </c>
      <c r="H278" s="10"/>
      <c r="I278" s="14">
        <v>4.2224478259171271E-2</v>
      </c>
      <c r="J278" s="8">
        <v>5.7764268764461173</v>
      </c>
      <c r="K278" s="8">
        <v>1.0331039560477064</v>
      </c>
      <c r="L278" s="8">
        <v>7.2528507966893061</v>
      </c>
      <c r="M278" s="8">
        <v>85.807548183301236</v>
      </c>
      <c r="N278" s="8">
        <v>21.419798039879456</v>
      </c>
      <c r="O278" s="8">
        <v>7177.6337263781634</v>
      </c>
      <c r="P278" s="39">
        <f t="shared" si="4"/>
        <v>238027710052070.5</v>
      </c>
      <c r="Q278" s="8"/>
      <c r="R278" s="19">
        <v>3.2892633521691641</v>
      </c>
      <c r="S278" s="19">
        <v>7.3001225491501967E-2</v>
      </c>
      <c r="T278" s="20">
        <v>0.17435928605253068</v>
      </c>
      <c r="U278" s="20">
        <v>4.9324059576226417E-3</v>
      </c>
      <c r="V278" s="20"/>
      <c r="W278" s="23">
        <f t="array" ref="W278:AA278">[1]!ConvertConc(R278:U278,TRUE,FALSE)</f>
        <v>7.3088274750238176</v>
      </c>
      <c r="X278" s="24">
        <v>0.26279454728015461</v>
      </c>
      <c r="Y278" s="25">
        <v>0.30401943928890096</v>
      </c>
      <c r="Z278" s="24">
        <v>6.747344090491555E-3</v>
      </c>
      <c r="AA278" s="24">
        <v>0.6172525107614717</v>
      </c>
      <c r="AB278" s="20"/>
      <c r="AC278" s="20"/>
      <c r="AD278" s="8">
        <v>1711.209481537376</v>
      </c>
      <c r="AE278" s="8">
        <v>37.978226687907231</v>
      </c>
      <c r="AF278" s="8">
        <v>2599.9339475424113</v>
      </c>
      <c r="AG278" s="8">
        <v>23.576857723360604</v>
      </c>
      <c r="AH278" s="8">
        <v>4553.3014592128366</v>
      </c>
      <c r="AI278" s="8">
        <v>828.92809293769869</v>
      </c>
      <c r="AJ278" s="8">
        <v>21113.070750442505</v>
      </c>
    </row>
    <row r="279" spans="1:36" x14ac:dyDescent="0.25">
      <c r="A279" s="7" t="s">
        <v>1056</v>
      </c>
      <c r="B279" s="7" t="s">
        <v>1278</v>
      </c>
      <c r="C279" s="7" t="s">
        <v>18</v>
      </c>
      <c r="D279" s="8">
        <v>1524.848521176566</v>
      </c>
      <c r="E279" s="8">
        <v>17.743541196272066</v>
      </c>
      <c r="F279" s="9">
        <v>0.2684896992902211</v>
      </c>
      <c r="G279" s="10">
        <v>1.1830019687986547E-2</v>
      </c>
      <c r="H279" s="10"/>
      <c r="I279" s="14">
        <v>4.0537535610756965E-3</v>
      </c>
      <c r="J279" s="8">
        <v>4.8947352228860463</v>
      </c>
      <c r="K279" s="8">
        <v>0.48849656733790753</v>
      </c>
      <c r="L279" s="8">
        <v>5.6487847090067538</v>
      </c>
      <c r="M279" s="8">
        <v>80.640791501096345</v>
      </c>
      <c r="N279" s="8">
        <v>19.957522465819729</v>
      </c>
      <c r="O279" s="8">
        <v>7213.5380364183493</v>
      </c>
      <c r="P279" s="39">
        <f t="shared" si="4"/>
        <v>214262610308814.66</v>
      </c>
      <c r="Q279" s="8"/>
      <c r="R279" s="19">
        <v>3.7245376736746261</v>
      </c>
      <c r="S279" s="19">
        <v>4.4061354008218437E-2</v>
      </c>
      <c r="T279" s="20">
        <v>0.10006147732750868</v>
      </c>
      <c r="U279" s="20">
        <v>1.8673347266436567E-3</v>
      </c>
      <c r="V279" s="20"/>
      <c r="W279" s="23">
        <f t="array" ref="W279:AA279">[1]!ConvertConc(R279:U279,TRUE,FALSE)</f>
        <v>3.7042118251163516</v>
      </c>
      <c r="X279" s="24">
        <v>8.1846731189417099E-2</v>
      </c>
      <c r="Y279" s="25">
        <v>0.2684896992902211</v>
      </c>
      <c r="Z279" s="24">
        <v>3.176238428624903E-3</v>
      </c>
      <c r="AA279" s="24">
        <v>0.53540194193198432</v>
      </c>
      <c r="AB279" s="20"/>
      <c r="AC279" s="20"/>
      <c r="AD279" s="8">
        <v>1533.1312144278502</v>
      </c>
      <c r="AE279" s="8">
        <v>18.136972450948193</v>
      </c>
      <c r="AF279" s="8">
        <v>1625.2262660641193</v>
      </c>
      <c r="AG279" s="8">
        <v>17.353998011262483</v>
      </c>
      <c r="AH279" s="8">
        <v>7554.5487215075154</v>
      </c>
      <c r="AI279" s="8">
        <v>755.71051425508381</v>
      </c>
      <c r="AJ279" s="8">
        <v>37532.186391590199</v>
      </c>
    </row>
    <row r="280" spans="1:36" x14ac:dyDescent="0.25">
      <c r="A280" s="7" t="s">
        <v>1056</v>
      </c>
      <c r="B280" s="7" t="s">
        <v>1279</v>
      </c>
      <c r="C280" s="7" t="s">
        <v>18</v>
      </c>
      <c r="D280" s="8">
        <v>1544.4239898070632</v>
      </c>
      <c r="E280" s="8">
        <v>18.380723304950703</v>
      </c>
      <c r="F280" s="9">
        <v>0.27219784169626776</v>
      </c>
      <c r="G280" s="10">
        <v>1.2099013741495211E-2</v>
      </c>
      <c r="H280" s="10"/>
      <c r="I280" s="14">
        <v>6.5474103677467762E-8</v>
      </c>
      <c r="J280" s="8">
        <v>3.6616829843350125</v>
      </c>
      <c r="K280" s="8">
        <v>0.36663981599893819</v>
      </c>
      <c r="L280" s="8">
        <v>3.6589201984442234</v>
      </c>
      <c r="M280" s="8">
        <v>51.426315947346822</v>
      </c>
      <c r="N280" s="8">
        <v>14.718398822683353</v>
      </c>
      <c r="O280" s="8">
        <v>5937.4453030865279</v>
      </c>
      <c r="P280" s="39">
        <f t="shared" si="4"/>
        <v>150341417010171.37</v>
      </c>
      <c r="Q280" s="8"/>
      <c r="R280" s="19">
        <v>3.6737984172403948</v>
      </c>
      <c r="S280" s="19">
        <v>4.4449337533674894E-2</v>
      </c>
      <c r="T280" s="20">
        <v>0.10052838482155409</v>
      </c>
      <c r="U280" s="20">
        <v>1.8812157501122784E-3</v>
      </c>
      <c r="V280" s="20"/>
      <c r="W280" s="23">
        <f t="array" ref="W280:AA280">[1]!ConvertConc(R280:U280,TRUE,FALSE)</f>
        <v>3.7728944609888466</v>
      </c>
      <c r="X280" s="24">
        <v>8.407486715025575E-2</v>
      </c>
      <c r="Y280" s="25">
        <v>0.27219784169626776</v>
      </c>
      <c r="Z280" s="24">
        <v>3.2933254270884819E-3</v>
      </c>
      <c r="AA280" s="24">
        <v>0.54294824929231378</v>
      </c>
      <c r="AB280" s="20"/>
      <c r="AC280" s="20"/>
      <c r="AD280" s="8">
        <v>1551.9483561528534</v>
      </c>
      <c r="AE280" s="8">
        <v>18.777044487184277</v>
      </c>
      <c r="AF280" s="8">
        <v>1633.8796190364314</v>
      </c>
      <c r="AG280" s="8">
        <v>17.382387182633153</v>
      </c>
      <c r="AH280" s="8">
        <v>5752.0463929702209</v>
      </c>
      <c r="AI280" s="8">
        <v>577.30051542817671</v>
      </c>
      <c r="AJ280" s="8">
        <v>28180.846653001099</v>
      </c>
    </row>
    <row r="281" spans="1:36" x14ac:dyDescent="0.25">
      <c r="A281" s="7" t="s">
        <v>1056</v>
      </c>
      <c r="B281" s="7" t="s">
        <v>1280</v>
      </c>
      <c r="C281" s="7" t="s">
        <v>18</v>
      </c>
      <c r="D281" s="8">
        <v>1557.7095086774764</v>
      </c>
      <c r="E281" s="8">
        <v>16.905584117532065</v>
      </c>
      <c r="F281" s="9">
        <v>0.27473581857464052</v>
      </c>
      <c r="G281" s="10">
        <v>1.1059426949855879E-2</v>
      </c>
      <c r="H281" s="10"/>
      <c r="I281" s="14">
        <v>1.8557285493752889E-2</v>
      </c>
      <c r="J281" s="8">
        <v>5.4427720634999277</v>
      </c>
      <c r="K281" s="8">
        <v>0.54739933742593461</v>
      </c>
      <c r="L281" s="8">
        <v>6.6032425394293446</v>
      </c>
      <c r="M281" s="8">
        <v>94.120154959234256</v>
      </c>
      <c r="N281" s="8">
        <v>22.174851798252341</v>
      </c>
      <c r="O281" s="8">
        <v>7349.2297451939021</v>
      </c>
      <c r="P281" s="39">
        <f t="shared" si="4"/>
        <v>249457197197263.59</v>
      </c>
      <c r="Q281" s="8"/>
      <c r="R281" s="19">
        <v>3.6398603035749373</v>
      </c>
      <c r="S281" s="19">
        <v>4.0254769135067259E-2</v>
      </c>
      <c r="T281" s="20">
        <v>0.10090592993367284</v>
      </c>
      <c r="U281" s="20">
        <v>1.5630004028762479E-3</v>
      </c>
      <c r="V281" s="20"/>
      <c r="W281" s="23">
        <f t="array" ref="W281:AA281">[1]!ConvertConc(R281:U281,TRUE,FALSE)</f>
        <v>3.8223746130009606</v>
      </c>
      <c r="X281" s="24">
        <v>7.2749847408159929E-2</v>
      </c>
      <c r="Y281" s="25">
        <v>0.27473581857464052</v>
      </c>
      <c r="Z281" s="24">
        <v>3.0384207160350945E-3</v>
      </c>
      <c r="AA281" s="24">
        <v>0.5810771336783066</v>
      </c>
      <c r="AB281" s="20"/>
      <c r="AC281" s="20"/>
      <c r="AD281" s="8">
        <v>1564.7958486597463</v>
      </c>
      <c r="AE281" s="8">
        <v>17.305745379690197</v>
      </c>
      <c r="AF281" s="8">
        <v>1640.8404452215825</v>
      </c>
      <c r="AG281" s="8">
        <v>14.375164532849244</v>
      </c>
      <c r="AH281" s="8">
        <v>8415.2366670601059</v>
      </c>
      <c r="AI281" s="8">
        <v>847.75577040005498</v>
      </c>
      <c r="AJ281" s="8">
        <v>41149.742730776939</v>
      </c>
    </row>
    <row r="282" spans="1:36" x14ac:dyDescent="0.25">
      <c r="A282" s="7" t="s">
        <v>1056</v>
      </c>
      <c r="B282" s="7" t="s">
        <v>1281</v>
      </c>
      <c r="C282" s="7" t="s">
        <v>18</v>
      </c>
      <c r="D282" s="8">
        <v>1534.8346622688534</v>
      </c>
      <c r="E282" s="8">
        <v>16.84787546360187</v>
      </c>
      <c r="F282" s="9">
        <v>0.27101067377921534</v>
      </c>
      <c r="G282" s="10">
        <v>1.1143645661866514E-2</v>
      </c>
      <c r="H282" s="10"/>
      <c r="I282" s="14">
        <v>6.5252508971343844E-8</v>
      </c>
      <c r="J282" s="8">
        <v>5.1534681074923512</v>
      </c>
      <c r="K282" s="8">
        <v>0.52912171402474151</v>
      </c>
      <c r="L282" s="8">
        <v>6.3060285775797578</v>
      </c>
      <c r="M282" s="8">
        <v>90.780538371356982</v>
      </c>
      <c r="N282" s="8">
        <v>21.225887760403531</v>
      </c>
      <c r="O282" s="8">
        <v>7983.9004060868838</v>
      </c>
      <c r="P282" s="39">
        <f t="shared" si="4"/>
        <v>235709084486753.19</v>
      </c>
      <c r="Q282" s="8"/>
      <c r="R282" s="19">
        <v>3.689891567941237</v>
      </c>
      <c r="S282" s="19">
        <v>4.1118844163846195E-2</v>
      </c>
      <c r="T282" s="20">
        <v>0.10229251809278826</v>
      </c>
      <c r="U282" s="20">
        <v>1.8182464456583632E-3</v>
      </c>
      <c r="V282" s="20"/>
      <c r="W282" s="23">
        <f t="array" ref="W282:AA282">[1]!ConvertConc(R282:U282,TRUE,FALSE)</f>
        <v>3.8223595829139709</v>
      </c>
      <c r="X282" s="24">
        <v>8.0190371051579362E-2</v>
      </c>
      <c r="Y282" s="25">
        <v>0.27101067377921534</v>
      </c>
      <c r="Z282" s="24">
        <v>3.0200469191792741E-3</v>
      </c>
      <c r="AA282" s="24">
        <v>0.53117375846578341</v>
      </c>
      <c r="AB282" s="20"/>
      <c r="AC282" s="20"/>
      <c r="AD282" s="8">
        <v>1545.9299926515271</v>
      </c>
      <c r="AE282" s="8">
        <v>17.227296056160522</v>
      </c>
      <c r="AF282" s="8">
        <v>1666.1310711888541</v>
      </c>
      <c r="AG282" s="8">
        <v>16.442656815668421</v>
      </c>
      <c r="AH282" s="8">
        <v>8139.4342874387676</v>
      </c>
      <c r="AI282" s="8">
        <v>835.14416368037132</v>
      </c>
      <c r="AJ282" s="8">
        <v>38140.94522006921</v>
      </c>
    </row>
    <row r="283" spans="1:36" x14ac:dyDescent="0.25">
      <c r="A283" s="7" t="s">
        <v>1056</v>
      </c>
      <c r="B283" s="7" t="s">
        <v>1282</v>
      </c>
      <c r="C283" s="7" t="s">
        <v>18</v>
      </c>
      <c r="D283" s="8">
        <v>1523.6270127309549</v>
      </c>
      <c r="E283" s="8">
        <v>18.878600592830843</v>
      </c>
      <c r="F283" s="9">
        <v>0.26906845723857703</v>
      </c>
      <c r="G283" s="10">
        <v>1.2627665033473248E-2</v>
      </c>
      <c r="H283" s="10"/>
      <c r="I283" s="14">
        <v>7.8906421819255751E-3</v>
      </c>
      <c r="J283" s="8">
        <v>4.7398712321073058</v>
      </c>
      <c r="K283" s="8">
        <v>0.48337855328374929</v>
      </c>
      <c r="L283" s="8">
        <v>6.1060902586871082</v>
      </c>
      <c r="M283" s="8">
        <v>86.944177674915409</v>
      </c>
      <c r="N283" s="8">
        <v>19.715502820405305</v>
      </c>
      <c r="O283" s="8">
        <v>7460.3774433516392</v>
      </c>
      <c r="P283" s="39">
        <f t="shared" si="4"/>
        <v>220350507840493.06</v>
      </c>
      <c r="Q283" s="8"/>
      <c r="R283" s="19">
        <v>3.7165263080737931</v>
      </c>
      <c r="S283" s="19">
        <v>4.6931049306446863E-2</v>
      </c>
      <c r="T283" s="20">
        <v>0.10261232168250045</v>
      </c>
      <c r="U283" s="20">
        <v>1.8385793255043935E-3</v>
      </c>
      <c r="V283" s="20"/>
      <c r="W283" s="23">
        <f t="array" ref="W283:AA283">[1]!ConvertConc(R283:U283,TRUE,FALSE)</f>
        <v>3.8068308255608461</v>
      </c>
      <c r="X283" s="24">
        <v>8.3447154104766816E-2</v>
      </c>
      <c r="Y283" s="25">
        <v>0.26906845723857703</v>
      </c>
      <c r="Z283" s="24">
        <v>3.3977063490821711E-3</v>
      </c>
      <c r="AA283" s="24">
        <v>0.57606978955723043</v>
      </c>
      <c r="AB283" s="20"/>
      <c r="AC283" s="20"/>
      <c r="AD283" s="8">
        <v>1536.071768520284</v>
      </c>
      <c r="AE283" s="8">
        <v>19.396999760249003</v>
      </c>
      <c r="AF283" s="8">
        <v>1671.9039787815807</v>
      </c>
      <c r="AG283" s="8">
        <v>16.562509395462005</v>
      </c>
      <c r="AH283" s="8">
        <v>7306.0590486084857</v>
      </c>
      <c r="AI283" s="8">
        <v>746.30843980672682</v>
      </c>
      <c r="AJ283" s="8">
        <v>36462.878942004951</v>
      </c>
    </row>
    <row r="284" spans="1:36" x14ac:dyDescent="0.25">
      <c r="A284" s="7" t="s">
        <v>1056</v>
      </c>
      <c r="B284" s="7" t="s">
        <v>1283</v>
      </c>
      <c r="C284" s="7" t="s">
        <v>18</v>
      </c>
      <c r="D284" s="8">
        <v>1571.0420296225345</v>
      </c>
      <c r="E284" s="8">
        <v>17.940626993851705</v>
      </c>
      <c r="F284" s="9">
        <v>0.27843559193637873</v>
      </c>
      <c r="G284" s="10">
        <v>1.156953931555151E-2</v>
      </c>
      <c r="H284" s="10"/>
      <c r="I284" s="14">
        <v>6.9142968098912433E-8</v>
      </c>
      <c r="J284" s="8">
        <v>5.1325099352365067</v>
      </c>
      <c r="K284" s="8">
        <v>0.53624846529782511</v>
      </c>
      <c r="L284" s="8">
        <v>5.0642108156872823</v>
      </c>
      <c r="M284" s="8">
        <v>68.651166232714516</v>
      </c>
      <c r="N284" s="8">
        <v>20.767743651278195</v>
      </c>
      <c r="O284" s="8">
        <v>8243.4589422742501</v>
      </c>
      <c r="P284" s="39">
        <f t="shared" si="4"/>
        <v>211334404674493.81</v>
      </c>
      <c r="Q284" s="8"/>
      <c r="R284" s="19">
        <v>3.5914948697668487</v>
      </c>
      <c r="S284" s="19">
        <v>4.1551941097369108E-2</v>
      </c>
      <c r="T284" s="20">
        <v>0.10484023797595526</v>
      </c>
      <c r="U284" s="20">
        <v>1.9376738132058805E-3</v>
      </c>
      <c r="V284" s="20"/>
      <c r="W284" s="23">
        <f t="array" ref="W284:AA284">[1]!ConvertConc(R284:U284,TRUE,FALSE)</f>
        <v>4.0248900628565059</v>
      </c>
      <c r="X284" s="24">
        <v>8.776146974925661E-2</v>
      </c>
      <c r="Y284" s="25">
        <v>0.27843559193637873</v>
      </c>
      <c r="Z284" s="24">
        <v>3.2213715277567907E-3</v>
      </c>
      <c r="AA284" s="24">
        <v>0.53059872351767878</v>
      </c>
      <c r="AB284" s="20"/>
      <c r="AC284" s="20"/>
      <c r="AD284" s="8">
        <v>1583.4787213142147</v>
      </c>
      <c r="AE284" s="8">
        <v>18.320119321584041</v>
      </c>
      <c r="AF284" s="8">
        <v>1711.5142019817865</v>
      </c>
      <c r="AG284" s="8">
        <v>16.998689115264469</v>
      </c>
      <c r="AH284" s="8">
        <v>7648.5378542415192</v>
      </c>
      <c r="AI284" s="8">
        <v>798.85423740998044</v>
      </c>
      <c r="AJ284" s="8">
        <v>35481.47936267851</v>
      </c>
    </row>
    <row r="285" spans="1:36" x14ac:dyDescent="0.25">
      <c r="A285" s="7" t="s">
        <v>1056</v>
      </c>
      <c r="B285" s="7" t="s">
        <v>1284</v>
      </c>
      <c r="C285" s="7" t="s">
        <v>18</v>
      </c>
      <c r="D285" s="8">
        <v>1527.1566983897383</v>
      </c>
      <c r="E285" s="8">
        <v>16.542215561734139</v>
      </c>
      <c r="F285" s="9">
        <v>0.27081641432642939</v>
      </c>
      <c r="G285" s="10">
        <v>1.0983419094859902E-2</v>
      </c>
      <c r="H285" s="10"/>
      <c r="I285" s="14">
        <v>2.2724820641591439E-2</v>
      </c>
      <c r="J285" s="8">
        <v>5.0053117145959476</v>
      </c>
      <c r="K285" s="8">
        <v>0.5304769762767908</v>
      </c>
      <c r="L285" s="8">
        <v>6.0286143408779633</v>
      </c>
      <c r="M285" s="8">
        <v>85.09795027185703</v>
      </c>
      <c r="N285" s="8">
        <v>20.444146629746434</v>
      </c>
      <c r="O285" s="8">
        <v>7132.0864243293963</v>
      </c>
      <c r="P285" s="39">
        <f t="shared" si="4"/>
        <v>222902122434803.19</v>
      </c>
      <c r="Q285" s="8"/>
      <c r="R285" s="19">
        <v>3.6925383658416178</v>
      </c>
      <c r="S285" s="19">
        <v>4.0556696395887604E-2</v>
      </c>
      <c r="T285" s="20">
        <v>0.1061015083661923</v>
      </c>
      <c r="U285" s="20">
        <v>1.8545560769290606E-3</v>
      </c>
      <c r="V285" s="20"/>
      <c r="W285" s="23">
        <f t="array" ref="W285:AA285">[1]!ConvertConc(R285:U285,TRUE,FALSE)</f>
        <v>3.9618480633433397</v>
      </c>
      <c r="X285" s="24">
        <v>8.1786354619540674E-2</v>
      </c>
      <c r="Y285" s="25">
        <v>0.27081641432642939</v>
      </c>
      <c r="Z285" s="24">
        <v>2.9744901763143956E-3</v>
      </c>
      <c r="AA285" s="24">
        <v>0.53205253947658271</v>
      </c>
      <c r="AB285" s="20"/>
      <c r="AC285" s="20"/>
      <c r="AD285" s="8">
        <v>1544.9446566310348</v>
      </c>
      <c r="AE285" s="8">
        <v>16.968774642143082</v>
      </c>
      <c r="AF285" s="8">
        <v>1733.4813380723224</v>
      </c>
      <c r="AG285" s="8">
        <v>16.031804019893563</v>
      </c>
      <c r="AH285" s="8">
        <v>8412.1819020612111</v>
      </c>
      <c r="AI285" s="8">
        <v>890.66579399145303</v>
      </c>
      <c r="AJ285" s="8">
        <v>38792.339117873758</v>
      </c>
    </row>
    <row r="286" spans="1:36" x14ac:dyDescent="0.25">
      <c r="A286" s="7" t="s">
        <v>1056</v>
      </c>
      <c r="B286" s="7" t="s">
        <v>1285</v>
      </c>
      <c r="C286" s="7" t="s">
        <v>18</v>
      </c>
      <c r="D286" s="8">
        <v>1549.8876849672542</v>
      </c>
      <c r="E286" s="8">
        <v>18.596913286385266</v>
      </c>
      <c r="F286" s="9">
        <v>0.27503042168978953</v>
      </c>
      <c r="G286" s="10">
        <v>1.2193950517489303E-2</v>
      </c>
      <c r="H286" s="10"/>
      <c r="I286" s="14">
        <v>5.7884994911390989E-3</v>
      </c>
      <c r="J286" s="8">
        <v>4.8428351174109459</v>
      </c>
      <c r="K286" s="8">
        <v>0.50822372684377926</v>
      </c>
      <c r="L286" s="8">
        <v>4.6930944992626182</v>
      </c>
      <c r="M286" s="8">
        <v>65.22298580789311</v>
      </c>
      <c r="N286" s="8">
        <v>19.989434188158448</v>
      </c>
      <c r="O286" s="8">
        <v>7929.0936524902218</v>
      </c>
      <c r="P286" s="39">
        <f t="shared" si="4"/>
        <v>199262791422865.37</v>
      </c>
      <c r="Q286" s="8"/>
      <c r="R286" s="19">
        <v>3.635961410581384</v>
      </c>
      <c r="S286" s="19">
        <v>4.4336733524130006E-2</v>
      </c>
      <c r="T286" s="20">
        <v>0.10627213314522942</v>
      </c>
      <c r="U286" s="20">
        <v>1.899032967794517E-3</v>
      </c>
      <c r="V286" s="20"/>
      <c r="W286" s="23">
        <f t="array" ref="W286:AA286">[1]!ConvertConc(R286:U286,TRUE,FALSE)</f>
        <v>4.0299662354560777</v>
      </c>
      <c r="X286" s="24">
        <v>8.7182663379036712E-2</v>
      </c>
      <c r="Y286" s="25">
        <v>0.27503042168978953</v>
      </c>
      <c r="Z286" s="24">
        <v>3.3537073528895102E-3</v>
      </c>
      <c r="AA286" s="24">
        <v>0.5636580365600552</v>
      </c>
      <c r="AB286" s="20"/>
      <c r="AC286" s="20"/>
      <c r="AD286" s="8">
        <v>1566.2855018507339</v>
      </c>
      <c r="AE286" s="8">
        <v>19.099207905828749</v>
      </c>
      <c r="AF286" s="8">
        <v>1736.4283738954068</v>
      </c>
      <c r="AG286" s="8">
        <v>16.383882866159865</v>
      </c>
      <c r="AH286" s="8">
        <v>7632.7260425227678</v>
      </c>
      <c r="AI286" s="8">
        <v>800.9751737535363</v>
      </c>
      <c r="AJ286" s="8">
        <v>36375.730403552392</v>
      </c>
    </row>
    <row r="287" spans="1:36" x14ac:dyDescent="0.25">
      <c r="A287" s="7" t="s">
        <v>1056</v>
      </c>
      <c r="B287" s="7" t="s">
        <v>1286</v>
      </c>
      <c r="C287" s="7" t="s">
        <v>18</v>
      </c>
      <c r="D287" s="8">
        <v>1519.9792247050211</v>
      </c>
      <c r="E287" s="8">
        <v>16.841398147189008</v>
      </c>
      <c r="F287" s="9">
        <v>0.26958645663365449</v>
      </c>
      <c r="G287" s="10">
        <v>1.1257289228331066E-2</v>
      </c>
      <c r="H287" s="10"/>
      <c r="I287" s="14">
        <v>6.6758091040773354E-8</v>
      </c>
      <c r="J287" s="8">
        <v>5.1500695723833472</v>
      </c>
      <c r="K287" s="8">
        <v>0.54201560618742906</v>
      </c>
      <c r="L287" s="8">
        <v>6.1231654326200049</v>
      </c>
      <c r="M287" s="8">
        <v>86.752598054784656</v>
      </c>
      <c r="N287" s="8">
        <v>21.192378747355839</v>
      </c>
      <c r="O287" s="8">
        <v>7709.627835290542</v>
      </c>
      <c r="P287" s="39">
        <f t="shared" si="4"/>
        <v>228072610794885.75</v>
      </c>
      <c r="Q287" s="8"/>
      <c r="R287" s="19">
        <v>3.7093851541619416</v>
      </c>
      <c r="S287" s="19">
        <v>4.1757621539678394E-2</v>
      </c>
      <c r="T287" s="20">
        <v>0.10636489796344634</v>
      </c>
      <c r="U287" s="20">
        <v>1.8071370955021703E-3</v>
      </c>
      <c r="V287" s="20"/>
      <c r="W287" s="23">
        <f t="array" ref="W287:AA287">[1]!ConvertConc(R287:U287,TRUE,FALSE)</f>
        <v>3.9536450170846078</v>
      </c>
      <c r="X287" s="24">
        <v>8.0579306448233093E-2</v>
      </c>
      <c r="Y287" s="25">
        <v>0.26958645663365449</v>
      </c>
      <c r="Z287" s="24">
        <v>3.0348127143659787E-3</v>
      </c>
      <c r="AA287" s="24">
        <v>0.55234187814788882</v>
      </c>
      <c r="AB287" s="20"/>
      <c r="AC287" s="20"/>
      <c r="AD287" s="8">
        <v>1538.7024834511301</v>
      </c>
      <c r="AE287" s="8">
        <v>17.321618892560668</v>
      </c>
      <c r="AF287" s="8">
        <v>1738.0281701358119</v>
      </c>
      <c r="AG287" s="8">
        <v>15.574336827048676</v>
      </c>
      <c r="AH287" s="8">
        <v>7936.368823620619</v>
      </c>
      <c r="AI287" s="8">
        <v>836.93249056299976</v>
      </c>
      <c r="AJ287" s="8">
        <v>39499.665496130714</v>
      </c>
    </row>
    <row r="288" spans="1:36" x14ac:dyDescent="0.25">
      <c r="A288" s="7" t="s">
        <v>1056</v>
      </c>
      <c r="B288" s="7" t="s">
        <v>1287</v>
      </c>
      <c r="C288" s="7" t="s">
        <v>18</v>
      </c>
      <c r="D288" s="8">
        <v>1524.9585436380398</v>
      </c>
      <c r="E288" s="8">
        <v>17.465993360234968</v>
      </c>
      <c r="F288" s="9">
        <v>0.27065694713556876</v>
      </c>
      <c r="G288" s="10">
        <v>1.1625517742777865E-2</v>
      </c>
      <c r="H288" s="10"/>
      <c r="I288" s="14">
        <v>4.8097864687393155E-3</v>
      </c>
      <c r="J288" s="8">
        <v>4.5974736319369089</v>
      </c>
      <c r="K288" s="8">
        <v>0.48721238577168213</v>
      </c>
      <c r="L288" s="8">
        <v>6.550241466012519</v>
      </c>
      <c r="M288" s="8">
        <v>94.675011650664672</v>
      </c>
      <c r="N288" s="8">
        <v>18.868133955654361</v>
      </c>
      <c r="O288" s="8">
        <v>7893.9015519891382</v>
      </c>
      <c r="P288" s="39">
        <f t="shared" si="4"/>
        <v>225076852249778.53</v>
      </c>
      <c r="Q288" s="8"/>
      <c r="R288" s="19">
        <v>3.6947139564797951</v>
      </c>
      <c r="S288" s="19">
        <v>4.2952962655544866E-2</v>
      </c>
      <c r="T288" s="20">
        <v>0.10686615151405314</v>
      </c>
      <c r="U288" s="20">
        <v>1.9105483111822327E-3</v>
      </c>
      <c r="V288" s="20"/>
      <c r="W288" s="23">
        <f t="array" ref="W288:AA288">[1]!ConvertConc(R288:U288,TRUE,FALSE)</f>
        <v>3.9880502643285545</v>
      </c>
      <c r="X288" s="24">
        <v>8.5046886214924219E-2</v>
      </c>
      <c r="Y288" s="25">
        <v>0.27065694713556876</v>
      </c>
      <c r="Z288" s="24">
        <v>3.1465271411306455E-3</v>
      </c>
      <c r="AA288" s="24">
        <v>0.54514810794925561</v>
      </c>
      <c r="AB288" s="20"/>
      <c r="AC288" s="20"/>
      <c r="AD288" s="8">
        <v>1544.1356837118758</v>
      </c>
      <c r="AE288" s="8">
        <v>17.951376788248844</v>
      </c>
      <c r="AF288" s="8">
        <v>1746.6430800603578</v>
      </c>
      <c r="AG288" s="8">
        <v>16.370696667063154</v>
      </c>
      <c r="AH288" s="8">
        <v>7017.7039956960662</v>
      </c>
      <c r="AI288" s="8">
        <v>745.17453062091022</v>
      </c>
      <c r="AJ288" s="8">
        <v>34823.777874782238</v>
      </c>
    </row>
    <row r="289" spans="1:36" x14ac:dyDescent="0.25">
      <c r="A289" s="7" t="s">
        <v>1056</v>
      </c>
      <c r="B289" s="7" t="s">
        <v>1288</v>
      </c>
      <c r="C289" s="7" t="s">
        <v>18</v>
      </c>
      <c r="D289" s="8">
        <v>1549.2071358555272</v>
      </c>
      <c r="E289" s="8">
        <v>19.104210627055586</v>
      </c>
      <c r="F289" s="9">
        <v>0.27524953117145345</v>
      </c>
      <c r="G289" s="10">
        <v>1.2521027580071004E-2</v>
      </c>
      <c r="H289" s="10"/>
      <c r="I289" s="14">
        <v>6.4928774116214561E-8</v>
      </c>
      <c r="J289" s="8">
        <v>3.6484051755434779</v>
      </c>
      <c r="K289" s="8">
        <v>0.38946516200810843</v>
      </c>
      <c r="L289" s="8">
        <v>3.9483082289183855</v>
      </c>
      <c r="M289" s="8">
        <v>55.991762052792666</v>
      </c>
      <c r="N289" s="8">
        <v>15.076890651167384</v>
      </c>
      <c r="O289" s="8">
        <v>6105.7166441654417</v>
      </c>
      <c r="P289" s="39">
        <f t="shared" si="4"/>
        <v>158648965247176.37</v>
      </c>
      <c r="Q289" s="8"/>
      <c r="R289" s="19">
        <v>3.6330670419093214</v>
      </c>
      <c r="S289" s="19">
        <v>4.5489732631993594E-2</v>
      </c>
      <c r="T289" s="20">
        <v>0.1073389664518667</v>
      </c>
      <c r="U289" s="20">
        <v>2.002057511178558E-3</v>
      </c>
      <c r="V289" s="20"/>
      <c r="W289" s="23">
        <f t="array" ref="W289:AA289">[1]!ConvertConc(R289:U289,TRUE,FALSE)</f>
        <v>4.0736646265149696</v>
      </c>
      <c r="X289" s="24">
        <v>9.1513694444718519E-2</v>
      </c>
      <c r="Y289" s="25">
        <v>0.27524953117145345</v>
      </c>
      <c r="Z289" s="24">
        <v>3.4464069711993826E-3</v>
      </c>
      <c r="AA289" s="24">
        <v>0.55736430979043816</v>
      </c>
      <c r="AB289" s="20"/>
      <c r="AC289" s="20"/>
      <c r="AD289" s="8">
        <v>1567.3932002208094</v>
      </c>
      <c r="AE289" s="8">
        <v>19.625373488780507</v>
      </c>
      <c r="AF289" s="8">
        <v>1754.7238458489485</v>
      </c>
      <c r="AG289" s="8">
        <v>17.062041386055284</v>
      </c>
      <c r="AH289" s="8">
        <v>5786.1273135649863</v>
      </c>
      <c r="AI289" s="8">
        <v>618.03728035676295</v>
      </c>
      <c r="AJ289" s="8">
        <v>28017.782949988734</v>
      </c>
    </row>
    <row r="290" spans="1:36" x14ac:dyDescent="0.25">
      <c r="A290" s="7" t="s">
        <v>1056</v>
      </c>
      <c r="B290" s="7" t="s">
        <v>1289</v>
      </c>
      <c r="C290" s="7" t="s">
        <v>18</v>
      </c>
      <c r="D290" s="8">
        <v>1619.5042807826749</v>
      </c>
      <c r="E290" s="8">
        <v>26.636656511133797</v>
      </c>
      <c r="F290" s="9">
        <v>0.28994434662333851</v>
      </c>
      <c r="G290" s="10">
        <v>1.6701652738688115E-2</v>
      </c>
      <c r="H290" s="10"/>
      <c r="I290" s="14">
        <v>2.1279863135886163E-2</v>
      </c>
      <c r="J290" s="8">
        <v>4.0535773589560913</v>
      </c>
      <c r="K290" s="8">
        <v>0.45433236472957661</v>
      </c>
      <c r="L290" s="8">
        <v>5.3672213889003819</v>
      </c>
      <c r="M290" s="8">
        <v>68.332271054254818</v>
      </c>
      <c r="N290" s="8">
        <v>15.94908178087497</v>
      </c>
      <c r="O290" s="8">
        <v>6079.7620916684536</v>
      </c>
      <c r="P290" s="39">
        <f t="shared" si="4"/>
        <v>188258070942861.5</v>
      </c>
      <c r="Q290" s="8"/>
      <c r="R290" s="19">
        <v>3.4489377414869278</v>
      </c>
      <c r="S290" s="19">
        <v>5.760296047566995E-2</v>
      </c>
      <c r="T290" s="20">
        <v>0.11273746684327589</v>
      </c>
      <c r="U290" s="20">
        <v>2.4744815416366237E-3</v>
      </c>
      <c r="V290" s="20"/>
      <c r="W290" s="23">
        <f t="array" ref="W290:AA290">[1]!ConvertConc(R290:U290,TRUE,FALSE)</f>
        <v>4.506965069670799</v>
      </c>
      <c r="X290" s="24">
        <v>0.12430618884711414</v>
      </c>
      <c r="Y290" s="25">
        <v>0.28994434662333851</v>
      </c>
      <c r="Z290" s="24">
        <v>4.8425497908488177E-3</v>
      </c>
      <c r="AA290" s="24">
        <v>0.60555122956604512</v>
      </c>
      <c r="AB290" s="20"/>
      <c r="AC290" s="20"/>
      <c r="AD290" s="8">
        <v>1641.2510897049513</v>
      </c>
      <c r="AE290" s="8">
        <v>27.411605757245553</v>
      </c>
      <c r="AF290" s="8">
        <v>1844.0056480285027</v>
      </c>
      <c r="AG290" s="8">
        <v>19.859178086931635</v>
      </c>
      <c r="AH290" s="8">
        <v>6657.2139953648466</v>
      </c>
      <c r="AI290" s="8">
        <v>747.09526947355346</v>
      </c>
      <c r="AJ290" s="8">
        <v>31158.213488222085</v>
      </c>
    </row>
    <row r="291" spans="1:36" x14ac:dyDescent="0.25">
      <c r="A291" s="7" t="s">
        <v>1056</v>
      </c>
      <c r="B291" s="7" t="s">
        <v>1290</v>
      </c>
      <c r="C291" s="7" t="s">
        <v>18</v>
      </c>
      <c r="D291" s="8">
        <v>1566.0463903255993</v>
      </c>
      <c r="E291" s="8">
        <v>17.638545313870445</v>
      </c>
      <c r="F291" s="9">
        <v>0.28275891002142789</v>
      </c>
      <c r="G291" s="10">
        <v>1.1355314993264589E-2</v>
      </c>
      <c r="H291" s="10"/>
      <c r="I291" s="14">
        <v>7.8004824698807733E-3</v>
      </c>
      <c r="J291" s="8">
        <v>4.502336211680527</v>
      </c>
      <c r="K291" s="8">
        <v>0.54513876312782095</v>
      </c>
      <c r="L291" s="8">
        <v>6.5956871568645239</v>
      </c>
      <c r="M291" s="8">
        <v>88.929937640983781</v>
      </c>
      <c r="N291" s="8">
        <v>18.134479913634696</v>
      </c>
      <c r="O291" s="8">
        <v>7304.9177696342822</v>
      </c>
      <c r="P291" s="39">
        <f t="shared" si="4"/>
        <v>220227515546301.19</v>
      </c>
      <c r="Q291" s="8"/>
      <c r="R291" s="19">
        <v>3.5365817470587171</v>
      </c>
      <c r="S291" s="19">
        <v>4.0158999737281723E-2</v>
      </c>
      <c r="T291" s="20">
        <v>0.12075086484926247</v>
      </c>
      <c r="U291" s="20">
        <v>2.1093353444395402E-3</v>
      </c>
      <c r="V291" s="20"/>
      <c r="W291" s="23">
        <f t="array" ref="W291:AA291">[1]!ConvertConc(R291:U291,TRUE,FALSE)</f>
        <v>4.7076896382397937</v>
      </c>
      <c r="X291" s="24">
        <v>9.8084048923035363E-2</v>
      </c>
      <c r="Y291" s="25">
        <v>0.28275891002142789</v>
      </c>
      <c r="Z291" s="24">
        <v>3.2108164904454729E-3</v>
      </c>
      <c r="AA291" s="24">
        <v>0.54501521215429816</v>
      </c>
      <c r="AB291" s="20"/>
      <c r="AC291" s="20"/>
      <c r="AD291" s="8">
        <v>1605.2419458303968</v>
      </c>
      <c r="AE291" s="8">
        <v>18.228027935305128</v>
      </c>
      <c r="AF291" s="8">
        <v>1967.3478237140248</v>
      </c>
      <c r="AG291" s="8">
        <v>15.574534571494278</v>
      </c>
      <c r="AH291" s="8">
        <v>7148.8177424235164</v>
      </c>
      <c r="AI291" s="8">
        <v>865.82724726060917</v>
      </c>
      <c r="AJ291" s="8">
        <v>33501.809729396104</v>
      </c>
    </row>
    <row r="292" spans="1:36" x14ac:dyDescent="0.25">
      <c r="A292" s="7" t="s">
        <v>1056</v>
      </c>
      <c r="B292" s="7" t="s">
        <v>1291</v>
      </c>
      <c r="C292" s="7" t="s">
        <v>18</v>
      </c>
      <c r="D292" s="8">
        <v>1581.2621988289279</v>
      </c>
      <c r="E292" s="8">
        <v>21.418105490811421</v>
      </c>
      <c r="F292" s="9">
        <v>0.28570091749002974</v>
      </c>
      <c r="G292" s="10">
        <v>1.362541217509693E-2</v>
      </c>
      <c r="H292" s="10"/>
      <c r="I292" s="14">
        <v>6.6832490013834328E-8</v>
      </c>
      <c r="J292" s="8">
        <v>3.8606606836061257</v>
      </c>
      <c r="K292" s="8">
        <v>0.46417452592217456</v>
      </c>
      <c r="L292" s="8">
        <v>3.9722915231597669</v>
      </c>
      <c r="M292" s="8">
        <v>53.202150256011947</v>
      </c>
      <c r="N292" s="8">
        <v>15.343236380648904</v>
      </c>
      <c r="O292" s="8">
        <v>6001.6471480397704</v>
      </c>
      <c r="P292" s="39">
        <f t="shared" si="4"/>
        <v>160428567660109.62</v>
      </c>
      <c r="Q292" s="8"/>
      <c r="R292" s="19">
        <v>3.5001637684096605</v>
      </c>
      <c r="S292" s="19">
        <v>4.7691174024922137E-2</v>
      </c>
      <c r="T292" s="20">
        <v>0.1210984972360917</v>
      </c>
      <c r="U292" s="20">
        <v>2.6337513244104999E-3</v>
      </c>
      <c r="V292" s="20"/>
      <c r="W292" s="23">
        <f t="array" ref="W292:AA292">[1]!ConvertConc(R292:U292,TRUE,FALSE)</f>
        <v>4.7703655896360599</v>
      </c>
      <c r="X292" s="24">
        <v>0.12242878304741174</v>
      </c>
      <c r="Y292" s="25">
        <v>0.28570091749002974</v>
      </c>
      <c r="Z292" s="24">
        <v>3.8927927596050147E-3</v>
      </c>
      <c r="AA292" s="24">
        <v>0.5309061788151519</v>
      </c>
      <c r="AB292" s="20"/>
      <c r="AC292" s="20"/>
      <c r="AD292" s="8">
        <v>1620.009867649296</v>
      </c>
      <c r="AE292" s="8">
        <v>22.073302174445885</v>
      </c>
      <c r="AF292" s="8">
        <v>1972.4724836305572</v>
      </c>
      <c r="AG292" s="8">
        <v>19.379177707936844</v>
      </c>
      <c r="AH292" s="8">
        <v>5946.9464625740511</v>
      </c>
      <c r="AI292" s="8">
        <v>715.69277330923899</v>
      </c>
      <c r="AJ292" s="8">
        <v>27916.362344295529</v>
      </c>
    </row>
    <row r="293" spans="1:36" x14ac:dyDescent="0.25">
      <c r="A293" s="7" t="s">
        <v>1056</v>
      </c>
      <c r="B293" s="7" t="s">
        <v>1292</v>
      </c>
      <c r="C293" s="7" t="s">
        <v>18</v>
      </c>
      <c r="D293" s="8">
        <v>1608.2920648824111</v>
      </c>
      <c r="E293" s="8">
        <v>28.147741883008131</v>
      </c>
      <c r="F293" s="9">
        <v>0.29379618951850384</v>
      </c>
      <c r="G293" s="10">
        <v>1.7633696044118834E-2</v>
      </c>
      <c r="H293" s="10"/>
      <c r="I293" s="14">
        <v>7.5645294789584613E-8</v>
      </c>
      <c r="J293" s="8">
        <v>4.1378958264568855</v>
      </c>
      <c r="K293" s="8">
        <v>0.53346107983855195</v>
      </c>
      <c r="L293" s="8">
        <v>5.2465774589564083</v>
      </c>
      <c r="M293" s="8">
        <v>68.776447679135558</v>
      </c>
      <c r="N293" s="8">
        <v>15.534065826028266</v>
      </c>
      <c r="O293" s="8">
        <v>5776.316726223652</v>
      </c>
      <c r="P293" s="39">
        <f t="shared" si="4"/>
        <v>184797266361748.75</v>
      </c>
      <c r="Q293" s="8"/>
      <c r="R293" s="19">
        <v>3.4037201150868506</v>
      </c>
      <c r="S293" s="19">
        <v>6.0020165928694698E-2</v>
      </c>
      <c r="T293" s="20">
        <v>0.13000577883676806</v>
      </c>
      <c r="U293" s="20">
        <v>3.2202279811442405E-3</v>
      </c>
      <c r="V293" s="20"/>
      <c r="W293" s="23">
        <f t="array" ref="W293:AA293">[1]!ConvertConc(R293:U293,TRUE,FALSE)</f>
        <v>5.2663545121001212</v>
      </c>
      <c r="X293" s="24">
        <v>0.1601261359538301</v>
      </c>
      <c r="Y293" s="25">
        <v>0.29379618951850384</v>
      </c>
      <c r="Z293" s="24">
        <v>5.1807127048896281E-3</v>
      </c>
      <c r="AA293" s="24">
        <v>0.57995088792827387</v>
      </c>
      <c r="AB293" s="20"/>
      <c r="AC293" s="20"/>
      <c r="AD293" s="8">
        <v>1660.4717449639159</v>
      </c>
      <c r="AE293" s="8">
        <v>29.280254040541301</v>
      </c>
      <c r="AF293" s="8">
        <v>2098.0409134884167</v>
      </c>
      <c r="AG293" s="8">
        <v>21.755307259075433</v>
      </c>
      <c r="AH293" s="8">
        <v>5630.1851867736905</v>
      </c>
      <c r="AI293" s="8">
        <v>726.77508747937532</v>
      </c>
      <c r="AJ293" s="8">
        <v>25150.390923411738</v>
      </c>
    </row>
    <row r="294" spans="1:36" x14ac:dyDescent="0.25">
      <c r="A294" s="7" t="s">
        <v>1056</v>
      </c>
      <c r="B294" s="7" t="s">
        <v>1293</v>
      </c>
      <c r="C294" s="7" t="s">
        <v>18</v>
      </c>
      <c r="D294" s="8">
        <v>1533.9428949061889</v>
      </c>
      <c r="E294" s="8">
        <v>19.345579819501175</v>
      </c>
      <c r="F294" s="9">
        <v>0.2968226567313148</v>
      </c>
      <c r="G294" s="10">
        <v>1.2295441266432811E-2</v>
      </c>
      <c r="H294" s="10"/>
      <c r="I294" s="14">
        <v>1.6850722964890995E-2</v>
      </c>
      <c r="J294" s="8">
        <v>4.3744956257665963</v>
      </c>
      <c r="K294" s="8">
        <v>0.78936911872847737</v>
      </c>
      <c r="L294" s="8">
        <v>6.2248117258252025</v>
      </c>
      <c r="M294" s="8">
        <v>74.799171039970062</v>
      </c>
      <c r="N294" s="8">
        <v>16.305043870476059</v>
      </c>
      <c r="O294" s="8">
        <v>6690.105973300233</v>
      </c>
      <c r="P294" s="39">
        <f t="shared" si="4"/>
        <v>187163542817539.94</v>
      </c>
      <c r="Q294" s="8"/>
      <c r="R294" s="19">
        <v>3.3690150577191433</v>
      </c>
      <c r="S294" s="19">
        <v>4.1423526767913471E-2</v>
      </c>
      <c r="T294" s="20">
        <v>0.17828228243443076</v>
      </c>
      <c r="U294" s="20">
        <v>3.3310816634497765E-3</v>
      </c>
      <c r="V294" s="20"/>
      <c r="W294" s="23">
        <f t="array" ref="W294:AA294">[1]!ConvertConc(R294:U294,TRUE,FALSE)</f>
        <v>7.2963642729163913</v>
      </c>
      <c r="X294" s="24">
        <v>0.16319756366174765</v>
      </c>
      <c r="Y294" s="25">
        <v>0.2968226567313148</v>
      </c>
      <c r="Z294" s="24">
        <v>3.6495655423864288E-3</v>
      </c>
      <c r="AA294" s="24">
        <v>0.54971420138406202</v>
      </c>
      <c r="AB294" s="20"/>
      <c r="AC294" s="20"/>
      <c r="AD294" s="8">
        <v>1675.5336828218997</v>
      </c>
      <c r="AE294" s="8">
        <v>20.601425987066531</v>
      </c>
      <c r="AF294" s="8">
        <v>2636.956038943496</v>
      </c>
      <c r="AG294" s="8">
        <v>15.516923902785393</v>
      </c>
      <c r="AH294" s="8">
        <v>7232.6709542900462</v>
      </c>
      <c r="AI294" s="8">
        <v>1303.8485897929429</v>
      </c>
      <c r="AJ294" s="8">
        <v>30445.659311422096</v>
      </c>
    </row>
    <row r="295" spans="1:36" x14ac:dyDescent="0.25">
      <c r="A295" s="7" t="s">
        <v>1056</v>
      </c>
      <c r="B295" s="11" t="s">
        <v>1294</v>
      </c>
      <c r="C295" s="11" t="s">
        <v>18</v>
      </c>
      <c r="D295" s="12">
        <v>1545.0906191518818</v>
      </c>
      <c r="E295" s="12">
        <v>17.457667930455379</v>
      </c>
      <c r="F295" s="13">
        <v>0.27151867511336875</v>
      </c>
      <c r="G295" s="10">
        <v>1.1530935612506036E-2</v>
      </c>
      <c r="H295" s="10"/>
      <c r="I295" s="15">
        <v>1.834006380952408E-2</v>
      </c>
      <c r="J295" s="12">
        <v>3.7991658600516076</v>
      </c>
      <c r="K295" s="12">
        <v>0.37304816802592367</v>
      </c>
      <c r="L295" s="12">
        <v>5.7526884969960026</v>
      </c>
      <c r="M295" s="12">
        <v>79.553245813376577</v>
      </c>
      <c r="N295" s="12">
        <v>15.564219177778979</v>
      </c>
      <c r="O295" s="12">
        <v>7375.4044743169052</v>
      </c>
      <c r="P295" s="39">
        <f t="shared" si="4"/>
        <v>190190933279262.19</v>
      </c>
      <c r="Q295" s="12"/>
      <c r="R295" s="21">
        <v>3.6829879181697698</v>
      </c>
      <c r="S295" s="21">
        <v>4.2468296546053268E-2</v>
      </c>
      <c r="T295" s="22">
        <v>9.8000128667018127E-2</v>
      </c>
      <c r="U295" s="22">
        <v>1.5620293225816354E-3</v>
      </c>
      <c r="V295" s="22"/>
      <c r="W295" s="23">
        <f t="array" ref="W295:AA295">[1]!ConvertConc(R295:U295,TRUE,FALSE)</f>
        <v>3.66883031952037</v>
      </c>
      <c r="X295" s="24">
        <v>7.2175871578218989E-2</v>
      </c>
      <c r="Y295" s="25">
        <v>0.27151867511336875</v>
      </c>
      <c r="Z295" s="24">
        <v>3.1308643603251999E-3</v>
      </c>
      <c r="AA295" s="24">
        <v>0.58613834876593329</v>
      </c>
      <c r="AB295" s="22"/>
      <c r="AC295" s="22"/>
      <c r="AD295" s="12">
        <v>1548.5059999255602</v>
      </c>
      <c r="AE295" s="12">
        <v>17.855722980720913</v>
      </c>
      <c r="AF295" s="12">
        <v>1586.4145333117579</v>
      </c>
      <c r="AG295" s="12">
        <v>14.896887029933893</v>
      </c>
      <c r="AH295" s="12">
        <v>7796.2777426425264</v>
      </c>
      <c r="AI295" s="12">
        <v>763.56603459102325</v>
      </c>
      <c r="AJ295" s="12">
        <v>37374.259711045612</v>
      </c>
    </row>
    <row r="296" spans="1:36" x14ac:dyDescent="0.25">
      <c r="A296" s="7" t="s">
        <v>1056</v>
      </c>
      <c r="B296" s="11" t="s">
        <v>1295</v>
      </c>
      <c r="C296" s="11" t="s">
        <v>18</v>
      </c>
      <c r="D296" s="12">
        <v>1539.1159710621637</v>
      </c>
      <c r="E296" s="12">
        <v>16.719309042776253</v>
      </c>
      <c r="F296" s="13">
        <v>0.27100858111274384</v>
      </c>
      <c r="G296" s="10">
        <v>1.1093626502449487E-2</v>
      </c>
      <c r="H296" s="10"/>
      <c r="I296" s="15">
        <v>5.1184092352222908E-8</v>
      </c>
      <c r="J296" s="12">
        <v>3.8651883591075715</v>
      </c>
      <c r="K296" s="12">
        <v>0.38461148847525722</v>
      </c>
      <c r="L296" s="12">
        <v>5.4363031091395708</v>
      </c>
      <c r="M296" s="12">
        <v>76.329776066963589</v>
      </c>
      <c r="N296" s="12">
        <v>15.767323227505143</v>
      </c>
      <c r="O296" s="12">
        <v>7007.7755920728132</v>
      </c>
      <c r="P296" s="39">
        <f t="shared" si="4"/>
        <v>186595654116140.44</v>
      </c>
      <c r="Q296" s="12"/>
      <c r="R296" s="21">
        <v>3.6899200604426037</v>
      </c>
      <c r="S296" s="21">
        <v>4.0934594974446084E-2</v>
      </c>
      <c r="T296" s="22">
        <v>9.9821373261676019E-2</v>
      </c>
      <c r="U296" s="22">
        <v>1.4695631913175977E-3</v>
      </c>
      <c r="V296" s="22"/>
      <c r="W296" s="23">
        <f t="array" ref="W296:AA296">[1]!ConvertConc(R296:U296,TRUE,FALSE)</f>
        <v>3.7299916312195069</v>
      </c>
      <c r="X296" s="24">
        <v>6.8757794920039778E-2</v>
      </c>
      <c r="Y296" s="25">
        <v>0.27100858111274384</v>
      </c>
      <c r="Z296" s="24">
        <v>3.0064679778235666E-3</v>
      </c>
      <c r="AA296" s="24">
        <v>0.60181007931002417</v>
      </c>
      <c r="AB296" s="22"/>
      <c r="AC296" s="22"/>
      <c r="AD296" s="12">
        <v>1545.9193788886344</v>
      </c>
      <c r="AE296" s="12">
        <v>17.149852192289202</v>
      </c>
      <c r="AF296" s="12">
        <v>1620.7568184881104</v>
      </c>
      <c r="AG296" s="12">
        <v>13.698084612568344</v>
      </c>
      <c r="AH296" s="12">
        <v>7829.0737559538493</v>
      </c>
      <c r="AI296" s="12">
        <v>778.18271755022761</v>
      </c>
      <c r="AJ296" s="12">
        <v>36999.301535516242</v>
      </c>
    </row>
    <row r="297" spans="1:36" x14ac:dyDescent="0.25">
      <c r="A297" s="7" t="s">
        <v>1056</v>
      </c>
      <c r="B297" s="11" t="s">
        <v>1296</v>
      </c>
      <c r="C297" s="11" t="s">
        <v>18</v>
      </c>
      <c r="D297" s="12">
        <v>1546.1673641687048</v>
      </c>
      <c r="E297" s="12">
        <v>16.924016635420738</v>
      </c>
      <c r="F297" s="13">
        <v>0.27256261761957923</v>
      </c>
      <c r="G297" s="10">
        <v>1.1142671911053644E-2</v>
      </c>
      <c r="H297" s="10"/>
      <c r="I297" s="15">
        <v>1.3289368486314915E-2</v>
      </c>
      <c r="J297" s="12">
        <v>3.7579408819983176</v>
      </c>
      <c r="K297" s="12">
        <v>0.37760555764882525</v>
      </c>
      <c r="L297" s="12">
        <v>5.3639220029425392</v>
      </c>
      <c r="M297" s="12">
        <v>73.685386713508237</v>
      </c>
      <c r="N297" s="12">
        <v>15.196405664394867</v>
      </c>
      <c r="O297" s="12">
        <v>6822.6674931260623</v>
      </c>
      <c r="P297" s="39">
        <f t="shared" si="4"/>
        <v>180904346983597</v>
      </c>
      <c r="Q297" s="12"/>
      <c r="R297" s="21">
        <v>3.668881700408817</v>
      </c>
      <c r="S297" s="21">
        <v>4.0881145068124056E-2</v>
      </c>
      <c r="T297" s="22">
        <v>0.10067815711651242</v>
      </c>
      <c r="U297" s="22">
        <v>1.6542052234917817E-3</v>
      </c>
      <c r="V297" s="22"/>
      <c r="W297" s="23">
        <f t="array" ref="W297:AA297">[1]!ConvertConc(R297:U297,TRUE,FALSE)</f>
        <v>3.7835791493843858</v>
      </c>
      <c r="X297" s="24">
        <v>7.5113779230738129E-2</v>
      </c>
      <c r="Y297" s="25">
        <v>0.27256261761957923</v>
      </c>
      <c r="Z297" s="24">
        <v>3.0370758233529403E-3</v>
      </c>
      <c r="AA297" s="24">
        <v>0.56127093514476256</v>
      </c>
      <c r="AB297" s="22"/>
      <c r="AC297" s="22"/>
      <c r="AD297" s="12">
        <v>1553.7964646400981</v>
      </c>
      <c r="AE297" s="12">
        <v>17.313444222039678</v>
      </c>
      <c r="AF297" s="12">
        <v>1636.6448514195311</v>
      </c>
      <c r="AG297" s="12">
        <v>15.256643118634152</v>
      </c>
      <c r="AH297" s="12">
        <v>8019.7575470848242</v>
      </c>
      <c r="AI297" s="12">
        <v>805.32741255328972</v>
      </c>
      <c r="AJ297" s="12">
        <v>37449.807863214221</v>
      </c>
    </row>
    <row r="298" spans="1:36" x14ac:dyDescent="0.25">
      <c r="A298" s="7" t="s">
        <v>1056</v>
      </c>
      <c r="B298" s="11" t="s">
        <v>1297</v>
      </c>
      <c r="C298" s="11" t="s">
        <v>18</v>
      </c>
      <c r="D298" s="12">
        <v>1520.9599858796744</v>
      </c>
      <c r="E298" s="12">
        <v>15.923663240840439</v>
      </c>
      <c r="F298" s="13">
        <v>0.26816200589375361</v>
      </c>
      <c r="G298" s="10">
        <v>1.0656437993969328E-2</v>
      </c>
      <c r="H298" s="10"/>
      <c r="I298" s="15">
        <v>6.2301622637363323E-3</v>
      </c>
      <c r="J298" s="12">
        <v>3.9550151084708789</v>
      </c>
      <c r="K298" s="12">
        <v>0.40193903351605104</v>
      </c>
      <c r="L298" s="12">
        <v>5.666729368076358</v>
      </c>
      <c r="M298" s="12">
        <v>78.382134965298363</v>
      </c>
      <c r="N298" s="12">
        <v>16.312714956448868</v>
      </c>
      <c r="O298" s="12">
        <v>7066.0707567230638</v>
      </c>
      <c r="P298" s="39">
        <f t="shared" si="4"/>
        <v>189804456187463.56</v>
      </c>
      <c r="Q298" s="12"/>
      <c r="R298" s="21">
        <v>3.7290890507292902</v>
      </c>
      <c r="S298" s="21">
        <v>3.9738806243086622E-2</v>
      </c>
      <c r="T298" s="22">
        <v>0.10127363147735377</v>
      </c>
      <c r="U298" s="22">
        <v>1.6237694481441123E-3</v>
      </c>
      <c r="V298" s="22"/>
      <c r="W298" s="23">
        <f t="array" ref="W298:AA298">[1]!ConvertConc(R298:U298,TRUE,FALSE)</f>
        <v>3.7445092134141187</v>
      </c>
      <c r="X298" s="24">
        <v>7.2088598013619776E-2</v>
      </c>
      <c r="Y298" s="25">
        <v>0.26816200589375361</v>
      </c>
      <c r="Z298" s="24">
        <v>2.8576517881452228E-3</v>
      </c>
      <c r="AA298" s="24">
        <v>0.55352900944273431</v>
      </c>
      <c r="AB298" s="22"/>
      <c r="AC298" s="22"/>
      <c r="AD298" s="12">
        <v>1531.4656744833594</v>
      </c>
      <c r="AE298" s="12">
        <v>16.319969000024336</v>
      </c>
      <c r="AF298" s="12">
        <v>1647.5888445797716</v>
      </c>
      <c r="AG298" s="12">
        <v>14.866950987510684</v>
      </c>
      <c r="AH298" s="12">
        <v>8045.8087057379544</v>
      </c>
      <c r="AI298" s="12">
        <v>815.97528361929437</v>
      </c>
      <c r="AJ298" s="12">
        <v>38703.245405127964</v>
      </c>
    </row>
    <row r="299" spans="1:36" x14ac:dyDescent="0.25">
      <c r="A299" s="7" t="s">
        <v>1056</v>
      </c>
      <c r="B299" s="11" t="s">
        <v>1298</v>
      </c>
      <c r="C299" s="11" t="s">
        <v>18</v>
      </c>
      <c r="D299" s="12">
        <v>1555.6486231052511</v>
      </c>
      <c r="E299" s="12">
        <v>17.346015558441565</v>
      </c>
      <c r="F299" s="13">
        <v>0.27450230909117229</v>
      </c>
      <c r="G299" s="10">
        <v>1.1379074757757093E-2</v>
      </c>
      <c r="H299" s="10"/>
      <c r="I299" s="15">
        <v>4.9120440680379374E-8</v>
      </c>
      <c r="J299" s="12">
        <v>3.9413409613786445</v>
      </c>
      <c r="K299" s="12">
        <v>0.39767292674286253</v>
      </c>
      <c r="L299" s="12">
        <v>5.4534657390533976</v>
      </c>
      <c r="M299" s="12">
        <v>76.506123491175742</v>
      </c>
      <c r="N299" s="12">
        <v>16.04324537725071</v>
      </c>
      <c r="O299" s="12">
        <v>6746.4500105698489</v>
      </c>
      <c r="P299" s="39">
        <f t="shared" si="4"/>
        <v>190689160471180.94</v>
      </c>
      <c r="Q299" s="12"/>
      <c r="R299" s="21">
        <v>3.6429566050311921</v>
      </c>
      <c r="S299" s="21">
        <v>4.1453475547914911E-2</v>
      </c>
      <c r="T299" s="22">
        <v>0.1013488295768816</v>
      </c>
      <c r="U299" s="22">
        <v>1.5210392778024925E-3</v>
      </c>
      <c r="V299" s="22"/>
      <c r="W299" s="23">
        <f t="array" ref="W299:AA299">[1]!ConvertConc(R299:U299,TRUE,FALSE)</f>
        <v>3.8358888499416492</v>
      </c>
      <c r="X299" s="24">
        <v>7.2245403369205846E-2</v>
      </c>
      <c r="Y299" s="25">
        <v>0.27450230909117229</v>
      </c>
      <c r="Z299" s="24">
        <v>3.1235822963253941E-3</v>
      </c>
      <c r="AA299" s="24">
        <v>0.60417499176892908</v>
      </c>
      <c r="AB299" s="22"/>
      <c r="AC299" s="22"/>
      <c r="AD299" s="12">
        <v>1563.6148692653455</v>
      </c>
      <c r="AE299" s="12">
        <v>17.79249048971095</v>
      </c>
      <c r="AF299" s="12">
        <v>1648.9652135210436</v>
      </c>
      <c r="AG299" s="12">
        <v>13.913580907886157</v>
      </c>
      <c r="AH299" s="12">
        <v>8303.1054512401715</v>
      </c>
      <c r="AI299" s="12">
        <v>835.23265324416627</v>
      </c>
      <c r="AJ299" s="12">
        <v>39671.21284009744</v>
      </c>
    </row>
    <row r="300" spans="1:36" x14ac:dyDescent="0.25">
      <c r="A300" s="7" t="s">
        <v>1056</v>
      </c>
      <c r="B300" s="11" t="s">
        <v>1299</v>
      </c>
      <c r="C300" s="11" t="s">
        <v>18</v>
      </c>
      <c r="D300" s="12">
        <v>1531.6862710002847</v>
      </c>
      <c r="E300" s="12">
        <v>18.046851209824585</v>
      </c>
      <c r="F300" s="13">
        <v>0.27017671291713247</v>
      </c>
      <c r="G300" s="10">
        <v>1.2002423279374773E-2</v>
      </c>
      <c r="H300" s="10"/>
      <c r="I300" s="15">
        <v>1.0901819368444522E-2</v>
      </c>
      <c r="J300" s="12">
        <v>3.8268870620945274</v>
      </c>
      <c r="K300" s="12">
        <v>0.38953779910440534</v>
      </c>
      <c r="L300" s="12">
        <v>5.3834247907513166</v>
      </c>
      <c r="M300" s="12">
        <v>75.068416102747719</v>
      </c>
      <c r="N300" s="12">
        <v>15.735313754876774</v>
      </c>
      <c r="O300" s="12">
        <v>6772.5024418453195</v>
      </c>
      <c r="P300" s="39">
        <f t="shared" si="4"/>
        <v>183861137957996.28</v>
      </c>
      <c r="Q300" s="12"/>
      <c r="R300" s="21">
        <v>3.701281243682597</v>
      </c>
      <c r="S300" s="21">
        <v>4.4424344162689214E-2</v>
      </c>
      <c r="T300" s="22">
        <v>0.10146889215007175</v>
      </c>
      <c r="U300" s="22">
        <v>1.7635835275653219E-3</v>
      </c>
      <c r="V300" s="22"/>
      <c r="W300" s="23">
        <f t="array" ref="W300:AA300">[1]!ConvertConc(R300:U300,TRUE,FALSE)</f>
        <v>3.7799156369246845</v>
      </c>
      <c r="X300" s="24">
        <v>7.9839578682469159E-2</v>
      </c>
      <c r="Y300" s="25">
        <v>0.27017671291713247</v>
      </c>
      <c r="Z300" s="24">
        <v>3.2427752686615455E-3</v>
      </c>
      <c r="AA300" s="24">
        <v>0.56824131819547419</v>
      </c>
      <c r="AB300" s="22"/>
      <c r="AC300" s="22"/>
      <c r="AD300" s="12">
        <v>1541.6988546018081</v>
      </c>
      <c r="AE300" s="12">
        <v>18.504122222258164</v>
      </c>
      <c r="AF300" s="12">
        <v>1651.1601294008965</v>
      </c>
      <c r="AG300" s="12">
        <v>16.108610737078497</v>
      </c>
      <c r="AH300" s="12">
        <v>7967.1234803968873</v>
      </c>
      <c r="AI300" s="12">
        <v>808.9041689475506</v>
      </c>
      <c r="AJ300" s="12">
        <v>38328.06727146879</v>
      </c>
    </row>
    <row r="301" spans="1:36" x14ac:dyDescent="0.25">
      <c r="A301" s="7" t="s">
        <v>1056</v>
      </c>
      <c r="B301" s="11" t="s">
        <v>1300</v>
      </c>
      <c r="C301" s="11" t="s">
        <v>18</v>
      </c>
      <c r="D301" s="12">
        <v>1572.3843223676879</v>
      </c>
      <c r="E301" s="12">
        <v>22.12166160087758</v>
      </c>
      <c r="F301" s="13">
        <v>0.27843926199898716</v>
      </c>
      <c r="G301" s="10">
        <v>1.4268215198062709E-2</v>
      </c>
      <c r="H301" s="10"/>
      <c r="I301" s="15">
        <v>4.9962439515347794E-8</v>
      </c>
      <c r="J301" s="12">
        <v>2.9158849535854454</v>
      </c>
      <c r="K301" s="12">
        <v>0.30016250603726446</v>
      </c>
      <c r="L301" s="12">
        <v>2.489564866519232</v>
      </c>
      <c r="M301" s="12">
        <v>34.105768393589344</v>
      </c>
      <c r="N301" s="12">
        <v>11.525664903493029</v>
      </c>
      <c r="O301" s="12">
        <v>4551.2813930738048</v>
      </c>
      <c r="P301" s="39">
        <f t="shared" si="4"/>
        <v>112368689643769.22</v>
      </c>
      <c r="Q301" s="12"/>
      <c r="R301" s="21">
        <v>3.5914475308573315</v>
      </c>
      <c r="S301" s="21">
        <v>5.1243546242823367E-2</v>
      </c>
      <c r="T301" s="22">
        <v>0.10409659528787503</v>
      </c>
      <c r="U301" s="22">
        <v>2.3218435058221811E-3</v>
      </c>
      <c r="V301" s="22"/>
      <c r="W301" s="23">
        <f t="array" ref="W301:AA301">[1]!ConvertConc(R301:U301,TRUE,FALSE)</f>
        <v>3.9963937757614891</v>
      </c>
      <c r="X301" s="24">
        <v>0.1058163030011028</v>
      </c>
      <c r="Y301" s="25">
        <v>0.27843926199898716</v>
      </c>
      <c r="Z301" s="24">
        <v>3.9728313097913128E-3</v>
      </c>
      <c r="AA301" s="24">
        <v>0.53887165579928675</v>
      </c>
      <c r="AB301" s="22"/>
      <c r="AC301" s="22"/>
      <c r="AD301" s="12">
        <v>1583.4972272990585</v>
      </c>
      <c r="AE301" s="12">
        <v>22.593679204638587</v>
      </c>
      <c r="AF301" s="12">
        <v>1698.4093242249189</v>
      </c>
      <c r="AG301" s="12">
        <v>20.548394439664904</v>
      </c>
      <c r="AH301" s="12">
        <v>6039.0396128102175</v>
      </c>
      <c r="AI301" s="12">
        <v>619.75596329405823</v>
      </c>
      <c r="AJ301" s="12">
        <v>28026.750167067225</v>
      </c>
    </row>
    <row r="302" spans="1:36" x14ac:dyDescent="0.25">
      <c r="A302" s="7" t="s">
        <v>1056</v>
      </c>
      <c r="B302" s="11" t="s">
        <v>1301</v>
      </c>
      <c r="C302" s="11" t="s">
        <v>18</v>
      </c>
      <c r="D302" s="12">
        <v>1610.1565795087345</v>
      </c>
      <c r="E302" s="12">
        <v>35.428511107795096</v>
      </c>
      <c r="F302" s="13">
        <v>0.28537023819499824</v>
      </c>
      <c r="G302" s="10">
        <v>2.2042323671395338E-2</v>
      </c>
      <c r="H302" s="10"/>
      <c r="I302" s="15">
        <v>5.3687123382450641E-8</v>
      </c>
      <c r="J302" s="12">
        <v>1.2811860352829683</v>
      </c>
      <c r="K302" s="12">
        <v>0.13040930588272781</v>
      </c>
      <c r="L302" s="12">
        <v>0.73256415490628168</v>
      </c>
      <c r="M302" s="12">
        <v>10.154722326919273</v>
      </c>
      <c r="N302" s="12">
        <v>4.8415686576715915</v>
      </c>
      <c r="O302" s="12">
        <v>3517.4502679202542</v>
      </c>
      <c r="P302" s="39">
        <f t="shared" si="4"/>
        <v>43107601842853.852</v>
      </c>
      <c r="Q302" s="12"/>
      <c r="R302" s="21">
        <v>3.5042196632876736</v>
      </c>
      <c r="S302" s="21">
        <v>7.7241144033854889E-2</v>
      </c>
      <c r="T302" s="22">
        <v>0.10420361993613975</v>
      </c>
      <c r="U302" s="22">
        <v>4.6037537369026929E-3</v>
      </c>
      <c r="V302" s="22"/>
      <c r="W302" s="23">
        <f t="array" ref="W302:AA302">[1]!ConvertConc(R302:U302,TRUE,FALSE)</f>
        <v>4.100084040769068</v>
      </c>
      <c r="X302" s="24">
        <v>0.20243657853033509</v>
      </c>
      <c r="Y302" s="25">
        <v>0.28537023819499824</v>
      </c>
      <c r="Z302" s="24">
        <v>6.2902231564773356E-3</v>
      </c>
      <c r="AA302" s="24">
        <v>0.44643799140782031</v>
      </c>
      <c r="AB302" s="22"/>
      <c r="AC302" s="22"/>
      <c r="AD302" s="12">
        <v>1618.3516516141137</v>
      </c>
      <c r="AE302" s="12">
        <v>35.672230919015519</v>
      </c>
      <c r="AF302" s="12">
        <v>1700.3024679796774</v>
      </c>
      <c r="AG302" s="12">
        <v>40.691786887706812</v>
      </c>
      <c r="AH302" s="12">
        <v>2476.3976909704647</v>
      </c>
      <c r="AI302" s="12">
        <v>252.02760275698969</v>
      </c>
      <c r="AJ302" s="12">
        <v>10770.882994620661</v>
      </c>
    </row>
    <row r="303" spans="1:36" x14ac:dyDescent="0.25">
      <c r="A303" s="7" t="s">
        <v>1056</v>
      </c>
      <c r="B303" s="11" t="s">
        <v>1302</v>
      </c>
      <c r="C303" s="11" t="s">
        <v>18</v>
      </c>
      <c r="D303" s="12">
        <v>1544.2740339211398</v>
      </c>
      <c r="E303" s="12">
        <v>20.936387113361736</v>
      </c>
      <c r="F303" s="13">
        <v>0.27377798026679551</v>
      </c>
      <c r="G303" s="10">
        <v>1.3817875270116806E-2</v>
      </c>
      <c r="H303" s="10"/>
      <c r="I303" s="15">
        <v>4.902364654950769E-8</v>
      </c>
      <c r="J303" s="12">
        <v>2.8577383449820291</v>
      </c>
      <c r="K303" s="12">
        <v>0.30025894913697071</v>
      </c>
      <c r="L303" s="12">
        <v>2.8613397012120498</v>
      </c>
      <c r="M303" s="12">
        <v>38.687712035433094</v>
      </c>
      <c r="N303" s="12">
        <v>11.481975710578226</v>
      </c>
      <c r="O303" s="12">
        <v>4978.8136743729947</v>
      </c>
      <c r="P303" s="39">
        <f t="shared" si="4"/>
        <v>115501803801853.78</v>
      </c>
      <c r="Q303" s="12"/>
      <c r="R303" s="21">
        <v>3.6525947010986939</v>
      </c>
      <c r="S303" s="21">
        <v>5.0471097992071327E-2</v>
      </c>
      <c r="T303" s="22">
        <v>0.10556995288450891</v>
      </c>
      <c r="U303" s="22">
        <v>1.9630000981661374E-3</v>
      </c>
      <c r="V303" s="22"/>
      <c r="W303" s="23">
        <f t="array" ref="W303:AA303">[1]!ConvertConc(R303:U303,TRUE,FALSE)</f>
        <v>3.9851082024889521</v>
      </c>
      <c r="X303" s="24">
        <v>9.2320596494891077E-2</v>
      </c>
      <c r="Y303" s="25">
        <v>0.27377798026679551</v>
      </c>
      <c r="Z303" s="24">
        <v>3.7830299830310804E-3</v>
      </c>
      <c r="AA303" s="24">
        <v>0.59646200491088686</v>
      </c>
      <c r="AB303" s="22"/>
      <c r="AC303" s="22"/>
      <c r="AD303" s="12">
        <v>1559.9501831229106</v>
      </c>
      <c r="AE303" s="12">
        <v>21.555197057988249</v>
      </c>
      <c r="AF303" s="12">
        <v>1724.2627984653579</v>
      </c>
      <c r="AG303" s="12">
        <v>17.07442686395715</v>
      </c>
      <c r="AH303" s="12">
        <v>6046.1989713017692</v>
      </c>
      <c r="AI303" s="12">
        <v>634.8488473233125</v>
      </c>
      <c r="AJ303" s="12">
        <v>28056.402065435468</v>
      </c>
    </row>
    <row r="304" spans="1:36" x14ac:dyDescent="0.25">
      <c r="A304" s="7" t="s">
        <v>1056</v>
      </c>
      <c r="B304" s="11" t="s">
        <v>1303</v>
      </c>
      <c r="C304" s="11" t="s">
        <v>18</v>
      </c>
      <c r="D304" s="12">
        <v>1516.0419151380272</v>
      </c>
      <c r="E304" s="12">
        <v>17.503386852549472</v>
      </c>
      <c r="F304" s="13">
        <v>0.26900639913280633</v>
      </c>
      <c r="G304" s="10">
        <v>1.1678458869706327E-2</v>
      </c>
      <c r="H304" s="10"/>
      <c r="I304" s="15">
        <v>2.5924358120147102E-2</v>
      </c>
      <c r="J304" s="12">
        <v>3.7610794310598581</v>
      </c>
      <c r="K304" s="12">
        <v>0.39998074343785572</v>
      </c>
      <c r="L304" s="12">
        <v>5.4332046797154696</v>
      </c>
      <c r="M304" s="12">
        <v>75.67208001011511</v>
      </c>
      <c r="N304" s="12">
        <v>15.499748828436294</v>
      </c>
      <c r="O304" s="12">
        <v>6936.8224181826226</v>
      </c>
      <c r="P304" s="39">
        <f t="shared" si="4"/>
        <v>181148194410089.12</v>
      </c>
      <c r="Q304" s="12"/>
      <c r="R304" s="21">
        <v>3.717383687613721</v>
      </c>
      <c r="S304" s="21">
        <v>4.3413312498714073E-2</v>
      </c>
      <c r="T304" s="22">
        <v>0.10680988080544812</v>
      </c>
      <c r="U304" s="22">
        <v>2.1063770986071368E-3</v>
      </c>
      <c r="V304" s="22"/>
      <c r="W304" s="23">
        <f t="array" ref="W304:AA304">[1]!ConvertConc(R304:U304,TRUE,FALSE)</f>
        <v>3.9616428119930691</v>
      </c>
      <c r="X304" s="24">
        <v>9.0798282128776789E-2</v>
      </c>
      <c r="Y304" s="25">
        <v>0.26900639913280633</v>
      </c>
      <c r="Z304" s="24">
        <v>3.1415801679602826E-3</v>
      </c>
      <c r="AA304" s="24">
        <v>0.50954579262536159</v>
      </c>
      <c r="AB304" s="22"/>
      <c r="AC304" s="22"/>
      <c r="AD304" s="12">
        <v>1535.7565278155189</v>
      </c>
      <c r="AE304" s="12">
        <v>17.935269443976537</v>
      </c>
      <c r="AF304" s="12">
        <v>1745.6784472610154</v>
      </c>
      <c r="AG304" s="12">
        <v>18.060355278426595</v>
      </c>
      <c r="AH304" s="12">
        <v>7858.3406980396139</v>
      </c>
      <c r="AI304" s="12">
        <v>834.37666592198502</v>
      </c>
      <c r="AJ304" s="12">
        <v>37645.414998170563</v>
      </c>
    </row>
    <row r="305" spans="1:36" x14ac:dyDescent="0.25">
      <c r="A305" s="7" t="s">
        <v>1056</v>
      </c>
      <c r="B305" s="11" t="s">
        <v>1304</v>
      </c>
      <c r="C305" s="11" t="s">
        <v>18</v>
      </c>
      <c r="D305" s="12">
        <v>1541.6851024342907</v>
      </c>
      <c r="E305" s="12">
        <v>15.819483264784136</v>
      </c>
      <c r="F305" s="13">
        <v>0.27438263284468212</v>
      </c>
      <c r="G305" s="10">
        <v>1.0440881402026828E-2</v>
      </c>
      <c r="H305" s="10"/>
      <c r="I305" s="15">
        <v>1.9837894169985434E-2</v>
      </c>
      <c r="J305" s="12">
        <v>3.9690964154302208</v>
      </c>
      <c r="K305" s="12">
        <v>0.43038646111413653</v>
      </c>
      <c r="L305" s="12">
        <v>5.0877003095278361</v>
      </c>
      <c r="M305" s="12">
        <v>69.39208512290287</v>
      </c>
      <c r="N305" s="12">
        <v>15.952851598761344</v>
      </c>
      <c r="O305" s="12">
        <v>6387.2321646018363</v>
      </c>
      <c r="P305" s="39">
        <f t="shared" si="4"/>
        <v>179472686550650.44</v>
      </c>
      <c r="Q305" s="12"/>
      <c r="R305" s="21">
        <v>3.644545537129761</v>
      </c>
      <c r="S305" s="21">
        <v>3.8052267717457997E-2</v>
      </c>
      <c r="T305" s="22">
        <v>0.10892829962314667</v>
      </c>
      <c r="U305" s="22">
        <v>1.5682964971647816E-3</v>
      </c>
      <c r="V305" s="22"/>
      <c r="W305" s="23">
        <f t="array" ref="W305:AA305">[1]!ConvertConc(R305:U305,TRUE,FALSE)</f>
        <v>4.1209620785442587</v>
      </c>
      <c r="X305" s="24">
        <v>7.3290630522413622E-2</v>
      </c>
      <c r="Y305" s="25">
        <v>0.27438263284468212</v>
      </c>
      <c r="Z305" s="24">
        <v>2.8647965283071968E-3</v>
      </c>
      <c r="AA305" s="24">
        <v>0.58706653248360696</v>
      </c>
      <c r="AB305" s="22"/>
      <c r="AC305" s="22"/>
      <c r="AD305" s="12">
        <v>1563.0095201257984</v>
      </c>
      <c r="AE305" s="12">
        <v>16.319197029872324</v>
      </c>
      <c r="AF305" s="12">
        <v>1781.5698495486665</v>
      </c>
      <c r="AG305" s="12">
        <v>13.126628791639105</v>
      </c>
      <c r="AH305" s="12">
        <v>8102.8467511200379</v>
      </c>
      <c r="AI305" s="12">
        <v>877.63847230845761</v>
      </c>
      <c r="AJ305" s="12">
        <v>37734.51204781275</v>
      </c>
    </row>
    <row r="306" spans="1:36" x14ac:dyDescent="0.25">
      <c r="A306" s="7" t="s">
        <v>1056</v>
      </c>
      <c r="B306" s="11" t="s">
        <v>1305</v>
      </c>
      <c r="C306" s="11" t="s">
        <v>18</v>
      </c>
      <c r="D306" s="12">
        <v>1568.378744291326</v>
      </c>
      <c r="E306" s="12">
        <v>19.28269787969883</v>
      </c>
      <c r="F306" s="13">
        <v>0.27951307319227592</v>
      </c>
      <c r="G306" s="10">
        <v>1.2496006591460758E-2</v>
      </c>
      <c r="H306" s="10"/>
      <c r="I306" s="15">
        <v>4.7667883615414242E-8</v>
      </c>
      <c r="J306" s="12">
        <v>2.8627090343467931</v>
      </c>
      <c r="K306" s="12">
        <v>0.31245857694931545</v>
      </c>
      <c r="L306" s="12">
        <v>2.9384095890721422</v>
      </c>
      <c r="M306" s="12">
        <v>39.598240350920953</v>
      </c>
      <c r="N306" s="12">
        <v>11.332795906299264</v>
      </c>
      <c r="O306" s="12">
        <v>5078.817431559567</v>
      </c>
      <c r="P306" s="39">
        <f t="shared" si="4"/>
        <v>117785613906735.75</v>
      </c>
      <c r="Q306" s="12"/>
      <c r="R306" s="21">
        <v>3.5776501920971118</v>
      </c>
      <c r="S306" s="21">
        <v>4.4706340382386356E-2</v>
      </c>
      <c r="T306" s="22">
        <v>0.10963934884263112</v>
      </c>
      <c r="U306" s="22">
        <v>1.9011579175752503E-3</v>
      </c>
      <c r="V306" s="22"/>
      <c r="W306" s="23">
        <f t="array" ref="W306:AA306">[1]!ConvertConc(R306:U306,TRUE,FALSE)</f>
        <v>4.2254196488563913</v>
      </c>
      <c r="X306" s="24">
        <v>9.0312298505288449E-2</v>
      </c>
      <c r="Y306" s="25">
        <v>0.27951307319227592</v>
      </c>
      <c r="Z306" s="24">
        <v>3.4927972050101332E-3</v>
      </c>
      <c r="AA306" s="24">
        <v>0.5846476355676562</v>
      </c>
      <c r="AB306" s="22"/>
      <c r="AC306" s="22"/>
      <c r="AD306" s="12">
        <v>1588.9095502862544</v>
      </c>
      <c r="AE306" s="12">
        <v>19.855024213611983</v>
      </c>
      <c r="AF306" s="12">
        <v>1793.4254430573901</v>
      </c>
      <c r="AG306" s="12">
        <v>15.786374864055468</v>
      </c>
      <c r="AH306" s="12">
        <v>6233.4258558647252</v>
      </c>
      <c r="AI306" s="12">
        <v>680.41259118803771</v>
      </c>
      <c r="AJ306" s="12">
        <v>28356.857438569783</v>
      </c>
    </row>
    <row r="307" spans="1:36" x14ac:dyDescent="0.25">
      <c r="A307" s="7" t="s">
        <v>1056</v>
      </c>
      <c r="B307" s="11" t="s">
        <v>1306</v>
      </c>
      <c r="C307" s="11" t="s">
        <v>18</v>
      </c>
      <c r="D307" s="12">
        <v>1572.5643157007548</v>
      </c>
      <c r="E307" s="12">
        <v>16.641336667596541</v>
      </c>
      <c r="F307" s="13">
        <v>0.28198048457717145</v>
      </c>
      <c r="G307" s="10">
        <v>1.0624754659625549E-2</v>
      </c>
      <c r="H307" s="10"/>
      <c r="I307" s="15">
        <v>1.5451652579938932E-2</v>
      </c>
      <c r="J307" s="12">
        <v>4.7099739182470195</v>
      </c>
      <c r="K307" s="12">
        <v>0.54458950697772257</v>
      </c>
      <c r="L307" s="12">
        <v>5.8982359836110358</v>
      </c>
      <c r="M307" s="12">
        <v>78.536314831348122</v>
      </c>
      <c r="N307" s="12">
        <v>18.619231857532249</v>
      </c>
      <c r="O307" s="12">
        <v>6335.9111658043566</v>
      </c>
      <c r="P307" s="39">
        <f t="shared" si="4"/>
        <v>211077104838802.66</v>
      </c>
      <c r="Q307" s="12"/>
      <c r="R307" s="21">
        <v>3.5463447106968973</v>
      </c>
      <c r="S307" s="21">
        <v>3.7679042489615275E-2</v>
      </c>
      <c r="T307" s="22">
        <v>0.11478918492210433</v>
      </c>
      <c r="U307" s="22">
        <v>2.151254538077991E-3</v>
      </c>
      <c r="V307" s="22"/>
      <c r="W307" s="23">
        <f t="array" ref="W307:AA307">[1]!ConvertConc(R307:U307,TRUE,FALSE)</f>
        <v>4.4629425812217596</v>
      </c>
      <c r="X307" s="24">
        <v>9.6145847024875747E-2</v>
      </c>
      <c r="Y307" s="25">
        <v>0.28198048457717145</v>
      </c>
      <c r="Z307" s="24">
        <v>2.9959734674347722E-3</v>
      </c>
      <c r="AA307" s="24">
        <v>0.49318479635640233</v>
      </c>
      <c r="AB307" s="22"/>
      <c r="AC307" s="22"/>
      <c r="AD307" s="12">
        <v>1601.3288363829229</v>
      </c>
      <c r="AE307" s="12">
        <v>17.013726015952219</v>
      </c>
      <c r="AF307" s="12">
        <v>1876.5778074809393</v>
      </c>
      <c r="AG307" s="12">
        <v>16.889916719685552</v>
      </c>
      <c r="AH307" s="12">
        <v>9983.0351181103633</v>
      </c>
      <c r="AI307" s="12">
        <v>1150.7717818473825</v>
      </c>
      <c r="AJ307" s="12">
        <v>46329.095871405625</v>
      </c>
    </row>
    <row r="308" spans="1:36" x14ac:dyDescent="0.25">
      <c r="A308" s="7" t="s">
        <v>1056</v>
      </c>
      <c r="B308" s="11" t="s">
        <v>1307</v>
      </c>
      <c r="C308" s="11" t="s">
        <v>18</v>
      </c>
      <c r="D308" s="12">
        <v>1565.4577662874424</v>
      </c>
      <c r="E308" s="12">
        <v>23.852992334926945</v>
      </c>
      <c r="F308" s="13">
        <v>0.28238159492005632</v>
      </c>
      <c r="G308" s="10">
        <v>1.5481008962036242E-2</v>
      </c>
      <c r="H308" s="10"/>
      <c r="I308" s="15">
        <v>9.229296503820662E-3</v>
      </c>
      <c r="J308" s="12">
        <v>3.8938182427695813</v>
      </c>
      <c r="K308" s="12">
        <v>0.46261752339843365</v>
      </c>
      <c r="L308" s="12">
        <v>5.4925092689790542</v>
      </c>
      <c r="M308" s="12">
        <v>74.295855811031288</v>
      </c>
      <c r="N308" s="12">
        <v>14.873537595656607</v>
      </c>
      <c r="O308" s="12">
        <v>6796.9514477605144</v>
      </c>
      <c r="P308" s="39">
        <f t="shared" si="4"/>
        <v>182252242150838.03</v>
      </c>
      <c r="Q308" s="12"/>
      <c r="R308" s="21">
        <v>3.5413072876902798</v>
      </c>
      <c r="S308" s="21">
        <v>5.4823009858057478E-2</v>
      </c>
      <c r="T308" s="22">
        <v>0.1199482051603111</v>
      </c>
      <c r="U308" s="22">
        <v>2.3694208158871379E-3</v>
      </c>
      <c r="V308" s="22"/>
      <c r="W308" s="23">
        <f t="array" ref="W308:AA308">[1]!ConvertConc(R308:U308,TRUE,FALSE)</f>
        <v>4.6701562965156995</v>
      </c>
      <c r="X308" s="24">
        <v>0.11720792473289995</v>
      </c>
      <c r="Y308" s="25">
        <v>0.28238159492005632</v>
      </c>
      <c r="Z308" s="24">
        <v>4.3715520016714797E-3</v>
      </c>
      <c r="AA308" s="24">
        <v>0.61684166531595852</v>
      </c>
      <c r="AB308" s="22"/>
      <c r="AC308" s="22"/>
      <c r="AD308" s="12">
        <v>1603.3454965454844</v>
      </c>
      <c r="AE308" s="12">
        <v>24.821406001261092</v>
      </c>
      <c r="AF308" s="12">
        <v>1955.446885374382</v>
      </c>
      <c r="AG308" s="12">
        <v>17.636577020487806</v>
      </c>
      <c r="AH308" s="12">
        <v>7758.206021433205</v>
      </c>
      <c r="AI308" s="12">
        <v>921.57516568565882</v>
      </c>
      <c r="AJ308" s="12">
        <v>34112.553366498709</v>
      </c>
    </row>
    <row r="309" spans="1:36" x14ac:dyDescent="0.25">
      <c r="A309" s="7" t="s">
        <v>1056</v>
      </c>
      <c r="B309" s="11" t="s">
        <v>1308</v>
      </c>
      <c r="C309" s="11" t="s">
        <v>18</v>
      </c>
      <c r="D309" s="12">
        <v>1556.7677589523214</v>
      </c>
      <c r="E309" s="12">
        <v>22.543004811570871</v>
      </c>
      <c r="F309" s="13">
        <v>0.28127784150878604</v>
      </c>
      <c r="G309" s="10">
        <v>1.4571498341573048E-2</v>
      </c>
      <c r="H309" s="10"/>
      <c r="I309" s="15">
        <v>1.0487295315921082E-2</v>
      </c>
      <c r="J309" s="12">
        <v>2.2597559441054242</v>
      </c>
      <c r="K309" s="12">
        <v>0.27588511485325085</v>
      </c>
      <c r="L309" s="12">
        <v>1.8491658828428408</v>
      </c>
      <c r="M309" s="12">
        <v>23.711082515969043</v>
      </c>
      <c r="N309" s="12">
        <v>8.9041829609309371</v>
      </c>
      <c r="O309" s="12">
        <v>4121.5023503602251</v>
      </c>
      <c r="P309" s="39">
        <f t="shared" si="4"/>
        <v>82546307784012.156</v>
      </c>
      <c r="Q309" s="12"/>
      <c r="R309" s="21">
        <v>3.5552036187278686</v>
      </c>
      <c r="S309" s="21">
        <v>5.1804643634247638E-2</v>
      </c>
      <c r="T309" s="22">
        <v>0.12147694438548151</v>
      </c>
      <c r="U309" s="22">
        <v>2.8355582650474815E-3</v>
      </c>
      <c r="V309" s="22"/>
      <c r="W309" s="23">
        <f t="array" ref="W309:AA309">[1]!ConvertConc(R309:U309,TRUE,FALSE)</f>
        <v>4.7111903812315097</v>
      </c>
      <c r="X309" s="24">
        <v>0.12963859008892606</v>
      </c>
      <c r="Y309" s="25">
        <v>0.28127784150878604</v>
      </c>
      <c r="Z309" s="24">
        <v>4.0986396010665224E-3</v>
      </c>
      <c r="AA309" s="24">
        <v>0.52954218940409437</v>
      </c>
      <c r="AB309" s="22"/>
      <c r="AC309" s="22"/>
      <c r="AD309" s="12">
        <v>1597.7946406225046</v>
      </c>
      <c r="AE309" s="12">
        <v>23.282261956005129</v>
      </c>
      <c r="AF309" s="12">
        <v>1978.0312324345059</v>
      </c>
      <c r="AG309" s="12">
        <v>20.785576377049836</v>
      </c>
      <c r="AH309" s="12">
        <v>4875.9110114179121</v>
      </c>
      <c r="AI309" s="12">
        <v>595.33445683855371</v>
      </c>
      <c r="AJ309" s="12">
        <v>22075.105549781383</v>
      </c>
    </row>
    <row r="310" spans="1:36" x14ac:dyDescent="0.25">
      <c r="A310" s="7" t="s">
        <v>1056</v>
      </c>
      <c r="B310" s="11" t="s">
        <v>1309</v>
      </c>
      <c r="C310" s="11" t="s">
        <v>18</v>
      </c>
      <c r="D310" s="12">
        <v>1627.2906893036898</v>
      </c>
      <c r="E310" s="12">
        <v>25.527955609545984</v>
      </c>
      <c r="F310" s="13">
        <v>0.29938543093286168</v>
      </c>
      <c r="G310" s="10">
        <v>1.5513846052461625E-2</v>
      </c>
      <c r="H310" s="10"/>
      <c r="I310" s="15">
        <v>6.1683647950293375E-3</v>
      </c>
      <c r="J310" s="12">
        <v>2.5095847985234618</v>
      </c>
      <c r="K310" s="12">
        <v>0.33127103082471604</v>
      </c>
      <c r="L310" s="12">
        <v>2.3256949397216662</v>
      </c>
      <c r="M310" s="12">
        <v>27.415285840097358</v>
      </c>
      <c r="N310" s="12">
        <v>9.08285889508163</v>
      </c>
      <c r="O310" s="12">
        <v>4008.7863527576919</v>
      </c>
      <c r="P310" s="39">
        <f t="shared" si="4"/>
        <v>92781825211849.266</v>
      </c>
      <c r="Q310" s="12"/>
      <c r="R310" s="21">
        <v>3.3401758959481693</v>
      </c>
      <c r="S310" s="21">
        <v>5.1818974637882979E-2</v>
      </c>
      <c r="T310" s="22">
        <v>0.13574435750540523</v>
      </c>
      <c r="U310" s="22">
        <v>3.7886717566948404E-3</v>
      </c>
      <c r="V310" s="22"/>
      <c r="W310" s="23">
        <f t="array" ref="W310:AA310">[1]!ConvertConc(R310:U310,TRUE,FALSE)</f>
        <v>5.6034270636912895</v>
      </c>
      <c r="X310" s="24">
        <v>0.17892987145059538</v>
      </c>
      <c r="Y310" s="25">
        <v>0.29938543093286168</v>
      </c>
      <c r="Z310" s="24">
        <v>4.6446194858422987E-3</v>
      </c>
      <c r="AA310" s="24">
        <v>0.48583673663626542</v>
      </c>
      <c r="AB310" s="22"/>
      <c r="AC310" s="22"/>
      <c r="AD310" s="12">
        <v>1688.2604818815589</v>
      </c>
      <c r="AE310" s="12">
        <v>26.191413212365184</v>
      </c>
      <c r="AF310" s="12">
        <v>2173.5961032677151</v>
      </c>
      <c r="AG310" s="12">
        <v>24.308165814341884</v>
      </c>
      <c r="AH310" s="12">
        <v>4935.3532985334305</v>
      </c>
      <c r="AI310" s="12">
        <v>651.54821358296886</v>
      </c>
      <c r="AJ310" s="12">
        <v>20520.903732231985</v>
      </c>
    </row>
    <row r="311" spans="1:36" x14ac:dyDescent="0.25">
      <c r="A311" s="7" t="s">
        <v>1056</v>
      </c>
      <c r="B311" s="11" t="s">
        <v>1310</v>
      </c>
      <c r="C311" s="11" t="s">
        <v>18</v>
      </c>
      <c r="D311" s="12">
        <v>1539.8207322850847</v>
      </c>
      <c r="E311" s="12">
        <v>17.129337717849651</v>
      </c>
      <c r="F311" s="13">
        <v>0.2721449673263604</v>
      </c>
      <c r="G311" s="10">
        <v>1.1343954378532615E-2</v>
      </c>
      <c r="H311" s="10"/>
      <c r="I311" s="15">
        <v>5.0322531772682671E-8</v>
      </c>
      <c r="J311" s="12">
        <v>4.5316239867716881</v>
      </c>
      <c r="K311" s="12">
        <v>0.46427087906307679</v>
      </c>
      <c r="L311" s="12">
        <v>6.5973969461495123</v>
      </c>
      <c r="M311" s="12">
        <v>90.721027305819348</v>
      </c>
      <c r="N311" s="12">
        <v>18.401971258782943</v>
      </c>
      <c r="O311" s="12">
        <v>7401.3220492741284</v>
      </c>
      <c r="P311" s="39">
        <f t="shared" si="4"/>
        <v>219903264640143.25</v>
      </c>
      <c r="Q311" s="12"/>
      <c r="R311" s="21">
        <v>3.6745121904120488</v>
      </c>
      <c r="S311" s="21">
        <v>4.1683498651396228E-2</v>
      </c>
      <c r="T311" s="22">
        <v>0.10300207961531124</v>
      </c>
      <c r="U311" s="22">
        <v>1.5892157402087814E-3</v>
      </c>
      <c r="V311" s="22"/>
      <c r="W311" s="23">
        <f t="array" ref="W311:AA311">[1]!ConvertConc(R311:U311,TRUE,FALSE)</f>
        <v>3.8649828879099601</v>
      </c>
      <c r="X311" s="24">
        <v>7.4016020701378582E-2</v>
      </c>
      <c r="Y311" s="25">
        <v>0.2721449673263604</v>
      </c>
      <c r="Z311" s="24">
        <v>3.0872000936974816E-3</v>
      </c>
      <c r="AA311" s="24">
        <v>0.59236080430683302</v>
      </c>
      <c r="AB311" s="22"/>
      <c r="AC311" s="22"/>
      <c r="AD311" s="12">
        <v>1551.6804283509216</v>
      </c>
      <c r="AE311" s="12">
        <v>17.6021919892748</v>
      </c>
      <c r="AF311" s="12">
        <v>1678.9096770363956</v>
      </c>
      <c r="AG311" s="12">
        <v>14.249272981818514</v>
      </c>
      <c r="AH311" s="12">
        <v>9331.9564654856022</v>
      </c>
      <c r="AI311" s="12">
        <v>954.5799614145468</v>
      </c>
      <c r="AJ311" s="12">
        <v>44038.627639326573</v>
      </c>
    </row>
    <row r="312" spans="1:36" x14ac:dyDescent="0.25">
      <c r="A312" s="7" t="s">
        <v>1056</v>
      </c>
      <c r="B312" s="11" t="s">
        <v>1313</v>
      </c>
      <c r="C312" s="11" t="s">
        <v>18</v>
      </c>
      <c r="D312" s="12">
        <v>1563.8343500264305</v>
      </c>
      <c r="E312" s="12">
        <v>19.738548209132851</v>
      </c>
      <c r="F312" s="13">
        <v>0.27581188237608933</v>
      </c>
      <c r="G312" s="10">
        <v>1.2867116511198437E-2</v>
      </c>
      <c r="H312" s="10"/>
      <c r="I312" s="15">
        <v>5.6465370262722969E-3</v>
      </c>
      <c r="J312" s="12">
        <v>3.494497081611907</v>
      </c>
      <c r="K312" s="12">
        <v>0.35001523583236777</v>
      </c>
      <c r="L312" s="12">
        <v>4.070293751426985</v>
      </c>
      <c r="M312" s="12">
        <v>56.586426695560256</v>
      </c>
      <c r="N312" s="12">
        <v>13.970608471849765</v>
      </c>
      <c r="O312" s="12">
        <v>7281.9661392291309</v>
      </c>
      <c r="P312" s="39">
        <f t="shared" si="4"/>
        <v>154459783888461.87</v>
      </c>
      <c r="Q312" s="12"/>
      <c r="R312" s="21">
        <v>3.6256596031509192</v>
      </c>
      <c r="S312" s="21">
        <v>4.6651784543688367E-2</v>
      </c>
      <c r="T312" s="22">
        <v>0.1007853491528363</v>
      </c>
      <c r="U312" s="22">
        <v>1.7791012233296594E-3</v>
      </c>
      <c r="V312" s="22"/>
      <c r="W312" s="23">
        <f t="array" ref="W312:AA312">[1]!ConvertConc(R312:U312,TRUE,FALSE)</f>
        <v>3.8327602318530816</v>
      </c>
      <c r="X312" s="24">
        <v>8.372359096110378E-2</v>
      </c>
      <c r="Y312" s="25">
        <v>0.27581188237608933</v>
      </c>
      <c r="Z312" s="24">
        <v>3.5489036257061002E-3</v>
      </c>
      <c r="AA312" s="24">
        <v>0.58904033972519143</v>
      </c>
      <c r="AB312" s="22"/>
      <c r="AC312" s="22"/>
      <c r="AD312" s="12">
        <v>1570.2352712273</v>
      </c>
      <c r="AE312" s="12">
        <v>20.204400184874949</v>
      </c>
      <c r="AF312" s="12">
        <v>1638.6208007087992</v>
      </c>
      <c r="AG312" s="12">
        <v>16.386932611161445</v>
      </c>
      <c r="AH312" s="12">
        <v>7390.7854289291845</v>
      </c>
      <c r="AI312" s="12">
        <v>739.00182204202349</v>
      </c>
      <c r="AJ312" s="12">
        <v>34375.295612958616</v>
      </c>
    </row>
    <row r="313" spans="1:36" x14ac:dyDescent="0.25">
      <c r="A313" s="7" t="s">
        <v>1056</v>
      </c>
      <c r="B313" s="11" t="s">
        <v>1314</v>
      </c>
      <c r="C313" s="11" t="s">
        <v>18</v>
      </c>
      <c r="D313" s="12">
        <v>1527.3923528663329</v>
      </c>
      <c r="E313" s="12">
        <v>15.34929096543074</v>
      </c>
      <c r="F313" s="13">
        <v>0.27094659335723154</v>
      </c>
      <c r="G313" s="10">
        <v>1.0226863700389768E-2</v>
      </c>
      <c r="H313" s="10"/>
      <c r="I313" s="15">
        <v>5.0488570219517533E-8</v>
      </c>
      <c r="J313" s="12">
        <v>5.3475044733043502</v>
      </c>
      <c r="K313" s="12">
        <v>0.56716102948483627</v>
      </c>
      <c r="L313" s="12">
        <v>6.2939764556379325</v>
      </c>
      <c r="M313" s="12">
        <v>88.907342460664665</v>
      </c>
      <c r="N313" s="12">
        <v>21.769344206114194</v>
      </c>
      <c r="O313" s="12">
        <v>7113.0088847604038</v>
      </c>
      <c r="P313" s="39">
        <f t="shared" si="4"/>
        <v>235305883879755.19</v>
      </c>
      <c r="Q313" s="12"/>
      <c r="R313" s="21">
        <v>3.6907642484419156</v>
      </c>
      <c r="S313" s="21">
        <v>3.7744942919086949E-2</v>
      </c>
      <c r="T313" s="22">
        <v>0.10637550379272546</v>
      </c>
      <c r="U313" s="22">
        <v>1.5515788172852001E-3</v>
      </c>
      <c r="V313" s="22"/>
      <c r="W313" s="23">
        <f t="array" ref="W313:AA313">[1]!ConvertConc(R313:U313,TRUE,FALSE)</f>
        <v>3.9739884413188395</v>
      </c>
      <c r="X313" s="24">
        <v>7.0792365159406068E-2</v>
      </c>
      <c r="Y313" s="25">
        <v>0.27094659335723154</v>
      </c>
      <c r="Z313" s="24">
        <v>2.7709338803493387E-3</v>
      </c>
      <c r="AA313" s="24">
        <v>0.57409352046337436</v>
      </c>
      <c r="AB313" s="22"/>
      <c r="AC313" s="22"/>
      <c r="AD313" s="12">
        <v>1545.6049762191108</v>
      </c>
      <c r="AE313" s="12">
        <v>15.806691426437014</v>
      </c>
      <c r="AF313" s="12">
        <v>1738.2109660452375</v>
      </c>
      <c r="AG313" s="12">
        <v>13.370235923166764</v>
      </c>
      <c r="AH313" s="12">
        <v>10976.522650041628</v>
      </c>
      <c r="AI313" s="12">
        <v>1162.4330957358623</v>
      </c>
      <c r="AJ313" s="12">
        <v>51907.729407261642</v>
      </c>
    </row>
    <row r="314" spans="1:36" x14ac:dyDescent="0.25">
      <c r="A314" s="7" t="s">
        <v>1056</v>
      </c>
      <c r="B314" s="11" t="s">
        <v>1315</v>
      </c>
      <c r="C314" s="11" t="s">
        <v>18</v>
      </c>
      <c r="D314" s="12">
        <v>1530.4594849698299</v>
      </c>
      <c r="E314" s="12">
        <v>16.347176346881529</v>
      </c>
      <c r="F314" s="13">
        <v>0.27087589367351111</v>
      </c>
      <c r="G314" s="10">
        <v>1.0879544098386216E-2</v>
      </c>
      <c r="H314" s="10"/>
      <c r="I314" s="15">
        <v>5.0449816013276903E-8</v>
      </c>
      <c r="J314" s="12">
        <v>4.4410950199413675</v>
      </c>
      <c r="K314" s="12">
        <v>0.46400837796453487</v>
      </c>
      <c r="L314" s="12">
        <v>6.3269340718935787</v>
      </c>
      <c r="M314" s="12">
        <v>86.489317571196509</v>
      </c>
      <c r="N314" s="12">
        <v>18.076044055713258</v>
      </c>
      <c r="O314" s="12">
        <v>7109.4278387704326</v>
      </c>
      <c r="P314" s="39">
        <f t="shared" si="4"/>
        <v>211334542168578.62</v>
      </c>
      <c r="Q314" s="12"/>
      <c r="R314" s="21">
        <v>3.6917275525643785</v>
      </c>
      <c r="S314" s="21">
        <v>4.0164312707351574E-2</v>
      </c>
      <c r="T314" s="22">
        <v>0.10438645378873768</v>
      </c>
      <c r="U314" s="22">
        <v>1.6020759283239571E-3</v>
      </c>
      <c r="V314" s="22"/>
      <c r="W314" s="23">
        <f t="array" ref="W314:AA314">[1]!ConvertConc(R314:U314,TRUE,FALSE)</f>
        <v>3.8986637132508601</v>
      </c>
      <c r="X314" s="24">
        <v>7.3343766503506783E-2</v>
      </c>
      <c r="Y314" s="25">
        <v>0.27087589367351111</v>
      </c>
      <c r="Z314" s="24">
        <v>2.9470062304107398E-3</v>
      </c>
      <c r="AA314" s="24">
        <v>0.57831341114807444</v>
      </c>
      <c r="AB314" s="22"/>
      <c r="AC314" s="22"/>
      <c r="AD314" s="12">
        <v>1545.2463678219876</v>
      </c>
      <c r="AE314" s="12">
        <v>16.811576001590442</v>
      </c>
      <c r="AF314" s="12">
        <v>1703.5310508096311</v>
      </c>
      <c r="AG314" s="12">
        <v>14.129904134989907</v>
      </c>
      <c r="AH314" s="12">
        <v>9122.8118722686595</v>
      </c>
      <c r="AI314" s="12">
        <v>951.70817662697038</v>
      </c>
      <c r="AJ314" s="12">
        <v>43139.415606567978</v>
      </c>
    </row>
    <row r="315" spans="1:36" x14ac:dyDescent="0.25">
      <c r="A315" s="7" t="s">
        <v>1056</v>
      </c>
      <c r="B315" s="11" t="s">
        <v>1316</v>
      </c>
      <c r="C315" s="11" t="s">
        <v>18</v>
      </c>
      <c r="D315" s="12">
        <v>1537.9449058961802</v>
      </c>
      <c r="E315" s="12">
        <v>17.239144575290315</v>
      </c>
      <c r="F315" s="13">
        <v>0.27351543890684316</v>
      </c>
      <c r="G315" s="10">
        <v>1.1402233362433135E-2</v>
      </c>
      <c r="H315" s="10"/>
      <c r="I315" s="15">
        <v>4.9984752968659071E-8</v>
      </c>
      <c r="J315" s="12">
        <v>3.8943118539814168</v>
      </c>
      <c r="K315" s="12">
        <v>0.42324493105837618</v>
      </c>
      <c r="L315" s="12">
        <v>4.2631834254464662</v>
      </c>
      <c r="M315" s="12">
        <v>58.568601867125103</v>
      </c>
      <c r="N315" s="12">
        <v>15.728385457819241</v>
      </c>
      <c r="O315" s="12">
        <v>5818.1811035880983</v>
      </c>
      <c r="P315" s="39">
        <f t="shared" si="4"/>
        <v>164347522465304.69</v>
      </c>
      <c r="Q315" s="12"/>
      <c r="R315" s="21">
        <v>3.6561007451597303</v>
      </c>
      <c r="S315" s="21">
        <v>4.1687713892876919E-2</v>
      </c>
      <c r="T315" s="22">
        <v>0.10836512720105063</v>
      </c>
      <c r="U315" s="22">
        <v>1.7368373667448376E-3</v>
      </c>
      <c r="V315" s="22"/>
      <c r="W315" s="23">
        <f t="array" ref="W315:AA315">[1]!ConvertConc(R315:U315,TRUE,FALSE)</f>
        <v>4.0866991311061618</v>
      </c>
      <c r="X315" s="24">
        <v>8.0384053116290918E-2</v>
      </c>
      <c r="Y315" s="25">
        <v>0.27351543890684316</v>
      </c>
      <c r="Z315" s="24">
        <v>3.1186868626441491E-3</v>
      </c>
      <c r="AA315" s="24">
        <v>0.57968583778069749</v>
      </c>
      <c r="AB315" s="22"/>
      <c r="AC315" s="22"/>
      <c r="AD315" s="12">
        <v>1558.621360664185</v>
      </c>
      <c r="AE315" s="12">
        <v>17.771764477966098</v>
      </c>
      <c r="AF315" s="12">
        <v>1772.112368973015</v>
      </c>
      <c r="AG315" s="12">
        <v>14.629973479401537</v>
      </c>
      <c r="AH315" s="12">
        <v>8074.3638903824876</v>
      </c>
      <c r="AI315" s="12">
        <v>876.24580640046247</v>
      </c>
      <c r="AJ315" s="12">
        <v>37877.009154987718</v>
      </c>
    </row>
    <row r="316" spans="1:36" x14ac:dyDescent="0.25">
      <c r="A316" s="7" t="s">
        <v>1056</v>
      </c>
      <c r="B316" s="11" t="s">
        <v>1317</v>
      </c>
      <c r="C316" s="11" t="s">
        <v>18</v>
      </c>
      <c r="D316" s="12">
        <v>1536.7489771098196</v>
      </c>
      <c r="E316" s="12">
        <v>16.300859400405781</v>
      </c>
      <c r="F316" s="13">
        <v>0.27175725723017624</v>
      </c>
      <c r="G316" s="10">
        <v>1.0803503157149043E-2</v>
      </c>
      <c r="H316" s="10"/>
      <c r="I316" s="15">
        <v>4.8491641809491279E-8</v>
      </c>
      <c r="J316" s="12">
        <v>3.4990372578412279</v>
      </c>
      <c r="K316" s="12">
        <v>0.35967693678835327</v>
      </c>
      <c r="L316" s="12">
        <v>3.8272520819567237</v>
      </c>
      <c r="M316" s="12">
        <v>53.283566771967159</v>
      </c>
      <c r="N316" s="12">
        <v>14.198516774048489</v>
      </c>
      <c r="O316" s="12">
        <v>5819.9445476885512</v>
      </c>
      <c r="P316" s="39">
        <f t="shared" si="4"/>
        <v>148738784058170.87</v>
      </c>
      <c r="Q316" s="12"/>
      <c r="R316" s="21">
        <v>3.6797545360601278</v>
      </c>
      <c r="S316" s="21">
        <v>3.9754239747859105E-2</v>
      </c>
      <c r="T316" s="22">
        <v>0.10354548564726079</v>
      </c>
      <c r="U316" s="22">
        <v>1.5871174551706003E-3</v>
      </c>
      <c r="V316" s="22"/>
      <c r="W316" s="23">
        <f t="array" ref="W316:AA316">[1]!ConvertConc(R316:U316,TRUE,FALSE)</f>
        <v>3.8798380221117639</v>
      </c>
      <c r="X316" s="24">
        <v>7.2756537635020491E-2</v>
      </c>
      <c r="Y316" s="25">
        <v>0.27175725723017624</v>
      </c>
      <c r="Z316" s="24">
        <v>2.9359303864643737E-3</v>
      </c>
      <c r="AA316" s="24">
        <v>0.57611100917666058</v>
      </c>
      <c r="AB316" s="22"/>
      <c r="AC316" s="22"/>
      <c r="AD316" s="12">
        <v>1549.7154629856545</v>
      </c>
      <c r="AE316" s="12">
        <v>16.74235589704821</v>
      </c>
      <c r="AF316" s="12">
        <v>1688.6226708712018</v>
      </c>
      <c r="AG316" s="12">
        <v>14.138321278279577</v>
      </c>
      <c r="AH316" s="12">
        <v>7476.2981325251421</v>
      </c>
      <c r="AI316" s="12">
        <v>767.17525484947578</v>
      </c>
      <c r="AJ316" s="12">
        <v>35299.266640791058</v>
      </c>
    </row>
    <row r="317" spans="1:36" x14ac:dyDescent="0.25">
      <c r="A317" s="7" t="s">
        <v>1056</v>
      </c>
      <c r="B317" s="11" t="s">
        <v>1318</v>
      </c>
      <c r="C317" s="11" t="s">
        <v>18</v>
      </c>
      <c r="D317" s="12">
        <v>1539.9538924168596</v>
      </c>
      <c r="E317" s="12">
        <v>21.667658056977011</v>
      </c>
      <c r="F317" s="13">
        <v>0.28244686344824793</v>
      </c>
      <c r="G317" s="10">
        <v>1.4220324905881513E-2</v>
      </c>
      <c r="H317" s="10"/>
      <c r="I317" s="15">
        <v>1.9423806822295102E-2</v>
      </c>
      <c r="J317" s="12">
        <v>4.8370721291061169</v>
      </c>
      <c r="K317" s="12">
        <v>0.63610500730686237</v>
      </c>
      <c r="L317" s="12">
        <v>7.2514542479498409</v>
      </c>
      <c r="M317" s="12">
        <v>91.921464597680171</v>
      </c>
      <c r="N317" s="12">
        <v>18.340993538164771</v>
      </c>
      <c r="O317" s="12">
        <v>7107.4709975886753</v>
      </c>
      <c r="P317" s="39">
        <f t="shared" si="4"/>
        <v>221045777386092.5</v>
      </c>
      <c r="Q317" s="12"/>
      <c r="R317" s="21">
        <v>3.540488953538079</v>
      </c>
      <c r="S317" s="21">
        <v>5.0346903244995925E-2</v>
      </c>
      <c r="T317" s="22">
        <v>0.13432425729266595</v>
      </c>
      <c r="U317" s="22">
        <v>2.5015964728527652E-3</v>
      </c>
      <c r="V317" s="22"/>
      <c r="W317" s="23">
        <f t="array" ref="W317:AA317">[1]!ConvertConc(R317:U317,TRUE,FALSE)</f>
        <v>5.2310934558925144</v>
      </c>
      <c r="X317" s="24">
        <v>0.12257455456713783</v>
      </c>
      <c r="Y317" s="25">
        <v>0.28244686344824793</v>
      </c>
      <c r="Z317" s="24">
        <v>4.0164861668812351E-3</v>
      </c>
      <c r="AA317" s="24">
        <v>0.60687839183684433</v>
      </c>
      <c r="AB317" s="22"/>
      <c r="AC317" s="22"/>
      <c r="AD317" s="12">
        <v>1603.67358707684</v>
      </c>
      <c r="AE317" s="12">
        <v>22.804759451213133</v>
      </c>
      <c r="AF317" s="12">
        <v>2155.2588182886029</v>
      </c>
      <c r="AG317" s="12">
        <v>16.25283394166652</v>
      </c>
      <c r="AH317" s="12">
        <v>8672.8590978881275</v>
      </c>
      <c r="AI317" s="12">
        <v>1138.7784046190804</v>
      </c>
      <c r="AJ317" s="12">
        <v>38211.490066497361</v>
      </c>
    </row>
    <row r="318" spans="1:36" x14ac:dyDescent="0.25">
      <c r="A318" s="7" t="s">
        <v>1056</v>
      </c>
      <c r="B318" s="11" t="s">
        <v>1319</v>
      </c>
      <c r="C318" s="11" t="s">
        <v>18</v>
      </c>
      <c r="D318" s="12">
        <v>1530.4236814119581</v>
      </c>
      <c r="E318" s="12">
        <v>16.204646588126383</v>
      </c>
      <c r="F318" s="13">
        <v>0.27100928018695924</v>
      </c>
      <c r="G318" s="10">
        <v>1.0743629131494464E-2</v>
      </c>
      <c r="H318" s="10"/>
      <c r="I318" s="15">
        <v>4.8516533330989225E-8</v>
      </c>
      <c r="J318" s="12">
        <v>3.3417229231565639</v>
      </c>
      <c r="K318" s="12">
        <v>0.35074544478634156</v>
      </c>
      <c r="L318" s="12">
        <v>4.8432721037223683</v>
      </c>
      <c r="M318" s="12">
        <v>67.784027436815578</v>
      </c>
      <c r="N318" s="12">
        <v>13.495543481559725</v>
      </c>
      <c r="O318" s="12">
        <v>6109.0256796538533</v>
      </c>
      <c r="P318" s="39">
        <f t="shared" si="4"/>
        <v>161710477414332.5</v>
      </c>
      <c r="Q318" s="12"/>
      <c r="R318" s="21">
        <v>3.689910542215149</v>
      </c>
      <c r="S318" s="21">
        <v>3.9643030393951208E-2</v>
      </c>
      <c r="T318" s="22">
        <v>0.10482748125231282</v>
      </c>
      <c r="U318" s="22">
        <v>1.7793497792927351E-3</v>
      </c>
      <c r="V318" s="22"/>
      <c r="W318" s="23">
        <f t="array" ref="W318:AA318">[1]!ConvertConc(R318:U318,TRUE,FALSE)</f>
        <v>3.9170632864156141</v>
      </c>
      <c r="X318" s="24">
        <v>7.8687637036248079E-2</v>
      </c>
      <c r="Y318" s="25">
        <v>0.27100928018695924</v>
      </c>
      <c r="Z318" s="24">
        <v>2.9116231975219609E-3</v>
      </c>
      <c r="AA318" s="24">
        <v>0.53481686347318003</v>
      </c>
      <c r="AB318" s="22"/>
      <c r="AC318" s="22"/>
      <c r="AD318" s="12">
        <v>1545.9229245143399</v>
      </c>
      <c r="AE318" s="12">
        <v>16.608822566857381</v>
      </c>
      <c r="AF318" s="12">
        <v>1711.2903626223972</v>
      </c>
      <c r="AG318" s="12">
        <v>15.612095202732929</v>
      </c>
      <c r="AH318" s="12">
        <v>7136.9247238698736</v>
      </c>
      <c r="AI318" s="12">
        <v>747.82976060847136</v>
      </c>
      <c r="AJ318" s="12">
        <v>33522.580750545203</v>
      </c>
    </row>
    <row r="319" spans="1:36" x14ac:dyDescent="0.25">
      <c r="A319" s="7" t="s">
        <v>1056</v>
      </c>
      <c r="B319" s="11" t="s">
        <v>1320</v>
      </c>
      <c r="C319" s="11" t="s">
        <v>18</v>
      </c>
      <c r="D319" s="12">
        <v>1541.7568228482137</v>
      </c>
      <c r="E319" s="12">
        <v>16.315428944075553</v>
      </c>
      <c r="F319" s="13">
        <v>0.27180915789382692</v>
      </c>
      <c r="G319" s="10">
        <v>1.0797935786984989E-2</v>
      </c>
      <c r="H319" s="10"/>
      <c r="I319" s="15">
        <v>5.0250255873583475E-8</v>
      </c>
      <c r="J319" s="12">
        <v>4.554432569287032</v>
      </c>
      <c r="K319" s="12">
        <v>0.46044081391182223</v>
      </c>
      <c r="L319" s="12">
        <v>6.6033129744547754</v>
      </c>
      <c r="M319" s="12">
        <v>91.357946841042548</v>
      </c>
      <c r="N319" s="12">
        <v>18.515050008766654</v>
      </c>
      <c r="O319" s="12">
        <v>7394.523696507712</v>
      </c>
      <c r="P319" s="39">
        <f t="shared" si="4"/>
        <v>221662015982604.59</v>
      </c>
      <c r="Q319" s="12"/>
      <c r="R319" s="21">
        <v>3.6790519044638526</v>
      </c>
      <c r="S319" s="21">
        <v>3.9726166221385514E-2</v>
      </c>
      <c r="T319" s="22">
        <v>0.10083323521191419</v>
      </c>
      <c r="U319" s="22">
        <v>1.4761691940278127E-3</v>
      </c>
      <c r="V319" s="22"/>
      <c r="W319" s="23">
        <f t="array" ref="W319:AA319">[1]!ConvertConc(R319:U319,TRUE,FALSE)</f>
        <v>3.7789318639810796</v>
      </c>
      <c r="X319" s="24">
        <v>6.8742965842496562E-2</v>
      </c>
      <c r="Y319" s="25">
        <v>0.27180915789382692</v>
      </c>
      <c r="Z319" s="24">
        <v>2.9349778332520074E-3</v>
      </c>
      <c r="AA319" s="24">
        <v>0.59358311225835925</v>
      </c>
      <c r="AB319" s="22"/>
      <c r="AC319" s="22"/>
      <c r="AD319" s="12">
        <v>1549.9785370475506</v>
      </c>
      <c r="AE319" s="12">
        <v>16.736568714244385</v>
      </c>
      <c r="AF319" s="12">
        <v>1639.5026783108685</v>
      </c>
      <c r="AG319" s="12">
        <v>13.588689614440582</v>
      </c>
      <c r="AH319" s="12">
        <v>9392.2328550308994</v>
      </c>
      <c r="AI319" s="12">
        <v>948.02931288953096</v>
      </c>
      <c r="AJ319" s="12">
        <v>44378.159453495144</v>
      </c>
    </row>
    <row r="320" spans="1:36" x14ac:dyDescent="0.25">
      <c r="A320" s="7" t="s">
        <v>1056</v>
      </c>
      <c r="B320" s="7" t="s">
        <v>1321</v>
      </c>
      <c r="C320" s="7" t="s">
        <v>18</v>
      </c>
      <c r="D320" s="8">
        <v>1520.0931036166819</v>
      </c>
      <c r="E320" s="8">
        <v>22.64877034563964</v>
      </c>
      <c r="F320" s="9">
        <v>0.26822477360862329</v>
      </c>
      <c r="G320" s="10">
        <v>1.5143612935003695E-2</v>
      </c>
      <c r="H320" s="10"/>
      <c r="I320" s="14">
        <v>1.0312212813371166E-7</v>
      </c>
      <c r="J320" s="8">
        <v>5.4431770597828972</v>
      </c>
      <c r="K320" s="8">
        <v>0.55068510935763959</v>
      </c>
      <c r="L320" s="8">
        <v>6.8206667048447596</v>
      </c>
      <c r="M320" s="8">
        <v>96.047537163529526</v>
      </c>
      <c r="N320" s="8">
        <v>22.602985328015965</v>
      </c>
      <c r="O320" s="8">
        <v>8442.1841638813858</v>
      </c>
      <c r="P320" s="39">
        <f t="shared" si="4"/>
        <v>247555029063925.59</v>
      </c>
      <c r="Q320" s="8"/>
      <c r="R320" s="19">
        <v>3.7282164005444818</v>
      </c>
      <c r="S320" s="19">
        <v>5.6458666107778332E-2</v>
      </c>
      <c r="T320" s="20">
        <v>0.10197732681292203</v>
      </c>
      <c r="U320" s="20">
        <v>2.415722259341883E-3</v>
      </c>
      <c r="V320" s="20"/>
      <c r="W320" s="23">
        <f t="array" ref="W320:AA320">[1]!ConvertConc(R320:U320,TRUE,FALSE)</f>
        <v>3.7714103234222738</v>
      </c>
      <c r="X320" s="24">
        <v>0.10603560577075173</v>
      </c>
      <c r="Y320" s="25">
        <v>0.26822477360862329</v>
      </c>
      <c r="Z320" s="24">
        <v>4.0618921511079856E-3</v>
      </c>
      <c r="AA320" s="24">
        <v>0.53861886997148345</v>
      </c>
      <c r="AB320" s="20"/>
      <c r="AC320" s="20"/>
      <c r="AD320" s="8">
        <v>1531.7847320424567</v>
      </c>
      <c r="AE320" s="8">
        <v>23.196755081799317</v>
      </c>
      <c r="AF320" s="8">
        <v>1660.4195498139918</v>
      </c>
      <c r="AG320" s="8">
        <v>21.929232840134159</v>
      </c>
      <c r="AH320" s="8">
        <v>5251.6013101259759</v>
      </c>
      <c r="AI320" s="8">
        <v>526.32712085533444</v>
      </c>
      <c r="AJ320" s="8">
        <v>21604.143067137127</v>
      </c>
    </row>
    <row r="321" spans="1:36" x14ac:dyDescent="0.25">
      <c r="A321" s="7" t="s">
        <v>1056</v>
      </c>
      <c r="B321" s="7" t="s">
        <v>1322</v>
      </c>
      <c r="C321" s="7" t="s">
        <v>18</v>
      </c>
      <c r="D321" s="8">
        <v>1506.4540881601645</v>
      </c>
      <c r="E321" s="8">
        <v>22.616503089718453</v>
      </c>
      <c r="F321" s="9">
        <v>0.26603403104471329</v>
      </c>
      <c r="G321" s="10">
        <v>1.5299154140084878E-2</v>
      </c>
      <c r="H321" s="10"/>
      <c r="I321" s="14">
        <v>1.0295777939590599E-7</v>
      </c>
      <c r="J321" s="8">
        <v>5.2561448675768547</v>
      </c>
      <c r="K321" s="8">
        <v>0.53318378767410457</v>
      </c>
      <c r="L321" s="8">
        <v>6.0315004861150676</v>
      </c>
      <c r="M321" s="8">
        <v>88.018760877008717</v>
      </c>
      <c r="N321" s="8">
        <v>22.247937506667565</v>
      </c>
      <c r="O321" s="8">
        <v>9213.5749461573905</v>
      </c>
      <c r="P321" s="39">
        <f t="shared" si="4"/>
        <v>233375301320629.28</v>
      </c>
      <c r="Q321" s="8"/>
      <c r="R321" s="19">
        <v>3.7589175943882398</v>
      </c>
      <c r="S321" s="19">
        <v>5.7508259676422729E-2</v>
      </c>
      <c r="T321" s="20">
        <v>0.10292257719507163</v>
      </c>
      <c r="U321" s="20">
        <v>2.2671187173643544E-3</v>
      </c>
      <c r="V321" s="20"/>
      <c r="W321" s="23">
        <f t="array" ref="W321:AA321">[1]!ConvertConc(R321:U321,TRUE,FALSE)</f>
        <v>3.7752796083751448</v>
      </c>
      <c r="X321" s="24">
        <v>0.10125010627562761</v>
      </c>
      <c r="Y321" s="25">
        <v>0.26603403104471329</v>
      </c>
      <c r="Z321" s="24">
        <v>4.0700956474611942E-3</v>
      </c>
      <c r="AA321" s="24">
        <v>0.5704545582719448</v>
      </c>
      <c r="AB321" s="20"/>
      <c r="AC321" s="20"/>
      <c r="AD321" s="8">
        <v>1520.6395108636268</v>
      </c>
      <c r="AE321" s="8">
        <v>23.264498268205902</v>
      </c>
      <c r="AF321" s="8">
        <v>1677.4833232461465</v>
      </c>
      <c r="AG321" s="8">
        <v>20.346900994859645</v>
      </c>
      <c r="AH321" s="8">
        <v>5098.6370696315553</v>
      </c>
      <c r="AI321" s="8">
        <v>511.73367603285038</v>
      </c>
      <c r="AJ321" s="8">
        <v>21408.924411332293</v>
      </c>
    </row>
    <row r="322" spans="1:36" x14ac:dyDescent="0.25">
      <c r="A322" s="7" t="s">
        <v>1056</v>
      </c>
      <c r="B322" s="7" t="s">
        <v>1323</v>
      </c>
      <c r="C322" s="7" t="s">
        <v>18</v>
      </c>
      <c r="D322" s="8">
        <v>1497.2271212828323</v>
      </c>
      <c r="E322" s="8">
        <v>19.705823965661686</v>
      </c>
      <c r="F322" s="9">
        <v>0.26517983558815544</v>
      </c>
      <c r="G322" s="10">
        <v>1.3296305255141503E-2</v>
      </c>
      <c r="H322" s="10"/>
      <c r="I322" s="14">
        <v>8.4382088525059122E-3</v>
      </c>
      <c r="J322" s="8">
        <v>5.3867090994357225</v>
      </c>
      <c r="K322" s="8">
        <v>0.56721795053602364</v>
      </c>
      <c r="L322" s="8">
        <v>6.2991792285295132</v>
      </c>
      <c r="M322" s="8">
        <v>90.444472419551786</v>
      </c>
      <c r="N322" s="8">
        <v>23.003101590131113</v>
      </c>
      <c r="O322" s="8">
        <v>9226.5779759718334</v>
      </c>
      <c r="P322" s="39">
        <f t="shared" si="4"/>
        <v>238974866315278.75</v>
      </c>
      <c r="Q322" s="8"/>
      <c r="R322" s="19">
        <v>3.7710257938053648</v>
      </c>
      <c r="S322" s="19">
        <v>5.0140710079448432E-2</v>
      </c>
      <c r="T322" s="20">
        <v>0.105587562919899</v>
      </c>
      <c r="U322" s="20">
        <v>2.4937915200171756E-3</v>
      </c>
      <c r="V322" s="20"/>
      <c r="W322" s="23">
        <f t="array" ref="W322:AA322">[1]!ConvertConc(R322:U322,TRUE,FALSE)</f>
        <v>3.8605976122758605</v>
      </c>
      <c r="X322" s="24">
        <v>0.10463662520710376</v>
      </c>
      <c r="Y322" s="25">
        <v>0.26517983558815544</v>
      </c>
      <c r="Z322" s="24">
        <v>3.5259120414883509E-3</v>
      </c>
      <c r="AA322" s="24">
        <v>0.49057090878543896</v>
      </c>
      <c r="AB322" s="20"/>
      <c r="AC322" s="20"/>
      <c r="AD322" s="8">
        <v>1516.2886355882742</v>
      </c>
      <c r="AE322" s="8">
        <v>20.161036553683712</v>
      </c>
      <c r="AF322" s="8">
        <v>1724.5691157224405</v>
      </c>
      <c r="AG322" s="8">
        <v>21.68686679129738</v>
      </c>
      <c r="AH322" s="8">
        <v>5280.752904459916</v>
      </c>
      <c r="AI322" s="8">
        <v>549.75175613019815</v>
      </c>
      <c r="AJ322" s="8">
        <v>22389.58108705244</v>
      </c>
    </row>
    <row r="323" spans="1:36" x14ac:dyDescent="0.25">
      <c r="A323" s="7" t="s">
        <v>1056</v>
      </c>
      <c r="B323" s="7" t="s">
        <v>1324</v>
      </c>
      <c r="C323" s="7" t="s">
        <v>18</v>
      </c>
      <c r="D323" s="8">
        <v>1514.9532685881861</v>
      </c>
      <c r="E323" s="8">
        <v>21.126615601322982</v>
      </c>
      <c r="F323" s="9">
        <v>0.26955009553439097</v>
      </c>
      <c r="G323" s="10">
        <v>1.411155921356122E-2</v>
      </c>
      <c r="H323" s="10"/>
      <c r="I323" s="14">
        <v>2.9100896587984922E-2</v>
      </c>
      <c r="J323" s="8">
        <v>5.5026270660857328</v>
      </c>
      <c r="K323" s="8">
        <v>0.60485579009952994</v>
      </c>
      <c r="L323" s="8">
        <v>6.4273922499222582</v>
      </c>
      <c r="M323" s="8">
        <v>90.654273417312851</v>
      </c>
      <c r="N323" s="8">
        <v>23.01770201227669</v>
      </c>
      <c r="O323" s="8">
        <v>9219.9984772301941</v>
      </c>
      <c r="P323" s="39">
        <f t="shared" si="4"/>
        <v>242475692432735.69</v>
      </c>
      <c r="Q323" s="8"/>
      <c r="R323" s="19">
        <v>3.7098855335868857</v>
      </c>
      <c r="S323" s="19">
        <v>5.2352269382745502E-2</v>
      </c>
      <c r="T323" s="20">
        <v>0.10915716734454647</v>
      </c>
      <c r="U323" s="20">
        <v>2.5198868888392473E-3</v>
      </c>
      <c r="V323" s="20"/>
      <c r="W323" s="23">
        <f t="array" ref="W323:AA323">[1]!ConvertConc(R323:U323,TRUE,FALSE)</f>
        <v>4.0568880352797496</v>
      </c>
      <c r="X323" s="24">
        <v>0.10976492597930582</v>
      </c>
      <c r="Y323" s="25">
        <v>0.26955009553439097</v>
      </c>
      <c r="Z323" s="24">
        <v>3.8037721341546418E-3</v>
      </c>
      <c r="AA323" s="24">
        <v>0.52156019076104043</v>
      </c>
      <c r="AB323" s="20"/>
      <c r="AC323" s="20"/>
      <c r="AD323" s="8">
        <v>1538.517854778217</v>
      </c>
      <c r="AE323" s="8">
        <v>21.710885808823992</v>
      </c>
      <c r="AF323" s="8">
        <v>1785.3961678995154</v>
      </c>
      <c r="AG323" s="8">
        <v>21.037267953422084</v>
      </c>
      <c r="AH323" s="8">
        <v>5225.676376552773</v>
      </c>
      <c r="AI323" s="8">
        <v>568.37273021854435</v>
      </c>
      <c r="AJ323" s="8">
        <v>21683.091494334229</v>
      </c>
    </row>
    <row r="324" spans="1:36" x14ac:dyDescent="0.25">
      <c r="A324" s="7" t="s">
        <v>1056</v>
      </c>
      <c r="B324" s="7" t="s">
        <v>1325</v>
      </c>
      <c r="C324" s="7" t="s">
        <v>18</v>
      </c>
      <c r="D324" s="8">
        <v>1555.7280308067707</v>
      </c>
      <c r="E324" s="8">
        <v>22.090778176767287</v>
      </c>
      <c r="F324" s="9">
        <v>0.27766960527681295</v>
      </c>
      <c r="G324" s="10">
        <v>1.4312361935813764E-2</v>
      </c>
      <c r="H324" s="10"/>
      <c r="I324" s="14">
        <v>1.0648654214790672E-7</v>
      </c>
      <c r="J324" s="8">
        <v>4.8182008869081461</v>
      </c>
      <c r="K324" s="8">
        <v>0.52790608648633053</v>
      </c>
      <c r="L324" s="8">
        <v>4.8764081486809197</v>
      </c>
      <c r="M324" s="8">
        <v>65.968800634637191</v>
      </c>
      <c r="N324" s="8">
        <v>19.215485890753076</v>
      </c>
      <c r="O324" s="8">
        <v>9246.9406317288067</v>
      </c>
      <c r="P324" s="39">
        <f t="shared" ref="P324:P327" si="5">8*0.9927*N324/1000000000/238*6.02E+23*(EXP(D324*1000000*0.000000000155)-1)+7*0.0072*N324/1000000000/235*6.02E+23*(EXP(D324*1000000*0.000000000985)-1)+6*M324/1000000000/232*6.02E+23*(EXP(D324*1000000*0.000000000049475)-1)</f>
        <v>196437421678648.19</v>
      </c>
      <c r="Q324" s="8"/>
      <c r="R324" s="19">
        <v>3.6014024617605704</v>
      </c>
      <c r="S324" s="19">
        <v>5.1544575509247972E-2</v>
      </c>
      <c r="T324" s="20">
        <v>0.11111127965495532</v>
      </c>
      <c r="U324" s="20">
        <v>2.7228539586341706E-3</v>
      </c>
      <c r="V324" s="20"/>
      <c r="W324" s="23">
        <f t="array" ref="W324:AA324">[1]!ConvertConc(R324:U324,TRUE,FALSE)</f>
        <v>4.2539048055562052</v>
      </c>
      <c r="X324" s="24">
        <v>0.12072177953224243</v>
      </c>
      <c r="Y324" s="25">
        <v>0.27766960527681295</v>
      </c>
      <c r="Z324" s="24">
        <v>3.9741078892962904E-3</v>
      </c>
      <c r="AA324" s="24">
        <v>0.50432842734361039</v>
      </c>
      <c r="AB324" s="20"/>
      <c r="AC324" s="20"/>
      <c r="AD324" s="8">
        <v>1579.6151343079164</v>
      </c>
      <c r="AE324" s="8">
        <v>22.60802352150397</v>
      </c>
      <c r="AF324" s="8">
        <v>1817.6711906165001</v>
      </c>
      <c r="AG324" s="8">
        <v>22.243583798062161</v>
      </c>
      <c r="AH324" s="8">
        <v>4574.7085715696521</v>
      </c>
      <c r="AI324" s="8">
        <v>493.9800740756084</v>
      </c>
      <c r="AJ324" s="8">
        <v>18176.720988193334</v>
      </c>
    </row>
    <row r="325" spans="1:36" x14ac:dyDescent="0.25">
      <c r="A325" s="7" t="s">
        <v>1056</v>
      </c>
      <c r="B325" s="7" t="s">
        <v>1326</v>
      </c>
      <c r="C325" s="7" t="s">
        <v>18</v>
      </c>
      <c r="D325" s="8">
        <v>1513.9377692090402</v>
      </c>
      <c r="E325" s="8">
        <v>23.1389189618335</v>
      </c>
      <c r="F325" s="9">
        <v>0.27108111163100118</v>
      </c>
      <c r="G325" s="10">
        <v>1.5489502949807402E-2</v>
      </c>
      <c r="H325" s="10"/>
      <c r="I325" s="14">
        <v>2.1229991787254106E-2</v>
      </c>
      <c r="J325" s="8">
        <v>5.0860308746200635</v>
      </c>
      <c r="K325" s="8">
        <v>0.58108250083480273</v>
      </c>
      <c r="L325" s="8">
        <v>6.1774303261542585</v>
      </c>
      <c r="M325" s="8">
        <v>85.88168660631095</v>
      </c>
      <c r="N325" s="8">
        <v>21.179137103046088</v>
      </c>
      <c r="O325" s="8">
        <v>9083.1227935321494</v>
      </c>
      <c r="P325" s="39">
        <f t="shared" si="5"/>
        <v>225929727388451.25</v>
      </c>
      <c r="Q325" s="8"/>
      <c r="R325" s="19">
        <v>3.6889327846685673</v>
      </c>
      <c r="S325" s="19">
        <v>5.7139735249765004E-2</v>
      </c>
      <c r="T325" s="20">
        <v>0.11454398405657175</v>
      </c>
      <c r="U325" s="20">
        <v>2.6546062610855277E-3</v>
      </c>
      <c r="V325" s="20"/>
      <c r="W325" s="23">
        <f t="array" ref="W325:AA325">[1]!ConvertConc(R325:U325,TRUE,FALSE)</f>
        <v>4.2812719676970383</v>
      </c>
      <c r="X325" s="24">
        <v>0.11934120129227738</v>
      </c>
      <c r="Y325" s="25">
        <v>0.27108111163100118</v>
      </c>
      <c r="Z325" s="24">
        <v>4.198911678245462E-3</v>
      </c>
      <c r="AA325" s="24">
        <v>0.55567376609659014</v>
      </c>
      <c r="AB325" s="20"/>
      <c r="AC325" s="20"/>
      <c r="AD325" s="8">
        <v>1546.2872351157312</v>
      </c>
      <c r="AE325" s="8">
        <v>23.951220689574647</v>
      </c>
      <c r="AF325" s="8">
        <v>1872.7225566521477</v>
      </c>
      <c r="AG325" s="8">
        <v>20.896132136099247</v>
      </c>
      <c r="AH325" s="8">
        <v>4994.0247471692801</v>
      </c>
      <c r="AI325" s="8">
        <v>564.06154268924661</v>
      </c>
      <c r="AJ325" s="8">
        <v>20648.9133793619</v>
      </c>
    </row>
    <row r="326" spans="1:36" x14ac:dyDescent="0.25">
      <c r="A326" s="7" t="s">
        <v>1056</v>
      </c>
      <c r="B326" s="7" t="s">
        <v>1327</v>
      </c>
      <c r="C326" s="7" t="s">
        <v>18</v>
      </c>
      <c r="D326" s="8">
        <v>1505.4214418153672</v>
      </c>
      <c r="E326" s="8">
        <v>25.741772461836607</v>
      </c>
      <c r="F326" s="9">
        <v>0.27425083881591095</v>
      </c>
      <c r="G326" s="10">
        <v>1.725004750687914E-2</v>
      </c>
      <c r="H326" s="10"/>
      <c r="I326" s="14">
        <v>1.8773287088693507E-2</v>
      </c>
      <c r="J326" s="8">
        <v>5.0806776101163589</v>
      </c>
      <c r="K326" s="8">
        <v>0.64979816611649677</v>
      </c>
      <c r="L326" s="8">
        <v>6.1391705284998368</v>
      </c>
      <c r="M326" s="8">
        <v>83.930983362076589</v>
      </c>
      <c r="N326" s="8">
        <v>21.416051915142532</v>
      </c>
      <c r="O326" s="8">
        <v>8662.4702149227178</v>
      </c>
      <c r="P326" s="39">
        <f t="shared" si="5"/>
        <v>223518047068017.44</v>
      </c>
      <c r="Q326" s="8"/>
      <c r="R326" s="19">
        <v>3.6462969605399942</v>
      </c>
      <c r="S326" s="19">
        <v>6.2898795793503909E-2</v>
      </c>
      <c r="T326" s="20">
        <v>0.12919209326970446</v>
      </c>
      <c r="U326" s="20">
        <v>3.2449360595564231E-3</v>
      </c>
      <c r="V326" s="20"/>
      <c r="W326" s="23">
        <f t="array" ref="W326:AA326">[1]!ConvertConc(R326:U326,TRUE,FALSE)</f>
        <v>4.8852317879750675</v>
      </c>
      <c r="X326" s="24">
        <v>0.14885413690967228</v>
      </c>
      <c r="Y326" s="25">
        <v>0.27425083881591095</v>
      </c>
      <c r="Z326" s="24">
        <v>4.7308399983759172E-3</v>
      </c>
      <c r="AA326" s="24">
        <v>0.56612790328980289</v>
      </c>
      <c r="AB326" s="20"/>
      <c r="AC326" s="20"/>
      <c r="AD326" s="8">
        <v>1562.3428107645716</v>
      </c>
      <c r="AE326" s="8">
        <v>26.950487707719947</v>
      </c>
      <c r="AF326" s="8">
        <v>2087.0052606879103</v>
      </c>
      <c r="AG326" s="8">
        <v>22.087784736257646</v>
      </c>
      <c r="AH326" s="8">
        <v>5232.8721310543888</v>
      </c>
      <c r="AI326" s="8">
        <v>660.90372997018289</v>
      </c>
      <c r="AJ326" s="8">
        <v>21927.872572271292</v>
      </c>
    </row>
    <row r="327" spans="1:36" x14ac:dyDescent="0.25">
      <c r="A327" s="7" t="s">
        <v>1056</v>
      </c>
      <c r="B327" s="7" t="s">
        <v>1328</v>
      </c>
      <c r="C327" s="7" t="s">
        <v>18</v>
      </c>
      <c r="D327" s="8">
        <v>1557.6715544566916</v>
      </c>
      <c r="E327" s="8">
        <v>21.008108823055071</v>
      </c>
      <c r="F327" s="9">
        <v>0.28720685825780295</v>
      </c>
      <c r="G327" s="10">
        <v>1.3432157645146615E-2</v>
      </c>
      <c r="H327" s="10"/>
      <c r="I327" s="14">
        <v>1.9388727318181857E-2</v>
      </c>
      <c r="J327" s="8">
        <v>5.8025936703814285</v>
      </c>
      <c r="K327" s="8">
        <v>0.80491909559359442</v>
      </c>
      <c r="L327" s="8">
        <v>7.1145764116472625</v>
      </c>
      <c r="M327" s="8">
        <v>92.034493830007122</v>
      </c>
      <c r="N327" s="8">
        <v>22.589958401735586</v>
      </c>
      <c r="O327" s="8">
        <v>8922.676886434896</v>
      </c>
      <c r="P327" s="39">
        <f t="shared" si="5"/>
        <v>249321046541949.22</v>
      </c>
      <c r="Q327" s="8"/>
      <c r="R327" s="19">
        <v>3.4818110057190168</v>
      </c>
      <c r="S327" s="19">
        <v>4.6768234319424319E-2</v>
      </c>
      <c r="T327" s="20">
        <v>0.13847484129053994</v>
      </c>
      <c r="U327" s="20">
        <v>3.0358998430707823E-3</v>
      </c>
      <c r="V327" s="20"/>
      <c r="W327" s="23">
        <f t="array" ref="W327:AA327">[1]!ConvertConc(R327:U327,TRUE,FALSE)</f>
        <v>5.4836150169491562</v>
      </c>
      <c r="X327" s="24">
        <v>0.14099156800796361</v>
      </c>
      <c r="Y327" s="25">
        <v>0.28720685825780295</v>
      </c>
      <c r="Z327" s="24">
        <v>3.8578077968860884E-3</v>
      </c>
      <c r="AA327" s="24">
        <v>0.52241976178883298</v>
      </c>
      <c r="AB327" s="20"/>
      <c r="AC327" s="20"/>
      <c r="AD327" s="8">
        <v>1627.5561303819845</v>
      </c>
      <c r="AE327" s="8">
        <v>21.861590519615614</v>
      </c>
      <c r="AF327" s="8">
        <v>2208.2201522428909</v>
      </c>
      <c r="AG327" s="8">
        <v>19.022013421162999</v>
      </c>
      <c r="AH327" s="8">
        <v>5616.8873589981895</v>
      </c>
      <c r="AI327" s="8">
        <v>771.80635839541844</v>
      </c>
      <c r="AJ327" s="8">
        <v>21664.796530102321</v>
      </c>
    </row>
  </sheetData>
  <sortState ref="A3:Y326">
    <sortCondition ref="C3:C326"/>
  </sortState>
  <conditionalFormatting sqref="S2">
    <cfRule type="cellIs" dxfId="11" priority="4" stopIfTrue="1" operator="lessThan">
      <formula>0.75</formula>
    </cfRule>
  </conditionalFormatting>
  <conditionalFormatting sqref="U2">
    <cfRule type="cellIs" dxfId="10" priority="3" stopIfTrue="1" operator="lessThan">
      <formula>0.75</formula>
    </cfRule>
  </conditionalFormatting>
  <conditionalFormatting sqref="X2">
    <cfRule type="cellIs" dxfId="9" priority="2" stopIfTrue="1" operator="lessThan">
      <formula>0.75</formula>
    </cfRule>
  </conditionalFormatting>
  <conditionalFormatting sqref="Z2">
    <cfRule type="cellIs" dxfId="8" priority="1" stopIfTrue="1" operator="lessThan">
      <formula>0.75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33"/>
  <sheetViews>
    <sheetView workbookViewId="0">
      <selection activeCell="L4" sqref="A1:L4"/>
    </sheetView>
  </sheetViews>
  <sheetFormatPr defaultRowHeight="15" x14ac:dyDescent="0.25"/>
  <cols>
    <col min="1" max="1" width="15.140625" bestFit="1" customWidth="1"/>
    <col min="2" max="2" width="10" bestFit="1" customWidth="1"/>
    <col min="3" max="3" width="23.140625" bestFit="1" customWidth="1"/>
  </cols>
  <sheetData>
    <row r="1" spans="1:35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 t="s">
        <v>1</v>
      </c>
      <c r="AD1" s="1"/>
      <c r="AE1" s="1" t="s">
        <v>13</v>
      </c>
      <c r="AF1" s="1"/>
      <c r="AG1" s="1" t="s">
        <v>7</v>
      </c>
      <c r="AH1" s="1" t="s">
        <v>8</v>
      </c>
      <c r="AI1" s="1" t="s">
        <v>11</v>
      </c>
    </row>
    <row r="2" spans="1:35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6" t="s">
        <v>15</v>
      </c>
      <c r="AD2" s="3" t="s">
        <v>14</v>
      </c>
      <c r="AE2" s="6" t="s">
        <v>15</v>
      </c>
      <c r="AF2" s="3" t="s">
        <v>3</v>
      </c>
      <c r="AG2" s="1" t="s">
        <v>463</v>
      </c>
      <c r="AH2" s="1" t="s">
        <v>463</v>
      </c>
      <c r="AI2" s="1" t="s">
        <v>463</v>
      </c>
    </row>
    <row r="3" spans="1:35" x14ac:dyDescent="0.25">
      <c r="A3" s="7" t="s">
        <v>1347</v>
      </c>
      <c r="B3" s="11" t="s">
        <v>1329</v>
      </c>
      <c r="C3" s="11" t="s">
        <v>18</v>
      </c>
      <c r="D3" s="12">
        <v>327.48429520281297</v>
      </c>
      <c r="E3" s="12">
        <v>12.321977037020888</v>
      </c>
      <c r="F3" s="13">
        <v>0.10664926114167676</v>
      </c>
      <c r="G3" s="10">
        <v>2.3736401383649654E-2</v>
      </c>
      <c r="H3" s="10"/>
      <c r="I3" s="15">
        <v>2.2582010656629882E-2</v>
      </c>
      <c r="J3" s="12">
        <v>0.84082594838931468</v>
      </c>
      <c r="K3" s="12">
        <v>0.39051857349983338</v>
      </c>
      <c r="L3" s="12">
        <v>0.87614337991144298</v>
      </c>
      <c r="M3" s="12">
        <v>0.15051634252086005</v>
      </c>
      <c r="N3" s="12">
        <v>8.8681962570002781</v>
      </c>
      <c r="O3" s="12">
        <v>1431.3870034827846</v>
      </c>
      <c r="P3" s="39">
        <f>8*0.9927*N3/1000000000/238*6.02E+23*(EXP(D3*1000000*0.000000000155)-1)+7*0.0072*N3/1000000000/235*6.02E+23*(EXP(D3*1000000*0.000000000985)-1)+6*M3/1000000000/232*6.02E+23*(EXP(D3*1000000*0.000000000049475)-1)</f>
        <v>9749995522142.5723</v>
      </c>
      <c r="Q3" s="39"/>
      <c r="R3" s="15">
        <v>9.3765300321355589</v>
      </c>
      <c r="S3" s="15">
        <v>0.22256508042861503</v>
      </c>
      <c r="T3" s="13">
        <v>0.47646342967643546</v>
      </c>
      <c r="U3" s="13">
        <v>1.100429932676102E-2</v>
      </c>
      <c r="V3" s="13"/>
      <c r="W3" s="23">
        <f t="array" ref="W3:AA3">[1]!ConvertConc(R3:U3,TRUE,FALSE)</f>
        <v>7.0062995008425899</v>
      </c>
      <c r="X3" s="24">
        <v>0.23203783652222568</v>
      </c>
      <c r="Y3" s="25">
        <v>0.10664926114167676</v>
      </c>
      <c r="Z3" s="24">
        <v>2.5314696697285098E-3</v>
      </c>
      <c r="AA3" s="24">
        <v>0.71671215202928562</v>
      </c>
      <c r="AB3" s="13"/>
      <c r="AC3" s="12">
        <v>653.25876713989339</v>
      </c>
      <c r="AD3" s="12">
        <v>15.506012304220633</v>
      </c>
      <c r="AE3" s="12">
        <v>4169.9914091736891</v>
      </c>
      <c r="AF3" s="12">
        <v>17.091370214039888</v>
      </c>
      <c r="AG3" s="12">
        <v>966.71112737773808</v>
      </c>
      <c r="AH3" s="12">
        <v>454.03261482676248</v>
      </c>
      <c r="AI3" s="12">
        <v>12767.120135237759</v>
      </c>
    </row>
    <row r="4" spans="1:35" x14ac:dyDescent="0.25">
      <c r="A4" s="7" t="s">
        <v>1347</v>
      </c>
      <c r="B4" s="11" t="s">
        <v>1330</v>
      </c>
      <c r="C4" s="11" t="s">
        <v>18</v>
      </c>
      <c r="D4" s="12">
        <v>312.28786641314622</v>
      </c>
      <c r="E4" s="12">
        <v>18.39804177304547</v>
      </c>
      <c r="F4" s="13">
        <v>0.12811942034368251</v>
      </c>
      <c r="G4" s="10">
        <v>2.9563918113252919E-2</v>
      </c>
      <c r="H4" s="10"/>
      <c r="I4" s="15">
        <v>2.1249092663120792E-2</v>
      </c>
      <c r="J4" s="12">
        <v>0.67122877393084279</v>
      </c>
      <c r="K4" s="12">
        <v>0.36113870260721703</v>
      </c>
      <c r="L4" s="12">
        <v>0.77764620384740168</v>
      </c>
      <c r="M4" s="12">
        <v>4.4930751091528755E-2</v>
      </c>
      <c r="N4" s="12">
        <v>5.8846395822176571</v>
      </c>
      <c r="O4" s="12">
        <v>1366.2383155170071</v>
      </c>
      <c r="P4" s="39">
        <f t="shared" ref="P4:P33" si="0">8*0.9927*N4/1000000000/238*6.02E+23*(EXP(D4*1000000*0.000000000155)-1)+7*0.0072*N4/1000000000/235*6.02E+23*(EXP(D4*1000000*0.000000000985)-1)+6*M4/1000000000/232*6.02E+23*(EXP(D4*1000000*0.000000000049475)-1)</f>
        <v>6147093286789.7168</v>
      </c>
      <c r="Q4" s="12"/>
      <c r="R4" s="15">
        <v>7.8052179546042524</v>
      </c>
      <c r="S4" s="15">
        <v>0.23075282446601156</v>
      </c>
      <c r="T4" s="13">
        <v>0.56601124434845385</v>
      </c>
      <c r="U4" s="13">
        <v>1.5744859193377248E-2</v>
      </c>
      <c r="V4" s="13"/>
      <c r="W4" s="23">
        <f t="array" ref="W4:AA4">[1]!ConvertConc(R4:U4,TRUE,FALSE)</f>
        <v>9.9986484457783167</v>
      </c>
      <c r="X4" s="24">
        <v>0.40587899394979704</v>
      </c>
      <c r="Y4" s="25">
        <v>0.12811942034368251</v>
      </c>
      <c r="Z4" s="24">
        <v>3.78771205175806E-3</v>
      </c>
      <c r="AA4" s="24">
        <v>0.72829397012538233</v>
      </c>
      <c r="AB4" s="13"/>
      <c r="AC4" s="12">
        <v>777.12822930629375</v>
      </c>
      <c r="AD4" s="12">
        <v>22.974955334708504</v>
      </c>
      <c r="AE4" s="12">
        <v>4423.0805728425521</v>
      </c>
      <c r="AF4" s="12">
        <v>20.298660330459267</v>
      </c>
      <c r="AG4" s="12">
        <v>773.69895221257195</v>
      </c>
      <c r="AH4" s="12">
        <v>421.02908965795604</v>
      </c>
      <c r="AI4" s="12">
        <v>8493.753788793083</v>
      </c>
    </row>
    <row r="5" spans="1:35" x14ac:dyDescent="0.25">
      <c r="A5" s="7" t="s">
        <v>1347</v>
      </c>
      <c r="B5" s="11" t="s">
        <v>1331</v>
      </c>
      <c r="C5" s="11" t="s">
        <v>18</v>
      </c>
      <c r="D5" s="12">
        <v>337.80987511891641</v>
      </c>
      <c r="E5" s="12">
        <v>18.698552338109746</v>
      </c>
      <c r="F5" s="13">
        <v>0.13078525149424125</v>
      </c>
      <c r="G5" s="10">
        <v>3.3272405197532127E-2</v>
      </c>
      <c r="H5" s="10"/>
      <c r="I5" s="15">
        <v>1.4310876361828064E-2</v>
      </c>
      <c r="J5" s="12">
        <v>0.68963111766237772</v>
      </c>
      <c r="K5" s="12">
        <v>0.36023813238350433</v>
      </c>
      <c r="L5" s="12">
        <v>0.85078481111610837</v>
      </c>
      <c r="M5" s="12">
        <v>1.1418039514173292E-2</v>
      </c>
      <c r="N5" s="12">
        <v>5.9645617981495178</v>
      </c>
      <c r="O5" s="12">
        <v>1595.8703289388634</v>
      </c>
      <c r="P5" s="39">
        <f t="shared" si="0"/>
        <v>6747665690835.5908</v>
      </c>
      <c r="Q5" s="12"/>
      <c r="R5" s="15">
        <v>7.6461220862050494</v>
      </c>
      <c r="S5" s="15">
        <v>0.25440487224201408</v>
      </c>
      <c r="T5" s="13">
        <v>0.54689537103239838</v>
      </c>
      <c r="U5" s="13">
        <v>1.4517223857745509E-2</v>
      </c>
      <c r="V5" s="13"/>
      <c r="W5" s="23">
        <f t="array" ref="W5:AA5">[1]!ConvertConc(R5:U5,TRUE,FALSE)</f>
        <v>9.8619840106912058</v>
      </c>
      <c r="X5" s="24">
        <v>0.41976373032184744</v>
      </c>
      <c r="Y5" s="25">
        <v>0.13078525149424125</v>
      </c>
      <c r="Z5" s="24">
        <v>4.351539881577539E-3</v>
      </c>
      <c r="AA5" s="24">
        <v>0.78170624175583403</v>
      </c>
      <c r="AB5" s="13"/>
      <c r="AC5" s="12">
        <v>792.34362102107013</v>
      </c>
      <c r="AD5" s="12">
        <v>26.363178014292881</v>
      </c>
      <c r="AE5" s="12">
        <v>4372.8724622847903</v>
      </c>
      <c r="AF5" s="12">
        <v>19.422301535952752</v>
      </c>
      <c r="AG5" s="12">
        <v>783.45161296900574</v>
      </c>
      <c r="AH5" s="12">
        <v>414.00303873340812</v>
      </c>
      <c r="AI5" s="12">
        <v>8485.2286413576585</v>
      </c>
    </row>
    <row r="6" spans="1:35" x14ac:dyDescent="0.25">
      <c r="A6" s="7" t="s">
        <v>1347</v>
      </c>
      <c r="B6" s="11" t="s">
        <v>1332</v>
      </c>
      <c r="C6" s="11" t="s">
        <v>18</v>
      </c>
      <c r="D6" s="12">
        <v>365.95524632263744</v>
      </c>
      <c r="E6" s="12">
        <v>23.787506002354554</v>
      </c>
      <c r="F6" s="13">
        <v>0.13698019463395483</v>
      </c>
      <c r="G6" s="10">
        <v>3.7859641014567319E-2</v>
      </c>
      <c r="H6" s="10"/>
      <c r="I6" s="15">
        <v>3.1435184659647807E-2</v>
      </c>
      <c r="J6" s="12">
        <v>0.67740074932678551</v>
      </c>
      <c r="K6" s="12">
        <v>0.35673513859259959</v>
      </c>
      <c r="L6" s="12">
        <v>0.82532834799631116</v>
      </c>
      <c r="M6" s="12">
        <v>2.2219107120866111E-2</v>
      </c>
      <c r="N6" s="12">
        <v>5.803513080091963</v>
      </c>
      <c r="O6" s="12">
        <v>1600.2253187202775</v>
      </c>
      <c r="P6" s="39">
        <f t="shared" si="0"/>
        <v>7135343642512.5713</v>
      </c>
      <c r="Q6" s="12"/>
      <c r="R6" s="15">
        <v>7.3003254424645023</v>
      </c>
      <c r="S6" s="15">
        <v>0.27638770054121836</v>
      </c>
      <c r="T6" s="13">
        <v>0.53614832749447228</v>
      </c>
      <c r="U6" s="13">
        <v>1.8600732139125973E-2</v>
      </c>
      <c r="V6" s="13"/>
      <c r="W6" s="23">
        <f t="array" ref="W6:AA6">[1]!ConvertConc(R6:U6,TRUE,FALSE)</f>
        <v>10.126141906624635</v>
      </c>
      <c r="X6" s="24">
        <v>0.5199923790775377</v>
      </c>
      <c r="Y6" s="25">
        <v>0.13698019463395483</v>
      </c>
      <c r="Z6" s="24">
        <v>5.1860209949470904E-3</v>
      </c>
      <c r="AA6" s="24">
        <v>0.73726483862604675</v>
      </c>
      <c r="AB6" s="13"/>
      <c r="AC6" s="12">
        <v>827.56354971274175</v>
      </c>
      <c r="AD6" s="12">
        <v>31.331258908865436</v>
      </c>
      <c r="AE6" s="12">
        <v>4343.8067793744649</v>
      </c>
      <c r="AF6" s="12">
        <v>25.424441779123072</v>
      </c>
      <c r="AG6" s="12">
        <v>847.35238883862394</v>
      </c>
      <c r="AH6" s="12">
        <v>451.50721254585511</v>
      </c>
      <c r="AI6" s="12">
        <v>9090.9727238985852</v>
      </c>
    </row>
    <row r="7" spans="1:35" x14ac:dyDescent="0.25">
      <c r="A7" s="7" t="s">
        <v>1347</v>
      </c>
      <c r="B7" s="11" t="s">
        <v>1333</v>
      </c>
      <c r="C7" s="11" t="s">
        <v>18</v>
      </c>
      <c r="D7" s="12">
        <v>354.29175392347094</v>
      </c>
      <c r="E7" s="12">
        <v>16.310065801234128</v>
      </c>
      <c r="F7" s="13">
        <v>0.12991369737849287</v>
      </c>
      <c r="G7" s="10">
        <v>2.6300605156708082E-2</v>
      </c>
      <c r="H7" s="10"/>
      <c r="I7" s="15">
        <v>1.2019856070835869E-2</v>
      </c>
      <c r="J7" s="12">
        <v>0.83616534051843772</v>
      </c>
      <c r="K7" s="12">
        <v>0.42649838349649888</v>
      </c>
      <c r="L7" s="12">
        <v>0.99498803845401473</v>
      </c>
      <c r="M7" s="12">
        <v>4.1384326475460406E-2</v>
      </c>
      <c r="N7" s="12">
        <v>7.2896047346504815</v>
      </c>
      <c r="O7" s="12">
        <v>1851.6992827331094</v>
      </c>
      <c r="P7" s="39">
        <f t="shared" si="0"/>
        <v>8670592274952.4873</v>
      </c>
      <c r="Q7" s="12"/>
      <c r="R7" s="15">
        <v>7.6974177486965232</v>
      </c>
      <c r="S7" s="15">
        <v>0.2024467449347041</v>
      </c>
      <c r="T7" s="13">
        <v>0.52711310626899532</v>
      </c>
      <c r="U7" s="13">
        <v>1.2948806733016512E-2</v>
      </c>
      <c r="V7" s="13"/>
      <c r="W7" s="23">
        <f t="array" ref="W7:AA7">[1]!ConvertConc(R7:U7,TRUE,FALSE)</f>
        <v>9.4419138294366824</v>
      </c>
      <c r="X7" s="24">
        <v>0.33980220426469887</v>
      </c>
      <c r="Y7" s="25">
        <v>0.12991369737849287</v>
      </c>
      <c r="Z7" s="24">
        <v>3.4168088591998028E-3</v>
      </c>
      <c r="AA7" s="24">
        <v>0.73080175594809671</v>
      </c>
      <c r="AB7" s="13"/>
      <c r="AC7" s="12">
        <v>787.37312365042999</v>
      </c>
      <c r="AD7" s="12">
        <v>20.708389636133848</v>
      </c>
      <c r="AE7" s="12">
        <v>4318.87969691528</v>
      </c>
      <c r="AF7" s="12">
        <v>18.02706529323379</v>
      </c>
      <c r="AG7" s="12">
        <v>954.84869482900433</v>
      </c>
      <c r="AH7" s="12">
        <v>492.88104128499265</v>
      </c>
      <c r="AI7" s="12">
        <v>10424.583358837739</v>
      </c>
    </row>
    <row r="8" spans="1:35" x14ac:dyDescent="0.25">
      <c r="A8" s="7" t="s">
        <v>1347</v>
      </c>
      <c r="B8" s="11" t="s">
        <v>1334</v>
      </c>
      <c r="C8" s="11" t="s">
        <v>18</v>
      </c>
      <c r="D8" s="12">
        <v>345.88384015476953</v>
      </c>
      <c r="E8" s="12">
        <v>14.369987700350283</v>
      </c>
      <c r="F8" s="13">
        <v>0.11849446924839381</v>
      </c>
      <c r="G8" s="10">
        <v>2.5199940992019033E-2</v>
      </c>
      <c r="H8" s="10"/>
      <c r="I8" s="15">
        <v>2.0717029234578653E-2</v>
      </c>
      <c r="J8" s="12">
        <v>0.83156229864759823</v>
      </c>
      <c r="K8" s="12">
        <v>0.40486411495899044</v>
      </c>
      <c r="L8" s="12">
        <v>0.87169434300781568</v>
      </c>
      <c r="M8" s="12">
        <v>8.32097386135114E-2</v>
      </c>
      <c r="N8" s="12">
        <v>7.8873719737716845</v>
      </c>
      <c r="O8" s="12">
        <v>1758.6619230877607</v>
      </c>
      <c r="P8" s="39">
        <f t="shared" si="0"/>
        <v>9161735294347.6289</v>
      </c>
      <c r="Q8" s="12"/>
      <c r="R8" s="15">
        <v>8.4392124488422482</v>
      </c>
      <c r="S8" s="15">
        <v>0.21266765572993709</v>
      </c>
      <c r="T8" s="13">
        <v>0.49891169355503023</v>
      </c>
      <c r="U8" s="13">
        <v>1.2009941684539125E-2</v>
      </c>
      <c r="V8" s="13"/>
      <c r="W8" s="23">
        <f t="array" ref="W8:AA8">[1]!ConvertConc(R8:U8,TRUE,FALSE)</f>
        <v>8.1512279403280896</v>
      </c>
      <c r="X8" s="24">
        <v>0.28406902620092306</v>
      </c>
      <c r="Y8" s="25">
        <v>0.11849446924839381</v>
      </c>
      <c r="Z8" s="24">
        <v>2.986053632940138E-3</v>
      </c>
      <c r="AA8" s="24">
        <v>0.72310052896607302</v>
      </c>
      <c r="AB8" s="13"/>
      <c r="AC8" s="12">
        <v>721.89239092508217</v>
      </c>
      <c r="AD8" s="12">
        <v>18.191645653899606</v>
      </c>
      <c r="AE8" s="12">
        <v>4237.9970139664047</v>
      </c>
      <c r="AF8" s="12">
        <v>17.744916028481576</v>
      </c>
      <c r="AG8" s="12">
        <v>950.10370479988023</v>
      </c>
      <c r="AH8" s="12">
        <v>468.21977451174826</v>
      </c>
      <c r="AI8" s="12">
        <v>11285.796204557548</v>
      </c>
    </row>
    <row r="9" spans="1:35" x14ac:dyDescent="0.25">
      <c r="A9" s="7" t="s">
        <v>1347</v>
      </c>
      <c r="B9" s="11" t="s">
        <v>1335</v>
      </c>
      <c r="C9" s="11" t="s">
        <v>18</v>
      </c>
      <c r="D9" s="12">
        <v>326.45853626467937</v>
      </c>
      <c r="E9" s="12">
        <v>23.249284456861236</v>
      </c>
      <c r="F9" s="13">
        <v>0.1409348815389877</v>
      </c>
      <c r="G9" s="10">
        <v>3.1969532552072973E-2</v>
      </c>
      <c r="H9" s="10"/>
      <c r="I9" s="15">
        <v>1.7150588698201699E-2</v>
      </c>
      <c r="J9" s="12">
        <v>0.56613625719414618</v>
      </c>
      <c r="K9" s="12">
        <v>0.31229937918048467</v>
      </c>
      <c r="L9" s="12">
        <v>0.74951620197902158</v>
      </c>
      <c r="M9" s="12">
        <v>2.6805688207031792E-2</v>
      </c>
      <c r="N9" s="12">
        <v>4.5033309742392182</v>
      </c>
      <c r="O9" s="12">
        <v>1219.3302028753133</v>
      </c>
      <c r="P9" s="39">
        <f t="shared" si="0"/>
        <v>4922531504040.3369</v>
      </c>
      <c r="Q9" s="12"/>
      <c r="R9" s="15">
        <v>7.0954755067031705</v>
      </c>
      <c r="S9" s="15">
        <v>0.22683903518398349</v>
      </c>
      <c r="T9" s="13">
        <v>0.58556085879969055</v>
      </c>
      <c r="U9" s="13">
        <v>1.9181112103709905E-2</v>
      </c>
      <c r="V9" s="13"/>
      <c r="W9" s="23">
        <f t="array" ref="W9:AA9">[1]!ConvertConc(R9:U9,TRUE,FALSE)</f>
        <v>11.378678023062459</v>
      </c>
      <c r="X9" s="24">
        <v>0.52082290332349379</v>
      </c>
      <c r="Y9" s="25">
        <v>0.1409348815389877</v>
      </c>
      <c r="Z9" s="24">
        <v>4.5056222830832156E-3</v>
      </c>
      <c r="AA9" s="24">
        <v>0.69845434049951327</v>
      </c>
      <c r="AB9" s="13"/>
      <c r="AC9" s="12">
        <v>849.94680326770629</v>
      </c>
      <c r="AD9" s="12">
        <v>27.172401994597298</v>
      </c>
      <c r="AE9" s="12">
        <v>4472.5725389211766</v>
      </c>
      <c r="AF9" s="12">
        <v>23.840935987008422</v>
      </c>
      <c r="AG9" s="12">
        <v>642.21062096095829</v>
      </c>
      <c r="AH9" s="12">
        <v>358.65245669580116</v>
      </c>
      <c r="AI9" s="12">
        <v>6397.722155426417</v>
      </c>
    </row>
    <row r="10" spans="1:35" x14ac:dyDescent="0.25">
      <c r="A10" s="7" t="s">
        <v>1347</v>
      </c>
      <c r="B10" s="11" t="s">
        <v>1336</v>
      </c>
      <c r="C10" s="11" t="s">
        <v>18</v>
      </c>
      <c r="D10" s="12">
        <v>326.29244400827469</v>
      </c>
      <c r="E10" s="12">
        <v>15.867400051603449</v>
      </c>
      <c r="F10" s="13">
        <v>0.1182162799346433</v>
      </c>
      <c r="G10" s="10">
        <v>2.8017271504015995E-2</v>
      </c>
      <c r="H10" s="10"/>
      <c r="I10" s="15">
        <v>1.7932272860380388E-2</v>
      </c>
      <c r="J10" s="12">
        <v>0.6864311323899267</v>
      </c>
      <c r="K10" s="12">
        <v>0.34129357691762152</v>
      </c>
      <c r="L10" s="12">
        <v>0.80711835803618392</v>
      </c>
      <c r="M10" s="12">
        <v>4.2706344380151674E-2</v>
      </c>
      <c r="N10" s="12">
        <v>6.5156478168685705</v>
      </c>
      <c r="O10" s="12">
        <v>1398.6754339025817</v>
      </c>
      <c r="P10" s="39">
        <f t="shared" si="0"/>
        <v>7119423083229.334</v>
      </c>
      <c r="Q10" s="12"/>
      <c r="R10" s="15">
        <v>8.4590718008793466</v>
      </c>
      <c r="S10" s="15">
        <v>0.23700011131720219</v>
      </c>
      <c r="T10" s="13">
        <v>0.52028949333239871</v>
      </c>
      <c r="U10" s="13">
        <v>1.3807160969658103E-2</v>
      </c>
      <c r="V10" s="13"/>
      <c r="W10" s="23">
        <f t="array" ref="W10:AA10">[1]!ConvertConc(R10:U10,TRUE,FALSE)</f>
        <v>8.480542195328546</v>
      </c>
      <c r="X10" s="24">
        <v>0.32726589454322397</v>
      </c>
      <c r="Y10" s="25">
        <v>0.11821627993464329</v>
      </c>
      <c r="Z10" s="24">
        <v>3.3120976111236594E-3</v>
      </c>
      <c r="AA10" s="24">
        <v>0.72602020910065301</v>
      </c>
      <c r="AB10" s="13"/>
      <c r="AC10" s="12">
        <v>720.28885452917166</v>
      </c>
      <c r="AD10" s="12">
        <v>20.180528398660485</v>
      </c>
      <c r="AE10" s="12">
        <v>4299.7461768673729</v>
      </c>
      <c r="AF10" s="12">
        <v>19.49470957528667</v>
      </c>
      <c r="AG10" s="12">
        <v>790.36642690351357</v>
      </c>
      <c r="AH10" s="12">
        <v>397.91264433025282</v>
      </c>
      <c r="AI10" s="12">
        <v>9395.8363726264033</v>
      </c>
    </row>
    <row r="11" spans="1:35" x14ac:dyDescent="0.25">
      <c r="A11" s="7" t="s">
        <v>1347</v>
      </c>
      <c r="B11" s="11" t="s">
        <v>1337</v>
      </c>
      <c r="C11" s="11" t="s">
        <v>18</v>
      </c>
      <c r="D11" s="12">
        <v>308.28750842938939</v>
      </c>
      <c r="E11" s="12">
        <v>14.456898039353627</v>
      </c>
      <c r="F11" s="13">
        <v>0.10910683717563854</v>
      </c>
      <c r="G11" s="10">
        <v>2.7410762999552959E-2</v>
      </c>
      <c r="H11" s="10"/>
      <c r="I11" s="15">
        <v>2.5014858430438172E-2</v>
      </c>
      <c r="J11" s="12">
        <v>0.73173397423359376</v>
      </c>
      <c r="K11" s="12">
        <v>0.36000234595861125</v>
      </c>
      <c r="L11" s="12">
        <v>0.79824577525133988</v>
      </c>
      <c r="M11" s="12">
        <v>5.7872091135373033E-2</v>
      </c>
      <c r="N11" s="12">
        <v>7.5462655259110596</v>
      </c>
      <c r="O11" s="12">
        <v>1525.2021910886106</v>
      </c>
      <c r="P11" s="39">
        <f t="shared" si="0"/>
        <v>7778873685562.1602</v>
      </c>
      <c r="Q11" s="12"/>
      <c r="R11" s="15">
        <v>9.1653284604906577</v>
      </c>
      <c r="S11" s="15">
        <v>0.251228646243567</v>
      </c>
      <c r="T11" s="13">
        <v>0.50972448483363686</v>
      </c>
      <c r="U11" s="13">
        <v>1.3419399363598958E-2</v>
      </c>
      <c r="V11" s="13"/>
      <c r="W11" s="23">
        <f t="array" ref="W11:AA11">[1]!ConvertConc(R11:U11,TRUE,FALSE)</f>
        <v>7.6681171080582775</v>
      </c>
      <c r="X11" s="24">
        <v>0.29143372439318127</v>
      </c>
      <c r="Y11" s="25">
        <v>0.10910683717563853</v>
      </c>
      <c r="Z11" s="24">
        <v>2.9907016554522421E-3</v>
      </c>
      <c r="AA11" s="24">
        <v>0.72122380873886516</v>
      </c>
      <c r="AB11" s="13"/>
      <c r="AC11" s="12">
        <v>667.55867993932247</v>
      </c>
      <c r="AD11" s="12">
        <v>18.298292764111196</v>
      </c>
      <c r="AE11" s="12">
        <v>4269.5798086177374</v>
      </c>
      <c r="AF11" s="12">
        <v>19.372408350201408</v>
      </c>
      <c r="AG11" s="12">
        <v>836.13622333074397</v>
      </c>
      <c r="AH11" s="12">
        <v>416.61913253644002</v>
      </c>
      <c r="AI11" s="12">
        <v>10799.746781979689</v>
      </c>
    </row>
    <row r="12" spans="1:35" x14ac:dyDescent="0.25">
      <c r="A12" s="7" t="s">
        <v>1347</v>
      </c>
      <c r="B12" s="11" t="s">
        <v>1338</v>
      </c>
      <c r="C12" s="11" t="s">
        <v>18</v>
      </c>
      <c r="D12" s="12">
        <v>378.18258941855652</v>
      </c>
      <c r="E12" s="12">
        <v>20.394829041837696</v>
      </c>
      <c r="F12" s="13">
        <v>0.12518190279780683</v>
      </c>
      <c r="G12" s="10">
        <v>3.219817455381848E-2</v>
      </c>
      <c r="H12" s="10"/>
      <c r="I12" s="15">
        <v>2.1156128561757602E-2</v>
      </c>
      <c r="J12" s="12">
        <v>0.73304622166919498</v>
      </c>
      <c r="K12" s="12">
        <v>0.34560254305509874</v>
      </c>
      <c r="L12" s="12">
        <v>0.77768555239401327</v>
      </c>
      <c r="M12" s="12">
        <v>4.512930878083888E-2</v>
      </c>
      <c r="N12" s="12">
        <v>6.3532374441245922</v>
      </c>
      <c r="O12" s="12">
        <v>1518.4443309170995</v>
      </c>
      <c r="P12" s="39">
        <f t="shared" si="0"/>
        <v>8088057676923.5898</v>
      </c>
      <c r="Q12" s="12"/>
      <c r="R12" s="15">
        <v>7.9883751377001744</v>
      </c>
      <c r="S12" s="15">
        <v>0.25721109708505396</v>
      </c>
      <c r="T12" s="13">
        <v>0.48626162445126381</v>
      </c>
      <c r="U12" s="13">
        <v>1.7182655160369407E-2</v>
      </c>
      <c r="V12" s="13"/>
      <c r="W12" s="23">
        <f t="array" ref="W12:AA12">[1]!ConvertConc(R12:U12,TRUE,FALSE)</f>
        <v>8.3929149074291587</v>
      </c>
      <c r="X12" s="24">
        <v>0.40122803230859361</v>
      </c>
      <c r="Y12" s="25">
        <v>0.12518190279780683</v>
      </c>
      <c r="Z12" s="24">
        <v>4.0306287572629221E-3</v>
      </c>
      <c r="AA12" s="24">
        <v>0.67352357623134429</v>
      </c>
      <c r="AB12" s="13"/>
      <c r="AC12" s="12">
        <v>760.32047678691424</v>
      </c>
      <c r="AD12" s="12">
        <v>24.480931428427557</v>
      </c>
      <c r="AE12" s="12">
        <v>4200.0927862974158</v>
      </c>
      <c r="AF12" s="12">
        <v>26.104342051502094</v>
      </c>
      <c r="AG12" s="12">
        <v>753.38844017783026</v>
      </c>
      <c r="AH12" s="12">
        <v>359.79617327016007</v>
      </c>
      <c r="AI12" s="12">
        <v>8178.0864017101403</v>
      </c>
    </row>
    <row r="13" spans="1:35" x14ac:dyDescent="0.25">
      <c r="A13" s="7" t="s">
        <v>1347</v>
      </c>
      <c r="B13" s="11" t="s">
        <v>1339</v>
      </c>
      <c r="C13" s="11" t="s">
        <v>18</v>
      </c>
      <c r="D13" s="12">
        <v>349.68677491291714</v>
      </c>
      <c r="E13" s="12">
        <v>17.534156686161975</v>
      </c>
      <c r="F13" s="13">
        <v>0.12341007161798617</v>
      </c>
      <c r="G13" s="10">
        <v>2.969366837017938E-2</v>
      </c>
      <c r="H13" s="10"/>
      <c r="I13" s="15">
        <v>1.647468197216161E-2</v>
      </c>
      <c r="J13" s="12">
        <v>0.63434432473464342</v>
      </c>
      <c r="K13" s="12">
        <v>0.31101161057331095</v>
      </c>
      <c r="L13" s="12">
        <v>0.68618814285599239</v>
      </c>
      <c r="M13" s="12">
        <v>5.460629405182961E-2</v>
      </c>
      <c r="N13" s="12">
        <v>5.7971821048411174</v>
      </c>
      <c r="O13" s="12">
        <v>1531.3228516399181</v>
      </c>
      <c r="P13" s="39">
        <f t="shared" si="0"/>
        <v>6808629099478.1465</v>
      </c>
      <c r="Q13" s="12"/>
      <c r="R13" s="15">
        <v>8.1030663615161274</v>
      </c>
      <c r="S13" s="15">
        <v>0.24060976532041595</v>
      </c>
      <c r="T13" s="13">
        <v>0.51138641483857683</v>
      </c>
      <c r="U13" s="13">
        <v>1.4657096981676519E-2</v>
      </c>
      <c r="V13" s="13"/>
      <c r="W13" s="23">
        <f t="array" ref="W13:AA13">[1]!ConvertConc(R13:U13,TRUE,FALSE)</f>
        <v>8.7016390749082024</v>
      </c>
      <c r="X13" s="24">
        <v>0.35911475663246456</v>
      </c>
      <c r="Y13" s="25">
        <v>0.12341007161798619</v>
      </c>
      <c r="Z13" s="24">
        <v>3.6644977401645686E-3</v>
      </c>
      <c r="AA13" s="24">
        <v>0.71950144123918847</v>
      </c>
      <c r="AB13" s="13"/>
      <c r="AC13" s="12">
        <v>750.16126592088426</v>
      </c>
      <c r="AD13" s="12">
        <v>22.275039854408682</v>
      </c>
      <c r="AE13" s="12">
        <v>4274.369727053283</v>
      </c>
      <c r="AF13" s="12">
        <v>21.084758385776755</v>
      </c>
      <c r="AG13" s="12">
        <v>713.26333166746838</v>
      </c>
      <c r="AH13" s="12">
        <v>354.30348643249977</v>
      </c>
      <c r="AI13" s="12">
        <v>8164.3599533913757</v>
      </c>
    </row>
    <row r="14" spans="1:35" x14ac:dyDescent="0.25">
      <c r="A14" s="7" t="s">
        <v>1347</v>
      </c>
      <c r="B14" s="11" t="s">
        <v>1340</v>
      </c>
      <c r="C14" s="11" t="s">
        <v>18</v>
      </c>
      <c r="D14" s="12">
        <v>337.68751825065118</v>
      </c>
      <c r="E14" s="12">
        <v>16.702665939424563</v>
      </c>
      <c r="F14" s="13">
        <v>0.12031746388622677</v>
      </c>
      <c r="G14" s="10">
        <v>2.844504639570072E-2</v>
      </c>
      <c r="H14" s="10"/>
      <c r="I14" s="15">
        <v>1.3640609705076702E-2</v>
      </c>
      <c r="J14" s="12">
        <v>0.59019562973172868</v>
      </c>
      <c r="K14" s="12">
        <v>0.29017539216975391</v>
      </c>
      <c r="L14" s="12">
        <v>0.69472402883914053</v>
      </c>
      <c r="M14" s="12">
        <v>5.3053340805474504E-2</v>
      </c>
      <c r="N14" s="12">
        <v>5.5236387223854182</v>
      </c>
      <c r="O14" s="12">
        <v>1257.7118631279047</v>
      </c>
      <c r="P14" s="39">
        <f t="shared" si="0"/>
        <v>6257656502010.5381</v>
      </c>
      <c r="Q14" s="12"/>
      <c r="R14" s="15">
        <v>8.3113453999130886</v>
      </c>
      <c r="S14" s="15">
        <v>0.23641660551122157</v>
      </c>
      <c r="T14" s="13">
        <v>0.51442794302469386</v>
      </c>
      <c r="U14" s="13">
        <v>1.4441621590410209E-2</v>
      </c>
      <c r="V14" s="13"/>
      <c r="W14" s="23">
        <f t="array" ref="W14:AA14">[1]!ConvertConc(R14:U14,TRUE,FALSE)</f>
        <v>8.5340364732028213</v>
      </c>
      <c r="X14" s="24">
        <v>0.34106513244989906</v>
      </c>
      <c r="Y14" s="25">
        <v>0.12031746388622677</v>
      </c>
      <c r="Z14" s="24">
        <v>3.4224358424567664E-3</v>
      </c>
      <c r="AA14" s="24">
        <v>0.71174400525540515</v>
      </c>
      <c r="AB14" s="13"/>
      <c r="AC14" s="12">
        <v>732.39062073222897</v>
      </c>
      <c r="AD14" s="12">
        <v>20.832885186504303</v>
      </c>
      <c r="AE14" s="12">
        <v>4283.0923799162611</v>
      </c>
      <c r="AF14" s="12">
        <v>20.641923936584309</v>
      </c>
      <c r="AG14" s="12">
        <v>683.25023084856389</v>
      </c>
      <c r="AH14" s="12">
        <v>340.40845509339431</v>
      </c>
      <c r="AI14" s="12">
        <v>8009.4145949781096</v>
      </c>
    </row>
    <row r="15" spans="1:35" x14ac:dyDescent="0.25">
      <c r="A15" s="7" t="s">
        <v>1347</v>
      </c>
      <c r="B15" s="11" t="s">
        <v>1341</v>
      </c>
      <c r="C15" s="11" t="s">
        <v>18</v>
      </c>
      <c r="D15" s="12">
        <v>305.89541249631469</v>
      </c>
      <c r="E15" s="12">
        <v>18.8759241164075</v>
      </c>
      <c r="F15" s="13">
        <v>0.11662454155903407</v>
      </c>
      <c r="G15" s="10">
        <v>3.3881692908679338E-2</v>
      </c>
      <c r="H15" s="10"/>
      <c r="I15" s="15">
        <v>2.499276905085843E-2</v>
      </c>
      <c r="J15" s="12">
        <v>0.51091078198139939</v>
      </c>
      <c r="K15" s="12">
        <v>0.25772449509344481</v>
      </c>
      <c r="L15" s="12">
        <v>0.58944789265890196</v>
      </c>
      <c r="M15" s="12">
        <v>5.4504738169975982E-2</v>
      </c>
      <c r="N15" s="12">
        <v>4.9345775751519536</v>
      </c>
      <c r="O15" s="12">
        <v>1250.5510126706358</v>
      </c>
      <c r="P15" s="39">
        <f t="shared" si="0"/>
        <v>5049991618541.7061</v>
      </c>
      <c r="Q15" s="12"/>
      <c r="R15" s="15">
        <v>8.5745245951840321</v>
      </c>
      <c r="S15" s="15">
        <v>0.29051940917194341</v>
      </c>
      <c r="T15" s="13">
        <v>0.53842921483912143</v>
      </c>
      <c r="U15" s="13">
        <v>1.7343532269729948E-2</v>
      </c>
      <c r="V15" s="13"/>
      <c r="W15" s="23">
        <f t="array" ref="W15:AA15">[1]!ConvertConc(R15:U15,TRUE,FALSE)</f>
        <v>8.6580450400381288</v>
      </c>
      <c r="X15" s="24">
        <v>0.40476154330592551</v>
      </c>
      <c r="Y15" s="25">
        <v>0.11662454155903408</v>
      </c>
      <c r="Z15" s="24">
        <v>3.9514369027187036E-3</v>
      </c>
      <c r="AA15" s="24">
        <v>0.72474578696417302</v>
      </c>
      <c r="AB15" s="13"/>
      <c r="AC15" s="12">
        <v>711.10609173449734</v>
      </c>
      <c r="AD15" s="12">
        <v>24.093478225639398</v>
      </c>
      <c r="AE15" s="12">
        <v>4350.0277686385707</v>
      </c>
      <c r="AF15" s="12">
        <v>23.597615130561131</v>
      </c>
      <c r="AG15" s="12">
        <v>599.35642952002797</v>
      </c>
      <c r="AH15" s="12">
        <v>306.43173812197756</v>
      </c>
      <c r="AI15" s="12">
        <v>7250.9205407964646</v>
      </c>
    </row>
    <row r="16" spans="1:35" x14ac:dyDescent="0.25">
      <c r="A16" s="7" t="s">
        <v>1347</v>
      </c>
      <c r="B16" s="11" t="s">
        <v>1342</v>
      </c>
      <c r="C16" s="11" t="s">
        <v>18</v>
      </c>
      <c r="D16" s="12">
        <v>356.83822474290685</v>
      </c>
      <c r="E16" s="12">
        <v>31.208334534705738</v>
      </c>
      <c r="F16" s="13">
        <v>0.2100714309825675</v>
      </c>
      <c r="G16" s="10">
        <v>3.1493840830889623E-2</v>
      </c>
      <c r="H16" s="10"/>
      <c r="I16" s="15">
        <v>2.4635693784293373E-2</v>
      </c>
      <c r="J16" s="12">
        <v>0.56936386166673236</v>
      </c>
      <c r="K16" s="12">
        <v>0.37850555221457249</v>
      </c>
      <c r="L16" s="12">
        <v>0.8648757362626609</v>
      </c>
      <c r="M16" s="12">
        <v>2.5543041159488723E-2</v>
      </c>
      <c r="N16" s="12">
        <v>3.0570800181642657</v>
      </c>
      <c r="O16" s="12">
        <v>881.32346845110612</v>
      </c>
      <c r="P16" s="39">
        <f t="shared" si="0"/>
        <v>3665554126061.7598</v>
      </c>
      <c r="Q16" s="12"/>
      <c r="R16" s="15">
        <v>4.7602855624998508</v>
      </c>
      <c r="S16" s="15">
        <v>0.14991967581495219</v>
      </c>
      <c r="T16" s="13">
        <v>0.69131272713279623</v>
      </c>
      <c r="U16" s="13">
        <v>1.8342577768366997E-2</v>
      </c>
      <c r="V16" s="13"/>
      <c r="W16" s="23">
        <f t="array" ref="W16:AA16">[1]!ConvertConc(R16:U16,TRUE,FALSE)</f>
        <v>20.023630424182755</v>
      </c>
      <c r="X16" s="24">
        <v>0.82458962032925154</v>
      </c>
      <c r="Y16" s="25">
        <v>0.21007143098256753</v>
      </c>
      <c r="Z16" s="24">
        <v>6.6159562104821969E-3</v>
      </c>
      <c r="AA16" s="24">
        <v>0.7647695458305297</v>
      </c>
      <c r="AB16" s="13"/>
      <c r="AC16" s="12">
        <v>1229.1983351239965</v>
      </c>
      <c r="AD16" s="12">
        <v>38.712176715989663</v>
      </c>
      <c r="AE16" s="12">
        <v>4712.7662396974129</v>
      </c>
      <c r="AF16" s="12">
        <v>19.079644119239571</v>
      </c>
      <c r="AG16" s="12">
        <v>646.9841294524731</v>
      </c>
      <c r="AH16" s="12">
        <v>436.5863552083502</v>
      </c>
      <c r="AI16" s="12">
        <v>4352.1568391599067</v>
      </c>
    </row>
    <row r="17" spans="1:35" x14ac:dyDescent="0.25">
      <c r="A17" s="7" t="s">
        <v>1347</v>
      </c>
      <c r="B17" s="11" t="s">
        <v>1343</v>
      </c>
      <c r="C17" s="11" t="s">
        <v>1344</v>
      </c>
      <c r="D17" s="12">
        <v>357.8439607512048</v>
      </c>
      <c r="E17" s="12">
        <v>76.666314000524025</v>
      </c>
      <c r="F17" s="13">
        <v>0.2588421783858576</v>
      </c>
      <c r="G17" s="10">
        <v>5.8301782677663276E-2</v>
      </c>
      <c r="H17" s="10"/>
      <c r="I17" s="15">
        <v>2.9608366420247407E-2</v>
      </c>
      <c r="J17" s="12">
        <v>0.55875157117587337</v>
      </c>
      <c r="K17" s="12">
        <v>0.38084588114775658</v>
      </c>
      <c r="L17" s="12">
        <v>0.97868152792568441</v>
      </c>
      <c r="M17" s="12">
        <v>1.2676299204877043E-2</v>
      </c>
      <c r="N17" s="12">
        <v>2.317861045839289</v>
      </c>
      <c r="O17" s="12">
        <v>796.54319816850023</v>
      </c>
      <c r="P17" s="39">
        <f t="shared" si="0"/>
        <v>2785450596171.4834</v>
      </c>
      <c r="Q17" s="12"/>
      <c r="R17" s="15">
        <v>3.8633579976648704</v>
      </c>
      <c r="S17" s="15">
        <v>0.22524065838586962</v>
      </c>
      <c r="T17" s="13">
        <v>0.7533937314765492</v>
      </c>
      <c r="U17" s="13">
        <v>4.088989263801255E-2</v>
      </c>
      <c r="V17" s="13"/>
      <c r="W17" s="23">
        <f t="array" ref="W17:AA17">[1]!ConvertConc(R17:U17,TRUE,FALSE)</f>
        <v>26.887989091037781</v>
      </c>
      <c r="X17" s="24">
        <v>2.1417416587233178</v>
      </c>
      <c r="Y17" s="25">
        <v>0.2588421783858576</v>
      </c>
      <c r="Z17" s="24">
        <v>1.5090960432065221E-2</v>
      </c>
      <c r="AA17" s="24">
        <v>0.73193594112537141</v>
      </c>
      <c r="AB17" s="13"/>
      <c r="AC17" s="12">
        <v>1483.9155034162281</v>
      </c>
      <c r="AD17" s="12">
        <v>86.514919192188231</v>
      </c>
      <c r="AE17" s="12">
        <v>4836.081400199274</v>
      </c>
      <c r="AF17" s="12">
        <v>38.801422461382273</v>
      </c>
      <c r="AG17" s="12">
        <v>551.71223975931991</v>
      </c>
      <c r="AH17" s="12">
        <v>381.78544792543613</v>
      </c>
      <c r="AI17" s="12">
        <v>2867.3891788201972</v>
      </c>
    </row>
    <row r="18" spans="1:35" x14ac:dyDescent="0.25">
      <c r="A18" s="7" t="s">
        <v>1347</v>
      </c>
      <c r="B18" s="11" t="s">
        <v>1345</v>
      </c>
      <c r="C18" s="11" t="s">
        <v>1346</v>
      </c>
      <c r="D18" s="12">
        <v>348.55618046959017</v>
      </c>
      <c r="E18" s="12">
        <v>75.631041543791767</v>
      </c>
      <c r="F18" s="13">
        <v>0.3018681531163494</v>
      </c>
      <c r="G18" s="10">
        <v>4.7856526112230013E-2</v>
      </c>
      <c r="H18" s="10"/>
      <c r="I18" s="15">
        <v>2.7638021327290249E-2</v>
      </c>
      <c r="J18" s="12">
        <v>0.47930863374286992</v>
      </c>
      <c r="K18" s="12">
        <v>0.3602139293475734</v>
      </c>
      <c r="L18" s="12">
        <v>0.870866469808245</v>
      </c>
      <c r="M18" s="12">
        <v>1.9802298558358874E-3</v>
      </c>
      <c r="N18" s="12">
        <v>1.8732404411321397</v>
      </c>
      <c r="O18" s="12">
        <v>968.90236299621563</v>
      </c>
      <c r="P18" s="39">
        <f t="shared" si="0"/>
        <v>2188470256692.8618</v>
      </c>
      <c r="Q18" s="12"/>
      <c r="R18" s="15">
        <v>3.3127045356605365</v>
      </c>
      <c r="S18" s="15">
        <v>0.15853453111294127</v>
      </c>
      <c r="T18" s="13">
        <v>0.80298066769972365</v>
      </c>
      <c r="U18" s="13">
        <v>3.5544162750528636E-2</v>
      </c>
      <c r="V18" s="13"/>
      <c r="W18" s="23">
        <f t="array" ref="W18:AA18">[1]!ConvertConc(R18:U18,TRUE,FALSE)</f>
        <v>33.421324863299915</v>
      </c>
      <c r="X18" s="24">
        <v>2.1787171621761252</v>
      </c>
      <c r="Y18" s="25">
        <v>0.3018681531163494</v>
      </c>
      <c r="Z18" s="24">
        <v>1.4446361152063223E-2</v>
      </c>
      <c r="AA18" s="24">
        <v>0.73411479644668931</v>
      </c>
      <c r="AB18" s="13"/>
      <c r="AC18" s="12">
        <v>1700.5658260831337</v>
      </c>
      <c r="AD18" s="12">
        <v>81.383172861513501</v>
      </c>
      <c r="AE18" s="12">
        <v>4927.0325758114386</v>
      </c>
      <c r="AF18" s="12">
        <v>31.514861145899157</v>
      </c>
      <c r="AG18" s="12">
        <v>614.44727760275919</v>
      </c>
      <c r="AH18" s="12">
        <v>468.90860483732706</v>
      </c>
      <c r="AI18" s="12">
        <v>3008.7054020933178</v>
      </c>
    </row>
    <row r="19" spans="1:35" x14ac:dyDescent="0.25">
      <c r="A19" s="7" t="s">
        <v>1347</v>
      </c>
      <c r="B19" s="7" t="s">
        <v>1348</v>
      </c>
      <c r="C19" s="7" t="s">
        <v>18</v>
      </c>
      <c r="D19" s="8">
        <v>356.50398533489323</v>
      </c>
      <c r="E19" s="8">
        <v>11.008615388594148</v>
      </c>
      <c r="F19" s="9">
        <v>0.12331832154602525</v>
      </c>
      <c r="G19" s="10">
        <v>1.8063883938307181E-2</v>
      </c>
      <c r="H19" s="10"/>
      <c r="I19" s="14">
        <v>2.8293991462029315E-2</v>
      </c>
      <c r="J19" s="8">
        <v>0.99872384181428653</v>
      </c>
      <c r="K19" s="8">
        <v>0.49650313676226582</v>
      </c>
      <c r="L19" s="8">
        <v>1.17489254313044</v>
      </c>
      <c r="M19" s="8">
        <v>0.64571508450174764</v>
      </c>
      <c r="N19" s="8">
        <v>9.2199809763146234</v>
      </c>
      <c r="O19" s="8">
        <v>2002.9731493397394</v>
      </c>
      <c r="P19" s="39">
        <f t="shared" si="0"/>
        <v>11201934976737.023</v>
      </c>
      <c r="Q19" s="8"/>
      <c r="R19" s="14">
        <v>8.1090951244156919</v>
      </c>
      <c r="S19" s="14">
        <v>0.14648175317213769</v>
      </c>
      <c r="T19" s="9">
        <v>0.50359352741435226</v>
      </c>
      <c r="U19" s="9">
        <v>8.3050945434443735E-3</v>
      </c>
      <c r="V19" s="9"/>
      <c r="W19" s="23">
        <f t="array" ref="W19:AA19">[1]!ConvertConc(R19:U19,TRUE,FALSE)</f>
        <v>8.5626663017958027</v>
      </c>
      <c r="X19" s="24">
        <v>0.20944058400931903</v>
      </c>
      <c r="Y19" s="25">
        <v>0.12331832154602526</v>
      </c>
      <c r="Z19" s="24">
        <v>2.227607847874246E-3</v>
      </c>
      <c r="AA19" s="24">
        <v>0.73851498748309019</v>
      </c>
      <c r="AB19" s="9"/>
      <c r="AC19" s="8">
        <v>749.63475905229461</v>
      </c>
      <c r="AD19" s="8">
        <v>13.541315283641518</v>
      </c>
      <c r="AE19" s="8">
        <v>4251.7621543778941</v>
      </c>
      <c r="AF19" s="8">
        <v>24.294852536131145</v>
      </c>
      <c r="AG19" s="8">
        <v>1994.0438474092743</v>
      </c>
      <c r="AH19" s="8">
        <v>1003.7356360176744</v>
      </c>
      <c r="AI19" s="8">
        <v>23779.27483976433</v>
      </c>
    </row>
    <row r="20" spans="1:35" x14ac:dyDescent="0.25">
      <c r="A20" s="7" t="s">
        <v>1347</v>
      </c>
      <c r="B20" s="7" t="s">
        <v>1349</v>
      </c>
      <c r="C20" s="7" t="s">
        <v>18</v>
      </c>
      <c r="D20" s="8">
        <v>342.26745339832058</v>
      </c>
      <c r="E20" s="8">
        <v>11.7187289054333</v>
      </c>
      <c r="F20" s="9">
        <v>0.12239673521023434</v>
      </c>
      <c r="G20" s="10">
        <v>1.9568072879102782E-2</v>
      </c>
      <c r="H20" s="10"/>
      <c r="I20" s="14">
        <v>4.9046021985057059E-2</v>
      </c>
      <c r="J20" s="8">
        <v>0.92703339831716847</v>
      </c>
      <c r="K20" s="8">
        <v>0.47056753758497571</v>
      </c>
      <c r="L20" s="8">
        <v>1.0920448212596743</v>
      </c>
      <c r="M20" s="8">
        <v>4.2914852398331441E-2</v>
      </c>
      <c r="N20" s="8">
        <v>8.6246176130611563</v>
      </c>
      <c r="O20" s="8">
        <v>1912.4686598501173</v>
      </c>
      <c r="P20" s="39">
        <f t="shared" si="0"/>
        <v>9897059468478.9258</v>
      </c>
      <c r="Q20" s="8"/>
      <c r="R20" s="14">
        <v>8.170152563974467</v>
      </c>
      <c r="S20" s="14">
        <v>0.15987414080524082</v>
      </c>
      <c r="T20" s="9">
        <v>0.51622009196846552</v>
      </c>
      <c r="U20" s="9">
        <v>9.1677333833505275E-3</v>
      </c>
      <c r="V20" s="9"/>
      <c r="W20" s="23">
        <f t="array" ref="W20:AA20">[1]!ConvertConc(R20:U20,TRUE,FALSE)</f>
        <v>8.7117622006788338</v>
      </c>
      <c r="X20" s="24">
        <v>0.23021216842185283</v>
      </c>
      <c r="Y20" s="25">
        <v>0.12239673521023434</v>
      </c>
      <c r="Z20" s="24">
        <v>2.3950682347581112E-3</v>
      </c>
      <c r="AA20" s="24">
        <v>0.74050124638031178</v>
      </c>
      <c r="AB20" s="9"/>
      <c r="AC20" s="8">
        <v>744.34385846300734</v>
      </c>
      <c r="AD20" s="8">
        <v>14.565374869516694</v>
      </c>
      <c r="AE20" s="8">
        <v>4288.2059140848623</v>
      </c>
      <c r="AF20" s="8">
        <v>26.109127897331025</v>
      </c>
      <c r="AG20" s="8">
        <v>1879.1897084949046</v>
      </c>
      <c r="AH20" s="8">
        <v>965.85024592153547</v>
      </c>
      <c r="AI20" s="8">
        <v>22591.836177343936</v>
      </c>
    </row>
    <row r="21" spans="1:35" x14ac:dyDescent="0.25">
      <c r="A21" s="7" t="s">
        <v>1347</v>
      </c>
      <c r="B21" s="7" t="s">
        <v>1350</v>
      </c>
      <c r="C21" s="7" t="s">
        <v>18</v>
      </c>
      <c r="D21" s="8">
        <v>356.37225031314574</v>
      </c>
      <c r="E21" s="8">
        <v>16.784366009713796</v>
      </c>
      <c r="F21" s="9">
        <v>0.15780290966354116</v>
      </c>
      <c r="G21" s="10">
        <v>2.1773279873075049E-2</v>
      </c>
      <c r="H21" s="10"/>
      <c r="I21" s="14">
        <v>2.2233338978651679E-2</v>
      </c>
      <c r="J21" s="8">
        <v>0.66063582690884237</v>
      </c>
      <c r="K21" s="8">
        <v>0.38570766945220386</v>
      </c>
      <c r="L21" s="8">
        <v>0.9890175728391668</v>
      </c>
      <c r="M21" s="8">
        <v>9.5582539505226199E-3</v>
      </c>
      <c r="N21" s="8">
        <v>4.7917179661364946</v>
      </c>
      <c r="O21" s="8">
        <v>1113.6841399930229</v>
      </c>
      <c r="P21" s="39">
        <f t="shared" si="0"/>
        <v>5729244539828.9199</v>
      </c>
      <c r="Q21" s="8"/>
      <c r="R21" s="14">
        <v>6.3370187668411564</v>
      </c>
      <c r="S21" s="14">
        <v>0.13797768317136141</v>
      </c>
      <c r="T21" s="9">
        <v>0.59779020905824565</v>
      </c>
      <c r="U21" s="9">
        <v>1.1413386737685636E-2</v>
      </c>
      <c r="V21" s="9"/>
      <c r="W21" s="23">
        <f t="array" ref="W21:AA21">[1]!ConvertConc(R21:U21,TRUE,FALSE)</f>
        <v>13.006638777249012</v>
      </c>
      <c r="X21" s="24">
        <v>0.37665487796391173</v>
      </c>
      <c r="Y21" s="25">
        <v>0.15780290966354116</v>
      </c>
      <c r="Z21" s="24">
        <v>3.4358869168898609E-3</v>
      </c>
      <c r="AA21" s="24">
        <v>0.75187446883979359</v>
      </c>
      <c r="AB21" s="9"/>
      <c r="AC21" s="8">
        <v>944.55546015449795</v>
      </c>
      <c r="AD21" s="8">
        <v>20.566070389585072</v>
      </c>
      <c r="AE21" s="8">
        <v>4502.6365454201541</v>
      </c>
      <c r="AF21" s="8">
        <v>27.748444845930774</v>
      </c>
      <c r="AG21" s="8">
        <v>1374.2966107899356</v>
      </c>
      <c r="AH21" s="8">
        <v>812.44450140866377</v>
      </c>
      <c r="AI21" s="8">
        <v>12885.517424564103</v>
      </c>
    </row>
    <row r="22" spans="1:35" x14ac:dyDescent="0.25">
      <c r="A22" s="7" t="s">
        <v>1347</v>
      </c>
      <c r="B22" s="7" t="s">
        <v>1351</v>
      </c>
      <c r="C22" s="7" t="s">
        <v>18</v>
      </c>
      <c r="D22" s="8">
        <v>375.69806425199113</v>
      </c>
      <c r="E22" s="8">
        <v>18.589566158952746</v>
      </c>
      <c r="F22" s="9">
        <v>0.17250264812964955</v>
      </c>
      <c r="G22" s="10">
        <v>2.4295778954031816E-2</v>
      </c>
      <c r="H22" s="10"/>
      <c r="I22" s="14">
        <v>2.742134122853996E-2</v>
      </c>
      <c r="J22" s="8">
        <v>0.65482405102986485</v>
      </c>
      <c r="K22" s="8">
        <v>0.39230936853707454</v>
      </c>
      <c r="L22" s="8">
        <v>0.89698496022288154</v>
      </c>
      <c r="M22" s="8">
        <v>1.3142369043916887E-2</v>
      </c>
      <c r="N22" s="8">
        <v>4.3340040535449145</v>
      </c>
      <c r="O22" s="8">
        <v>1217.8994711025678</v>
      </c>
      <c r="P22" s="39">
        <f t="shared" si="0"/>
        <v>5474708048966.2139</v>
      </c>
      <c r="Q22" s="8"/>
      <c r="R22" s="14">
        <v>5.797012456576434</v>
      </c>
      <c r="S22" s="14">
        <v>0.14084293323875</v>
      </c>
      <c r="T22" s="9">
        <v>0.61279758076627455</v>
      </c>
      <c r="U22" s="9">
        <v>1.1437495907788168E-2</v>
      </c>
      <c r="V22" s="9"/>
      <c r="W22" s="23">
        <f t="array" ref="W22:AA22">[1]!ConvertConc(R22:U22,TRUE,FALSE)</f>
        <v>14.575185247394318</v>
      </c>
      <c r="X22" s="24">
        <v>0.44654440683995766</v>
      </c>
      <c r="Y22" s="25">
        <v>0.17250264812964955</v>
      </c>
      <c r="Z22" s="24">
        <v>4.1910862079430952E-3</v>
      </c>
      <c r="AA22" s="24">
        <v>0.79301290881843589</v>
      </c>
      <c r="AB22" s="9"/>
      <c r="AC22" s="8">
        <v>1025.8854463722621</v>
      </c>
      <c r="AD22" s="8">
        <v>24.924686037218741</v>
      </c>
      <c r="AE22" s="8">
        <v>4538.6388864876835</v>
      </c>
      <c r="AF22" s="8">
        <v>27.07590742184642</v>
      </c>
      <c r="AG22" s="8">
        <v>1359.5776057753992</v>
      </c>
      <c r="AH22" s="8">
        <v>824.76379688320083</v>
      </c>
      <c r="AI22" s="8">
        <v>11636.315253789571</v>
      </c>
    </row>
    <row r="23" spans="1:35" x14ac:dyDescent="0.25">
      <c r="A23" s="7" t="s">
        <v>1347</v>
      </c>
      <c r="B23" s="7" t="s">
        <v>1352</v>
      </c>
      <c r="C23" s="7" t="s">
        <v>18</v>
      </c>
      <c r="D23" s="8">
        <v>348.43982930287245</v>
      </c>
      <c r="E23" s="8">
        <v>14.127921176775565</v>
      </c>
      <c r="F23" s="9">
        <v>0.14375616051626139</v>
      </c>
      <c r="G23" s="10">
        <v>2.0265530528686349E-2</v>
      </c>
      <c r="H23" s="10"/>
      <c r="I23" s="14">
        <v>1.5039338684530806E-2</v>
      </c>
      <c r="J23" s="8">
        <v>0.8380478529117853</v>
      </c>
      <c r="K23" s="8">
        <v>0.47258487781648628</v>
      </c>
      <c r="L23" s="8">
        <v>1.0860477287025481</v>
      </c>
      <c r="M23" s="8">
        <v>4.1880774498132517E-2</v>
      </c>
      <c r="N23" s="8">
        <v>6.6717409171386288</v>
      </c>
      <c r="O23" s="8">
        <v>1697.7847709104647</v>
      </c>
      <c r="P23" s="39">
        <f t="shared" si="0"/>
        <v>7801202504184.3496</v>
      </c>
      <c r="Q23" s="8"/>
      <c r="R23" s="14">
        <v>6.9562236248434175</v>
      </c>
      <c r="S23" s="14">
        <v>0.1409715622336335</v>
      </c>
      <c r="T23" s="9">
        <v>0.57156086157628228</v>
      </c>
      <c r="U23" s="9">
        <v>9.9869612111101892E-3</v>
      </c>
      <c r="V23" s="9"/>
      <c r="W23" s="23">
        <f t="array" ref="W23:AA23">[1]!ConvertConc(R23:U23,TRUE,FALSE)</f>
        <v>11.328964657301643</v>
      </c>
      <c r="X23" s="24">
        <v>0.30314290856323411</v>
      </c>
      <c r="Y23" s="25">
        <v>0.14375616051626139</v>
      </c>
      <c r="Z23" s="24">
        <v>2.9132948596290302E-3</v>
      </c>
      <c r="AA23" s="24">
        <v>0.75735724846442942</v>
      </c>
      <c r="AB23" s="9"/>
      <c r="AC23" s="8">
        <v>865.86767985053393</v>
      </c>
      <c r="AD23" s="8">
        <v>17.547267899813814</v>
      </c>
      <c r="AE23" s="8">
        <v>4437.3149113231211</v>
      </c>
      <c r="AF23" s="8">
        <v>25.481618842168604</v>
      </c>
      <c r="AG23" s="8">
        <v>1683.4098983896893</v>
      </c>
      <c r="AH23" s="8">
        <v>961.22891629745106</v>
      </c>
      <c r="AI23" s="8">
        <v>17336.453422573133</v>
      </c>
    </row>
    <row r="24" spans="1:35" x14ac:dyDescent="0.25">
      <c r="A24" s="7" t="s">
        <v>1347</v>
      </c>
      <c r="B24" s="7" t="s">
        <v>1353</v>
      </c>
      <c r="C24" s="7" t="s">
        <v>18</v>
      </c>
      <c r="D24" s="8">
        <v>336.25311755338942</v>
      </c>
      <c r="E24" s="8">
        <v>10.368692324058483</v>
      </c>
      <c r="F24" s="9">
        <v>0.11496405593310344</v>
      </c>
      <c r="G24" s="10">
        <v>1.9075994366709273E-2</v>
      </c>
      <c r="H24" s="10"/>
      <c r="I24" s="14">
        <v>2.3784695715831132E-2</v>
      </c>
      <c r="J24" s="8">
        <v>0.93232006003140011</v>
      </c>
      <c r="K24" s="8">
        <v>0.45618074606278697</v>
      </c>
      <c r="L24" s="8">
        <v>1.0577518146155349</v>
      </c>
      <c r="M24" s="8">
        <v>6.7437418310788588E-2</v>
      </c>
      <c r="N24" s="8">
        <v>9.2439247862576295</v>
      </c>
      <c r="O24" s="8">
        <v>1929.7384791636264</v>
      </c>
      <c r="P24" s="39">
        <f t="shared" si="0"/>
        <v>10420795430477.752</v>
      </c>
      <c r="Q24" s="8"/>
      <c r="R24" s="14">
        <v>8.6983709115298709</v>
      </c>
      <c r="S24" s="14">
        <v>0.16593007450789163</v>
      </c>
      <c r="T24" s="9">
        <v>0.49748049305976833</v>
      </c>
      <c r="U24" s="9">
        <v>8.0229617171786727E-3</v>
      </c>
      <c r="V24" s="9"/>
      <c r="W24" s="23">
        <f t="array" ref="W24:AA24">[1]!ConvertConc(R24:U24,TRUE,FALSE)</f>
        <v>7.8856846966780791</v>
      </c>
      <c r="X24" s="24">
        <v>0.19698114776898978</v>
      </c>
      <c r="Y24" s="25">
        <v>0.11496405593310344</v>
      </c>
      <c r="Z24" s="24">
        <v>2.1930536833539311E-3</v>
      </c>
      <c r="AA24" s="24">
        <v>0.76366331781095409</v>
      </c>
      <c r="AB24" s="9"/>
      <c r="AC24" s="8">
        <v>701.51276429438849</v>
      </c>
      <c r="AD24" s="8">
        <v>13.382053539854406</v>
      </c>
      <c r="AE24" s="8">
        <v>4233.7611776819531</v>
      </c>
      <c r="AF24" s="8">
        <v>23.782054846164524</v>
      </c>
      <c r="AG24" s="8">
        <v>1917.5961089476111</v>
      </c>
      <c r="AH24" s="8">
        <v>950.07828731030986</v>
      </c>
      <c r="AI24" s="8">
        <v>24603.705014929827</v>
      </c>
    </row>
    <row r="25" spans="1:35" x14ac:dyDescent="0.25">
      <c r="A25" s="7" t="s">
        <v>1347</v>
      </c>
      <c r="B25" s="7" t="s">
        <v>1354</v>
      </c>
      <c r="C25" s="7" t="s">
        <v>18</v>
      </c>
      <c r="D25" s="8">
        <v>360.46975618450006</v>
      </c>
      <c r="E25" s="8">
        <v>13.826604542595028</v>
      </c>
      <c r="F25" s="9">
        <v>0.14228962120834185</v>
      </c>
      <c r="G25" s="10">
        <v>2.0544911932610571E-2</v>
      </c>
      <c r="H25" s="10"/>
      <c r="I25" s="14">
        <v>2.7171360076731679E-2</v>
      </c>
      <c r="J25" s="8">
        <v>0.80559636533046486</v>
      </c>
      <c r="K25" s="8">
        <v>0.43735874350576887</v>
      </c>
      <c r="L25" s="8">
        <v>1.0268612462621982</v>
      </c>
      <c r="M25" s="8">
        <v>3.6946364556577752E-2</v>
      </c>
      <c r="N25" s="8">
        <v>6.4846555283669858</v>
      </c>
      <c r="O25" s="8">
        <v>1621.1169707583886</v>
      </c>
      <c r="P25" s="39">
        <f t="shared" si="0"/>
        <v>7852449673682.0195</v>
      </c>
      <c r="Q25" s="8"/>
      <c r="R25" s="14">
        <v>7.0279194751371943</v>
      </c>
      <c r="S25" s="14">
        <v>0.14438798668617236</v>
      </c>
      <c r="T25" s="9">
        <v>0.55622071981853805</v>
      </c>
      <c r="U25" s="9">
        <v>9.624010820809048E-3</v>
      </c>
      <c r="V25" s="9"/>
      <c r="W25" s="23">
        <f t="array" ref="W25:AA25">[1]!ConvertConc(R25:U25,TRUE,FALSE)</f>
        <v>10.912434771043374</v>
      </c>
      <c r="X25" s="24">
        <v>0.29311011574299256</v>
      </c>
      <c r="Y25" s="25">
        <v>0.14228962120834185</v>
      </c>
      <c r="Z25" s="24">
        <v>2.9233277366499007E-3</v>
      </c>
      <c r="AA25" s="24">
        <v>0.76488322749674131</v>
      </c>
      <c r="AB25" s="9"/>
      <c r="AC25" s="8">
        <v>857.59669843303141</v>
      </c>
      <c r="AD25" s="8">
        <v>17.619248643004216</v>
      </c>
      <c r="AE25" s="8">
        <v>4397.5980368162109</v>
      </c>
      <c r="AF25" s="8">
        <v>25.286155626340577</v>
      </c>
      <c r="AG25" s="8">
        <v>1655.958885049848</v>
      </c>
      <c r="AH25" s="8">
        <v>910.34192452795025</v>
      </c>
      <c r="AI25" s="8">
        <v>17255.266811794878</v>
      </c>
    </row>
    <row r="26" spans="1:35" x14ac:dyDescent="0.25">
      <c r="A26" s="7" t="s">
        <v>1347</v>
      </c>
      <c r="B26" s="7" t="s">
        <v>1355</v>
      </c>
      <c r="C26" s="7" t="s">
        <v>18</v>
      </c>
      <c r="D26" s="8">
        <v>338.20784502084513</v>
      </c>
      <c r="E26" s="8">
        <v>10.298905640662069</v>
      </c>
      <c r="F26" s="9">
        <v>0.1165133169503977</v>
      </c>
      <c r="G26" s="10">
        <v>1.7281287002565981E-2</v>
      </c>
      <c r="H26" s="10"/>
      <c r="I26" s="14">
        <v>3.7901179137336198E-2</v>
      </c>
      <c r="J26" s="8">
        <v>0.961201655401696</v>
      </c>
      <c r="K26" s="8">
        <v>0.47241807018339188</v>
      </c>
      <c r="L26" s="8">
        <v>1.1118760866540647</v>
      </c>
      <c r="M26" s="8">
        <v>7.6773067646329407E-2</v>
      </c>
      <c r="N26" s="8">
        <v>9.4014467995064805</v>
      </c>
      <c r="O26" s="8">
        <v>2096.5680056763176</v>
      </c>
      <c r="P26" s="39">
        <f t="shared" si="0"/>
        <v>10664174960063.311</v>
      </c>
      <c r="Q26" s="8"/>
      <c r="R26" s="14">
        <v>8.5827099096811583</v>
      </c>
      <c r="S26" s="14">
        <v>0.14832027320896726</v>
      </c>
      <c r="T26" s="9">
        <v>0.50074209709165984</v>
      </c>
      <c r="U26" s="9">
        <v>8.297430298395185E-3</v>
      </c>
      <c r="V26" s="9"/>
      <c r="W26" s="23">
        <f t="array" ref="W26:AA26">[1]!ConvertConc(R26:U26,TRUE,FALSE)</f>
        <v>8.0443497535806774</v>
      </c>
      <c r="X26" s="24">
        <v>0.19259736288690221</v>
      </c>
      <c r="Y26" s="25">
        <v>0.1165133169503977</v>
      </c>
      <c r="Z26" s="24">
        <v>2.0135000698407583E-3</v>
      </c>
      <c r="AA26" s="24">
        <v>0.72179969007302847</v>
      </c>
      <c r="AB26" s="9"/>
      <c r="AC26" s="8">
        <v>710.46394607172624</v>
      </c>
      <c r="AD26" s="8">
        <v>12.277731357041061</v>
      </c>
      <c r="AE26" s="8">
        <v>4243.3952051872557</v>
      </c>
      <c r="AF26" s="8">
        <v>24.422152138022909</v>
      </c>
      <c r="AG26" s="8">
        <v>2004.1096606634801</v>
      </c>
      <c r="AH26" s="8">
        <v>997.40712445022984</v>
      </c>
      <c r="AI26" s="8">
        <v>25383.637855358964</v>
      </c>
    </row>
    <row r="27" spans="1:35" x14ac:dyDescent="0.25">
      <c r="A27" s="7" t="s">
        <v>1347</v>
      </c>
      <c r="B27" s="7" t="s">
        <v>1356</v>
      </c>
      <c r="C27" s="7" t="s">
        <v>18</v>
      </c>
      <c r="D27" s="8">
        <v>345.66427168135573</v>
      </c>
      <c r="E27" s="8">
        <v>10.0660034367321</v>
      </c>
      <c r="F27" s="9">
        <v>0.11498642962990266</v>
      </c>
      <c r="G27" s="10">
        <v>1.6782132687899604E-2</v>
      </c>
      <c r="H27" s="10"/>
      <c r="I27" s="14">
        <v>2.6573744874340104E-2</v>
      </c>
      <c r="J27" s="8">
        <v>0.9719014469709516</v>
      </c>
      <c r="K27" s="8">
        <v>0.46920597243437184</v>
      </c>
      <c r="L27" s="8">
        <v>1.0436056907749895</v>
      </c>
      <c r="M27" s="8">
        <v>7.136929825017474E-2</v>
      </c>
      <c r="N27" s="8">
        <v>9.6592176252596467</v>
      </c>
      <c r="O27" s="8">
        <v>1774.5048650132478</v>
      </c>
      <c r="P27" s="39">
        <f t="shared" si="0"/>
        <v>11204294967944.738</v>
      </c>
      <c r="Q27" s="8"/>
      <c r="R27" s="14">
        <v>8.696678409953396</v>
      </c>
      <c r="S27" s="14">
        <v>0.14594881101982965</v>
      </c>
      <c r="T27" s="9">
        <v>0.48653461926390479</v>
      </c>
      <c r="U27" s="9">
        <v>8.2094926517961835E-3</v>
      </c>
      <c r="V27" s="9"/>
      <c r="W27" s="23">
        <f t="array" ref="W27:AA27">[1]!ConvertConc(R27:U27,TRUE,FALSE)</f>
        <v>7.7136798834978055</v>
      </c>
      <c r="X27" s="24">
        <v>0.18357124942690486</v>
      </c>
      <c r="Y27" s="25">
        <v>0.11498642962990267</v>
      </c>
      <c r="Z27" s="24">
        <v>1.9297175193568571E-3</v>
      </c>
      <c r="AA27" s="24">
        <v>0.70518667667720947</v>
      </c>
      <c r="AB27" s="9"/>
      <c r="AC27" s="8">
        <v>701.6421215310537</v>
      </c>
      <c r="AD27" s="8">
        <v>11.775051182953522</v>
      </c>
      <c r="AE27" s="8">
        <v>4200.9220156885967</v>
      </c>
      <c r="AF27" s="8">
        <v>24.928976149506294</v>
      </c>
      <c r="AG27" s="8">
        <v>1999.3880843712377</v>
      </c>
      <c r="AH27" s="8">
        <v>977.50444246344921</v>
      </c>
      <c r="AI27" s="8">
        <v>25816.598781051271</v>
      </c>
    </row>
    <row r="28" spans="1:35" x14ac:dyDescent="0.25">
      <c r="A28" s="7" t="s">
        <v>1347</v>
      </c>
      <c r="B28" s="7" t="s">
        <v>1357</v>
      </c>
      <c r="C28" s="7" t="s">
        <v>18</v>
      </c>
      <c r="D28" s="8">
        <v>356.47904745741135</v>
      </c>
      <c r="E28" s="8">
        <v>16.513161688064258</v>
      </c>
      <c r="F28" s="9">
        <v>0.14340266485893538</v>
      </c>
      <c r="G28" s="10">
        <v>2.2630561766030784E-2</v>
      </c>
      <c r="H28" s="10"/>
      <c r="I28" s="14">
        <v>1.9446962551298456E-2</v>
      </c>
      <c r="J28" s="8">
        <v>0.63808467592342388</v>
      </c>
      <c r="K28" s="8">
        <v>0.34556255974265038</v>
      </c>
      <c r="L28" s="8">
        <v>0.84830816473702408</v>
      </c>
      <c r="M28" s="8">
        <v>2.9644734757193286E-2</v>
      </c>
      <c r="N28" s="8">
        <v>5.0628705993116192</v>
      </c>
      <c r="O28" s="8">
        <v>1355.1973285824765</v>
      </c>
      <c r="P28" s="39">
        <f t="shared" si="0"/>
        <v>6060741945157.2754</v>
      </c>
      <c r="Q28" s="8"/>
      <c r="R28" s="14">
        <v>6.9733711084357877</v>
      </c>
      <c r="S28" s="14">
        <v>0.15781130558691064</v>
      </c>
      <c r="T28" s="9">
        <v>0.56298109228851179</v>
      </c>
      <c r="U28" s="9">
        <v>1.24555951206856E-2</v>
      </c>
      <c r="V28" s="9"/>
      <c r="W28" s="23">
        <f t="array" ref="W28:AA28">[1]!ConvertConc(R28:U28,TRUE,FALSE)</f>
        <v>11.131464509444697</v>
      </c>
      <c r="X28" s="24">
        <v>0.35229450302674531</v>
      </c>
      <c r="Y28" s="25">
        <v>0.14340266485893538</v>
      </c>
      <c r="Z28" s="24">
        <v>3.2452828645035494E-3</v>
      </c>
      <c r="AA28" s="24">
        <v>0.71505882993650716</v>
      </c>
      <c r="AB28" s="9"/>
      <c r="AC28" s="8">
        <v>863.87500718472415</v>
      </c>
      <c r="AD28" s="8">
        <v>19.549976708224186</v>
      </c>
      <c r="AE28" s="8">
        <v>4415.2448592765741</v>
      </c>
      <c r="AF28" s="8">
        <v>32.302436228471358</v>
      </c>
      <c r="AG28" s="8">
        <v>1347.1774118977553</v>
      </c>
      <c r="AH28" s="8">
        <v>738.85201172336303</v>
      </c>
      <c r="AI28" s="8">
        <v>13891.921893820514</v>
      </c>
    </row>
    <row r="29" spans="1:35" x14ac:dyDescent="0.25">
      <c r="A29" s="7" t="s">
        <v>1347</v>
      </c>
      <c r="B29" s="7" t="s">
        <v>1358</v>
      </c>
      <c r="C29" s="7" t="s">
        <v>18</v>
      </c>
      <c r="D29" s="8">
        <v>362.96365206212448</v>
      </c>
      <c r="E29" s="8">
        <v>12.001095399283439</v>
      </c>
      <c r="F29" s="9">
        <v>0.12655257840090423</v>
      </c>
      <c r="G29" s="10">
        <v>1.8266109956884869E-2</v>
      </c>
      <c r="H29" s="10"/>
      <c r="I29" s="14">
        <v>3.179099536783777E-2</v>
      </c>
      <c r="J29" s="8">
        <v>0.77054524762337961</v>
      </c>
      <c r="K29" s="8">
        <v>0.38399777779093625</v>
      </c>
      <c r="L29" s="8">
        <v>0.86919147139600839</v>
      </c>
      <c r="M29" s="8">
        <v>4.2599154673465971E-2</v>
      </c>
      <c r="N29" s="8">
        <v>6.9150974782384589</v>
      </c>
      <c r="O29" s="8">
        <v>1505.0059937988535</v>
      </c>
      <c r="P29" s="39">
        <f t="shared" si="0"/>
        <v>8434587310459.6123</v>
      </c>
      <c r="Q29" s="8"/>
      <c r="R29" s="14">
        <v>7.901854017008751</v>
      </c>
      <c r="S29" s="14">
        <v>0.14433613433793424</v>
      </c>
      <c r="T29" s="9">
        <v>0.50729641375387535</v>
      </c>
      <c r="U29" s="9">
        <v>9.3636077380431296E-3</v>
      </c>
      <c r="V29" s="9"/>
      <c r="W29" s="23">
        <f t="array" ref="W29:AA29">[1]!ConvertConc(R29:U29,TRUE,FALSE)</f>
        <v>8.8518503857228197</v>
      </c>
      <c r="X29" s="24">
        <v>0.22986595147548722</v>
      </c>
      <c r="Y29" s="25">
        <v>0.12655257840090423</v>
      </c>
      <c r="Z29" s="24">
        <v>2.3116233123982098E-3</v>
      </c>
      <c r="AA29" s="24">
        <v>0.70340505598868208</v>
      </c>
      <c r="AB29" s="9"/>
      <c r="AC29" s="8">
        <v>768.16859903402292</v>
      </c>
      <c r="AD29" s="8">
        <v>14.031452095381667</v>
      </c>
      <c r="AE29" s="8">
        <v>4262.5512909947893</v>
      </c>
      <c r="AF29" s="8">
        <v>27.174919125939102</v>
      </c>
      <c r="AG29" s="8">
        <v>1609.2946113611465</v>
      </c>
      <c r="AH29" s="8">
        <v>812.18386058371823</v>
      </c>
      <c r="AI29" s="8">
        <v>18775.456241063217</v>
      </c>
    </row>
    <row r="30" spans="1:35" x14ac:dyDescent="0.25">
      <c r="A30" s="7" t="s">
        <v>1347</v>
      </c>
      <c r="B30" s="7" t="s">
        <v>1359</v>
      </c>
      <c r="C30" s="7" t="s">
        <v>18</v>
      </c>
      <c r="D30" s="8">
        <v>335.88649363466152</v>
      </c>
      <c r="E30" s="8">
        <v>14.726153799241443</v>
      </c>
      <c r="F30" s="9">
        <v>0.1379708676644914</v>
      </c>
      <c r="G30" s="10">
        <v>2.0923339256270174E-2</v>
      </c>
      <c r="H30" s="10"/>
      <c r="I30" s="14">
        <v>1.0500424200177355E-2</v>
      </c>
      <c r="J30" s="8">
        <v>0.60668405483463073</v>
      </c>
      <c r="K30" s="8">
        <v>0.34214483391564299</v>
      </c>
      <c r="L30" s="8">
        <v>0.82301121969620061</v>
      </c>
      <c r="M30" s="8">
        <v>0.79532045210625801</v>
      </c>
      <c r="N30" s="8">
        <v>5.0175796953911762</v>
      </c>
      <c r="O30" s="8">
        <v>1198.3455880335011</v>
      </c>
      <c r="P30" s="39">
        <f t="shared" si="0"/>
        <v>5847950727603.0937</v>
      </c>
      <c r="Q30" s="8"/>
      <c r="R30" s="14">
        <v>7.2479068728605451</v>
      </c>
      <c r="S30" s="14">
        <v>0.15165041439871343</v>
      </c>
      <c r="T30" s="9">
        <v>0.56873567796235114</v>
      </c>
      <c r="U30" s="9">
        <v>1.1297363624897076E-2</v>
      </c>
      <c r="V30" s="9"/>
      <c r="W30" s="23">
        <f t="array" ref="W30:AA30">[1]!ConvertConc(R30:U30,TRUE,FALSE)</f>
        <v>10.819299509914906</v>
      </c>
      <c r="X30" s="24">
        <v>0.3121446643164551</v>
      </c>
      <c r="Y30" s="25">
        <v>0.1379708676644914</v>
      </c>
      <c r="Z30" s="24">
        <v>2.88681127162611E-3</v>
      </c>
      <c r="AA30" s="24">
        <v>0.7252274347116352</v>
      </c>
      <c r="AB30" s="9"/>
      <c r="AC30" s="8">
        <v>833.17799055361047</v>
      </c>
      <c r="AD30" s="8">
        <v>17.43286575721066</v>
      </c>
      <c r="AE30" s="8">
        <v>4430.087231458393</v>
      </c>
      <c r="AF30" s="8">
        <v>28.979365665947434</v>
      </c>
      <c r="AG30" s="8">
        <v>1299.9153442370625</v>
      </c>
      <c r="AH30" s="8">
        <v>742.4284624632952</v>
      </c>
      <c r="AI30" s="8">
        <v>13980.935970368833</v>
      </c>
    </row>
    <row r="31" spans="1:35" x14ac:dyDescent="0.25">
      <c r="A31" s="7" t="s">
        <v>1347</v>
      </c>
      <c r="B31" s="7" t="s">
        <v>1360</v>
      </c>
      <c r="C31" s="7" t="s">
        <v>18</v>
      </c>
      <c r="D31" s="8">
        <v>361.32752553953537</v>
      </c>
      <c r="E31" s="8">
        <v>20.574612552705496</v>
      </c>
      <c r="F31" s="9">
        <v>0.1648266435430549</v>
      </c>
      <c r="G31" s="10">
        <v>2.7654666478238783E-2</v>
      </c>
      <c r="H31" s="10"/>
      <c r="I31" s="14">
        <v>3.3125405208074908E-2</v>
      </c>
      <c r="J31" s="8">
        <v>0.6476928402580695</v>
      </c>
      <c r="K31" s="8">
        <v>0.38634373664730981</v>
      </c>
      <c r="L31" s="8">
        <v>0.92845882504977728</v>
      </c>
      <c r="M31" s="8">
        <v>4.9171315409845449E-2</v>
      </c>
      <c r="N31" s="8">
        <v>4.3311126995420519</v>
      </c>
      <c r="O31" s="8">
        <v>1145.2968424228154</v>
      </c>
      <c r="P31" s="39">
        <f t="shared" si="0"/>
        <v>5264466976423.8135</v>
      </c>
      <c r="Q31" s="8"/>
      <c r="R31" s="14">
        <v>6.0669803043024819</v>
      </c>
      <c r="S31" s="14">
        <v>0.16778031684552877</v>
      </c>
      <c r="T31" s="9">
        <v>0.60877736310821451</v>
      </c>
      <c r="U31" s="9">
        <v>1.3753791771840598E-2</v>
      </c>
      <c r="V31" s="9"/>
      <c r="W31" s="23">
        <f t="array" ref="W31:AA31">[1]!ConvertConc(R31:U31,TRUE,FALSE)</f>
        <v>13.83525553327323</v>
      </c>
      <c r="X31" s="24">
        <v>0.49405634209577898</v>
      </c>
      <c r="Y31" s="25">
        <v>0.1648266435430549</v>
      </c>
      <c r="Z31" s="24">
        <v>4.5582258539107337E-3</v>
      </c>
      <c r="AA31" s="24">
        <v>0.7744245844327311</v>
      </c>
      <c r="AB31" s="9"/>
      <c r="AC31" s="8">
        <v>983.54405878854027</v>
      </c>
      <c r="AD31" s="8">
        <v>27.19958291245036</v>
      </c>
      <c r="AE31" s="8">
        <v>4529.088164305781</v>
      </c>
      <c r="AF31" s="8">
        <v>32.790297425429159</v>
      </c>
      <c r="AG31" s="8">
        <v>1326.2268033978264</v>
      </c>
      <c r="AH31" s="8">
        <v>801.15877082662985</v>
      </c>
      <c r="AI31" s="8">
        <v>11536.426890310593</v>
      </c>
    </row>
    <row r="32" spans="1:35" x14ac:dyDescent="0.25">
      <c r="A32" s="7" t="s">
        <v>1347</v>
      </c>
      <c r="B32" s="7" t="s">
        <v>1361</v>
      </c>
      <c r="C32" s="7" t="s">
        <v>18</v>
      </c>
      <c r="D32" s="8">
        <v>370.4020148566907</v>
      </c>
      <c r="E32" s="8">
        <v>21.828975822085784</v>
      </c>
      <c r="F32" s="9">
        <v>0.17560998454913193</v>
      </c>
      <c r="G32" s="10">
        <v>3.0580835692798625E-2</v>
      </c>
      <c r="H32" s="10"/>
      <c r="I32" s="14">
        <v>3.97009735418236E-2</v>
      </c>
      <c r="J32" s="8">
        <v>0.82211575592657549</v>
      </c>
      <c r="K32" s="8">
        <v>0.51218732825553448</v>
      </c>
      <c r="L32" s="8">
        <v>1.2025391716951765</v>
      </c>
      <c r="M32" s="8">
        <v>8.7017635667616305E-2</v>
      </c>
      <c r="N32" s="8">
        <v>5.162749090051471</v>
      </c>
      <c r="O32" s="8">
        <v>929.38109448762316</v>
      </c>
      <c r="P32" s="39">
        <f t="shared" si="0"/>
        <v>6446839930020.4385</v>
      </c>
      <c r="Q32" s="8"/>
      <c r="R32" s="14">
        <v>5.6944370365240893</v>
      </c>
      <c r="S32" s="14">
        <v>0.1741406433769303</v>
      </c>
      <c r="T32" s="9">
        <v>0.62322304804111617</v>
      </c>
      <c r="U32" s="9">
        <v>1.3378835111476058E-2</v>
      </c>
      <c r="V32" s="9"/>
      <c r="W32" s="23">
        <f t="array" ref="W32:AA32">[1]!ConvertConc(R32:U32,TRUE,FALSE)</f>
        <v>15.090164894748078</v>
      </c>
      <c r="X32" s="24">
        <v>0.56382052116850623</v>
      </c>
      <c r="Y32" s="25">
        <v>0.17560998454913193</v>
      </c>
      <c r="Z32" s="24">
        <v>5.3703000835119089E-3</v>
      </c>
      <c r="AA32" s="24">
        <v>0.8184694169469785</v>
      </c>
      <c r="AB32" s="9"/>
      <c r="AC32" s="8">
        <v>1042.9469697228235</v>
      </c>
      <c r="AD32" s="8">
        <v>31.894189917395888</v>
      </c>
      <c r="AE32" s="8">
        <v>4563.0961877895534</v>
      </c>
      <c r="AF32" s="8">
        <v>31.103075189859016</v>
      </c>
      <c r="AG32" s="8">
        <v>1635.1913862567289</v>
      </c>
      <c r="AH32" s="8">
        <v>1031.7258343861286</v>
      </c>
      <c r="AI32" s="8">
        <v>13362.028217833338</v>
      </c>
    </row>
    <row r="33" spans="1:35" x14ac:dyDescent="0.25">
      <c r="A33" s="7" t="s">
        <v>1347</v>
      </c>
      <c r="B33" s="7" t="s">
        <v>1362</v>
      </c>
      <c r="C33" s="7" t="s">
        <v>18</v>
      </c>
      <c r="D33" s="8">
        <v>435.51274875230223</v>
      </c>
      <c r="E33" s="8">
        <v>31.328435482913498</v>
      </c>
      <c r="F33" s="9">
        <v>0.24382203221378193</v>
      </c>
      <c r="G33" s="10">
        <v>3.6427612284310518E-2</v>
      </c>
      <c r="H33" s="10"/>
      <c r="I33" s="14">
        <v>4.2904917483760907E-2</v>
      </c>
      <c r="J33" s="8">
        <v>0.88090540355772506</v>
      </c>
      <c r="K33" s="8">
        <v>0.60678551438290962</v>
      </c>
      <c r="L33" s="8">
        <v>1.4488567066237805</v>
      </c>
      <c r="M33" s="8">
        <v>5.9638817738085978E-2</v>
      </c>
      <c r="N33" s="8">
        <v>4.3366989571954253</v>
      </c>
      <c r="O33" s="8">
        <v>905.46624804695455</v>
      </c>
      <c r="P33" s="39">
        <f t="shared" si="0"/>
        <v>6403756829344.6387</v>
      </c>
      <c r="Q33" s="8"/>
      <c r="R33" s="14">
        <v>4.101352084225125</v>
      </c>
      <c r="S33" s="14">
        <v>0.14940246356560172</v>
      </c>
      <c r="T33" s="9">
        <v>0.68946465918180344</v>
      </c>
      <c r="U33" s="9">
        <v>1.4617034780538272E-2</v>
      </c>
      <c r="V33" s="9"/>
      <c r="W33" s="23">
        <f t="array" ref="W33:AA33">[1]!ConvertConc(R33:U33,TRUE,FALSE)</f>
        <v>23.178548258177042</v>
      </c>
      <c r="X33" s="24">
        <v>0.97692413089500829</v>
      </c>
      <c r="Y33" s="25">
        <v>0.2438220322137819</v>
      </c>
      <c r="Z33" s="24">
        <v>8.881854455856316E-3</v>
      </c>
      <c r="AA33" s="24">
        <v>0.86428325656007021</v>
      </c>
      <c r="AB33" s="9"/>
      <c r="AC33" s="8">
        <v>1406.5361686472249</v>
      </c>
      <c r="AD33" s="8">
        <v>51.236754215340703</v>
      </c>
      <c r="AE33" s="8">
        <v>4708.916074966427</v>
      </c>
      <c r="AF33" s="8">
        <v>30.49596729782489</v>
      </c>
      <c r="AG33" s="8">
        <v>2073.5177638447203</v>
      </c>
      <c r="AH33" s="8">
        <v>1446.4964245341621</v>
      </c>
      <c r="AI33" s="8">
        <v>13286.944005999998</v>
      </c>
    </row>
  </sheetData>
  <conditionalFormatting sqref="S2">
    <cfRule type="cellIs" dxfId="7" priority="4" stopIfTrue="1" operator="lessThan">
      <formula>0.75</formula>
    </cfRule>
  </conditionalFormatting>
  <conditionalFormatting sqref="U2">
    <cfRule type="cellIs" dxfId="6" priority="3" stopIfTrue="1" operator="lessThan">
      <formula>0.75</formula>
    </cfRule>
  </conditionalFormatting>
  <conditionalFormatting sqref="X2">
    <cfRule type="cellIs" dxfId="5" priority="2" stopIfTrue="1" operator="lessThan">
      <formula>0.75</formula>
    </cfRule>
  </conditionalFormatting>
  <conditionalFormatting sqref="Z2">
    <cfRule type="cellIs" dxfId="4" priority="1" stopIfTrue="1" operator="lessThan">
      <formula>0.75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35"/>
  <sheetViews>
    <sheetView workbookViewId="0">
      <selection activeCell="E1" sqref="A1:E1"/>
    </sheetView>
  </sheetViews>
  <sheetFormatPr defaultRowHeight="15" x14ac:dyDescent="0.25"/>
  <cols>
    <col min="1" max="1" width="13.42578125" bestFit="1" customWidth="1"/>
    <col min="2" max="2" width="10" bestFit="1" customWidth="1"/>
    <col min="3" max="3" width="23.140625" bestFit="1" customWidth="1"/>
  </cols>
  <sheetData>
    <row r="1" spans="1:35" ht="39" x14ac:dyDescent="0.25">
      <c r="A1" s="1"/>
      <c r="B1" s="1"/>
      <c r="C1" s="1"/>
      <c r="D1" s="1" t="s">
        <v>0</v>
      </c>
      <c r="E1" s="1"/>
      <c r="F1" s="1" t="s">
        <v>1</v>
      </c>
      <c r="G1" s="2"/>
      <c r="H1" s="2"/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16" t="s">
        <v>462</v>
      </c>
      <c r="P1" s="16" t="s">
        <v>1410</v>
      </c>
      <c r="Q1" s="16"/>
      <c r="R1" s="28" t="s">
        <v>1404</v>
      </c>
      <c r="S1" s="29"/>
      <c r="T1" s="30"/>
      <c r="U1" s="31"/>
      <c r="V1" s="4"/>
      <c r="W1" s="34"/>
      <c r="X1" s="35" t="s">
        <v>1408</v>
      </c>
      <c r="Y1" s="34"/>
      <c r="Z1" s="36"/>
      <c r="AA1" s="34"/>
      <c r="AB1" s="1"/>
      <c r="AC1" s="1" t="s">
        <v>1</v>
      </c>
      <c r="AD1" s="1"/>
      <c r="AE1" s="1" t="s">
        <v>13</v>
      </c>
      <c r="AF1" s="1"/>
      <c r="AG1" s="1" t="s">
        <v>7</v>
      </c>
      <c r="AH1" s="1" t="s">
        <v>8</v>
      </c>
      <c r="AI1" s="1" t="s">
        <v>11</v>
      </c>
    </row>
    <row r="2" spans="1:35" ht="26.25" x14ac:dyDescent="0.25">
      <c r="A2" s="1"/>
      <c r="B2" s="1" t="s">
        <v>464</v>
      </c>
      <c r="C2" s="1" t="s">
        <v>465</v>
      </c>
      <c r="D2" s="1" t="s">
        <v>2</v>
      </c>
      <c r="E2" s="3" t="s">
        <v>3</v>
      </c>
      <c r="F2" s="2" t="s">
        <v>4</v>
      </c>
      <c r="G2" s="3" t="s">
        <v>5</v>
      </c>
      <c r="H2" s="3"/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1411</v>
      </c>
      <c r="Q2" s="6"/>
      <c r="R2" s="32" t="s">
        <v>1401</v>
      </c>
      <c r="S2" s="26" t="s">
        <v>1403</v>
      </c>
      <c r="T2" s="27" t="s">
        <v>1402</v>
      </c>
      <c r="U2" s="26" t="s">
        <v>1403</v>
      </c>
      <c r="V2" s="37"/>
      <c r="W2" s="33" t="s">
        <v>1405</v>
      </c>
      <c r="X2" s="26" t="s">
        <v>1403</v>
      </c>
      <c r="Y2" s="33" t="s">
        <v>1406</v>
      </c>
      <c r="Z2" s="26" t="s">
        <v>1403</v>
      </c>
      <c r="AA2" s="38" t="s">
        <v>1407</v>
      </c>
      <c r="AB2" s="3"/>
      <c r="AC2" s="6" t="s">
        <v>15</v>
      </c>
      <c r="AD2" s="3" t="s">
        <v>14</v>
      </c>
      <c r="AE2" s="6" t="s">
        <v>15</v>
      </c>
      <c r="AF2" s="3" t="s">
        <v>3</v>
      </c>
      <c r="AG2" s="1" t="s">
        <v>463</v>
      </c>
      <c r="AH2" s="1" t="s">
        <v>463</v>
      </c>
      <c r="AI2" s="1" t="s">
        <v>463</v>
      </c>
    </row>
    <row r="3" spans="1:35" x14ac:dyDescent="0.25">
      <c r="A3" s="7" t="s">
        <v>1379</v>
      </c>
      <c r="B3" s="11" t="s">
        <v>1363</v>
      </c>
      <c r="C3" s="11" t="s">
        <v>18</v>
      </c>
      <c r="D3" s="12">
        <v>458.88799362627657</v>
      </c>
      <c r="E3" s="12">
        <v>26.975444290560088</v>
      </c>
      <c r="F3" s="13">
        <v>0.20718134870434721</v>
      </c>
      <c r="G3" s="10">
        <v>2.8508577570628177E-2</v>
      </c>
      <c r="H3" s="10"/>
      <c r="I3" s="15">
        <v>3.2818589772077272E-2</v>
      </c>
      <c r="J3" s="12">
        <v>0.74398548092931971</v>
      </c>
      <c r="K3" s="12">
        <v>0.44001820642270978</v>
      </c>
      <c r="L3" s="12">
        <v>1.2364637476396074</v>
      </c>
      <c r="M3" s="12">
        <v>16.948076003329504</v>
      </c>
      <c r="N3" s="12">
        <v>4.0073507053200865</v>
      </c>
      <c r="O3" s="12">
        <v>1656.871534960291</v>
      </c>
      <c r="P3" s="39">
        <f>8*0.9927*N3/1000000000/238*6.02E+23*(EXP(D3*1000000*0.000000000155)-1)+7*0.0072*N3/1000000000/235*6.02E+23*(EXP(D3*1000000*0.000000000985)-1)+6*M3/1000000000/232*6.02E+23*(EXP(D3*1000000*0.000000000049475)-1)</f>
        <v>12288990453882.871</v>
      </c>
      <c r="Q3" s="12"/>
      <c r="R3" s="15">
        <v>4.8266893050639617</v>
      </c>
      <c r="S3" s="15">
        <v>0.13760204646273735</v>
      </c>
      <c r="T3" s="13">
        <v>0.61683468019941323</v>
      </c>
      <c r="U3" s="13">
        <v>1.5096307307430817E-2</v>
      </c>
      <c r="V3" s="13"/>
      <c r="W3" s="23">
        <f t="array" ref="W3:AA3">[1]!ConvertConc(R3:U3,TRUE,FALSE)</f>
        <v>17.62060085712686</v>
      </c>
      <c r="X3" s="24">
        <v>0.66205345158308637</v>
      </c>
      <c r="Y3" s="25">
        <v>0.20718134870434723</v>
      </c>
      <c r="Z3" s="24">
        <v>5.906445550725249E-3</v>
      </c>
      <c r="AA3" s="24">
        <v>0.75875786943682433</v>
      </c>
      <c r="AB3" s="13"/>
      <c r="AC3" s="12">
        <v>1213.7835829559917</v>
      </c>
      <c r="AD3" s="12">
        <v>34.603243428655894</v>
      </c>
      <c r="AE3" s="12">
        <v>4548.1622266327458</v>
      </c>
      <c r="AF3" s="12">
        <v>17.743122225167337</v>
      </c>
      <c r="AG3" s="12">
        <v>861.26153924611708</v>
      </c>
      <c r="AH3" s="12">
        <v>517.93397604978088</v>
      </c>
      <c r="AI3" s="12">
        <v>5813.3235485880114</v>
      </c>
    </row>
    <row r="4" spans="1:35" x14ac:dyDescent="0.25">
      <c r="A4" s="7" t="s">
        <v>1379</v>
      </c>
      <c r="B4" s="11" t="s">
        <v>1364</v>
      </c>
      <c r="C4" s="11" t="s">
        <v>18</v>
      </c>
      <c r="D4" s="12">
        <v>457.41576294586088</v>
      </c>
      <c r="E4" s="12">
        <v>19.216723084565814</v>
      </c>
      <c r="F4" s="13">
        <v>0.16720482585771998</v>
      </c>
      <c r="G4" s="10">
        <v>2.4493776430794024E-2</v>
      </c>
      <c r="H4" s="10"/>
      <c r="I4" s="15">
        <v>2.8390593435117153E-2</v>
      </c>
      <c r="J4" s="12">
        <v>0.90222954614710138</v>
      </c>
      <c r="K4" s="12">
        <v>0.46951010171244667</v>
      </c>
      <c r="L4" s="12">
        <v>1.4107287851814596</v>
      </c>
      <c r="M4" s="12">
        <v>13.633475506241618</v>
      </c>
      <c r="N4" s="12">
        <v>6.0804303267801778</v>
      </c>
      <c r="O4" s="12">
        <v>1889.5197880507399</v>
      </c>
      <c r="P4" s="39">
        <f t="shared" ref="P4:P35" si="0">8*0.9927*N4/1000000000/238*6.02E+23*(EXP(D4*1000000*0.000000000155)-1)+7*0.0072*N4/1000000000/235*6.02E+23*(EXP(D4*1000000*0.000000000985)-1)+6*M4/1000000000/232*6.02E+23*(EXP(D4*1000000*0.000000000049475)-1)</f>
        <v>14279266545206.475</v>
      </c>
      <c r="Q4" s="12"/>
      <c r="R4" s="15">
        <v>5.9806886246867812</v>
      </c>
      <c r="S4" s="15">
        <v>0.14648965007527101</v>
      </c>
      <c r="T4" s="13">
        <v>0.53359022874492434</v>
      </c>
      <c r="U4" s="13">
        <v>1.1978641677750515E-2</v>
      </c>
      <c r="V4" s="13"/>
      <c r="W4" s="23">
        <f t="array" ref="W4:AA4">[1]!ConvertConc(R4:U4,TRUE,FALSE)</f>
        <v>12.301496592828093</v>
      </c>
      <c r="X4" s="24">
        <v>0.40871876817202346</v>
      </c>
      <c r="Y4" s="25">
        <v>0.16720482585771998</v>
      </c>
      <c r="Z4" s="24">
        <v>4.0954776227088404E-3</v>
      </c>
      <c r="AA4" s="24">
        <v>0.73720643819832832</v>
      </c>
      <c r="AB4" s="13"/>
      <c r="AC4" s="12">
        <v>996.69204046595644</v>
      </c>
      <c r="AD4" s="12">
        <v>24.412752009525047</v>
      </c>
      <c r="AE4" s="12">
        <v>4336.7956190906852</v>
      </c>
      <c r="AF4" s="12">
        <v>16.457818688220968</v>
      </c>
      <c r="AG4" s="12">
        <v>1038.0766120081637</v>
      </c>
      <c r="AH4" s="12">
        <v>549.37971637992757</v>
      </c>
      <c r="AI4" s="12">
        <v>8767.0733001308217</v>
      </c>
    </row>
    <row r="5" spans="1:35" x14ac:dyDescent="0.25">
      <c r="A5" s="7" t="s">
        <v>1379</v>
      </c>
      <c r="B5" s="11" t="s">
        <v>1365</v>
      </c>
      <c r="C5" s="11" t="s">
        <v>18</v>
      </c>
      <c r="D5" s="12">
        <v>407.15936356159887</v>
      </c>
      <c r="E5" s="12">
        <v>21.014896082558444</v>
      </c>
      <c r="F5" s="13">
        <v>0.14876497976539793</v>
      </c>
      <c r="G5" s="10">
        <v>3.2499850385555494E-2</v>
      </c>
      <c r="H5" s="10"/>
      <c r="I5" s="15">
        <v>2.8883268766367549E-2</v>
      </c>
      <c r="J5" s="12">
        <v>0.86267918556547341</v>
      </c>
      <c r="K5" s="12">
        <v>0.43282013994213936</v>
      </c>
      <c r="L5" s="12">
        <v>1.343518422023309</v>
      </c>
      <c r="M5" s="12">
        <v>18.954475926339143</v>
      </c>
      <c r="N5" s="12">
        <v>6.6514861650417343</v>
      </c>
      <c r="O5" s="12">
        <v>2420.3813782991247</v>
      </c>
      <c r="P5" s="39">
        <f t="shared" si="0"/>
        <v>15132573258148.199</v>
      </c>
      <c r="Q5" s="12"/>
      <c r="R5" s="15">
        <v>6.7220121400681663</v>
      </c>
      <c r="S5" s="15">
        <v>0.21846438884210312</v>
      </c>
      <c r="T5" s="13">
        <v>0.52962131875203533</v>
      </c>
      <c r="U5" s="13">
        <v>1.4277348172357691E-2</v>
      </c>
      <c r="V5" s="13"/>
      <c r="W5" s="23">
        <f t="array" ref="W5:AA5">[1]!ConvertConc(R5:U5,TRUE,FALSE)</f>
        <v>10.86344176533875</v>
      </c>
      <c r="X5" s="24">
        <v>0.4587094395884142</v>
      </c>
      <c r="Y5" s="25">
        <v>0.14876497976539793</v>
      </c>
      <c r="Z5" s="24">
        <v>4.8348395849856229E-3</v>
      </c>
      <c r="AA5" s="24">
        <v>0.76968163629354192</v>
      </c>
      <c r="AB5" s="13"/>
      <c r="AC5" s="12">
        <v>894.03664567070871</v>
      </c>
      <c r="AD5" s="12">
        <v>29.056057223501924</v>
      </c>
      <c r="AE5" s="12">
        <v>4325.8455653623523</v>
      </c>
      <c r="AF5" s="12">
        <v>19.774934259467145</v>
      </c>
      <c r="AG5" s="12">
        <v>994.92352205973702</v>
      </c>
      <c r="AH5" s="12">
        <v>507.74461480824323</v>
      </c>
      <c r="AI5" s="12">
        <v>9613.4316824239395</v>
      </c>
    </row>
    <row r="6" spans="1:35" x14ac:dyDescent="0.25">
      <c r="A6" s="7" t="s">
        <v>1379</v>
      </c>
      <c r="B6" s="11" t="s">
        <v>1366</v>
      </c>
      <c r="C6" s="11" t="s">
        <v>18</v>
      </c>
      <c r="D6" s="12">
        <v>460.18153206404151</v>
      </c>
      <c r="E6" s="12">
        <v>20.688367265078238</v>
      </c>
      <c r="F6" s="13">
        <v>0.1745187074438444</v>
      </c>
      <c r="G6" s="10">
        <v>2.7350063074808525E-2</v>
      </c>
      <c r="H6" s="10"/>
      <c r="I6" s="15">
        <v>1.6881017573950049E-2</v>
      </c>
      <c r="J6" s="12">
        <v>0.79851778978398968</v>
      </c>
      <c r="K6" s="12">
        <v>0.42853241922612872</v>
      </c>
      <c r="L6" s="12">
        <v>1.2798932673085348</v>
      </c>
      <c r="M6" s="12">
        <v>14.735038604011239</v>
      </c>
      <c r="N6" s="12">
        <v>5.1326409415118119</v>
      </c>
      <c r="O6" s="12">
        <v>2039.1740533818343</v>
      </c>
      <c r="P6" s="39">
        <f t="shared" si="0"/>
        <v>13285725026839.533</v>
      </c>
      <c r="Q6" s="12"/>
      <c r="R6" s="15">
        <v>5.7300447307161848</v>
      </c>
      <c r="S6" s="15">
        <v>0.15671708480656188</v>
      </c>
      <c r="T6" s="13">
        <v>0.54901247456053448</v>
      </c>
      <c r="U6" s="13">
        <v>1.2101755516694608E-2</v>
      </c>
      <c r="V6" s="13"/>
      <c r="W6" s="23">
        <f t="array" ref="W6:AA6">[1]!ConvertConc(R6:U6,TRUE,FALSE)</f>
        <v>13.210689191765733</v>
      </c>
      <c r="X6" s="24">
        <v>0.46405254028816745</v>
      </c>
      <c r="Y6" s="25">
        <v>0.1745187074438444</v>
      </c>
      <c r="Z6" s="24">
        <v>4.7730976563232002E-3</v>
      </c>
      <c r="AA6" s="24">
        <v>0.77860404003416439</v>
      </c>
      <c r="AB6" s="13"/>
      <c r="AC6" s="12">
        <v>1036.9602127101368</v>
      </c>
      <c r="AD6" s="12">
        <v>28.360927223689107</v>
      </c>
      <c r="AE6" s="12">
        <v>4378.5255237574202</v>
      </c>
      <c r="AF6" s="12">
        <v>16.123342315756904</v>
      </c>
      <c r="AG6" s="12">
        <v>919.25600104131058</v>
      </c>
      <c r="AH6" s="12">
        <v>501.89771992117733</v>
      </c>
      <c r="AI6" s="12">
        <v>7404.9742274074079</v>
      </c>
    </row>
    <row r="7" spans="1:35" x14ac:dyDescent="0.25">
      <c r="A7" s="7" t="s">
        <v>1379</v>
      </c>
      <c r="B7" s="11" t="s">
        <v>1367</v>
      </c>
      <c r="C7" s="11" t="s">
        <v>1368</v>
      </c>
      <c r="D7" s="12">
        <v>424.45776315800811</v>
      </c>
      <c r="E7" s="12">
        <v>60.240908747676514</v>
      </c>
      <c r="F7" s="13">
        <v>0.20937284856868035</v>
      </c>
      <c r="G7" s="10">
        <v>6.1626531442370985E-2</v>
      </c>
      <c r="H7" s="10"/>
      <c r="I7" s="15">
        <v>1.0831755782200194E-2</v>
      </c>
      <c r="J7" s="12">
        <v>0.79833479904992244</v>
      </c>
      <c r="K7" s="12">
        <v>0.50298059179832399</v>
      </c>
      <c r="L7" s="12">
        <v>1.3842912613753866</v>
      </c>
      <c r="M7" s="12">
        <v>9.7771148678132196</v>
      </c>
      <c r="N7" s="12">
        <v>3.9405673553455016</v>
      </c>
      <c r="O7" s="12">
        <v>1593.5818044054768</v>
      </c>
      <c r="P7" s="39">
        <f t="shared" si="0"/>
        <v>8877408306053.8164</v>
      </c>
      <c r="Q7" s="12"/>
      <c r="R7" s="15">
        <v>4.7761684804702416</v>
      </c>
      <c r="S7" s="15">
        <v>0.2943386970357606</v>
      </c>
      <c r="T7" s="13">
        <v>0.64427959714236049</v>
      </c>
      <c r="U7" s="13">
        <v>3.6595091346749549E-2</v>
      </c>
      <c r="V7" s="13"/>
      <c r="W7" s="23">
        <f t="array" ref="W7:AA7">[1]!ConvertConc(R7:U7,TRUE,FALSE)</f>
        <v>18.599274966372732</v>
      </c>
      <c r="X7" s="24">
        <v>1.5588002506926577</v>
      </c>
      <c r="Y7" s="25">
        <v>0.20937284856868035</v>
      </c>
      <c r="Z7" s="24">
        <v>1.2902922435496558E-2</v>
      </c>
      <c r="AA7" s="24">
        <v>0.73531474158485111</v>
      </c>
      <c r="AB7" s="13"/>
      <c r="AC7" s="12">
        <v>1225.4757020024451</v>
      </c>
      <c r="AD7" s="12">
        <v>75.521816881315345</v>
      </c>
      <c r="AE7" s="12">
        <v>4611.1812591878024</v>
      </c>
      <c r="AF7" s="12">
        <v>41.048464449260116</v>
      </c>
      <c r="AG7" s="12">
        <v>756.53376255197145</v>
      </c>
      <c r="AH7" s="12">
        <v>485.01629543827175</v>
      </c>
      <c r="AI7" s="12">
        <v>4679.9823884986063</v>
      </c>
    </row>
    <row r="8" spans="1:35" x14ac:dyDescent="0.25">
      <c r="A8" s="7" t="s">
        <v>1379</v>
      </c>
      <c r="B8" s="11" t="s">
        <v>1369</v>
      </c>
      <c r="C8" s="11" t="s">
        <v>18</v>
      </c>
      <c r="D8" s="12">
        <v>432.17803855507617</v>
      </c>
      <c r="E8" s="12">
        <v>34.867587912034764</v>
      </c>
      <c r="F8" s="13">
        <v>0.21362510967494652</v>
      </c>
      <c r="G8" s="10">
        <v>4.3019080070905928E-2</v>
      </c>
      <c r="H8" s="10"/>
      <c r="I8" s="15">
        <v>2.9421416866974238E-2</v>
      </c>
      <c r="J8" s="12">
        <v>0.51779299656393474</v>
      </c>
      <c r="K8" s="12">
        <v>0.32268648807849298</v>
      </c>
      <c r="L8" s="12">
        <v>0.89731729851292541</v>
      </c>
      <c r="M8" s="12">
        <v>13.647531637935451</v>
      </c>
      <c r="N8" s="12">
        <v>2.7215305726935974</v>
      </c>
      <c r="O8" s="12">
        <v>609.84739532308652</v>
      </c>
      <c r="P8" s="39">
        <f t="shared" si="0"/>
        <v>8566170306530.4453</v>
      </c>
      <c r="Q8" s="12"/>
      <c r="R8" s="15">
        <v>4.6810976552410297</v>
      </c>
      <c r="S8" s="15">
        <v>0.20137651485054386</v>
      </c>
      <c r="T8" s="13">
        <v>0.64610547579577926</v>
      </c>
      <c r="U8" s="13">
        <v>1.8776423101989587E-2</v>
      </c>
      <c r="V8" s="13"/>
      <c r="W8" s="23">
        <f t="array" ref="W8:AA8">[1]!ConvertConc(R8:U8,TRUE,FALSE)</f>
        <v>19.030797809351629</v>
      </c>
      <c r="X8" s="24">
        <v>0.98798596077651613</v>
      </c>
      <c r="Y8" s="25">
        <v>0.21362510967494652</v>
      </c>
      <c r="Z8" s="24">
        <v>9.1899556982625846E-3</v>
      </c>
      <c r="AA8" s="24">
        <v>0.82864276141157356</v>
      </c>
      <c r="AB8" s="13"/>
      <c r="AC8" s="12">
        <v>1248.102105256301</v>
      </c>
      <c r="AD8" s="12">
        <v>53.692204402687075</v>
      </c>
      <c r="AE8" s="12">
        <v>4615.2712001369428</v>
      </c>
      <c r="AF8" s="12">
        <v>20.997585380637492</v>
      </c>
      <c r="AG8" s="12">
        <v>570.69222760901312</v>
      </c>
      <c r="AH8" s="12">
        <v>361.96836032823717</v>
      </c>
      <c r="AI8" s="12">
        <v>3759.3489140839279</v>
      </c>
    </row>
    <row r="9" spans="1:35" x14ac:dyDescent="0.25">
      <c r="A9" s="7" t="s">
        <v>1379</v>
      </c>
      <c r="B9" s="11" t="s">
        <v>1370</v>
      </c>
      <c r="C9" s="11" t="s">
        <v>18</v>
      </c>
      <c r="D9" s="12">
        <v>424.80557292208994</v>
      </c>
      <c r="E9" s="12">
        <v>30.37087626712216</v>
      </c>
      <c r="F9" s="13">
        <v>0.18603396860985266</v>
      </c>
      <c r="G9" s="10">
        <v>3.3945706359039769E-2</v>
      </c>
      <c r="H9" s="10"/>
      <c r="I9" s="15">
        <v>3.8509305574233092E-2</v>
      </c>
      <c r="J9" s="12">
        <v>0.77261052517886308</v>
      </c>
      <c r="K9" s="12">
        <v>0.45243903668245428</v>
      </c>
      <c r="L9" s="12">
        <v>1.3154547384418995</v>
      </c>
      <c r="M9" s="12">
        <v>27.695342913778372</v>
      </c>
      <c r="N9" s="12">
        <v>4.4386162002842102</v>
      </c>
      <c r="O9" s="12">
        <v>1532.5884415473361</v>
      </c>
      <c r="P9" s="39">
        <f t="shared" si="0"/>
        <v>15524434200692.473</v>
      </c>
      <c r="Q9" s="12"/>
      <c r="R9" s="15">
        <v>5.3753624000635245</v>
      </c>
      <c r="S9" s="15">
        <v>0.18247047360597965</v>
      </c>
      <c r="T9" s="13">
        <v>0.60154066771166526</v>
      </c>
      <c r="U9" s="13">
        <v>1.9383306276752651E-2</v>
      </c>
      <c r="V9" s="13"/>
      <c r="W9" s="23">
        <f t="array" ref="W9:AA9">[1]!ConvertConc(R9:U9,TRUE,FALSE)</f>
        <v>15.429736842134446</v>
      </c>
      <c r="X9" s="24">
        <v>0.72217396986619298</v>
      </c>
      <c r="Y9" s="25">
        <v>0.18603396860985266</v>
      </c>
      <c r="Z9" s="24">
        <v>6.3150544712368807E-3</v>
      </c>
      <c r="AA9" s="24">
        <v>0.72527304762507583</v>
      </c>
      <c r="AB9" s="13"/>
      <c r="AC9" s="12">
        <v>1099.8545784949686</v>
      </c>
      <c r="AD9" s="12">
        <v>37.335340559235661</v>
      </c>
      <c r="AE9" s="12">
        <v>4511.7241146974884</v>
      </c>
      <c r="AF9" s="12">
        <v>23.404640750563853</v>
      </c>
      <c r="AG9" s="12">
        <v>773.09978957179953</v>
      </c>
      <c r="AH9" s="12">
        <v>460.85176321897302</v>
      </c>
      <c r="AI9" s="12">
        <v>5566.5688781669924</v>
      </c>
    </row>
    <row r="10" spans="1:35" x14ac:dyDescent="0.25">
      <c r="A10" s="7" t="s">
        <v>1379</v>
      </c>
      <c r="B10" s="11" t="s">
        <v>1371</v>
      </c>
      <c r="C10" s="11" t="s">
        <v>18</v>
      </c>
      <c r="D10" s="12">
        <v>452.0423851792151</v>
      </c>
      <c r="E10" s="12">
        <v>28.069685389502293</v>
      </c>
      <c r="F10" s="13">
        <v>0.21781775412563975</v>
      </c>
      <c r="G10" s="10">
        <v>2.7620388570852319E-2</v>
      </c>
      <c r="H10" s="10"/>
      <c r="I10" s="15">
        <v>3.4567702226676766E-2</v>
      </c>
      <c r="J10" s="12">
        <v>0.83934149142402559</v>
      </c>
      <c r="K10" s="12">
        <v>0.5155547989621837</v>
      </c>
      <c r="L10" s="12">
        <v>1.4140587010296275</v>
      </c>
      <c r="M10" s="12">
        <v>9.4554420361358158</v>
      </c>
      <c r="N10" s="12">
        <v>4.3465844021929998</v>
      </c>
      <c r="O10" s="12">
        <v>1724.6805523455416</v>
      </c>
      <c r="P10" s="39">
        <f t="shared" si="0"/>
        <v>9981308930583.9082</v>
      </c>
      <c r="Q10" s="12"/>
      <c r="R10" s="15">
        <v>4.5909939895128504</v>
      </c>
      <c r="S10" s="15">
        <v>0.12680503791679243</v>
      </c>
      <c r="T10" s="13">
        <v>0.63979748764349353</v>
      </c>
      <c r="U10" s="13">
        <v>1.5311225133551064E-2</v>
      </c>
      <c r="V10" s="13"/>
      <c r="W10" s="23">
        <f t="array" ref="W10:AA10">[1]!ConvertConc(R10:U10,TRUE,FALSE)</f>
        <v>19.214853645592637</v>
      </c>
      <c r="X10" s="24">
        <v>0.70222231485258757</v>
      </c>
      <c r="Y10" s="25">
        <v>0.21781775412563975</v>
      </c>
      <c r="Z10" s="24">
        <v>6.0162110065805404E-3</v>
      </c>
      <c r="AA10" s="24">
        <v>0.755774507300779</v>
      </c>
      <c r="AB10" s="13"/>
      <c r="AC10" s="12">
        <v>1270.3338013717889</v>
      </c>
      <c r="AD10" s="12">
        <v>35.087113208576739</v>
      </c>
      <c r="AE10" s="12">
        <v>4601.0884741781301</v>
      </c>
      <c r="AF10" s="12">
        <v>17.303537024374979</v>
      </c>
      <c r="AG10" s="12">
        <v>1008.354256742332</v>
      </c>
      <c r="AH10" s="12">
        <v>631.4420717187345</v>
      </c>
      <c r="AI10" s="12">
        <v>6546.0473586403969</v>
      </c>
    </row>
    <row r="11" spans="1:35" x14ac:dyDescent="0.25">
      <c r="A11" s="7" t="s">
        <v>1379</v>
      </c>
      <c r="B11" s="11" t="s">
        <v>1372</v>
      </c>
      <c r="C11" s="11" t="s">
        <v>18</v>
      </c>
      <c r="D11" s="12">
        <v>434.88727373532743</v>
      </c>
      <c r="E11" s="12">
        <v>22.109271854566952</v>
      </c>
      <c r="F11" s="13">
        <v>0.18287867941459113</v>
      </c>
      <c r="G11" s="10">
        <v>2.4388436423238249E-2</v>
      </c>
      <c r="H11" s="10"/>
      <c r="I11" s="15">
        <v>3.5751561006879561E-2</v>
      </c>
      <c r="J11" s="12">
        <v>0.95074796384502958</v>
      </c>
      <c r="K11" s="12">
        <v>0.54865327380677664</v>
      </c>
      <c r="L11" s="12">
        <v>1.4873101811439893</v>
      </c>
      <c r="M11" s="12">
        <v>10.864426191116905</v>
      </c>
      <c r="N11" s="12">
        <v>5.7193569346278874</v>
      </c>
      <c r="O11" s="12">
        <v>1662.2923797054268</v>
      </c>
      <c r="P11" s="39">
        <f t="shared" si="0"/>
        <v>12084992461912.898</v>
      </c>
      <c r="Q11" s="12"/>
      <c r="R11" s="15">
        <v>5.468105977148773</v>
      </c>
      <c r="S11" s="15">
        <v>0.13335855497922192</v>
      </c>
      <c r="T11" s="13">
        <v>0.58741224073874276</v>
      </c>
      <c r="U11" s="13">
        <v>1.3719030751943282E-2</v>
      </c>
      <c r="V11" s="13"/>
      <c r="W11" s="23">
        <f t="array" ref="W11:AA11">[1]!ConvertConc(R11:U11,TRUE,FALSE)</f>
        <v>14.811783109457876</v>
      </c>
      <c r="X11" s="24">
        <v>0.50015890846712707</v>
      </c>
      <c r="Y11" s="25">
        <v>0.18287867941459113</v>
      </c>
      <c r="Z11" s="24">
        <v>4.4601250460685254E-3</v>
      </c>
      <c r="AA11" s="24">
        <v>0.72224292032888937</v>
      </c>
      <c r="AB11" s="13"/>
      <c r="AC11" s="12">
        <v>1082.6818785538312</v>
      </c>
      <c r="AD11" s="12">
        <v>26.40491816170227</v>
      </c>
      <c r="AE11" s="12">
        <v>4477.167033980837</v>
      </c>
      <c r="AF11" s="12">
        <v>16.994087178112121</v>
      </c>
      <c r="AG11" s="12">
        <v>1054.7966298278054</v>
      </c>
      <c r="AH11" s="12">
        <v>620.680117021466</v>
      </c>
      <c r="AI11" s="12">
        <v>7954.6040565211852</v>
      </c>
    </row>
    <row r="12" spans="1:35" x14ac:dyDescent="0.25">
      <c r="A12" s="7" t="s">
        <v>1379</v>
      </c>
      <c r="B12" s="11" t="s">
        <v>1373</v>
      </c>
      <c r="C12" s="11" t="s">
        <v>18</v>
      </c>
      <c r="D12" s="12">
        <v>442.89413575357622</v>
      </c>
      <c r="E12" s="12">
        <v>17.539995053657879</v>
      </c>
      <c r="F12" s="13">
        <v>0.13724430884214578</v>
      </c>
      <c r="G12" s="10">
        <v>2.7852861332899655E-2</v>
      </c>
      <c r="H12" s="10"/>
      <c r="I12" s="15">
        <v>2.0906114291474071E-2</v>
      </c>
      <c r="J12" s="12">
        <v>0.81466602580298131</v>
      </c>
      <c r="K12" s="12">
        <v>0.36089664084683976</v>
      </c>
      <c r="L12" s="12">
        <v>1.1278410848792342</v>
      </c>
      <c r="M12" s="12">
        <v>16.727968863388824</v>
      </c>
      <c r="N12" s="12">
        <v>6.7137202586663687</v>
      </c>
      <c r="O12" s="12">
        <v>2264.9776818443088</v>
      </c>
      <c r="P12" s="39">
        <f t="shared" si="0"/>
        <v>15827072707805.959</v>
      </c>
      <c r="Q12" s="12"/>
      <c r="R12" s="15">
        <v>7.2862766291472933</v>
      </c>
      <c r="S12" s="15">
        <v>0.20294365258478708</v>
      </c>
      <c r="T12" s="13">
        <v>0.46001818174983744</v>
      </c>
      <c r="U12" s="13">
        <v>1.1811671543655235E-2</v>
      </c>
      <c r="V12" s="13"/>
      <c r="W12" s="23">
        <f t="array" ref="W12:AA12">[1]!ConvertConc(R12:U12,TRUE,FALSE)</f>
        <v>8.7050368971635415</v>
      </c>
      <c r="X12" s="24">
        <v>0.32976653481135326</v>
      </c>
      <c r="Y12" s="25">
        <v>0.13724430884214578</v>
      </c>
      <c r="Z12" s="24">
        <v>3.8226467029099406E-3</v>
      </c>
      <c r="AA12" s="24">
        <v>0.73524800123570255</v>
      </c>
      <c r="AB12" s="13"/>
      <c r="AC12" s="12">
        <v>829.0608421589634</v>
      </c>
      <c r="AD12" s="12">
        <v>23.091716673190614</v>
      </c>
      <c r="AE12" s="12">
        <v>4117.9263026218468</v>
      </c>
      <c r="AF12" s="12">
        <v>19.058922965712767</v>
      </c>
      <c r="AG12" s="12">
        <v>907.32498662503474</v>
      </c>
      <c r="AH12" s="12">
        <v>409.93493954045215</v>
      </c>
      <c r="AI12" s="12">
        <v>9374.0227295766108</v>
      </c>
    </row>
    <row r="13" spans="1:35" x14ac:dyDescent="0.25">
      <c r="A13" s="7" t="s">
        <v>1379</v>
      </c>
      <c r="B13" s="11" t="s">
        <v>1374</v>
      </c>
      <c r="C13" s="11" t="s">
        <v>18</v>
      </c>
      <c r="D13" s="12">
        <v>454.08494050732617</v>
      </c>
      <c r="E13" s="12">
        <v>15.968199832672173</v>
      </c>
      <c r="F13" s="13">
        <v>0.1220577359475955</v>
      </c>
      <c r="G13" s="10">
        <v>2.8278184477057822E-2</v>
      </c>
      <c r="H13" s="10"/>
      <c r="I13" s="15">
        <v>3.8176406701693776E-2</v>
      </c>
      <c r="J13" s="12">
        <v>1.3974859250846614</v>
      </c>
      <c r="K13" s="12">
        <v>0.5294152989503712</v>
      </c>
      <c r="L13" s="12">
        <v>1.7608791176067449</v>
      </c>
      <c r="M13" s="12">
        <v>51.17899643345261</v>
      </c>
      <c r="N13" s="12">
        <v>13.198273472693412</v>
      </c>
      <c r="O13" s="12">
        <v>1507.0875035943989</v>
      </c>
      <c r="P13" s="39">
        <f t="shared" si="0"/>
        <v>38397055551072.875</v>
      </c>
      <c r="Q13" s="12"/>
      <c r="R13" s="15">
        <v>8.1928440851085576</v>
      </c>
      <c r="S13" s="15">
        <v>0.23167875643047181</v>
      </c>
      <c r="T13" s="13">
        <v>0.39055842299462068</v>
      </c>
      <c r="U13" s="13">
        <v>1.0270168957487951E-2</v>
      </c>
      <c r="V13" s="13"/>
      <c r="W13" s="23">
        <f t="array" ref="W13:AA13">[1]!ConvertConc(R13:U13,TRUE,FALSE)</f>
        <v>6.5728329262822491</v>
      </c>
      <c r="X13" s="24">
        <v>0.25381191137941456</v>
      </c>
      <c r="Y13" s="25">
        <v>0.1220577359475955</v>
      </c>
      <c r="Z13" s="24">
        <v>3.4515711739781176E-3</v>
      </c>
      <c r="AA13" s="24">
        <v>0.73230519803478411</v>
      </c>
      <c r="AB13" s="13"/>
      <c r="AC13" s="12">
        <v>742.39654369311552</v>
      </c>
      <c r="AD13" s="12">
        <v>20.993626417684037</v>
      </c>
      <c r="AE13" s="12">
        <v>3873.1225458907879</v>
      </c>
      <c r="AF13" s="12">
        <v>19.813736515329833</v>
      </c>
      <c r="AG13" s="12">
        <v>1734.5840996993859</v>
      </c>
      <c r="AH13" s="12">
        <v>670.3097659938644</v>
      </c>
      <c r="AI13" s="12">
        <v>20537.898235413079</v>
      </c>
    </row>
    <row r="14" spans="1:35" x14ac:dyDescent="0.25">
      <c r="A14" s="7" t="s">
        <v>1379</v>
      </c>
      <c r="B14" s="11" t="s">
        <v>1375</v>
      </c>
      <c r="C14" s="11" t="s">
        <v>18</v>
      </c>
      <c r="D14" s="12">
        <v>394.64941447636124</v>
      </c>
      <c r="E14" s="12">
        <v>13.923393861518752</v>
      </c>
      <c r="F14" s="13">
        <v>0.11207509537453729</v>
      </c>
      <c r="G14" s="10">
        <v>2.589328167719564E-2</v>
      </c>
      <c r="H14" s="10"/>
      <c r="I14" s="15">
        <v>3.0356959390435451E-2</v>
      </c>
      <c r="J14" s="12">
        <v>1.1106839863003071</v>
      </c>
      <c r="K14" s="12">
        <v>0.44762011758974174</v>
      </c>
      <c r="L14" s="12">
        <v>1.4666117647272865</v>
      </c>
      <c r="M14" s="12">
        <v>23.910598897145089</v>
      </c>
      <c r="N14" s="12">
        <v>10.904032490848438</v>
      </c>
      <c r="O14" s="12">
        <v>2221.5635607845306</v>
      </c>
      <c r="P14" s="39">
        <f t="shared" si="0"/>
        <v>21825666842277.879</v>
      </c>
      <c r="Q14" s="12"/>
      <c r="R14" s="15">
        <v>8.9225888825537716</v>
      </c>
      <c r="S14" s="15">
        <v>0.23103510722577911</v>
      </c>
      <c r="T14" s="13">
        <v>0.41657961807728672</v>
      </c>
      <c r="U14" s="13">
        <v>1.0805120915542693E-2</v>
      </c>
      <c r="V14" s="13"/>
      <c r="W14" s="23">
        <f t="array" ref="W14:AA14">[1]!ConvertConc(R14:U14,TRUE,FALSE)</f>
        <v>6.4373690748885792</v>
      </c>
      <c r="X14" s="24">
        <v>0.23592995291220883</v>
      </c>
      <c r="Y14" s="25">
        <v>0.11207509537453729</v>
      </c>
      <c r="Z14" s="24">
        <v>2.9019920135314602E-3</v>
      </c>
      <c r="AA14" s="24">
        <v>0.70650041954691012</v>
      </c>
      <c r="AB14" s="13"/>
      <c r="AC14" s="12">
        <v>684.78791529318141</v>
      </c>
      <c r="AD14" s="12">
        <v>17.731406379825934</v>
      </c>
      <c r="AE14" s="12">
        <v>3970.0252980903456</v>
      </c>
      <c r="AF14" s="12">
        <v>19.425164162233798</v>
      </c>
      <c r="AG14" s="12">
        <v>1110.8664447039905</v>
      </c>
      <c r="AH14" s="12">
        <v>456.76666002325635</v>
      </c>
      <c r="AI14" s="12">
        <v>13672.908132817392</v>
      </c>
    </row>
    <row r="15" spans="1:35" x14ac:dyDescent="0.25">
      <c r="A15" s="7" t="s">
        <v>1379</v>
      </c>
      <c r="B15" s="11" t="s">
        <v>1376</v>
      </c>
      <c r="C15" s="11" t="s">
        <v>18</v>
      </c>
      <c r="D15" s="12">
        <v>447.83211135267135</v>
      </c>
      <c r="E15" s="12">
        <v>22.084731372190223</v>
      </c>
      <c r="F15" s="13">
        <v>0.19194216767377556</v>
      </c>
      <c r="G15" s="10">
        <v>2.5811039590009216E-2</v>
      </c>
      <c r="H15" s="10"/>
      <c r="I15" s="15">
        <v>3.6040625818659529E-2</v>
      </c>
      <c r="J15" s="12">
        <v>0.92759124018154082</v>
      </c>
      <c r="K15" s="12">
        <v>0.536599759579661</v>
      </c>
      <c r="L15" s="12">
        <v>1.5202909889034086</v>
      </c>
      <c r="M15" s="12">
        <v>11.81450782827096</v>
      </c>
      <c r="N15" s="12">
        <v>5.4343588986110278</v>
      </c>
      <c r="O15" s="12">
        <v>1829.2335844452141</v>
      </c>
      <c r="P15" s="39">
        <f t="shared" si="0"/>
        <v>12356579993944.805</v>
      </c>
      <c r="Q15" s="12"/>
      <c r="R15" s="15">
        <v>5.2099026082668694</v>
      </c>
      <c r="S15" s="15">
        <v>0.13447300248206845</v>
      </c>
      <c r="T15" s="13">
        <v>0.59602018507073207</v>
      </c>
      <c r="U15" s="13">
        <v>1.254761288526739E-2</v>
      </c>
      <c r="V15" s="13"/>
      <c r="W15" s="23">
        <f t="array" ref="W15:AA15">[1]!ConvertConc(R15:U15,TRUE,FALSE)</f>
        <v>15.773665900616587</v>
      </c>
      <c r="X15" s="24">
        <v>0.52538629145892712</v>
      </c>
      <c r="Y15" s="25">
        <v>0.19194216767377556</v>
      </c>
      <c r="Z15" s="24">
        <v>4.954226888820008E-3</v>
      </c>
      <c r="AA15" s="24">
        <v>0.7749245110865659</v>
      </c>
      <c r="AB15" s="13"/>
      <c r="AC15" s="12">
        <v>1131.8875127411191</v>
      </c>
      <c r="AD15" s="12">
        <v>29.215193402798086</v>
      </c>
      <c r="AE15" s="12">
        <v>4498.3263650071094</v>
      </c>
      <c r="AF15" s="12">
        <v>15.301708989599822</v>
      </c>
      <c r="AG15" s="12">
        <v>1057.1006053936735</v>
      </c>
      <c r="AH15" s="12">
        <v>624.03068908302043</v>
      </c>
      <c r="AI15" s="12">
        <v>7764.6500719270962</v>
      </c>
    </row>
    <row r="16" spans="1:35" x14ac:dyDescent="0.25">
      <c r="A16" s="7" t="s">
        <v>1379</v>
      </c>
      <c r="B16" s="11" t="s">
        <v>1377</v>
      </c>
      <c r="C16" s="11" t="s">
        <v>18</v>
      </c>
      <c r="D16" s="12">
        <v>408.82362929063061</v>
      </c>
      <c r="E16" s="12">
        <v>42.039083037206737</v>
      </c>
      <c r="F16" s="13">
        <v>0.14435408299346619</v>
      </c>
      <c r="G16" s="10">
        <v>5.7640624606230921E-2</v>
      </c>
      <c r="H16" s="10"/>
      <c r="I16" s="15">
        <v>3.3674865436213876E-2</v>
      </c>
      <c r="J16" s="12">
        <v>0.86686714898129913</v>
      </c>
      <c r="K16" s="12">
        <v>0.44216341680766169</v>
      </c>
      <c r="L16" s="12">
        <v>1.390575919778303</v>
      </c>
      <c r="M16" s="12">
        <v>17.964825617128078</v>
      </c>
      <c r="N16" s="12">
        <v>6.5458621532314343</v>
      </c>
      <c r="O16" s="12">
        <v>2372.736490517048</v>
      </c>
      <c r="P16" s="39">
        <f t="shared" si="0"/>
        <v>14735805492140.527</v>
      </c>
      <c r="Q16" s="12"/>
      <c r="R16" s="15">
        <v>6.9274105675643574</v>
      </c>
      <c r="S16" s="15">
        <v>0.39930027201821422</v>
      </c>
      <c r="T16" s="13">
        <v>0.51562029666336351</v>
      </c>
      <c r="U16" s="13">
        <v>3.3066452652538568E-2</v>
      </c>
      <c r="V16" s="13"/>
      <c r="W16" s="23">
        <f t="array" ref="W16:AA16">[1]!ConvertConc(R16:U16,TRUE,FALSE)</f>
        <v>10.262669696065201</v>
      </c>
      <c r="X16" s="24">
        <v>0.88491529698129001</v>
      </c>
      <c r="Y16" s="25">
        <v>0.14435408299346619</v>
      </c>
      <c r="Z16" s="24">
        <v>8.3206595082030883E-3</v>
      </c>
      <c r="AA16" s="24">
        <v>0.6684783203845367</v>
      </c>
      <c r="AB16" s="13"/>
      <c r="AC16" s="12">
        <v>869.23679725693978</v>
      </c>
      <c r="AD16" s="12">
        <v>50.103351924609719</v>
      </c>
      <c r="AE16" s="12">
        <v>4286.496660501557</v>
      </c>
      <c r="AF16" s="12">
        <v>47.144837931428121</v>
      </c>
      <c r="AG16" s="12">
        <v>812.81491543588197</v>
      </c>
      <c r="AH16" s="12">
        <v>423.15556657706105</v>
      </c>
      <c r="AI16" s="12">
        <v>7695.402394503185</v>
      </c>
    </row>
    <row r="17" spans="1:35" x14ac:dyDescent="0.25">
      <c r="A17" s="7" t="s">
        <v>1379</v>
      </c>
      <c r="B17" s="11" t="s">
        <v>1378</v>
      </c>
      <c r="C17" s="11" t="s">
        <v>18</v>
      </c>
      <c r="D17" s="12">
        <v>484.6243051106635</v>
      </c>
      <c r="E17" s="12">
        <v>40.800849850797135</v>
      </c>
      <c r="F17" s="13">
        <v>0.18776063498165316</v>
      </c>
      <c r="G17" s="10">
        <v>4.936429950768223E-2</v>
      </c>
      <c r="H17" s="10"/>
      <c r="I17" s="15">
        <v>6.9827459290419114E-2</v>
      </c>
      <c r="J17" s="12">
        <v>1.1600864759944862</v>
      </c>
      <c r="K17" s="12">
        <v>0.62327688329815223</v>
      </c>
      <c r="L17" s="12">
        <v>1.9476437367968524</v>
      </c>
      <c r="M17" s="12">
        <v>30.709025865270021</v>
      </c>
      <c r="N17" s="12">
        <v>6.7539196107440507</v>
      </c>
      <c r="O17" s="12">
        <v>2326.9280606942293</v>
      </c>
      <c r="P17" s="39">
        <f t="shared" si="0"/>
        <v>22719124422097.734</v>
      </c>
      <c r="Q17" s="12"/>
      <c r="R17" s="15">
        <v>5.3259300070950122</v>
      </c>
      <c r="S17" s="15">
        <v>0.2629108040271903</v>
      </c>
      <c r="T17" s="13">
        <v>0.55983475203464617</v>
      </c>
      <c r="U17" s="13">
        <v>2.4607192440264183E-2</v>
      </c>
      <c r="V17" s="13"/>
      <c r="W17" s="23">
        <f t="array" ref="W17:AA17">[1]!ConvertConc(R17:U17,TRUE,FALSE)</f>
        <v>14.493246345278148</v>
      </c>
      <c r="X17" s="24">
        <v>0.95796105215172089</v>
      </c>
      <c r="Y17" s="25">
        <v>0.18776063498165316</v>
      </c>
      <c r="Z17" s="24">
        <v>9.2686722209869218E-3</v>
      </c>
      <c r="AA17" s="24">
        <v>0.74684555475395176</v>
      </c>
      <c r="AB17" s="13"/>
      <c r="AC17" s="12">
        <v>1109.2326506610946</v>
      </c>
      <c r="AD17" s="12">
        <v>54.756492790934523</v>
      </c>
      <c r="AE17" s="12">
        <v>4407.0604450677647</v>
      </c>
      <c r="AF17" s="12">
        <v>32.10157441255776</v>
      </c>
      <c r="AG17" s="12">
        <v>980.88946025742393</v>
      </c>
      <c r="AH17" s="12">
        <v>537.98628541591575</v>
      </c>
      <c r="AI17" s="12">
        <v>7160.1550140520512</v>
      </c>
    </row>
    <row r="18" spans="1:35" x14ac:dyDescent="0.25">
      <c r="A18" s="7" t="s">
        <v>1379</v>
      </c>
      <c r="B18" s="7" t="s">
        <v>1380</v>
      </c>
      <c r="C18" s="7" t="s">
        <v>18</v>
      </c>
      <c r="D18" s="8">
        <v>422.75052213673843</v>
      </c>
      <c r="E18" s="8">
        <v>17.428004011979194</v>
      </c>
      <c r="F18" s="9">
        <v>0.15084552533964421</v>
      </c>
      <c r="G18" s="10">
        <v>2.4753529268321698E-2</v>
      </c>
      <c r="H18" s="10"/>
      <c r="I18" s="14">
        <v>3.951889204429674E-2</v>
      </c>
      <c r="J18" s="8">
        <v>1.0377363738531566</v>
      </c>
      <c r="K18" s="8">
        <v>0.52145381176208105</v>
      </c>
      <c r="L18" s="8">
        <v>1.6214966937960364</v>
      </c>
      <c r="M18" s="8">
        <v>21.04518979131533</v>
      </c>
      <c r="N18" s="8">
        <v>7.6096799784428963</v>
      </c>
      <c r="O18" s="8">
        <v>2685.474992031202</v>
      </c>
      <c r="P18" s="39">
        <f t="shared" si="0"/>
        <v>17784469224301.164</v>
      </c>
      <c r="Q18" s="8"/>
      <c r="R18" s="14">
        <v>6.6292984014500744</v>
      </c>
      <c r="S18" s="14">
        <v>0.16409853200873267</v>
      </c>
      <c r="T18" s="9">
        <v>0.5209710353727065</v>
      </c>
      <c r="U18" s="9">
        <v>1.17001336276298E-2</v>
      </c>
      <c r="V18" s="9"/>
      <c r="W18" s="23">
        <f t="array" ref="W18:AA18">[1]!ConvertConc(R18:U18,TRUE,FALSE)</f>
        <v>10.835458295477626</v>
      </c>
      <c r="X18" s="24">
        <v>0.36215617580374521</v>
      </c>
      <c r="Y18" s="25">
        <v>0.15084552533964421</v>
      </c>
      <c r="Z18" s="24">
        <v>3.7339591264902452E-3</v>
      </c>
      <c r="AA18" s="24">
        <v>0.74060820157912333</v>
      </c>
      <c r="AB18" s="9"/>
      <c r="AC18" s="8">
        <v>905.70128377012804</v>
      </c>
      <c r="AD18" s="8">
        <v>22.419303236160399</v>
      </c>
      <c r="AE18" s="8">
        <v>4301.669390953015</v>
      </c>
      <c r="AF18" s="8">
        <v>32.992746802126497</v>
      </c>
      <c r="AG18" s="8">
        <v>2199.450619589818</v>
      </c>
      <c r="AH18" s="8">
        <v>1119.3102621611249</v>
      </c>
      <c r="AI18" s="8">
        <v>20999.623057117646</v>
      </c>
    </row>
    <row r="19" spans="1:35" x14ac:dyDescent="0.25">
      <c r="A19" s="7" t="s">
        <v>1379</v>
      </c>
      <c r="B19" s="7" t="s">
        <v>1381</v>
      </c>
      <c r="C19" s="7" t="s">
        <v>18</v>
      </c>
      <c r="D19" s="8">
        <v>459.11772101297845</v>
      </c>
      <c r="E19" s="8">
        <v>15.530082580265921</v>
      </c>
      <c r="F19" s="9">
        <v>0.19093440901099581</v>
      </c>
      <c r="G19" s="10">
        <v>1.6659496604726692E-2</v>
      </c>
      <c r="H19" s="10"/>
      <c r="I19" s="14">
        <v>4.1335032973546668E-2</v>
      </c>
      <c r="J19" s="8">
        <v>1.1082218562826449</v>
      </c>
      <c r="K19" s="8">
        <v>0.64344186594666719</v>
      </c>
      <c r="L19" s="8">
        <v>1.8031119424344646</v>
      </c>
      <c r="M19" s="8">
        <v>24.878522566452236</v>
      </c>
      <c r="N19" s="8">
        <v>6.5638450310738987</v>
      </c>
      <c r="O19" s="8">
        <v>1911.6094521273731</v>
      </c>
      <c r="P19" s="39">
        <f t="shared" si="0"/>
        <v>19108404396849.562</v>
      </c>
      <c r="Q19" s="8"/>
      <c r="R19" s="14">
        <v>5.2374006611998913</v>
      </c>
      <c r="S19" s="14">
        <v>8.725245853285292E-2</v>
      </c>
      <c r="T19" s="9">
        <v>0.58563571094027467</v>
      </c>
      <c r="U19" s="9">
        <v>8.044215506533732E-3</v>
      </c>
      <c r="V19" s="9"/>
      <c r="W19" s="23">
        <f t="array" ref="W19:AA19">[1]!ConvertConc(R19:U19,TRUE,FALSE)</f>
        <v>15.417466993244275</v>
      </c>
      <c r="X19" s="24">
        <v>0.33289339928351186</v>
      </c>
      <c r="Y19" s="25">
        <v>0.19093440901099581</v>
      </c>
      <c r="Z19" s="24">
        <v>3.1808711386441821E-3</v>
      </c>
      <c r="AA19" s="24">
        <v>0.77156002365998377</v>
      </c>
      <c r="AB19" s="9"/>
      <c r="AC19" s="8">
        <v>1126.4349180186171</v>
      </c>
      <c r="AD19" s="8">
        <v>18.765838692176739</v>
      </c>
      <c r="AE19" s="8">
        <v>4472.7585992874037</v>
      </c>
      <c r="AF19" s="8">
        <v>19.994174474070117</v>
      </c>
      <c r="AG19" s="8">
        <v>2567.3868732788223</v>
      </c>
      <c r="AH19" s="8">
        <v>1509.6808430302929</v>
      </c>
      <c r="AI19" s="8">
        <v>19804.799170974518</v>
      </c>
    </row>
    <row r="20" spans="1:35" x14ac:dyDescent="0.25">
      <c r="A20" s="7" t="s">
        <v>1379</v>
      </c>
      <c r="B20" s="7" t="s">
        <v>1382</v>
      </c>
      <c r="C20" s="7" t="s">
        <v>18</v>
      </c>
      <c r="D20" s="8">
        <v>475.73768949064424</v>
      </c>
      <c r="E20" s="8">
        <v>16.66478729215007</v>
      </c>
      <c r="F20" s="9">
        <v>0.19675059915181764</v>
      </c>
      <c r="G20" s="10">
        <v>1.8491038866923912E-2</v>
      </c>
      <c r="H20" s="10"/>
      <c r="I20" s="14">
        <v>3.4642107710486772E-2</v>
      </c>
      <c r="J20" s="8">
        <v>0.9707236386415331</v>
      </c>
      <c r="K20" s="8">
        <v>0.56140906688543346</v>
      </c>
      <c r="L20" s="8">
        <v>1.5508203786952852</v>
      </c>
      <c r="M20" s="8">
        <v>14.591960345618311</v>
      </c>
      <c r="N20" s="8">
        <v>5.5959565155259794</v>
      </c>
      <c r="O20" s="8">
        <v>1880.2940613436033</v>
      </c>
      <c r="P20" s="39">
        <f t="shared" si="0"/>
        <v>14444750874741.035</v>
      </c>
      <c r="Q20" s="8"/>
      <c r="R20" s="14">
        <v>5.0825766442946136</v>
      </c>
      <c r="S20" s="14">
        <v>9.398212227377141E-2</v>
      </c>
      <c r="T20" s="9">
        <v>0.58515397074372355</v>
      </c>
      <c r="U20" s="9">
        <v>8.3504552254140534E-3</v>
      </c>
      <c r="V20" s="9"/>
      <c r="W20" s="23">
        <f t="array" ref="W20:AA20">[1]!ConvertConc(R20:U20,TRUE,FALSE)</f>
        <v>15.874040891584416</v>
      </c>
      <c r="X20" s="24">
        <v>0.37077574817318248</v>
      </c>
      <c r="Y20" s="25">
        <v>0.19675059915181764</v>
      </c>
      <c r="Z20" s="24">
        <v>3.6381229760068272E-3</v>
      </c>
      <c r="AA20" s="24">
        <v>0.79165778384277097</v>
      </c>
      <c r="AB20" s="9"/>
      <c r="AC20" s="8">
        <v>1157.8407731794496</v>
      </c>
      <c r="AD20" s="8">
        <v>21.409678738570435</v>
      </c>
      <c r="AE20" s="8">
        <v>4471.5606872188255</v>
      </c>
      <c r="AF20" s="8">
        <v>20.773731171052642</v>
      </c>
      <c r="AG20" s="8">
        <v>2309.9364862054485</v>
      </c>
      <c r="AH20" s="8">
        <v>1353.0031655695177</v>
      </c>
      <c r="AI20" s="8">
        <v>17348.218560487188</v>
      </c>
    </row>
    <row r="21" spans="1:35" x14ac:dyDescent="0.25">
      <c r="A21" s="7" t="s">
        <v>1379</v>
      </c>
      <c r="B21" s="7" t="s">
        <v>1383</v>
      </c>
      <c r="C21" s="7" t="s">
        <v>18</v>
      </c>
      <c r="D21" s="8">
        <v>471.07184015153354</v>
      </c>
      <c r="E21" s="8">
        <v>18.343908369604186</v>
      </c>
      <c r="F21" s="9">
        <v>0.2077948642565339</v>
      </c>
      <c r="G21" s="10">
        <v>1.9721652975020012E-2</v>
      </c>
      <c r="H21" s="10"/>
      <c r="I21" s="14">
        <v>3.1828812081404485E-2</v>
      </c>
      <c r="J21" s="8">
        <v>1.1026106030092169</v>
      </c>
      <c r="K21" s="8">
        <v>0.65726003828214574</v>
      </c>
      <c r="L21" s="8">
        <v>1.8097695988197189</v>
      </c>
      <c r="M21" s="8">
        <v>15.12075556345437</v>
      </c>
      <c r="N21" s="8">
        <v>5.983887968202537</v>
      </c>
      <c r="O21" s="8">
        <v>2207.4726957078533</v>
      </c>
      <c r="P21" s="39">
        <f t="shared" si="0"/>
        <v>15112261702511.937</v>
      </c>
      <c r="Q21" s="8"/>
      <c r="R21" s="14">
        <v>4.8124384766576638</v>
      </c>
      <c r="S21" s="14">
        <v>9.4909241600276389E-2</v>
      </c>
      <c r="T21" s="9">
        <v>0.60953297540627494</v>
      </c>
      <c r="U21" s="9">
        <v>8.9784078732033767E-3</v>
      </c>
      <c r="V21" s="9"/>
      <c r="W21" s="23">
        <f t="array" ref="W21:AA21">[1]!ConvertConc(R21:U21,TRUE,FALSE)</f>
        <v>17.463580481424948</v>
      </c>
      <c r="X21" s="24">
        <v>0.42987229449138714</v>
      </c>
      <c r="Y21" s="25">
        <v>0.2077948642565339</v>
      </c>
      <c r="Z21" s="24">
        <v>4.0980582028587514E-3</v>
      </c>
      <c r="AA21" s="24">
        <v>0.80119300166458229</v>
      </c>
      <c r="AB21" s="9"/>
      <c r="AC21" s="8">
        <v>1217.0589571981232</v>
      </c>
      <c r="AD21" s="8">
        <v>24.002414404001119</v>
      </c>
      <c r="AE21" s="8">
        <v>4530.8884130204506</v>
      </c>
      <c r="AF21" s="8">
        <v>21.376837866949749</v>
      </c>
      <c r="AG21" s="8">
        <v>2599.0920631285226</v>
      </c>
      <c r="AH21" s="8">
        <v>1569.1172244175809</v>
      </c>
      <c r="AI21" s="8">
        <v>18381.743432282063</v>
      </c>
    </row>
    <row r="22" spans="1:35" x14ac:dyDescent="0.25">
      <c r="A22" s="7" t="s">
        <v>1379</v>
      </c>
      <c r="B22" s="7" t="s">
        <v>1384</v>
      </c>
      <c r="C22" s="7" t="s">
        <v>18</v>
      </c>
      <c r="D22" s="8">
        <v>466.04010501723496</v>
      </c>
      <c r="E22" s="8">
        <v>14.277829551107953</v>
      </c>
      <c r="F22" s="9">
        <v>0.17301822611399784</v>
      </c>
      <c r="G22" s="10">
        <v>1.652836540057568E-2</v>
      </c>
      <c r="H22" s="10"/>
      <c r="I22" s="14">
        <v>1.7198991806477871E-2</v>
      </c>
      <c r="J22" s="8">
        <v>1.0383449321563805</v>
      </c>
      <c r="K22" s="8">
        <v>0.55681378328612474</v>
      </c>
      <c r="L22" s="8">
        <v>1.5527352160844667</v>
      </c>
      <c r="M22" s="8">
        <v>11.35426254969885</v>
      </c>
      <c r="N22" s="8">
        <v>6.7610231644356622</v>
      </c>
      <c r="O22" s="8">
        <v>1810.985379642641</v>
      </c>
      <c r="P22" s="39">
        <f t="shared" si="0"/>
        <v>14805440609974.258</v>
      </c>
      <c r="Q22" s="8"/>
      <c r="R22" s="14">
        <v>5.7797379065782488</v>
      </c>
      <c r="S22" s="14">
        <v>9.5529620039483634E-2</v>
      </c>
      <c r="T22" s="9">
        <v>0.54071119111332366</v>
      </c>
      <c r="U22" s="9">
        <v>8.0672263677208454E-3</v>
      </c>
      <c r="V22" s="9"/>
      <c r="W22" s="23">
        <f t="array" ref="W22:AA22">[1]!ConvertConc(R22:U22,TRUE,FALSE)</f>
        <v>12.89907262850998</v>
      </c>
      <c r="X22" s="24">
        <v>0.28721316088816368</v>
      </c>
      <c r="Y22" s="25">
        <v>0.17301822611399784</v>
      </c>
      <c r="Z22" s="24">
        <v>2.8597084621715813E-3</v>
      </c>
      <c r="AA22" s="24">
        <v>0.74230785620438244</v>
      </c>
      <c r="AB22" s="9"/>
      <c r="AC22" s="8">
        <v>1028.7194687169908</v>
      </c>
      <c r="AD22" s="8">
        <v>17.003051273640509</v>
      </c>
      <c r="AE22" s="8">
        <v>4356.2233181077972</v>
      </c>
      <c r="AF22" s="8">
        <v>21.85253362886818</v>
      </c>
      <c r="AG22" s="8">
        <v>2456.7160318823071</v>
      </c>
      <c r="AH22" s="8">
        <v>1334.2758706491475</v>
      </c>
      <c r="AI22" s="8">
        <v>20852.404760512822</v>
      </c>
    </row>
    <row r="23" spans="1:35" x14ac:dyDescent="0.25">
      <c r="A23" s="7" t="s">
        <v>1379</v>
      </c>
      <c r="B23" s="7" t="s">
        <v>1385</v>
      </c>
      <c r="C23" s="7" t="s">
        <v>18</v>
      </c>
      <c r="D23" s="8">
        <v>523.96066779805687</v>
      </c>
      <c r="E23" s="8">
        <v>19.017880000655886</v>
      </c>
      <c r="F23" s="9">
        <v>0.23425858104058417</v>
      </c>
      <c r="G23" s="10">
        <v>1.8377600243064778E-2</v>
      </c>
      <c r="H23" s="10"/>
      <c r="I23" s="14">
        <v>4.3803311892043895E-2</v>
      </c>
      <c r="J23" s="8">
        <v>1.2636150622148732</v>
      </c>
      <c r="K23" s="8">
        <v>0.78334515926535753</v>
      </c>
      <c r="L23" s="8">
        <v>2.1366278145130808</v>
      </c>
      <c r="M23" s="8">
        <v>15.661744350281198</v>
      </c>
      <c r="N23" s="8">
        <v>6.08949566823844</v>
      </c>
      <c r="O23" s="8">
        <v>2040.5142199115901</v>
      </c>
      <c r="P23" s="39">
        <f t="shared" si="0"/>
        <v>17283589659564.658</v>
      </c>
      <c r="Q23" s="8"/>
      <c r="R23" s="14">
        <v>4.2687870623904907</v>
      </c>
      <c r="S23" s="14">
        <v>7.8450062155379252E-2</v>
      </c>
      <c r="T23" s="9">
        <v>0.62092345834317819</v>
      </c>
      <c r="U23" s="9">
        <v>8.1038700736048436E-3</v>
      </c>
      <c r="V23" s="9"/>
      <c r="W23" s="23">
        <f t="array" ref="W23:AA23">[1]!ConvertConc(R23:U23,TRUE,FALSE)</f>
        <v>20.055562665713001</v>
      </c>
      <c r="X23" s="24">
        <v>0.45206195459392234</v>
      </c>
      <c r="Y23" s="25">
        <v>0.23425858104058417</v>
      </c>
      <c r="Z23" s="24">
        <v>4.3051105558714496E-3</v>
      </c>
      <c r="AA23" s="24">
        <v>0.81531548845177537</v>
      </c>
      <c r="AB23" s="9"/>
      <c r="AC23" s="8">
        <v>1356.7796974426551</v>
      </c>
      <c r="AD23" s="8">
        <v>24.934354897507493</v>
      </c>
      <c r="AE23" s="8">
        <v>4557.73949367357</v>
      </c>
      <c r="AF23" s="8">
        <v>18.914765401095661</v>
      </c>
      <c r="AG23" s="8">
        <v>2834.5346506599772</v>
      </c>
      <c r="AH23" s="8">
        <v>1779.6972757419951</v>
      </c>
      <c r="AI23" s="8">
        <v>17811.661024641038</v>
      </c>
    </row>
    <row r="24" spans="1:35" x14ac:dyDescent="0.25">
      <c r="A24" s="7" t="s">
        <v>1379</v>
      </c>
      <c r="B24" s="7" t="s">
        <v>1386</v>
      </c>
      <c r="C24" s="7" t="s">
        <v>18</v>
      </c>
      <c r="D24" s="8">
        <v>473.84573354369047</v>
      </c>
      <c r="E24" s="8">
        <v>16.526116757972304</v>
      </c>
      <c r="F24" s="9">
        <v>0.19040146667530486</v>
      </c>
      <c r="G24" s="10">
        <v>1.9894694406241861E-2</v>
      </c>
      <c r="H24" s="10"/>
      <c r="I24" s="14">
        <v>4.0434370120978315E-2</v>
      </c>
      <c r="J24" s="8">
        <v>0.90498006333449077</v>
      </c>
      <c r="K24" s="8">
        <v>0.5145593610870548</v>
      </c>
      <c r="L24" s="8">
        <v>1.4486256936198487</v>
      </c>
      <c r="M24" s="8">
        <v>15.058297366559691</v>
      </c>
      <c r="N24" s="8">
        <v>5.3715752555050189</v>
      </c>
      <c r="O24" s="8">
        <v>2036.5071718909353</v>
      </c>
      <c r="P24" s="39">
        <f t="shared" si="0"/>
        <v>14196836376502.455</v>
      </c>
      <c r="Q24" s="8"/>
      <c r="R24" s="14">
        <v>5.2520603830500869</v>
      </c>
      <c r="S24" s="14">
        <v>0.10448813632391105</v>
      </c>
      <c r="T24" s="9">
        <v>0.57356867711947912</v>
      </c>
      <c r="U24" s="9">
        <v>8.2977200999752188E-3</v>
      </c>
      <c r="V24" s="9"/>
      <c r="W24" s="23">
        <f t="array" ref="W24:AA24">[1]!ConvertConc(R24:U24,TRUE,FALSE)</f>
        <v>15.057642797950214</v>
      </c>
      <c r="X24" s="24">
        <v>0.37039598067202395</v>
      </c>
      <c r="Y24" s="25">
        <v>0.19040146667530486</v>
      </c>
      <c r="Z24" s="24">
        <v>3.7879789940054335E-3</v>
      </c>
      <c r="AA24" s="24">
        <v>0.80877552018802057</v>
      </c>
      <c r="AB24" s="9"/>
      <c r="AC24" s="8">
        <v>1123.5495064112231</v>
      </c>
      <c r="AD24" s="8">
        <v>22.352674080335163</v>
      </c>
      <c r="AE24" s="8">
        <v>4442.4281623688503</v>
      </c>
      <c r="AF24" s="8">
        <v>21.091730707482469</v>
      </c>
      <c r="AG24" s="8">
        <v>2197.0549943041797</v>
      </c>
      <c r="AH24" s="8">
        <v>1265.2228334699034</v>
      </c>
      <c r="AI24" s="8">
        <v>17009.222658241906</v>
      </c>
    </row>
    <row r="25" spans="1:35" x14ac:dyDescent="0.25">
      <c r="A25" s="7" t="s">
        <v>1379</v>
      </c>
      <c r="B25" s="7" t="s">
        <v>1387</v>
      </c>
      <c r="C25" s="7" t="s">
        <v>18</v>
      </c>
      <c r="D25" s="8">
        <v>446.88104437100162</v>
      </c>
      <c r="E25" s="8">
        <v>18.929307656840308</v>
      </c>
      <c r="F25" s="9">
        <v>0.19340263778389161</v>
      </c>
      <c r="G25" s="10">
        <v>2.2155486942121907E-2</v>
      </c>
      <c r="H25" s="10"/>
      <c r="I25" s="14">
        <v>1.560252848141363E-2</v>
      </c>
      <c r="J25" s="8">
        <v>0.75802141357751929</v>
      </c>
      <c r="K25" s="8">
        <v>0.44521107659841036</v>
      </c>
      <c r="L25" s="8">
        <v>1.2162705543438448</v>
      </c>
      <c r="M25" s="8">
        <v>10.930903430401477</v>
      </c>
      <c r="N25" s="8">
        <v>4.3001760235013826</v>
      </c>
      <c r="O25" s="8">
        <v>1756.0150999095927</v>
      </c>
      <c r="P25" s="39">
        <f t="shared" si="0"/>
        <v>10306906140789.641</v>
      </c>
      <c r="Q25" s="8"/>
      <c r="R25" s="14">
        <v>5.1705602956532655</v>
      </c>
      <c r="S25" s="14">
        <v>0.11455628111379991</v>
      </c>
      <c r="T25" s="9">
        <v>0.59958925544912822</v>
      </c>
      <c r="U25" s="9">
        <v>1.0145511790540868E-2</v>
      </c>
      <c r="V25" s="9"/>
      <c r="W25" s="23">
        <f t="array" ref="W25:AA25">[1]!ConvertConc(R25:U25,TRUE,FALSE)</f>
        <v>15.988860358291369</v>
      </c>
      <c r="X25" s="24">
        <v>0.44573606389226694</v>
      </c>
      <c r="Y25" s="25">
        <v>0.19340263778389161</v>
      </c>
      <c r="Z25" s="24">
        <v>4.2849296159929431E-3</v>
      </c>
      <c r="AA25" s="24">
        <v>0.79473261327392619</v>
      </c>
      <c r="AB25" s="9"/>
      <c r="AC25" s="8">
        <v>1139.7813789740494</v>
      </c>
      <c r="AD25" s="8">
        <v>25.252411458733253</v>
      </c>
      <c r="AE25" s="8">
        <v>4507.0033602283411</v>
      </c>
      <c r="AF25" s="8">
        <v>24.58640444470803</v>
      </c>
      <c r="AG25" s="8">
        <v>1851.3578379644846</v>
      </c>
      <c r="AH25" s="8">
        <v>1101.4519218154148</v>
      </c>
      <c r="AI25" s="8">
        <v>13764.864575782447</v>
      </c>
    </row>
    <row r="26" spans="1:35" x14ac:dyDescent="0.25">
      <c r="A26" s="7" t="s">
        <v>1379</v>
      </c>
      <c r="B26" s="7" t="s">
        <v>1388</v>
      </c>
      <c r="C26" s="7" t="s">
        <v>18</v>
      </c>
      <c r="D26" s="8">
        <v>425.14894761381606</v>
      </c>
      <c r="E26" s="8">
        <v>17.697085035573071</v>
      </c>
      <c r="F26" s="9">
        <v>0.18577731666578809</v>
      </c>
      <c r="G26" s="10">
        <v>2.1232056623127969E-2</v>
      </c>
      <c r="H26" s="10"/>
      <c r="I26" s="14">
        <v>1.866183728666446E-2</v>
      </c>
      <c r="J26" s="8">
        <v>0.72601174113187827</v>
      </c>
      <c r="K26" s="8">
        <v>0.42541796571117324</v>
      </c>
      <c r="L26" s="8">
        <v>1.2198044952038734</v>
      </c>
      <c r="M26" s="8">
        <v>9.7640057856003857</v>
      </c>
      <c r="N26" s="8">
        <v>4.2875790773700206</v>
      </c>
      <c r="O26" s="8">
        <v>1742.8300174831772</v>
      </c>
      <c r="P26" s="39">
        <f t="shared" si="0"/>
        <v>9386095141227.9922</v>
      </c>
      <c r="Q26" s="8"/>
      <c r="R26" s="14">
        <v>5.3827884800327483</v>
      </c>
      <c r="S26" s="14">
        <v>0.11428766979837625</v>
      </c>
      <c r="T26" s="9">
        <v>0.60076877218368041</v>
      </c>
      <c r="U26" s="9">
        <v>9.7714552014691817E-3</v>
      </c>
      <c r="V26" s="9"/>
      <c r="W26" s="23">
        <f t="array" ref="W26:AA26">[1]!ConvertConc(R26:U26,TRUE,FALSE)</f>
        <v>15.388677934486086</v>
      </c>
      <c r="X26" s="24">
        <v>0.41158537602262657</v>
      </c>
      <c r="Y26" s="25">
        <v>0.18577731666578809</v>
      </c>
      <c r="Z26" s="24">
        <v>3.9444345067407884E-3</v>
      </c>
      <c r="AA26" s="24">
        <v>0.79384084152233492</v>
      </c>
      <c r="AB26" s="9"/>
      <c r="AC26" s="8">
        <v>1098.4594550727868</v>
      </c>
      <c r="AD26" s="8">
        <v>23.322553348315701</v>
      </c>
      <c r="AE26" s="8">
        <v>4509.8587561443937</v>
      </c>
      <c r="AF26" s="8">
        <v>23.629949242215162</v>
      </c>
      <c r="AG26" s="8">
        <v>1780.7955266453243</v>
      </c>
      <c r="AH26" s="8">
        <v>1057.0124501204</v>
      </c>
      <c r="AI26" s="8">
        <v>13786.945768230757</v>
      </c>
    </row>
    <row r="27" spans="1:35" x14ac:dyDescent="0.25">
      <c r="A27" s="7" t="s">
        <v>1379</v>
      </c>
      <c r="B27" s="7" t="s">
        <v>1389</v>
      </c>
      <c r="C27" s="7" t="s">
        <v>18</v>
      </c>
      <c r="D27" s="8">
        <v>443.87087863712537</v>
      </c>
      <c r="E27" s="8">
        <v>17.797720352487037</v>
      </c>
      <c r="F27" s="9">
        <v>0.1979106892170294</v>
      </c>
      <c r="G27" s="10">
        <v>1.9713531149045605E-2</v>
      </c>
      <c r="H27" s="10"/>
      <c r="I27" s="14">
        <v>3.0087442954489133E-2</v>
      </c>
      <c r="J27" s="8">
        <v>0.86297187451850454</v>
      </c>
      <c r="K27" s="8">
        <v>0.51807661349904643</v>
      </c>
      <c r="L27" s="8">
        <v>1.4326313939256978</v>
      </c>
      <c r="M27" s="8">
        <v>11.70107975572639</v>
      </c>
      <c r="N27" s="8">
        <v>4.819974370283048</v>
      </c>
      <c r="O27" s="8">
        <v>1883.6419468491949</v>
      </c>
      <c r="P27" s="39">
        <f t="shared" si="0"/>
        <v>11281963978311.91</v>
      </c>
      <c r="Q27" s="8"/>
      <c r="R27" s="14">
        <v>5.0527841823813633</v>
      </c>
      <c r="S27" s="14">
        <v>9.9608218368779936E-2</v>
      </c>
      <c r="T27" s="9">
        <v>0.61039881118707007</v>
      </c>
      <c r="U27" s="9">
        <v>9.2113805867896914E-3</v>
      </c>
      <c r="V27" s="9"/>
      <c r="W27" s="23">
        <f t="array" ref="W27:AA27">[1]!ConvertConc(R27:U27,TRUE,FALSE)</f>
        <v>16.656517485931488</v>
      </c>
      <c r="X27" s="24">
        <v>0.41352275541611999</v>
      </c>
      <c r="Y27" s="25">
        <v>0.1979106892170294</v>
      </c>
      <c r="Z27" s="24">
        <v>3.901518536608993E-3</v>
      </c>
      <c r="AA27" s="24">
        <v>0.79405249648985354</v>
      </c>
      <c r="AB27" s="9"/>
      <c r="AC27" s="8">
        <v>1164.0866850086247</v>
      </c>
      <c r="AD27" s="8">
        <v>22.948259125106762</v>
      </c>
      <c r="AE27" s="8">
        <v>4532.948324115855</v>
      </c>
      <c r="AF27" s="8">
        <v>21.898106715186611</v>
      </c>
      <c r="AG27" s="8">
        <v>2118.4916499695478</v>
      </c>
      <c r="AH27" s="8">
        <v>1288.3122044765119</v>
      </c>
      <c r="AI27" s="8">
        <v>15515.590030859628</v>
      </c>
    </row>
    <row r="28" spans="1:35" x14ac:dyDescent="0.25">
      <c r="A28" s="7" t="s">
        <v>1379</v>
      </c>
      <c r="B28" s="7" t="s">
        <v>1390</v>
      </c>
      <c r="C28" s="7" t="s">
        <v>18</v>
      </c>
      <c r="D28" s="8">
        <v>427.45519635308892</v>
      </c>
      <c r="E28" s="8">
        <v>10.858072489765176</v>
      </c>
      <c r="F28" s="9">
        <v>0.13783424775550973</v>
      </c>
      <c r="G28" s="10">
        <v>1.7514689134885828E-2</v>
      </c>
      <c r="H28" s="10"/>
      <c r="I28" s="14">
        <v>4.5713077972052048E-2</v>
      </c>
      <c r="J28" s="8">
        <v>1.484362151459435</v>
      </c>
      <c r="K28" s="8">
        <v>0.69852303848269293</v>
      </c>
      <c r="L28" s="8">
        <v>2.0945886910369431</v>
      </c>
      <c r="M28" s="8">
        <v>25.124260378964816</v>
      </c>
      <c r="N28" s="8">
        <v>11.598724427227348</v>
      </c>
      <c r="O28" s="8">
        <v>1891.0919085471519</v>
      </c>
      <c r="P28" s="39">
        <f t="shared" si="0"/>
        <v>25104248191381.242</v>
      </c>
      <c r="Q28" s="8"/>
      <c r="R28" s="14">
        <v>7.2550909246720678</v>
      </c>
      <c r="S28" s="14">
        <v>0.12707066219096264</v>
      </c>
      <c r="T28" s="9">
        <v>0.47741816508098661</v>
      </c>
      <c r="U28" s="9">
        <v>6.2071785197393599E-3</v>
      </c>
      <c r="V28" s="9"/>
      <c r="W28" s="23">
        <f t="array" ref="W28:AA28">[1]!ConvertConc(R28:U28,TRUE,FALSE)</f>
        <v>9.0731346146901402</v>
      </c>
      <c r="X28" s="24">
        <v>0.19791182744613367</v>
      </c>
      <c r="Y28" s="25">
        <v>0.13783424775550973</v>
      </c>
      <c r="Z28" s="24">
        <v>2.4141240015785877E-3</v>
      </c>
      <c r="AA28" s="24">
        <v>0.80294914309010579</v>
      </c>
      <c r="AB28" s="9"/>
      <c r="AC28" s="8">
        <v>832.40401521283127</v>
      </c>
      <c r="AD28" s="8">
        <v>14.579297561083514</v>
      </c>
      <c r="AE28" s="8">
        <v>4172.9538903226194</v>
      </c>
      <c r="AF28" s="8">
        <v>19.239556092971672</v>
      </c>
      <c r="AG28" s="8">
        <v>3018.699451756685</v>
      </c>
      <c r="AH28" s="8">
        <v>1439.0003130379114</v>
      </c>
      <c r="AI28" s="8">
        <v>30937.903108762515</v>
      </c>
    </row>
    <row r="29" spans="1:35" x14ac:dyDescent="0.25">
      <c r="A29" s="7" t="s">
        <v>1379</v>
      </c>
      <c r="B29" s="7" t="s">
        <v>1391</v>
      </c>
      <c r="C29" s="7" t="s">
        <v>18</v>
      </c>
      <c r="D29" s="8">
        <v>440.03501256108694</v>
      </c>
      <c r="E29" s="8">
        <v>9.8526649284831826</v>
      </c>
      <c r="F29" s="9">
        <v>0.13192252307748664</v>
      </c>
      <c r="G29" s="10">
        <v>1.5795420625083881E-2</v>
      </c>
      <c r="H29" s="10"/>
      <c r="I29" s="14">
        <v>4.1652893469454361E-2</v>
      </c>
      <c r="J29" s="8">
        <v>1.3823387751178657</v>
      </c>
      <c r="K29" s="8">
        <v>0.61023511317635348</v>
      </c>
      <c r="L29" s="8">
        <v>2.0096055743322609</v>
      </c>
      <c r="M29" s="8">
        <v>32.178958460772932</v>
      </c>
      <c r="N29" s="8">
        <v>11.453399996158044</v>
      </c>
      <c r="O29" s="8">
        <v>2301.9043376035697</v>
      </c>
      <c r="P29" s="39">
        <f t="shared" si="0"/>
        <v>28068481473559.797</v>
      </c>
      <c r="Q29" s="8"/>
      <c r="R29" s="14">
        <v>7.580206750689837</v>
      </c>
      <c r="S29" s="14">
        <v>0.11973255405224632</v>
      </c>
      <c r="T29" s="9">
        <v>0.44434942817699435</v>
      </c>
      <c r="U29" s="9">
        <v>5.7730929598851224E-3</v>
      </c>
      <c r="V29" s="9"/>
      <c r="W29" s="23">
        <f t="array" ref="W29:AA29">[1]!ConvertConc(R29:U29,TRUE,FALSE)</f>
        <v>8.0824839179311816</v>
      </c>
      <c r="X29" s="24">
        <v>0.1653047836821023</v>
      </c>
      <c r="Y29" s="25">
        <v>0.13192252307748664</v>
      </c>
      <c r="Z29" s="24">
        <v>2.0837717419312368E-3</v>
      </c>
      <c r="AA29" s="24">
        <v>0.77230815911966566</v>
      </c>
      <c r="AB29" s="9"/>
      <c r="AC29" s="8">
        <v>798.82375456980731</v>
      </c>
      <c r="AD29" s="8">
        <v>12.61775720873888</v>
      </c>
      <c r="AE29" s="8">
        <v>4066.4015028605177</v>
      </c>
      <c r="AF29" s="8">
        <v>19.346521387745142</v>
      </c>
      <c r="AG29" s="8">
        <v>3210.9473812275837</v>
      </c>
      <c r="AH29" s="8">
        <v>1435.8833296270097</v>
      </c>
      <c r="AI29" s="8">
        <v>34902.795629692315</v>
      </c>
    </row>
    <row r="30" spans="1:35" x14ac:dyDescent="0.25">
      <c r="A30" s="7" t="s">
        <v>1379</v>
      </c>
      <c r="B30" s="7" t="s">
        <v>1392</v>
      </c>
      <c r="C30" s="7" t="s">
        <v>18</v>
      </c>
      <c r="D30" s="8">
        <v>438.32560582403011</v>
      </c>
      <c r="E30" s="8">
        <v>18.605389061064638</v>
      </c>
      <c r="F30" s="9">
        <v>0.16922002629887767</v>
      </c>
      <c r="G30" s="10">
        <v>2.3829095159891987E-2</v>
      </c>
      <c r="H30" s="10"/>
      <c r="I30" s="14">
        <v>1.6848129646556794E-2</v>
      </c>
      <c r="J30" s="8">
        <v>0.74556711587309388</v>
      </c>
      <c r="K30" s="8">
        <v>0.40441268676102998</v>
      </c>
      <c r="L30" s="8">
        <v>1.1818769906954485</v>
      </c>
      <c r="M30" s="8">
        <v>12.157266565681743</v>
      </c>
      <c r="N30" s="8">
        <v>4.6656466096210876</v>
      </c>
      <c r="O30" s="8">
        <v>1898.6207722086679</v>
      </c>
      <c r="P30" s="39">
        <f t="shared" si="0"/>
        <v>11063530608185.312</v>
      </c>
      <c r="Q30" s="8"/>
      <c r="R30" s="14">
        <v>5.9094660476756609</v>
      </c>
      <c r="S30" s="14">
        <v>0.14081722879421413</v>
      </c>
      <c r="T30" s="9">
        <v>0.55438216353097058</v>
      </c>
      <c r="U30" s="9">
        <v>1.1455149352451514E-2</v>
      </c>
      <c r="V30" s="9"/>
      <c r="W30" s="23">
        <f t="array" ref="W30:AA30">[1]!ConvertConc(R30:U30,TRUE,FALSE)</f>
        <v>12.934876364627776</v>
      </c>
      <c r="X30" s="24">
        <v>0.40796806557712395</v>
      </c>
      <c r="Y30" s="25">
        <v>0.16922002629887767</v>
      </c>
      <c r="Z30" s="24">
        <v>4.0323601096353802E-3</v>
      </c>
      <c r="AA30" s="24">
        <v>0.75551599691541205</v>
      </c>
      <c r="AB30" s="9"/>
      <c r="AC30" s="8">
        <v>1007.8122953400749</v>
      </c>
      <c r="AD30" s="8">
        <v>24.015255088967812</v>
      </c>
      <c r="AE30" s="8">
        <v>4392.7587796417074</v>
      </c>
      <c r="AF30" s="8">
        <v>30.204943376229377</v>
      </c>
      <c r="AG30" s="8">
        <v>1631.3625578247461</v>
      </c>
      <c r="AH30" s="8">
        <v>896.38559584739983</v>
      </c>
      <c r="AI30" s="8">
        <v>13396.408626450982</v>
      </c>
    </row>
    <row r="31" spans="1:35" x14ac:dyDescent="0.25">
      <c r="A31" s="7" t="s">
        <v>1379</v>
      </c>
      <c r="B31" s="7" t="s">
        <v>1393</v>
      </c>
      <c r="C31" s="7" t="s">
        <v>18</v>
      </c>
      <c r="D31" s="8">
        <v>475.3660902637958</v>
      </c>
      <c r="E31" s="8">
        <v>18.28618072101257</v>
      </c>
      <c r="F31" s="9">
        <v>0.1799995795225329</v>
      </c>
      <c r="G31" s="10">
        <v>2.4630270224411152E-2</v>
      </c>
      <c r="H31" s="10"/>
      <c r="I31" s="14">
        <v>3.8002332135941341E-2</v>
      </c>
      <c r="J31" s="8">
        <v>1.0487868819454753</v>
      </c>
      <c r="K31" s="8">
        <v>0.56990938028878169</v>
      </c>
      <c r="L31" s="8">
        <v>1.6287279799634902</v>
      </c>
      <c r="M31" s="8">
        <v>14.693988782916634</v>
      </c>
      <c r="N31" s="8">
        <v>6.6754438738724158</v>
      </c>
      <c r="O31" s="8">
        <v>1914.4194558798665</v>
      </c>
      <c r="P31" s="39">
        <f t="shared" si="0"/>
        <v>16212184378521.268</v>
      </c>
      <c r="Q31" s="8"/>
      <c r="R31" s="14">
        <v>5.5555685332854736</v>
      </c>
      <c r="S31" s="14">
        <v>0.13683515422505674</v>
      </c>
      <c r="T31" s="9">
        <v>0.5496350411683355</v>
      </c>
      <c r="U31" s="9">
        <v>9.6059235400623236E-3</v>
      </c>
      <c r="V31" s="9"/>
      <c r="W31" s="23">
        <f t="array" ref="W31:AA31">[1]!ConvertConc(R31:U31,TRUE,FALSE)</f>
        <v>13.641030440402623</v>
      </c>
      <c r="X31" s="24">
        <v>0.41197101732402458</v>
      </c>
      <c r="Y31" s="25">
        <v>0.1799995795225329</v>
      </c>
      <c r="Z31" s="24">
        <v>4.4334382839203695E-3</v>
      </c>
      <c r="AA31" s="24">
        <v>0.81554830742444484</v>
      </c>
      <c r="AB31" s="9"/>
      <c r="AC31" s="8">
        <v>1066.972326450755</v>
      </c>
      <c r="AD31" s="8">
        <v>26.279816722450725</v>
      </c>
      <c r="AE31" s="8">
        <v>4380.1834186517353</v>
      </c>
      <c r="AF31" s="8">
        <v>25.564942640914182</v>
      </c>
      <c r="AG31" s="8">
        <v>2737.1047792224131</v>
      </c>
      <c r="AH31" s="8">
        <v>1506.6743812526579</v>
      </c>
      <c r="AI31" s="8">
        <v>22866.627096719894</v>
      </c>
    </row>
    <row r="32" spans="1:35" x14ac:dyDescent="0.25">
      <c r="A32" s="7" t="s">
        <v>1379</v>
      </c>
      <c r="B32" s="7" t="s">
        <v>1394</v>
      </c>
      <c r="C32" s="7" t="s">
        <v>18</v>
      </c>
      <c r="D32" s="8">
        <v>462.55218258349055</v>
      </c>
      <c r="E32" s="8">
        <v>22.537174426479261</v>
      </c>
      <c r="F32" s="9">
        <v>0.22807223740549148</v>
      </c>
      <c r="G32" s="10">
        <v>2.1523559110866418E-2</v>
      </c>
      <c r="H32" s="10"/>
      <c r="I32" s="14">
        <v>3.5195481030552089E-2</v>
      </c>
      <c r="J32" s="8">
        <v>0.97791765283739374</v>
      </c>
      <c r="K32" s="8">
        <v>0.63221538139279454</v>
      </c>
      <c r="L32" s="8">
        <v>1.6927902927627547</v>
      </c>
      <c r="M32" s="8">
        <v>12.685394032415509</v>
      </c>
      <c r="N32" s="8">
        <v>4.6194047387653763</v>
      </c>
      <c r="O32" s="8">
        <v>1707.822063480955</v>
      </c>
      <c r="P32" s="39">
        <f t="shared" si="0"/>
        <v>11813148335489.207</v>
      </c>
      <c r="Q32" s="8"/>
      <c r="R32" s="14">
        <v>4.3845757439652413</v>
      </c>
      <c r="S32" s="14">
        <v>9.4371675201306973E-2</v>
      </c>
      <c r="T32" s="9">
        <v>0.64954983616358941</v>
      </c>
      <c r="U32" s="9">
        <v>1.1012789267365621E-2</v>
      </c>
      <c r="V32" s="9"/>
      <c r="W32" s="23">
        <f t="array" ref="W32:AA32">[1]!ConvertConc(R32:U32,TRUE,FALSE)</f>
        <v>20.426133938614811</v>
      </c>
      <c r="X32" s="24">
        <v>0.55966059653367761</v>
      </c>
      <c r="Y32" s="25">
        <v>0.22807223740549148</v>
      </c>
      <c r="Z32" s="24">
        <v>4.9089262833446551E-3</v>
      </c>
      <c r="AA32" s="24">
        <v>0.7855530726251424</v>
      </c>
      <c r="AB32" s="9"/>
      <c r="AC32" s="8">
        <v>1324.3877727225479</v>
      </c>
      <c r="AD32" s="8">
        <v>28.505538511902479</v>
      </c>
      <c r="AE32" s="8">
        <v>4622.9528941878743</v>
      </c>
      <c r="AF32" s="8">
        <v>24.491127792072753</v>
      </c>
      <c r="AG32" s="8">
        <v>2192.5543848782777</v>
      </c>
      <c r="AH32" s="8">
        <v>1435.9047047387585</v>
      </c>
      <c r="AI32" s="8">
        <v>13597.408768358202</v>
      </c>
    </row>
    <row r="33" spans="1:35" x14ac:dyDescent="0.25">
      <c r="A33" s="7" t="s">
        <v>1379</v>
      </c>
      <c r="B33" s="7" t="s">
        <v>1395</v>
      </c>
      <c r="C33" s="7" t="s">
        <v>18</v>
      </c>
      <c r="D33" s="8">
        <v>469.52166397505641</v>
      </c>
      <c r="E33" s="8">
        <v>19.748742789908551</v>
      </c>
      <c r="F33" s="9">
        <v>0.19793219839404022</v>
      </c>
      <c r="G33" s="10">
        <v>2.1961261726849392E-2</v>
      </c>
      <c r="H33" s="10"/>
      <c r="I33" s="14">
        <v>3.5369432294373331E-2</v>
      </c>
      <c r="J33" s="8">
        <v>0.75965537976999908</v>
      </c>
      <c r="K33" s="8">
        <v>0.44129849620739614</v>
      </c>
      <c r="L33" s="8">
        <v>1.2837192525870804</v>
      </c>
      <c r="M33" s="8">
        <v>10.148659713163964</v>
      </c>
      <c r="N33" s="8">
        <v>4.1845009338212318</v>
      </c>
      <c r="O33" s="8">
        <v>1907.6139266969699</v>
      </c>
      <c r="P33" s="39">
        <f t="shared" si="0"/>
        <v>10376386241242.461</v>
      </c>
      <c r="Q33" s="8"/>
      <c r="R33" s="14">
        <v>5.0522350992596774</v>
      </c>
      <c r="S33" s="14">
        <v>0.1109534573204167</v>
      </c>
      <c r="T33" s="9">
        <v>0.59198151642874175</v>
      </c>
      <c r="U33" s="9">
        <v>1.0557364347141707E-2</v>
      </c>
      <c r="V33" s="9"/>
      <c r="W33" s="23">
        <f t="array" ref="W33:AA33">[1]!ConvertConc(R33:U33,TRUE,FALSE)</f>
        <v>16.155703343487588</v>
      </c>
      <c r="X33" s="24">
        <v>0.4570512501634012</v>
      </c>
      <c r="Y33" s="25">
        <v>0.19793219839404022</v>
      </c>
      <c r="Z33" s="24">
        <v>4.3468408131021961E-3</v>
      </c>
      <c r="AA33" s="24">
        <v>0.77627974845451508</v>
      </c>
      <c r="AB33" s="9"/>
      <c r="AC33" s="8">
        <v>1164.2024330524123</v>
      </c>
      <c r="AD33" s="8">
        <v>25.567354335298884</v>
      </c>
      <c r="AE33" s="8">
        <v>4488.4400619185662</v>
      </c>
      <c r="AF33" s="8">
        <v>25.938203239833612</v>
      </c>
      <c r="AG33" s="8">
        <v>1855.5372486241431</v>
      </c>
      <c r="AH33" s="8">
        <v>1091.9456142264689</v>
      </c>
      <c r="AI33" s="8">
        <v>13422.157488666668</v>
      </c>
    </row>
    <row r="34" spans="1:35" x14ac:dyDescent="0.25">
      <c r="A34" s="7" t="s">
        <v>1379</v>
      </c>
      <c r="B34" s="7" t="s">
        <v>1396</v>
      </c>
      <c r="C34" s="7" t="s">
        <v>18</v>
      </c>
      <c r="D34" s="8">
        <v>419.40865778860501</v>
      </c>
      <c r="E34" s="8">
        <v>9.7817654588546947</v>
      </c>
      <c r="F34" s="9">
        <v>0.10144843005721511</v>
      </c>
      <c r="G34" s="10">
        <v>1.9087190569145512E-2</v>
      </c>
      <c r="H34" s="10"/>
      <c r="I34" s="14">
        <v>1.4835894646978115E-3</v>
      </c>
      <c r="J34" s="8">
        <v>0.90178165659054099</v>
      </c>
      <c r="K34" s="8">
        <v>0.29269008483623365</v>
      </c>
      <c r="L34" s="8">
        <v>1.1569652694551071</v>
      </c>
      <c r="M34" s="8">
        <v>27.612583486964127</v>
      </c>
      <c r="N34" s="8">
        <v>9.671379604305363</v>
      </c>
      <c r="O34" s="8">
        <v>1588.7533784615875</v>
      </c>
      <c r="P34" s="39">
        <f t="shared" si="0"/>
        <v>22701454705950.496</v>
      </c>
      <c r="Q34" s="8"/>
      <c r="R34" s="14">
        <v>9.8572249904312734</v>
      </c>
      <c r="S34" s="14">
        <v>0.18814673187530526</v>
      </c>
      <c r="T34" s="9">
        <v>0.33305125043705275</v>
      </c>
      <c r="U34" s="9">
        <v>6.9840075665080388E-3</v>
      </c>
      <c r="V34" s="9"/>
      <c r="W34" s="23">
        <f t="array" ref="W34:AA34">[1]!ConvertConc(R34:U34,TRUE,FALSE)</f>
        <v>4.6586241518112788</v>
      </c>
      <c r="X34" s="24">
        <v>0.13209906683337447</v>
      </c>
      <c r="Y34" s="25">
        <v>0.10144843005721511</v>
      </c>
      <c r="Z34" s="24">
        <v>1.9363655174426944E-3</v>
      </c>
      <c r="AA34" s="24">
        <v>0.67313153004938819</v>
      </c>
      <c r="AB34" s="9"/>
      <c r="AC34" s="8">
        <v>622.89165666863857</v>
      </c>
      <c r="AD34" s="8">
        <v>11.889251754765063</v>
      </c>
      <c r="AE34" s="8">
        <v>3631.1825737921567</v>
      </c>
      <c r="AF34" s="8">
        <v>32.112782811098675</v>
      </c>
      <c r="AG34" s="8">
        <v>2195.1348780361532</v>
      </c>
      <c r="AH34" s="8">
        <v>721.74923983484518</v>
      </c>
      <c r="AI34" s="8">
        <v>30922.64913741027</v>
      </c>
    </row>
    <row r="35" spans="1:35" x14ac:dyDescent="0.25">
      <c r="A35" s="7" t="s">
        <v>1379</v>
      </c>
      <c r="B35" s="7" t="s">
        <v>1397</v>
      </c>
      <c r="C35" s="7" t="s">
        <v>18</v>
      </c>
      <c r="D35" s="8">
        <v>458.91285145938042</v>
      </c>
      <c r="E35" s="8">
        <v>17.852711632422459</v>
      </c>
      <c r="F35" s="9">
        <v>0.18895782463543323</v>
      </c>
      <c r="G35" s="10">
        <v>2.1048735215876857E-2</v>
      </c>
      <c r="H35" s="10"/>
      <c r="I35" s="14">
        <v>4.4229981532220526E-2</v>
      </c>
      <c r="J35" s="8">
        <v>0.77214363998155999</v>
      </c>
      <c r="K35" s="8">
        <v>0.43801536507952671</v>
      </c>
      <c r="L35" s="8">
        <v>1.211915937148216</v>
      </c>
      <c r="M35" s="8">
        <v>11.266789971524529</v>
      </c>
      <c r="N35" s="8">
        <v>4.435994298781738</v>
      </c>
      <c r="O35" s="8">
        <v>1751.6948721300528</v>
      </c>
      <c r="P35" s="39">
        <f t="shared" si="0"/>
        <v>10924839717189.469</v>
      </c>
      <c r="Q35" s="8"/>
      <c r="R35" s="14">
        <v>5.2921862427732496</v>
      </c>
      <c r="S35" s="14">
        <v>0.11139382693724033</v>
      </c>
      <c r="T35" s="9">
        <v>0.5817401753135989</v>
      </c>
      <c r="U35" s="9">
        <v>9.5921353537572543E-3</v>
      </c>
      <c r="V35" s="9"/>
      <c r="W35" s="23">
        <f t="array" ref="W35:AA35">[1]!ConvertConc(R35:U35,TRUE,FALSE)</f>
        <v>15.156370485216828</v>
      </c>
      <c r="X35" s="24">
        <v>0.40525262636713405</v>
      </c>
      <c r="Y35" s="25">
        <v>0.18895782463543323</v>
      </c>
      <c r="Z35" s="24">
        <v>3.9773232177193266E-3</v>
      </c>
      <c r="AA35" s="24">
        <v>0.78721865922725764</v>
      </c>
      <c r="AB35" s="9"/>
      <c r="AC35" s="8">
        <v>1115.7269672128109</v>
      </c>
      <c r="AD35" s="8">
        <v>23.484641506075775</v>
      </c>
      <c r="AE35" s="8">
        <v>4463.0412965174692</v>
      </c>
      <c r="AF35" s="8">
        <v>24.013439329236022</v>
      </c>
      <c r="AG35" s="8">
        <v>1891.0459823427552</v>
      </c>
      <c r="AH35" s="8">
        <v>1086.7129369855882</v>
      </c>
      <c r="AI35" s="8">
        <v>14273.338629585734</v>
      </c>
    </row>
  </sheetData>
  <conditionalFormatting sqref="S2">
    <cfRule type="cellIs" dxfId="3" priority="4" stopIfTrue="1" operator="lessThan">
      <formula>0.75</formula>
    </cfRule>
  </conditionalFormatting>
  <conditionalFormatting sqref="U2">
    <cfRule type="cellIs" dxfId="2" priority="3" stopIfTrue="1" operator="lessThan">
      <formula>0.75</formula>
    </cfRule>
  </conditionalFormatting>
  <conditionalFormatting sqref="X2">
    <cfRule type="cellIs" dxfId="1" priority="2" stopIfTrue="1" operator="lessThan">
      <formula>0.75</formula>
    </cfRule>
  </conditionalFormatting>
  <conditionalFormatting sqref="Z2">
    <cfRule type="cellIs" dxfId="0" priority="1" stopIfTrue="1" operator="lessThan">
      <formula>0.75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L55" sqref="A54:L55"/>
    </sheetView>
  </sheetViews>
  <sheetFormatPr defaultRowHeight="15" x14ac:dyDescent="0.25"/>
  <cols>
    <col min="1" max="1" width="17.5703125" bestFit="1" customWidth="1"/>
  </cols>
  <sheetData>
    <row r="1" spans="1:13" x14ac:dyDescent="0.25">
      <c r="C1" s="42" t="s">
        <v>1412</v>
      </c>
      <c r="D1" s="42" t="s">
        <v>1409</v>
      </c>
      <c r="E1" s="42" t="s">
        <v>1413</v>
      </c>
      <c r="F1" s="42" t="s">
        <v>1414</v>
      </c>
      <c r="G1" s="42" t="s">
        <v>1415</v>
      </c>
      <c r="H1" s="42" t="s">
        <v>1416</v>
      </c>
      <c r="I1" s="42" t="s">
        <v>1417</v>
      </c>
      <c r="J1" s="42" t="s">
        <v>1418</v>
      </c>
      <c r="K1" s="42" t="s">
        <v>1419</v>
      </c>
      <c r="L1" s="42" t="s">
        <v>1420</v>
      </c>
      <c r="M1" s="42" t="s">
        <v>1421</v>
      </c>
    </row>
    <row r="2" spans="1:13" x14ac:dyDescent="0.25">
      <c r="A2" s="42" t="s">
        <v>1424</v>
      </c>
      <c r="C2" s="42" t="s">
        <v>1422</v>
      </c>
      <c r="D2" s="42" t="s">
        <v>1422</v>
      </c>
      <c r="E2" s="42" t="s">
        <v>1422</v>
      </c>
      <c r="F2" s="42" t="s">
        <v>1422</v>
      </c>
      <c r="G2" s="42" t="s">
        <v>1422</v>
      </c>
      <c r="H2" s="42" t="s">
        <v>1422</v>
      </c>
      <c r="I2" s="42" t="s">
        <v>1422</v>
      </c>
      <c r="J2" s="42" t="s">
        <v>1422</v>
      </c>
      <c r="K2" s="42" t="s">
        <v>1422</v>
      </c>
      <c r="L2" s="42" t="s">
        <v>1422</v>
      </c>
      <c r="M2" s="42" t="s">
        <v>1422</v>
      </c>
    </row>
    <row r="3" spans="1:13" x14ac:dyDescent="0.25">
      <c r="A3" t="s">
        <v>1427</v>
      </c>
      <c r="C3" s="40">
        <v>4803.4276607936818</v>
      </c>
      <c r="D3" s="40">
        <v>11294.623648837978</v>
      </c>
      <c r="E3" s="40">
        <v>1151.1006452473341</v>
      </c>
      <c r="F3" s="40">
        <v>4098.4747545751334</v>
      </c>
      <c r="G3" s="40">
        <v>539.10588636793216</v>
      </c>
      <c r="H3" s="40">
        <v>62.6459530267527</v>
      </c>
      <c r="I3" s="40">
        <v>438.51816390937165</v>
      </c>
      <c r="J3" s="40">
        <v>303.87037283885519</v>
      </c>
      <c r="K3" s="40">
        <v>1941.762773652109</v>
      </c>
      <c r="L3" s="40">
        <v>175.52841051929906</v>
      </c>
      <c r="M3" s="40">
        <v>147.18347948006033</v>
      </c>
    </row>
    <row r="4" spans="1:13" x14ac:dyDescent="0.25">
      <c r="A4" t="s">
        <v>1427</v>
      </c>
      <c r="C4" s="40">
        <v>4533.8239177944151</v>
      </c>
      <c r="D4" s="40">
        <v>10759.894211106513</v>
      </c>
      <c r="E4" s="40">
        <v>1097.20840649765</v>
      </c>
      <c r="F4" s="40">
        <v>3922.5491735017868</v>
      </c>
      <c r="G4" s="40">
        <v>523.39537842349546</v>
      </c>
      <c r="H4" s="40">
        <v>59.023320068901562</v>
      </c>
      <c r="I4" s="40">
        <v>426.66525187259782</v>
      </c>
      <c r="J4" s="40">
        <v>298.34242503803137</v>
      </c>
      <c r="K4" s="40">
        <v>1918.4604359519062</v>
      </c>
      <c r="L4" s="40">
        <v>177.36835323068766</v>
      </c>
      <c r="M4" s="40">
        <v>148.06996957259517</v>
      </c>
    </row>
    <row r="5" spans="1:13" x14ac:dyDescent="0.25">
      <c r="A5" t="s">
        <v>1427</v>
      </c>
      <c r="C5" s="40">
        <v>4723.2053508186091</v>
      </c>
      <c r="D5" s="40">
        <v>11170.696035241182</v>
      </c>
      <c r="E5" s="40">
        <v>1142.4826122729712</v>
      </c>
      <c r="F5" s="40">
        <v>4096.4780127968588</v>
      </c>
      <c r="G5" s="40">
        <v>546.39125516828824</v>
      </c>
      <c r="H5" s="40">
        <v>62.915585543092256</v>
      </c>
      <c r="I5" s="40">
        <v>444.11377562828073</v>
      </c>
      <c r="J5" s="40">
        <v>311.5555457189937</v>
      </c>
      <c r="K5" s="40">
        <v>1987.9438570706686</v>
      </c>
      <c r="L5" s="40">
        <v>185.80748924203957</v>
      </c>
      <c r="M5" s="40">
        <v>154.81808732192968</v>
      </c>
    </row>
    <row r="6" spans="1:13" x14ac:dyDescent="0.25">
      <c r="A6" t="s">
        <v>1427</v>
      </c>
      <c r="C6" s="40">
        <v>4754.9003539667337</v>
      </c>
      <c r="D6" s="40">
        <v>10748.090500426999</v>
      </c>
      <c r="E6" s="40">
        <v>1080.2330448846174</v>
      </c>
      <c r="F6" s="40">
        <v>3800.8981724711171</v>
      </c>
      <c r="G6" s="40">
        <v>493.80930758002518</v>
      </c>
      <c r="H6" s="40">
        <v>55.1211634874726</v>
      </c>
      <c r="I6" s="40">
        <v>397.37180393607048</v>
      </c>
      <c r="J6" s="40">
        <v>275.11442391867314</v>
      </c>
      <c r="K6" s="40">
        <v>1789.4917211935331</v>
      </c>
      <c r="L6" s="40">
        <v>161.80260448731997</v>
      </c>
      <c r="M6" s="40">
        <v>133.48634806407861</v>
      </c>
    </row>
    <row r="7" spans="1:13" x14ac:dyDescent="0.25">
      <c r="A7" t="s">
        <v>1427</v>
      </c>
      <c r="C7" s="40">
        <v>4691.4481332044206</v>
      </c>
      <c r="D7" s="40">
        <v>11217.745540483316</v>
      </c>
      <c r="E7" s="40">
        <v>1148.1510214233442</v>
      </c>
      <c r="F7" s="40">
        <v>4108.6936617618303</v>
      </c>
      <c r="G7" s="40">
        <v>548.55284171806977</v>
      </c>
      <c r="H7" s="40">
        <v>62.308290526829111</v>
      </c>
      <c r="I7" s="40">
        <v>445.79832511515133</v>
      </c>
      <c r="J7" s="40">
        <v>313.39932140616509</v>
      </c>
      <c r="K7" s="40">
        <v>2007.3698020110621</v>
      </c>
      <c r="L7" s="40">
        <v>185.08221713575415</v>
      </c>
      <c r="M7" s="40">
        <v>155.22431423077191</v>
      </c>
    </row>
    <row r="8" spans="1:13" x14ac:dyDescent="0.25">
      <c r="A8" t="s">
        <v>1427</v>
      </c>
      <c r="C8" s="40">
        <v>5017.1966546682652</v>
      </c>
      <c r="D8" s="40">
        <v>11330.57755994374</v>
      </c>
      <c r="E8" s="40">
        <v>1130.8160256474164</v>
      </c>
      <c r="F8" s="40">
        <v>3988.3107677475032</v>
      </c>
      <c r="G8" s="40">
        <v>515.28130546893749</v>
      </c>
      <c r="H8" s="40">
        <v>58.855872961926906</v>
      </c>
      <c r="I8" s="40">
        <v>417.03063000397572</v>
      </c>
      <c r="J8" s="40">
        <v>292.37969336831378</v>
      </c>
      <c r="K8" s="40">
        <v>1886.2385773400617</v>
      </c>
      <c r="L8" s="40">
        <v>173.09014706106063</v>
      </c>
      <c r="M8" s="40">
        <v>143.64795771381179</v>
      </c>
    </row>
    <row r="9" spans="1:13" x14ac:dyDescent="0.25">
      <c r="A9" t="s">
        <v>1427</v>
      </c>
      <c r="C9" s="40">
        <v>4715.4251446942671</v>
      </c>
      <c r="D9" s="40">
        <v>11109.797036415992</v>
      </c>
      <c r="E9" s="40">
        <v>1136.140594580188</v>
      </c>
      <c r="F9" s="40">
        <v>4076.4801086736243</v>
      </c>
      <c r="G9" s="40">
        <v>547.63902906649332</v>
      </c>
      <c r="H9" s="40">
        <v>61.863487097874852</v>
      </c>
      <c r="I9" s="40">
        <v>449.28928364719366</v>
      </c>
      <c r="J9" s="40">
        <v>319.28425285240854</v>
      </c>
      <c r="K9" s="40">
        <v>2028.2833709240779</v>
      </c>
      <c r="L9" s="40">
        <v>187.15048533941871</v>
      </c>
      <c r="M9" s="40">
        <v>158.93759717389983</v>
      </c>
    </row>
    <row r="10" spans="1:13" x14ac:dyDescent="0.25">
      <c r="A10" t="s">
        <v>1427</v>
      </c>
      <c r="C10" s="40">
        <v>4804.9026083624731</v>
      </c>
      <c r="D10" s="40">
        <v>10861.606994305581</v>
      </c>
      <c r="E10" s="40">
        <v>1086.5868192088039</v>
      </c>
      <c r="F10" s="40">
        <v>3831.423121537021</v>
      </c>
      <c r="G10" s="40">
        <v>498.92181061958331</v>
      </c>
      <c r="H10" s="40">
        <v>55.917559941642246</v>
      </c>
      <c r="I10" s="40">
        <v>403.54584250037612</v>
      </c>
      <c r="J10" s="40">
        <v>278.86295048587294</v>
      </c>
      <c r="K10" s="40">
        <v>1785.6431207280227</v>
      </c>
      <c r="L10" s="40">
        <v>162.28724233270668</v>
      </c>
      <c r="M10" s="40">
        <v>134.45959595542658</v>
      </c>
    </row>
    <row r="11" spans="1:13" x14ac:dyDescent="0.25">
      <c r="A11" t="s">
        <v>1427</v>
      </c>
      <c r="C11" s="40">
        <v>3094.9376337751228</v>
      </c>
      <c r="D11" s="40">
        <v>7488.8044226201637</v>
      </c>
      <c r="E11" s="40">
        <v>773.63676883768733</v>
      </c>
      <c r="F11" s="40">
        <v>2812.8201472219121</v>
      </c>
      <c r="G11" s="40">
        <v>394.59689532673775</v>
      </c>
      <c r="H11" s="40">
        <v>51.224493997044547</v>
      </c>
      <c r="I11" s="40">
        <v>340.26451620825475</v>
      </c>
      <c r="J11" s="40">
        <v>231.13648471063749</v>
      </c>
      <c r="K11" s="40">
        <v>1469.873268188205</v>
      </c>
      <c r="L11" s="40">
        <v>131.15396481774189</v>
      </c>
      <c r="M11" s="40">
        <v>105.66739567954184</v>
      </c>
    </row>
    <row r="12" spans="1:13" x14ac:dyDescent="0.25">
      <c r="A12" t="s">
        <v>1427</v>
      </c>
      <c r="C12" s="40">
        <v>4355.1092704959101</v>
      </c>
      <c r="D12" s="40">
        <v>9826.6491190411434</v>
      </c>
      <c r="E12" s="40">
        <v>983.99539562884058</v>
      </c>
      <c r="F12" s="40">
        <v>3506.271636493454</v>
      </c>
      <c r="G12" s="40">
        <v>473.22436923060616</v>
      </c>
      <c r="H12" s="40">
        <v>58.308591674804063</v>
      </c>
      <c r="I12" s="40">
        <v>406.01169897681245</v>
      </c>
      <c r="J12" s="40">
        <v>275.04163717548687</v>
      </c>
      <c r="K12" s="40">
        <v>1689.0361038991134</v>
      </c>
      <c r="L12" s="40">
        <v>155.03289745998921</v>
      </c>
      <c r="M12" s="40">
        <v>126.69064671842912</v>
      </c>
    </row>
    <row r="13" spans="1:13" x14ac:dyDescent="0.25">
      <c r="A13" t="s">
        <v>1427</v>
      </c>
      <c r="C13" s="40">
        <v>4826.9724767189382</v>
      </c>
      <c r="D13" s="40">
        <v>10907.286902536567</v>
      </c>
      <c r="E13" s="40">
        <v>1081.5951375309744</v>
      </c>
      <c r="F13" s="40">
        <v>3824.4991137120883</v>
      </c>
      <c r="G13" s="40">
        <v>494.40180860635019</v>
      </c>
      <c r="H13" s="40">
        <v>55.979547548123229</v>
      </c>
      <c r="I13" s="40">
        <v>405.13546194000105</v>
      </c>
      <c r="J13" s="40">
        <v>285.27315126707714</v>
      </c>
      <c r="K13" s="40">
        <v>1882.1613215457849</v>
      </c>
      <c r="L13" s="40">
        <v>169.18666425480575</v>
      </c>
      <c r="M13" s="40">
        <v>140.79157611591307</v>
      </c>
    </row>
    <row r="14" spans="1:13" x14ac:dyDescent="0.25">
      <c r="A14" t="s">
        <v>1427</v>
      </c>
      <c r="C14" s="40">
        <v>4482.1387491674786</v>
      </c>
      <c r="D14" s="40">
        <v>10557.777268679118</v>
      </c>
      <c r="E14" s="40">
        <v>1081.6739456112839</v>
      </c>
      <c r="F14" s="40">
        <v>3876.779059722428</v>
      </c>
      <c r="G14" s="40">
        <v>523.19077986163052</v>
      </c>
      <c r="H14" s="40">
        <v>60.269630655237926</v>
      </c>
      <c r="I14" s="40">
        <v>428.83815546060043</v>
      </c>
      <c r="J14" s="40">
        <v>303.67974347082196</v>
      </c>
      <c r="K14" s="40">
        <v>1984.3339360884411</v>
      </c>
      <c r="L14" s="40">
        <v>179.73771931686088</v>
      </c>
      <c r="M14" s="40">
        <v>148.80423435492261</v>
      </c>
    </row>
    <row r="15" spans="1:13" x14ac:dyDescent="0.25">
      <c r="A15" t="s">
        <v>1427</v>
      </c>
      <c r="C15" s="40">
        <v>4777.3662303229794</v>
      </c>
      <c r="D15" s="40">
        <v>10799.642654821128</v>
      </c>
      <c r="E15" s="40">
        <v>1082.9842784041371</v>
      </c>
      <c r="F15" s="40">
        <v>3801.8302780799208</v>
      </c>
      <c r="G15" s="40">
        <v>493.84817014707323</v>
      </c>
      <c r="H15" s="40">
        <v>55.35216178413696</v>
      </c>
      <c r="I15" s="40">
        <v>399.43723429612476</v>
      </c>
      <c r="J15" s="40">
        <v>274.66004052372693</v>
      </c>
      <c r="K15" s="40">
        <v>1784.6504393020423</v>
      </c>
      <c r="L15" s="40">
        <v>162.04896740436754</v>
      </c>
      <c r="M15" s="40">
        <v>134.43957740378241</v>
      </c>
    </row>
    <row r="16" spans="1:13" x14ac:dyDescent="0.25">
      <c r="A16" t="s">
        <v>1427</v>
      </c>
      <c r="C16" s="40">
        <v>4811.4004851420495</v>
      </c>
      <c r="D16" s="40">
        <v>10787.031829156382</v>
      </c>
      <c r="E16" s="40">
        <v>1069.9507544506612</v>
      </c>
      <c r="F16" s="40">
        <v>3756.5805654240062</v>
      </c>
      <c r="G16" s="40">
        <v>483.38325681454398</v>
      </c>
      <c r="H16" s="40">
        <v>54.281234395456849</v>
      </c>
      <c r="I16" s="40">
        <v>390.72208288254467</v>
      </c>
      <c r="J16" s="40">
        <v>268.66630370657185</v>
      </c>
      <c r="K16" s="40">
        <v>1747.0952599062587</v>
      </c>
      <c r="L16" s="40">
        <v>157.0723465446934</v>
      </c>
      <c r="M16" s="40">
        <v>131.33823301405408</v>
      </c>
    </row>
    <row r="17" spans="1:13" x14ac:dyDescent="0.25">
      <c r="A17" t="s">
        <v>1427</v>
      </c>
      <c r="C17" s="40">
        <v>4544.3132201108428</v>
      </c>
      <c r="D17" s="40">
        <v>10311.312927397907</v>
      </c>
      <c r="E17" s="40">
        <v>1028.6761102731425</v>
      </c>
      <c r="F17" s="40">
        <v>3629.4301021473602</v>
      </c>
      <c r="G17" s="40">
        <v>470.36031105391658</v>
      </c>
      <c r="H17" s="40">
        <v>53.06520803220873</v>
      </c>
      <c r="I17" s="40">
        <v>386.7412273978822</v>
      </c>
      <c r="J17" s="40">
        <v>265.47589615010855</v>
      </c>
      <c r="K17" s="40">
        <v>1759.4841140898086</v>
      </c>
      <c r="L17" s="40">
        <v>156.02015977132328</v>
      </c>
      <c r="M17" s="40">
        <v>129.12110953601692</v>
      </c>
    </row>
    <row r="18" spans="1:13" x14ac:dyDescent="0.25">
      <c r="A18" t="s">
        <v>1427</v>
      </c>
      <c r="C18" s="40">
        <v>4787.8578306550289</v>
      </c>
      <c r="D18" s="40">
        <v>10734.809165597231</v>
      </c>
      <c r="E18" s="40">
        <v>1067.786680049443</v>
      </c>
      <c r="F18" s="40">
        <v>3743.4679747669525</v>
      </c>
      <c r="G18" s="40">
        <v>479.44058205056746</v>
      </c>
      <c r="H18" s="40">
        <v>53.497478524248308</v>
      </c>
      <c r="I18" s="40">
        <v>385.7096860760343</v>
      </c>
      <c r="J18" s="40">
        <v>266.53404266783247</v>
      </c>
      <c r="K18" s="40">
        <v>1739.2359367779241</v>
      </c>
      <c r="L18" s="40">
        <v>155.50199696835222</v>
      </c>
      <c r="M18" s="40">
        <v>129.48560729363794</v>
      </c>
    </row>
    <row r="19" spans="1:13" x14ac:dyDescent="0.25">
      <c r="A19" t="s">
        <v>1427</v>
      </c>
      <c r="C19" s="40">
        <v>5321.0857860815931</v>
      </c>
      <c r="D19" s="40">
        <v>12016.859427136023</v>
      </c>
      <c r="E19" s="40">
        <v>1203.4387659976524</v>
      </c>
      <c r="F19" s="40">
        <v>4236.9334689814068</v>
      </c>
      <c r="G19" s="40">
        <v>526.1649256602285</v>
      </c>
      <c r="H19" s="40">
        <v>61.911157005489017</v>
      </c>
      <c r="I19" s="40">
        <v>413.48632396062106</v>
      </c>
      <c r="J19" s="40">
        <v>287.19815332544965</v>
      </c>
      <c r="K19" s="40">
        <v>1872.3134332308543</v>
      </c>
      <c r="L19" s="40">
        <v>167.68066653745353</v>
      </c>
      <c r="M19" s="40">
        <v>138.30754080977755</v>
      </c>
    </row>
    <row r="20" spans="1:13" x14ac:dyDescent="0.25">
      <c r="A20" t="s">
        <v>1427</v>
      </c>
      <c r="C20" s="40">
        <v>4161.0799873985779</v>
      </c>
      <c r="D20" s="40">
        <v>9803.9918098931121</v>
      </c>
      <c r="E20" s="40">
        <v>1009.5324935958727</v>
      </c>
      <c r="F20" s="40">
        <v>3671.8294944267682</v>
      </c>
      <c r="G20" s="40">
        <v>518.72712738326697</v>
      </c>
      <c r="H20" s="40">
        <v>62.350200672405478</v>
      </c>
      <c r="I20" s="40">
        <v>441.94108233687223</v>
      </c>
      <c r="J20" s="40">
        <v>311.67997639251462</v>
      </c>
      <c r="K20" s="40">
        <v>1931.5030204110305</v>
      </c>
      <c r="L20" s="40">
        <v>180.26688041272547</v>
      </c>
      <c r="M20" s="40">
        <v>147.20600837394272</v>
      </c>
    </row>
    <row r="21" spans="1:13" x14ac:dyDescent="0.25">
      <c r="A21" t="s">
        <v>1427</v>
      </c>
      <c r="C21" s="40">
        <v>1173.4727746874933</v>
      </c>
      <c r="D21" s="40">
        <v>2710.5973206834979</v>
      </c>
      <c r="E21" s="40">
        <v>219.98873592312955</v>
      </c>
      <c r="F21" s="40">
        <v>597.77103170877353</v>
      </c>
      <c r="G21" s="40">
        <v>72.211998497343473</v>
      </c>
      <c r="H21" s="40">
        <v>9.5278780663656839</v>
      </c>
      <c r="I21" s="40">
        <v>83.661205720849509</v>
      </c>
      <c r="J21" s="40">
        <v>59.511583945048585</v>
      </c>
      <c r="K21" s="40">
        <v>458.80878946460018</v>
      </c>
      <c r="L21" s="40">
        <v>35.35206839101177</v>
      </c>
      <c r="M21" s="40">
        <v>23.495361058512138</v>
      </c>
    </row>
    <row r="22" spans="1:13" x14ac:dyDescent="0.25">
      <c r="A22" t="s">
        <v>1427</v>
      </c>
      <c r="C22" s="40">
        <v>1714.4814552028215</v>
      </c>
      <c r="D22" s="40">
        <v>4793.2268550671388</v>
      </c>
      <c r="E22" s="40">
        <v>501.85010314583599</v>
      </c>
      <c r="F22" s="40">
        <v>2014.2343601601408</v>
      </c>
      <c r="G22" s="40">
        <v>329.33495297712881</v>
      </c>
      <c r="H22" s="40">
        <v>18.377431798124679</v>
      </c>
      <c r="I22" s="40">
        <v>314.20906886952469</v>
      </c>
      <c r="J22" s="40">
        <v>222.48622265482334</v>
      </c>
      <c r="K22" s="40">
        <v>1539.9949347400122</v>
      </c>
      <c r="L22" s="40">
        <v>130.86189573392252</v>
      </c>
      <c r="M22" s="40">
        <v>102.2251585611972</v>
      </c>
    </row>
    <row r="23" spans="1:13" x14ac:dyDescent="0.25">
      <c r="A23" s="42" t="s">
        <v>1425</v>
      </c>
      <c r="C23" s="41">
        <f>AVERAGE(C3:C22)</f>
        <v>4304.7272862030859</v>
      </c>
      <c r="D23" s="41">
        <f t="shared" ref="D23:M23" si="0">AVERAGE(D3:D22)</f>
        <v>9961.551061469534</v>
      </c>
      <c r="E23" s="41">
        <f t="shared" si="0"/>
        <v>1003.8914169605493</v>
      </c>
      <c r="F23" s="41">
        <f t="shared" si="0"/>
        <v>3569.7877502955039</v>
      </c>
      <c r="G23" s="41">
        <f t="shared" si="0"/>
        <v>473.59909960111099</v>
      </c>
      <c r="H23" s="41">
        <f t="shared" si="0"/>
        <v>53.639812340406891</v>
      </c>
      <c r="I23" s="41">
        <f t="shared" si="0"/>
        <v>390.92454103695701</v>
      </c>
      <c r="J23" s="41">
        <f t="shared" si="0"/>
        <v>272.20761108087061</v>
      </c>
      <c r="K23" s="41">
        <f t="shared" si="0"/>
        <v>1760.1842108257758</v>
      </c>
      <c r="L23" s="41">
        <f t="shared" si="0"/>
        <v>159.40165884807672</v>
      </c>
      <c r="M23" s="41">
        <f t="shared" si="0"/>
        <v>131.66998992161507</v>
      </c>
    </row>
    <row r="24" spans="1:13" x14ac:dyDescent="0.25">
      <c r="A24" s="43" t="s">
        <v>1426</v>
      </c>
      <c r="B24" s="43"/>
      <c r="C24" s="44">
        <f>_xlfn.STDEV.P(C3:C22)</f>
        <v>1045.5619110347395</v>
      </c>
      <c r="D24" s="44">
        <f t="shared" ref="D24:M24" si="1">_xlfn.STDEV.P(D3:D22)</f>
        <v>2270.4582616496273</v>
      </c>
      <c r="E24" s="44">
        <f t="shared" si="1"/>
        <v>234.93409211338306</v>
      </c>
      <c r="F24" s="44">
        <f t="shared" si="1"/>
        <v>839.41275026870323</v>
      </c>
      <c r="G24" s="44">
        <f t="shared" si="1"/>
        <v>105.44287003324412</v>
      </c>
      <c r="H24" s="44">
        <f t="shared" si="1"/>
        <v>13.761962431915688</v>
      </c>
      <c r="I24" s="44">
        <f t="shared" si="1"/>
        <v>77.983976172235103</v>
      </c>
      <c r="J24" s="44">
        <f t="shared" si="1"/>
        <v>54.796521683426079</v>
      </c>
      <c r="K24" s="44">
        <f t="shared" si="1"/>
        <v>331.65712041572067</v>
      </c>
      <c r="L24" s="44">
        <f t="shared" si="1"/>
        <v>32.390747614400937</v>
      </c>
      <c r="M24" s="44">
        <f t="shared" si="1"/>
        <v>28.678633403661983</v>
      </c>
    </row>
    <row r="25" spans="1:13" x14ac:dyDescent="0.25">
      <c r="A25" s="43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x14ac:dyDescent="0.25">
      <c r="A26" t="s">
        <v>1428</v>
      </c>
      <c r="C26" s="40">
        <v>3256.1427680725983</v>
      </c>
      <c r="D26" s="46">
        <v>7300.8837798636778</v>
      </c>
      <c r="E26" s="40">
        <v>763.68215225845643</v>
      </c>
      <c r="F26" s="40">
        <v>2660.7044366559389</v>
      </c>
      <c r="G26" s="40">
        <v>395.56761440465533</v>
      </c>
      <c r="H26" s="40">
        <v>39.947199284626471</v>
      </c>
      <c r="I26" s="40">
        <v>336.67793620813154</v>
      </c>
      <c r="J26" s="40">
        <v>235.64988970387077</v>
      </c>
      <c r="K26" s="40">
        <v>1412.6911916572446</v>
      </c>
      <c r="L26" s="40">
        <v>124.17324866312948</v>
      </c>
      <c r="M26" s="40">
        <v>82.594406477450974</v>
      </c>
    </row>
    <row r="27" spans="1:13" x14ac:dyDescent="0.25">
      <c r="A27" t="s">
        <v>1428</v>
      </c>
      <c r="C27" s="40">
        <v>4363.1236506108135</v>
      </c>
      <c r="D27" s="46">
        <v>9585.3462164780285</v>
      </c>
      <c r="E27" s="40">
        <v>961.67384638332294</v>
      </c>
      <c r="F27" s="40">
        <v>3351.1680864700497</v>
      </c>
      <c r="G27" s="40">
        <v>487.90805881996414</v>
      </c>
      <c r="H27" s="40">
        <v>46.891936426143545</v>
      </c>
      <c r="I27" s="40">
        <v>409.30841007736649</v>
      </c>
      <c r="J27" s="40">
        <v>279.20578673718063</v>
      </c>
      <c r="K27" s="40">
        <v>1646.7648969362967</v>
      </c>
      <c r="L27" s="40">
        <v>146.53526674338121</v>
      </c>
      <c r="M27" s="40">
        <v>93.502993850050103</v>
      </c>
    </row>
    <row r="28" spans="1:13" x14ac:dyDescent="0.25">
      <c r="A28" t="s">
        <v>1428</v>
      </c>
      <c r="C28" s="40">
        <v>4400.3170496920138</v>
      </c>
      <c r="D28" s="46">
        <v>9631.7441459402235</v>
      </c>
      <c r="E28" s="40">
        <v>983.44786633559272</v>
      </c>
      <c r="F28" s="40">
        <v>3355.1263913268244</v>
      </c>
      <c r="G28" s="40">
        <v>497.63623874666837</v>
      </c>
      <c r="H28" s="40">
        <v>47.970464918026373</v>
      </c>
      <c r="I28" s="40">
        <v>415.5480023660391</v>
      </c>
      <c r="J28" s="40">
        <v>280.59379076525641</v>
      </c>
      <c r="K28" s="40">
        <v>1659.0835665492848</v>
      </c>
      <c r="L28" s="40">
        <v>147.40635230668133</v>
      </c>
      <c r="M28" s="40">
        <v>95.323795356987233</v>
      </c>
    </row>
    <row r="29" spans="1:13" x14ac:dyDescent="0.25">
      <c r="A29" t="s">
        <v>1428</v>
      </c>
      <c r="C29" s="40">
        <v>3470.2671594124636</v>
      </c>
      <c r="D29" s="46">
        <v>7877.594266758294</v>
      </c>
      <c r="E29" s="40">
        <v>813.37523317099169</v>
      </c>
      <c r="F29" s="40">
        <v>2820.2916026139687</v>
      </c>
      <c r="G29" s="40">
        <v>416.47775180356535</v>
      </c>
      <c r="H29" s="40">
        <v>42.137257956678646</v>
      </c>
      <c r="I29" s="40">
        <v>357.92355210925564</v>
      </c>
      <c r="J29" s="40">
        <v>244.36706735593523</v>
      </c>
      <c r="K29" s="40">
        <v>1470.9663643899755</v>
      </c>
      <c r="L29" s="40">
        <v>128.22074533017204</v>
      </c>
      <c r="M29" s="40">
        <v>85.877271380412168</v>
      </c>
    </row>
    <row r="30" spans="1:13" x14ac:dyDescent="0.25">
      <c r="A30" s="42" t="s">
        <v>1425</v>
      </c>
      <c r="C30" s="45">
        <f>AVERAGE(C26:C29)</f>
        <v>3872.4626569469724</v>
      </c>
      <c r="D30" s="45">
        <f t="shared" ref="D30:M30" si="2">AVERAGE(D26:D29)</f>
        <v>8598.8921022600553</v>
      </c>
      <c r="E30" s="45">
        <f t="shared" si="2"/>
        <v>880.54477453709092</v>
      </c>
      <c r="F30" s="45">
        <f t="shared" si="2"/>
        <v>3046.8226292666955</v>
      </c>
      <c r="G30" s="45">
        <f t="shared" si="2"/>
        <v>449.39741594371327</v>
      </c>
      <c r="H30" s="45">
        <f t="shared" si="2"/>
        <v>44.23671464636876</v>
      </c>
      <c r="I30" s="45">
        <f t="shared" si="2"/>
        <v>379.86447519019816</v>
      </c>
      <c r="J30" s="45">
        <f t="shared" si="2"/>
        <v>259.95413364056077</v>
      </c>
      <c r="K30" s="45">
        <f>AVERAGE(K26:K29)</f>
        <v>1547.3765048832006</v>
      </c>
      <c r="L30" s="45">
        <f t="shared" si="2"/>
        <v>136.583903260841</v>
      </c>
      <c r="M30" s="45">
        <f t="shared" si="2"/>
        <v>89.32461676622512</v>
      </c>
    </row>
    <row r="31" spans="1:13" x14ac:dyDescent="0.25">
      <c r="A31" s="43" t="s">
        <v>1426</v>
      </c>
      <c r="B31" s="43"/>
      <c r="C31" s="44">
        <f>_xlfn.STDEV.P(C26:C29)</f>
        <v>515.02181854329467</v>
      </c>
      <c r="D31" s="44">
        <f t="shared" ref="D31:M31" si="3">_xlfn.STDEV.P(D26:D29)</f>
        <v>1030.1663987072291</v>
      </c>
      <c r="E31" s="44">
        <f t="shared" si="3"/>
        <v>93.994138611794739</v>
      </c>
      <c r="F31" s="44">
        <f t="shared" si="3"/>
        <v>311.48071036666227</v>
      </c>
      <c r="G31" s="44">
        <f t="shared" si="3"/>
        <v>44.134469128424833</v>
      </c>
      <c r="H31" s="44">
        <f t="shared" si="3"/>
        <v>3.3090313620983305</v>
      </c>
      <c r="I31" s="44">
        <f t="shared" si="3"/>
        <v>33.491568596596757</v>
      </c>
      <c r="J31" s="44">
        <f t="shared" si="3"/>
        <v>20.188328941947098</v>
      </c>
      <c r="K31" s="44">
        <f>_xlfn.STDEV.P(K26:K29)</f>
        <v>107.62802059633279</v>
      </c>
      <c r="L31" s="44">
        <f t="shared" si="3"/>
        <v>10.489539987869515</v>
      </c>
      <c r="M31" s="44">
        <f t="shared" si="3"/>
        <v>5.2590136803087768</v>
      </c>
    </row>
    <row r="33" spans="1:13" x14ac:dyDescent="0.25">
      <c r="A33" s="40" t="s">
        <v>521</v>
      </c>
      <c r="C33" s="40">
        <v>4544.6668245862302</v>
      </c>
      <c r="D33" s="40">
        <v>5333.8297699341438</v>
      </c>
      <c r="E33" s="40">
        <v>385.20186500842135</v>
      </c>
      <c r="F33" s="40">
        <v>1239.5768275227726</v>
      </c>
      <c r="G33" s="40">
        <v>164.2313784589347</v>
      </c>
      <c r="H33" s="40">
        <v>16.633189089129651</v>
      </c>
      <c r="I33" s="40">
        <v>148.46749799870088</v>
      </c>
      <c r="J33" s="40">
        <v>103.91308857481856</v>
      </c>
      <c r="K33" s="40">
        <v>625.89077326968606</v>
      </c>
      <c r="L33" s="40">
        <v>56.429667831611113</v>
      </c>
      <c r="M33" s="40">
        <v>39.23879364630487</v>
      </c>
    </row>
    <row r="34" spans="1:13" x14ac:dyDescent="0.25">
      <c r="A34" s="40" t="s">
        <v>521</v>
      </c>
      <c r="C34" s="40">
        <v>4546.3805023380855</v>
      </c>
      <c r="D34" s="40">
        <v>5331.7887674586054</v>
      </c>
      <c r="E34" s="40">
        <v>384.98156297932542</v>
      </c>
      <c r="F34" s="40">
        <v>1237.7305444215722</v>
      </c>
      <c r="G34" s="40">
        <v>163.27919429988839</v>
      </c>
      <c r="H34" s="40">
        <v>16.095521240576588</v>
      </c>
      <c r="I34" s="40">
        <v>146.96535806518713</v>
      </c>
      <c r="J34" s="40">
        <v>104.32334760755151</v>
      </c>
      <c r="K34" s="40">
        <v>624.27816634375756</v>
      </c>
      <c r="L34" s="40">
        <v>56.330872775706574</v>
      </c>
      <c r="M34" s="40">
        <v>39.126099982022538</v>
      </c>
    </row>
    <row r="35" spans="1:13" x14ac:dyDescent="0.25">
      <c r="A35" s="40" t="s">
        <v>521</v>
      </c>
      <c r="C35" s="40">
        <v>4291.8920539817582</v>
      </c>
      <c r="D35" s="40">
        <v>5048.8568620082715</v>
      </c>
      <c r="E35" s="40">
        <v>365.70840067121765</v>
      </c>
      <c r="F35" s="40">
        <v>1175.3727216058098</v>
      </c>
      <c r="G35" s="40">
        <v>156.77487348870625</v>
      </c>
      <c r="H35" s="40">
        <v>16.191100887331388</v>
      </c>
      <c r="I35" s="40">
        <v>142.48197563460036</v>
      </c>
      <c r="J35" s="40">
        <v>102.21947433719714</v>
      </c>
      <c r="K35" s="40">
        <v>611.67272109708028</v>
      </c>
      <c r="L35" s="40">
        <v>54.21777733030855</v>
      </c>
      <c r="M35" s="40">
        <v>38.089653954001626</v>
      </c>
    </row>
    <row r="36" spans="1:13" x14ac:dyDescent="0.25">
      <c r="A36" s="40" t="s">
        <v>521</v>
      </c>
      <c r="C36" s="40">
        <v>4528.8655842441394</v>
      </c>
      <c r="D36" s="40">
        <v>5330.3878548601797</v>
      </c>
      <c r="E36" s="40">
        <v>383.63593874624445</v>
      </c>
      <c r="F36" s="40">
        <v>1231.0775530462577</v>
      </c>
      <c r="G36" s="40">
        <v>163.79301997908925</v>
      </c>
      <c r="H36" s="40">
        <v>16.501221014317927</v>
      </c>
      <c r="I36" s="40">
        <v>147.95398863520774</v>
      </c>
      <c r="J36" s="40">
        <v>104.92173684271424</v>
      </c>
      <c r="K36" s="40">
        <v>625.37342307920812</v>
      </c>
      <c r="L36" s="40">
        <v>56.570089487750742</v>
      </c>
      <c r="M36" s="40">
        <v>38.925586348433008</v>
      </c>
    </row>
    <row r="37" spans="1:13" x14ac:dyDescent="0.25">
      <c r="A37" s="40" t="s">
        <v>521</v>
      </c>
      <c r="C37" s="40">
        <v>4523.9815277998277</v>
      </c>
      <c r="D37" s="40">
        <v>5315.9210585100082</v>
      </c>
      <c r="E37" s="40">
        <v>381.58276570527642</v>
      </c>
      <c r="F37" s="40">
        <v>1232.4818220974862</v>
      </c>
      <c r="G37" s="40">
        <v>163.03521056814586</v>
      </c>
      <c r="H37" s="40">
        <v>16.513891800573184</v>
      </c>
      <c r="I37" s="40">
        <v>146.24440685569655</v>
      </c>
      <c r="J37" s="40">
        <v>104.07374478459182</v>
      </c>
      <c r="K37" s="40">
        <v>626.77717622086129</v>
      </c>
      <c r="L37" s="40">
        <v>56.412022034361371</v>
      </c>
      <c r="M37" s="40">
        <v>38.741026540186759</v>
      </c>
    </row>
    <row r="38" spans="1:13" x14ac:dyDescent="0.25">
      <c r="A38" s="40" t="s">
        <v>521</v>
      </c>
      <c r="C38" s="40">
        <v>4599.6366305625679</v>
      </c>
      <c r="D38" s="40">
        <v>5419.2276703628477</v>
      </c>
      <c r="E38" s="40">
        <v>391.45284802198336</v>
      </c>
      <c r="F38" s="40">
        <v>1254.5890066531783</v>
      </c>
      <c r="G38" s="40">
        <v>166.49880217720545</v>
      </c>
      <c r="H38" s="40">
        <v>16.650390356523346</v>
      </c>
      <c r="I38" s="40">
        <v>149.83412752685155</v>
      </c>
      <c r="J38" s="40">
        <v>104.99188474087471</v>
      </c>
      <c r="K38" s="40">
        <v>634.41918484054497</v>
      </c>
      <c r="L38" s="40">
        <v>57.943731396376535</v>
      </c>
      <c r="M38" s="40">
        <v>40.151602309088865</v>
      </c>
    </row>
    <row r="39" spans="1:13" x14ac:dyDescent="0.25">
      <c r="A39" s="40" t="s">
        <v>521</v>
      </c>
      <c r="C39" s="40">
        <v>4684.1901305224646</v>
      </c>
      <c r="D39" s="40">
        <v>5494.5259773025018</v>
      </c>
      <c r="E39" s="40">
        <v>395.99977780705439</v>
      </c>
      <c r="F39" s="40">
        <v>1276.3356013108817</v>
      </c>
      <c r="G39" s="40">
        <v>170.48264041639104</v>
      </c>
      <c r="H39" s="40">
        <v>17.079887510974032</v>
      </c>
      <c r="I39" s="40">
        <v>152.57283245865133</v>
      </c>
      <c r="J39" s="40">
        <v>106.63601055741134</v>
      </c>
      <c r="K39" s="40">
        <v>645.2158412441679</v>
      </c>
      <c r="L39" s="40">
        <v>58.103336164584519</v>
      </c>
      <c r="M39" s="40">
        <v>40.195661031730637</v>
      </c>
    </row>
    <row r="40" spans="1:13" x14ac:dyDescent="0.25">
      <c r="A40" s="40" t="s">
        <v>521</v>
      </c>
      <c r="C40" s="40">
        <v>4181.2408513554237</v>
      </c>
      <c r="D40" s="40">
        <v>5091.013378757184</v>
      </c>
      <c r="E40" s="40">
        <v>376.06578615032498</v>
      </c>
      <c r="F40" s="40">
        <v>1210.0537412299993</v>
      </c>
      <c r="G40" s="40">
        <v>159.46565478971911</v>
      </c>
      <c r="H40" s="40">
        <v>16.88318383815021</v>
      </c>
      <c r="I40" s="40">
        <v>142.09673458817696</v>
      </c>
      <c r="J40" s="40">
        <v>97.623458414459378</v>
      </c>
      <c r="K40" s="40">
        <v>595.00043787571235</v>
      </c>
      <c r="L40" s="40">
        <v>52.912959033033751</v>
      </c>
      <c r="M40" s="40">
        <v>35.866943338370383</v>
      </c>
    </row>
    <row r="41" spans="1:13" x14ac:dyDescent="0.25">
      <c r="A41" s="40" t="s">
        <v>521</v>
      </c>
      <c r="C41" s="40">
        <v>4100.6323604639183</v>
      </c>
      <c r="D41" s="40">
        <v>5036.4230372978755</v>
      </c>
      <c r="E41" s="40">
        <v>371.52352457236981</v>
      </c>
      <c r="F41" s="40">
        <v>1199.9670837928884</v>
      </c>
      <c r="G41" s="40">
        <v>158.74941382905376</v>
      </c>
      <c r="H41" s="40">
        <v>16.805823937324714</v>
      </c>
      <c r="I41" s="40">
        <v>142.71532962683145</v>
      </c>
      <c r="J41" s="40">
        <v>97.213213548364976</v>
      </c>
      <c r="K41" s="40">
        <v>590.90890694476877</v>
      </c>
      <c r="L41" s="40">
        <v>52.372451445229061</v>
      </c>
      <c r="M41" s="40">
        <v>35.464980573686383</v>
      </c>
    </row>
    <row r="42" spans="1:13" x14ac:dyDescent="0.25">
      <c r="A42" s="40" t="s">
        <v>521</v>
      </c>
      <c r="C42" s="40">
        <v>4081.0599391662731</v>
      </c>
      <c r="D42" s="40">
        <v>5086.9288553945071</v>
      </c>
      <c r="E42" s="40">
        <v>378.74572607825542</v>
      </c>
      <c r="F42" s="40">
        <v>1227.013380201365</v>
      </c>
      <c r="G42" s="40">
        <v>164.52692450367357</v>
      </c>
      <c r="H42" s="40">
        <v>17.256039060352503</v>
      </c>
      <c r="I42" s="40">
        <v>147.46343231231617</v>
      </c>
      <c r="J42" s="40">
        <v>100.15811476973249</v>
      </c>
      <c r="K42" s="40">
        <v>606.12323057529863</v>
      </c>
      <c r="L42" s="40">
        <v>53.388921941435044</v>
      </c>
      <c r="M42" s="40">
        <v>37.319865645855977</v>
      </c>
    </row>
    <row r="43" spans="1:13" x14ac:dyDescent="0.25">
      <c r="A43" s="40" t="s">
        <v>521</v>
      </c>
      <c r="C43" s="40">
        <v>4204.8185804838886</v>
      </c>
      <c r="D43" s="40">
        <v>5203.7285273744519</v>
      </c>
      <c r="E43" s="40">
        <v>389.40231390781082</v>
      </c>
      <c r="F43" s="40">
        <v>1262.1230410540218</v>
      </c>
      <c r="G43" s="40">
        <v>168.43444288014129</v>
      </c>
      <c r="H43" s="40">
        <v>17.7002613480816</v>
      </c>
      <c r="I43" s="40">
        <v>148.34201604167023</v>
      </c>
      <c r="J43" s="40">
        <v>102.03439073931457</v>
      </c>
      <c r="K43" s="40">
        <v>614.45281627048394</v>
      </c>
      <c r="L43" s="40">
        <v>53.719767291821178</v>
      </c>
      <c r="M43" s="40">
        <v>37.581358654697169</v>
      </c>
    </row>
    <row r="44" spans="1:13" x14ac:dyDescent="0.25">
      <c r="A44" s="40" t="s">
        <v>521</v>
      </c>
      <c r="C44" s="40">
        <v>3979.1627334655209</v>
      </c>
      <c r="D44" s="40">
        <v>4865.4650094340768</v>
      </c>
      <c r="E44" s="40">
        <v>359.40908356256853</v>
      </c>
      <c r="F44" s="40">
        <v>1164.6285792920205</v>
      </c>
      <c r="G44" s="40">
        <v>154.78514314054115</v>
      </c>
      <c r="H44" s="40">
        <v>16.137581270451747</v>
      </c>
      <c r="I44" s="40">
        <v>138.72464832041214</v>
      </c>
      <c r="J44" s="40">
        <v>96.57194108343019</v>
      </c>
      <c r="K44" s="40">
        <v>587.0782004939241</v>
      </c>
      <c r="L44" s="40">
        <v>51.535608785080619</v>
      </c>
      <c r="M44" s="40">
        <v>36.093910632010143</v>
      </c>
    </row>
    <row r="45" spans="1:13" x14ac:dyDescent="0.25">
      <c r="A45" s="40" t="s">
        <v>521</v>
      </c>
      <c r="C45" s="40">
        <v>3953.5533633845271</v>
      </c>
      <c r="D45" s="40">
        <v>4809.7729982925603</v>
      </c>
      <c r="E45" s="40">
        <v>353.46367100103879</v>
      </c>
      <c r="F45" s="40">
        <v>1144.4730030220528</v>
      </c>
      <c r="G45" s="40">
        <v>153.3868625947805</v>
      </c>
      <c r="H45" s="40">
        <v>15.932675427082465</v>
      </c>
      <c r="I45" s="40">
        <v>138.91141111718446</v>
      </c>
      <c r="J45" s="40">
        <v>95.779968534634392</v>
      </c>
      <c r="K45" s="40">
        <v>591.96697959790743</v>
      </c>
      <c r="L45" s="40">
        <v>52.099531510215805</v>
      </c>
      <c r="M45" s="40">
        <v>35.45784443278513</v>
      </c>
    </row>
    <row r="46" spans="1:13" x14ac:dyDescent="0.25">
      <c r="A46" s="40" t="s">
        <v>521</v>
      </c>
      <c r="C46" s="40">
        <v>3950.1289662041277</v>
      </c>
      <c r="D46" s="40">
        <v>4922.1485059831721</v>
      </c>
      <c r="E46" s="40">
        <v>370.69225931322524</v>
      </c>
      <c r="F46" s="40">
        <v>1205.3914973190692</v>
      </c>
      <c r="G46" s="40">
        <v>161.62567959206066</v>
      </c>
      <c r="H46" s="40">
        <v>16.897979418033234</v>
      </c>
      <c r="I46" s="40">
        <v>142.87512732623475</v>
      </c>
      <c r="J46" s="40">
        <v>97.485398774979103</v>
      </c>
      <c r="K46" s="40">
        <v>597.75531213640636</v>
      </c>
      <c r="L46" s="40">
        <v>52.704786651316859</v>
      </c>
      <c r="M46" s="40">
        <v>35.29400015920919</v>
      </c>
    </row>
    <row r="47" spans="1:13" x14ac:dyDescent="0.25">
      <c r="A47" s="42" t="s">
        <v>1425</v>
      </c>
      <c r="C47" s="45">
        <f>AVERAGE(C33:C46)</f>
        <v>4297.8721463256252</v>
      </c>
      <c r="D47" s="45">
        <f t="shared" ref="D47:M47" si="4">AVERAGE(D33:D46)</f>
        <v>5163.5727337835997</v>
      </c>
      <c r="E47" s="45">
        <f t="shared" si="4"/>
        <v>377.704680251794</v>
      </c>
      <c r="F47" s="45">
        <f t="shared" si="4"/>
        <v>1218.6296001835267</v>
      </c>
      <c r="G47" s="45">
        <f t="shared" si="4"/>
        <v>162.07637433702365</v>
      </c>
      <c r="H47" s="45">
        <f t="shared" si="4"/>
        <v>16.662767585635898</v>
      </c>
      <c r="I47" s="45">
        <f t="shared" si="4"/>
        <v>145.4034918934087</v>
      </c>
      <c r="J47" s="45">
        <f t="shared" si="4"/>
        <v>101.2818409507196</v>
      </c>
      <c r="K47" s="45">
        <f t="shared" si="4"/>
        <v>612.63665499927185</v>
      </c>
      <c r="L47" s="45">
        <f t="shared" si="4"/>
        <v>54.624394548487984</v>
      </c>
      <c r="M47" s="45">
        <f t="shared" si="4"/>
        <v>37.681951946313056</v>
      </c>
    </row>
    <row r="48" spans="1:13" x14ac:dyDescent="0.25">
      <c r="A48" s="43" t="s">
        <v>1426</v>
      </c>
      <c r="B48" s="43"/>
      <c r="C48" s="44">
        <f>_xlfn.STDEV.P(C33:C46)</f>
        <v>255.89003109288191</v>
      </c>
      <c r="D48" s="44">
        <f t="shared" ref="D48:M48" si="5">_xlfn.STDEV.P(D33:D46)</f>
        <v>206.60822472429689</v>
      </c>
      <c r="E48" s="44">
        <f t="shared" si="5"/>
        <v>11.884425928466296</v>
      </c>
      <c r="F48" s="44">
        <f t="shared" si="5"/>
        <v>36.468232338736506</v>
      </c>
      <c r="G48" s="44">
        <f t="shared" si="5"/>
        <v>4.7919105448460941</v>
      </c>
      <c r="H48" s="44">
        <f t="shared" si="5"/>
        <v>0.47276609479440801</v>
      </c>
      <c r="I48" s="44">
        <f t="shared" si="5"/>
        <v>3.9891889174853024</v>
      </c>
      <c r="J48" s="44">
        <f t="shared" si="5"/>
        <v>3.5773276425089877</v>
      </c>
      <c r="K48" s="44">
        <f t="shared" si="5"/>
        <v>17.608776145970527</v>
      </c>
      <c r="L48" s="44">
        <f t="shared" si="5"/>
        <v>2.177551335544289</v>
      </c>
      <c r="M48" s="44">
        <f t="shared" si="5"/>
        <v>1.7172028617033548</v>
      </c>
    </row>
    <row r="49" spans="1:25" x14ac:dyDescent="0.25">
      <c r="A49" s="43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x14ac:dyDescent="0.25">
      <c r="A50" t="s">
        <v>729</v>
      </c>
      <c r="C50" s="40">
        <v>3455.6475935189274</v>
      </c>
      <c r="D50" s="40">
        <v>7713.7630532756275</v>
      </c>
      <c r="E50" s="40">
        <v>847.16871754612737</v>
      </c>
      <c r="F50" s="40">
        <v>3228.616403963465</v>
      </c>
      <c r="G50" s="40">
        <v>417.26677672903435</v>
      </c>
      <c r="H50" s="40">
        <v>97.142832283824234</v>
      </c>
      <c r="I50" s="40">
        <v>251.22115404497549</v>
      </c>
      <c r="J50" s="40">
        <v>91.375143041466231</v>
      </c>
      <c r="K50" s="40">
        <v>251.26395624036024</v>
      </c>
      <c r="L50" s="40">
        <v>21.376896628295089</v>
      </c>
      <c r="M50" s="40">
        <v>8.7022581369536436</v>
      </c>
    </row>
    <row r="51" spans="1:25" x14ac:dyDescent="0.25">
      <c r="A51" t="s">
        <v>729</v>
      </c>
      <c r="C51" s="40">
        <v>3326.0516079384965</v>
      </c>
      <c r="D51" s="40">
        <v>7462.781473662777</v>
      </c>
      <c r="E51" s="40">
        <v>816.64763701335414</v>
      </c>
      <c r="F51" s="40">
        <v>3114.6401865372509</v>
      </c>
      <c r="G51" s="40">
        <v>401.51075800913191</v>
      </c>
      <c r="H51" s="40">
        <v>92.486645206746019</v>
      </c>
      <c r="I51" s="40">
        <v>240.48887287977041</v>
      </c>
      <c r="J51" s="40">
        <v>87.292875403455852</v>
      </c>
      <c r="K51" s="40">
        <v>239.08745891236876</v>
      </c>
      <c r="L51" s="40">
        <v>21.031177871403621</v>
      </c>
      <c r="M51" s="40">
        <v>8.0302547531149955</v>
      </c>
    </row>
    <row r="52" spans="1:25" x14ac:dyDescent="0.25">
      <c r="A52" t="s">
        <v>729</v>
      </c>
      <c r="C52" s="40">
        <v>2860.6491210306017</v>
      </c>
      <c r="D52" s="40">
        <v>6464.0419656948952</v>
      </c>
      <c r="E52" s="40">
        <v>713.52163573418272</v>
      </c>
      <c r="F52" s="40">
        <v>2737.4170147852624</v>
      </c>
      <c r="G52" s="40">
        <v>356.30676852291742</v>
      </c>
      <c r="H52" s="40">
        <v>82.271259000077762</v>
      </c>
      <c r="I52" s="40">
        <v>215.02891084275359</v>
      </c>
      <c r="J52" s="40">
        <v>75.340792489396293</v>
      </c>
      <c r="K52" s="40">
        <v>201.74184800858831</v>
      </c>
      <c r="L52" s="40">
        <v>17.408469267552704</v>
      </c>
      <c r="M52" s="40">
        <v>6.5120588242840451</v>
      </c>
    </row>
    <row r="53" spans="1:25" x14ac:dyDescent="0.25">
      <c r="A53" t="s">
        <v>729</v>
      </c>
      <c r="C53" s="40">
        <v>3255.9394261317543</v>
      </c>
      <c r="D53" s="40">
        <v>7223.92457834368</v>
      </c>
      <c r="E53" s="40">
        <v>788.17024810458599</v>
      </c>
      <c r="F53" s="40">
        <v>2997.2190185861559</v>
      </c>
      <c r="G53" s="40">
        <v>385.84596185463437</v>
      </c>
      <c r="H53" s="40">
        <v>89.99637781158404</v>
      </c>
      <c r="I53" s="40">
        <v>231.19622572653282</v>
      </c>
      <c r="J53" s="40">
        <v>82.033029844870896</v>
      </c>
      <c r="K53" s="40">
        <v>222.54605338114033</v>
      </c>
      <c r="L53" s="40">
        <v>19.241704668835183</v>
      </c>
      <c r="M53" s="40">
        <v>7.5560321665938952</v>
      </c>
    </row>
    <row r="54" spans="1:25" x14ac:dyDescent="0.25">
      <c r="A54" t="s">
        <v>729</v>
      </c>
      <c r="C54" s="40">
        <v>3203.24478695377</v>
      </c>
      <c r="D54" s="40">
        <v>7319.0868545176218</v>
      </c>
      <c r="E54" s="40">
        <v>808.90740678264513</v>
      </c>
      <c r="F54" s="40">
        <v>3077.1561436966131</v>
      </c>
      <c r="G54" s="40">
        <v>400.38056074425219</v>
      </c>
      <c r="H54" s="40">
        <v>91.89492001212632</v>
      </c>
      <c r="I54" s="40">
        <v>240.92253333510493</v>
      </c>
      <c r="J54" s="40">
        <v>86.884368246385506</v>
      </c>
      <c r="K54" s="40">
        <v>234.65345022354009</v>
      </c>
      <c r="L54" s="40">
        <v>20.852047518518987</v>
      </c>
      <c r="M54" s="40">
        <v>7.8104454047377398</v>
      </c>
    </row>
    <row r="55" spans="1:25" x14ac:dyDescent="0.25">
      <c r="A55" t="s">
        <v>729</v>
      </c>
      <c r="C55" s="40">
        <v>3920.467192219407</v>
      </c>
      <c r="D55" s="40">
        <v>8713.627812640827</v>
      </c>
      <c r="E55" s="40">
        <v>948.41707109673769</v>
      </c>
      <c r="F55" s="40">
        <v>3565.8538981460219</v>
      </c>
      <c r="G55" s="40">
        <v>463.54980547149745</v>
      </c>
      <c r="H55" s="40">
        <v>107.31010164293382</v>
      </c>
      <c r="I55" s="40">
        <v>274.13958714021368</v>
      </c>
      <c r="J55" s="40">
        <v>101.53456190786798</v>
      </c>
      <c r="K55" s="40">
        <v>287.64139319752888</v>
      </c>
      <c r="L55" s="40">
        <v>25.042866737218191</v>
      </c>
      <c r="M55" s="40">
        <v>9.9423755739439112</v>
      </c>
    </row>
    <row r="56" spans="1:25" x14ac:dyDescent="0.25">
      <c r="A56" t="s">
        <v>729</v>
      </c>
      <c r="C56" s="40">
        <v>4183.3608574326117</v>
      </c>
      <c r="D56" s="40">
        <v>9298.8596811027473</v>
      </c>
      <c r="E56" s="40">
        <v>1008.4909437721084</v>
      </c>
      <c r="F56" s="40">
        <v>3808.8787112514738</v>
      </c>
      <c r="G56" s="40">
        <v>494.12991689130183</v>
      </c>
      <c r="H56" s="40">
        <v>114.20024663395267</v>
      </c>
      <c r="I56" s="40">
        <v>292.75783834407986</v>
      </c>
      <c r="J56" s="40">
        <v>106.43851375560847</v>
      </c>
      <c r="K56" s="40">
        <v>295.48110449060601</v>
      </c>
      <c r="L56" s="40">
        <v>25.89130544963745</v>
      </c>
      <c r="M56" s="40">
        <v>10.01600867088475</v>
      </c>
    </row>
    <row r="57" spans="1:25" x14ac:dyDescent="0.25">
      <c r="A57" t="s">
        <v>729</v>
      </c>
      <c r="C57" s="40">
        <v>3918.3453494736336</v>
      </c>
      <c r="D57" s="40">
        <v>8653.1584949627995</v>
      </c>
      <c r="E57" s="40">
        <v>941.65092684483636</v>
      </c>
      <c r="F57" s="40">
        <v>3539.5036038982371</v>
      </c>
      <c r="G57" s="40">
        <v>460.80022648073214</v>
      </c>
      <c r="H57" s="40">
        <v>105.50810748179613</v>
      </c>
      <c r="I57" s="40">
        <v>269.65687712934238</v>
      </c>
      <c r="J57" s="40">
        <v>99.802735597679515</v>
      </c>
      <c r="K57" s="40">
        <v>274.9217108018164</v>
      </c>
      <c r="L57" s="40">
        <v>23.659045481616616</v>
      </c>
      <c r="M57" s="40">
        <v>9.3641379079222062</v>
      </c>
    </row>
    <row r="58" spans="1:25" x14ac:dyDescent="0.25">
      <c r="A58" t="s">
        <v>729</v>
      </c>
      <c r="C58" s="40">
        <v>3392.9891418455659</v>
      </c>
      <c r="D58" s="40">
        <v>7576.6486460346468</v>
      </c>
      <c r="E58" s="40">
        <v>828.40697916394708</v>
      </c>
      <c r="F58" s="40">
        <v>3149.8153836741085</v>
      </c>
      <c r="G58" s="40">
        <v>409.00119014204455</v>
      </c>
      <c r="H58" s="40">
        <v>94.534932241555325</v>
      </c>
      <c r="I58" s="40">
        <v>245.52216279456923</v>
      </c>
      <c r="J58" s="40">
        <v>88.366692206178328</v>
      </c>
      <c r="K58" s="40">
        <v>243.41890228871569</v>
      </c>
      <c r="L58" s="40">
        <v>21.262673992907605</v>
      </c>
      <c r="M58" s="40">
        <v>8.121309372600729</v>
      </c>
    </row>
    <row r="59" spans="1:25" x14ac:dyDescent="0.25">
      <c r="A59" t="s">
        <v>729</v>
      </c>
      <c r="C59" s="40">
        <v>2997.9262086529234</v>
      </c>
      <c r="D59" s="40">
        <v>6679.6526403277585</v>
      </c>
      <c r="E59" s="40">
        <v>733.33857919656327</v>
      </c>
      <c r="F59" s="40">
        <v>2793.6814487441538</v>
      </c>
      <c r="G59" s="40">
        <v>364.06707303194321</v>
      </c>
      <c r="H59" s="40">
        <v>83.905936857274824</v>
      </c>
      <c r="I59" s="40">
        <v>217.8271865273469</v>
      </c>
      <c r="J59" s="40">
        <v>77.906097160119813</v>
      </c>
      <c r="K59" s="40">
        <v>214.02304257780219</v>
      </c>
      <c r="L59" s="40">
        <v>18.169105561204663</v>
      </c>
      <c r="M59" s="40">
        <v>6.9379900624786401</v>
      </c>
    </row>
    <row r="60" spans="1:25" x14ac:dyDescent="0.25">
      <c r="A60" s="42" t="s">
        <v>1425</v>
      </c>
      <c r="C60" s="45">
        <f t="shared" ref="C60:M60" si="6">AVERAGE(C50:C59)</f>
        <v>3451.4621285197695</v>
      </c>
      <c r="D60" s="45">
        <f t="shared" si="6"/>
        <v>7710.5545200563374</v>
      </c>
      <c r="E60" s="45">
        <f t="shared" si="6"/>
        <v>843.47201452550871</v>
      </c>
      <c r="F60" s="45">
        <f t="shared" si="6"/>
        <v>3201.2781813282741</v>
      </c>
      <c r="G60" s="45">
        <f t="shared" si="6"/>
        <v>415.28590378774896</v>
      </c>
      <c r="H60" s="45">
        <f t="shared" si="6"/>
        <v>95.92513591718712</v>
      </c>
      <c r="I60" s="45">
        <f t="shared" si="6"/>
        <v>247.87613487646891</v>
      </c>
      <c r="J60" s="45">
        <f t="shared" si="6"/>
        <v>89.697480965302887</v>
      </c>
      <c r="K60" s="45">
        <f>AVERAGE(K50:K59)</f>
        <v>246.47789201224674</v>
      </c>
      <c r="L60" s="45">
        <f>AVERAGE(L50:L59)</f>
        <v>21.393529317719008</v>
      </c>
      <c r="M60" s="45">
        <f t="shared" si="6"/>
        <v>8.2992870873514555</v>
      </c>
    </row>
    <row r="61" spans="1:25" x14ac:dyDescent="0.25">
      <c r="A61" s="43" t="s">
        <v>1426</v>
      </c>
      <c r="C61" s="44">
        <f>_xlfn.STDEV.P(C50:C59)</f>
        <v>405.87949743239807</v>
      </c>
      <c r="D61" s="44">
        <f t="shared" ref="D61:M61" si="7">_xlfn.STDEV.P(D50:D59)</f>
        <v>866.21660084859013</v>
      </c>
      <c r="E61" s="44">
        <f t="shared" si="7"/>
        <v>90.61647249163849</v>
      </c>
      <c r="F61" s="44">
        <f t="shared" si="7"/>
        <v>326.45687834599954</v>
      </c>
      <c r="G61" s="44">
        <f t="shared" si="7"/>
        <v>42.475050035875427</v>
      </c>
      <c r="H61" s="44">
        <f t="shared" si="7"/>
        <v>9.7619231875022336</v>
      </c>
      <c r="I61" s="44">
        <f t="shared" si="7"/>
        <v>23.576026613732104</v>
      </c>
      <c r="J61" s="44">
        <f t="shared" si="7"/>
        <v>9.7194195411329041</v>
      </c>
      <c r="K61" s="44">
        <f t="shared" si="7"/>
        <v>29.595376377875635</v>
      </c>
      <c r="L61" s="44">
        <f>_xlfn.STDEV.P(L50:L59)</f>
        <v>2.6463197006322705</v>
      </c>
      <c r="M61" s="44">
        <f t="shared" si="7"/>
        <v>1.1351620453911972</v>
      </c>
    </row>
    <row r="63" spans="1:25" x14ac:dyDescent="0.25">
      <c r="A63" t="s">
        <v>1423</v>
      </c>
      <c r="C63" s="40">
        <v>1174.8572517585212</v>
      </c>
      <c r="D63" s="40">
        <v>2011.0385287837075</v>
      </c>
      <c r="E63" s="40">
        <v>186.77820457550905</v>
      </c>
      <c r="F63" s="40">
        <v>669.02168935370958</v>
      </c>
      <c r="G63" s="40">
        <v>82.443949060713393</v>
      </c>
      <c r="H63" s="40">
        <v>25.560363503775086</v>
      </c>
      <c r="I63" s="40">
        <v>64.51399926434307</v>
      </c>
      <c r="J63" s="40">
        <v>32.627438495172086</v>
      </c>
      <c r="K63" s="40">
        <v>155.75129797745734</v>
      </c>
      <c r="L63" s="40">
        <v>14.925764876190447</v>
      </c>
      <c r="M63" s="40">
        <v>10.10109135262482</v>
      </c>
    </row>
    <row r="64" spans="1:25" x14ac:dyDescent="0.25">
      <c r="A64" t="s">
        <v>1423</v>
      </c>
      <c r="C64" s="40">
        <v>2058.2709208923861</v>
      </c>
      <c r="D64" s="40">
        <v>3482.5201485462262</v>
      </c>
      <c r="E64" s="40">
        <v>306.5950591808396</v>
      </c>
      <c r="F64" s="40">
        <v>1017.0288157238319</v>
      </c>
      <c r="G64" s="40">
        <v>115.24897578220425</v>
      </c>
      <c r="H64" s="40">
        <v>48.392895296989579</v>
      </c>
      <c r="I64" s="40">
        <v>83.846137119439931</v>
      </c>
      <c r="J64" s="40">
        <v>44.361418577123132</v>
      </c>
      <c r="K64" s="40">
        <v>234.08881028000579</v>
      </c>
      <c r="L64" s="40">
        <v>21.70300378864831</v>
      </c>
      <c r="M64" s="40">
        <v>15.980603055403064</v>
      </c>
    </row>
    <row r="65" spans="1:13" x14ac:dyDescent="0.25">
      <c r="A65" t="s">
        <v>1423</v>
      </c>
      <c r="C65" s="40">
        <v>1563.0390450677403</v>
      </c>
      <c r="D65" s="40">
        <v>2571.7652468954866</v>
      </c>
      <c r="E65" s="40">
        <v>229.58697704629179</v>
      </c>
      <c r="F65" s="40">
        <v>780.98824344228444</v>
      </c>
      <c r="G65" s="40">
        <v>90.055274114485798</v>
      </c>
      <c r="H65" s="40">
        <v>31.923321559073745</v>
      </c>
      <c r="I65" s="40">
        <v>65.980055472026336</v>
      </c>
      <c r="J65" s="40">
        <v>35.366857642532104</v>
      </c>
      <c r="K65" s="40">
        <v>195.2736663425913</v>
      </c>
      <c r="L65" s="40">
        <v>17.927594930206524</v>
      </c>
      <c r="M65" s="40">
        <v>13.827477126960453</v>
      </c>
    </row>
    <row r="66" spans="1:13" x14ac:dyDescent="0.25">
      <c r="A66" t="s">
        <v>1423</v>
      </c>
      <c r="C66" s="40">
        <v>1319.3142125684981</v>
      </c>
      <c r="D66" s="40">
        <v>2007.8186055710369</v>
      </c>
      <c r="E66" s="40">
        <v>166.44653197416042</v>
      </c>
      <c r="F66" s="40">
        <v>544.09448388359942</v>
      </c>
      <c r="G66" s="40">
        <v>57.658579370208081</v>
      </c>
      <c r="H66" s="40">
        <v>22.150155590488573</v>
      </c>
      <c r="I66" s="40">
        <v>41.729661596317136</v>
      </c>
      <c r="J66" s="40">
        <v>18.898894493659284</v>
      </c>
      <c r="K66" s="40">
        <v>98.321956381346808</v>
      </c>
      <c r="L66" s="40">
        <v>8.363247978284285</v>
      </c>
      <c r="M66" s="40">
        <v>5.2372937630256642</v>
      </c>
    </row>
    <row r="67" spans="1:13" x14ac:dyDescent="0.25">
      <c r="A67" t="s">
        <v>1423</v>
      </c>
      <c r="C67" s="40">
        <v>2134.6427078120919</v>
      </c>
      <c r="D67" s="40">
        <v>3598.318959588561</v>
      </c>
      <c r="E67" s="40">
        <v>326.904189609882</v>
      </c>
      <c r="F67" s="40">
        <v>1137.6754562594185</v>
      </c>
      <c r="G67" s="40">
        <v>137.20454366138358</v>
      </c>
      <c r="H67" s="40">
        <v>49.125808346054228</v>
      </c>
      <c r="I67" s="40">
        <v>101.39663510536961</v>
      </c>
      <c r="J67" s="40">
        <v>53.773027009962128</v>
      </c>
      <c r="K67" s="40">
        <v>268.65660997986544</v>
      </c>
      <c r="L67" s="40">
        <v>25.57718076882518</v>
      </c>
      <c r="M67" s="40">
        <v>18.116959045284805</v>
      </c>
    </row>
    <row r="68" spans="1:13" x14ac:dyDescent="0.25">
      <c r="A68" t="s">
        <v>1423</v>
      </c>
      <c r="C68" s="40">
        <v>2254.1058166495545</v>
      </c>
      <c r="D68" s="40">
        <v>3740.5957368190689</v>
      </c>
      <c r="E68" s="40">
        <v>322.60068321613062</v>
      </c>
      <c r="F68" s="40">
        <v>1069.766003733743</v>
      </c>
      <c r="G68" s="40">
        <v>121.53815063828721</v>
      </c>
      <c r="H68" s="40">
        <v>54.404004198348339</v>
      </c>
      <c r="I68" s="40">
        <v>87.421433725104421</v>
      </c>
      <c r="J68" s="40">
        <v>48.506125876149419</v>
      </c>
      <c r="K68" s="40">
        <v>262.46688524855102</v>
      </c>
      <c r="L68" s="40">
        <v>25.134867503287062</v>
      </c>
      <c r="M68" s="40">
        <v>19.943605125981438</v>
      </c>
    </row>
    <row r="69" spans="1:13" x14ac:dyDescent="0.25">
      <c r="A69" s="42" t="s">
        <v>1425</v>
      </c>
      <c r="C69" s="41">
        <f>AVERAGE(C63:C68)</f>
        <v>1750.7049924581322</v>
      </c>
      <c r="D69" s="41">
        <f t="shared" ref="D69:M69" si="8">AVERAGE(D63:D68)</f>
        <v>2902.0095377006814</v>
      </c>
      <c r="E69" s="41">
        <f t="shared" si="8"/>
        <v>256.48527426713559</v>
      </c>
      <c r="F69" s="41">
        <f t="shared" si="8"/>
        <v>869.76244873276437</v>
      </c>
      <c r="G69" s="41">
        <f t="shared" si="8"/>
        <v>100.69157877121371</v>
      </c>
      <c r="H69" s="41">
        <f t="shared" si="8"/>
        <v>38.592758082454928</v>
      </c>
      <c r="I69" s="41">
        <f t="shared" si="8"/>
        <v>74.147987047100088</v>
      </c>
      <c r="J69" s="41">
        <f t="shared" si="8"/>
        <v>38.922293682433029</v>
      </c>
      <c r="K69" s="41">
        <f t="shared" si="8"/>
        <v>202.42653770163631</v>
      </c>
      <c r="L69" s="41">
        <f t="shared" si="8"/>
        <v>18.938609974240304</v>
      </c>
      <c r="M69" s="41">
        <f t="shared" si="8"/>
        <v>13.867838244880041</v>
      </c>
    </row>
    <row r="70" spans="1:13" x14ac:dyDescent="0.25">
      <c r="A70" s="43" t="s">
        <v>1426</v>
      </c>
      <c r="B70" s="43"/>
      <c r="C70" s="44">
        <f>_xlfn.STDEV.P(C63:C68)</f>
        <v>417.99810459179679</v>
      </c>
      <c r="D70" s="44">
        <f t="shared" ref="D70:M70" si="9">_xlfn.STDEV.P(D63:D68)</f>
        <v>733.43191539373731</v>
      </c>
      <c r="E70" s="44">
        <f t="shared" si="9"/>
        <v>65.231166572830801</v>
      </c>
      <c r="F70" s="44">
        <f t="shared" si="9"/>
        <v>218.97622389648765</v>
      </c>
      <c r="G70" s="44">
        <f t="shared" si="9"/>
        <v>26.700936237220386</v>
      </c>
      <c r="H70" s="44">
        <f t="shared" si="9"/>
        <v>12.527750594308642</v>
      </c>
      <c r="I70" s="44">
        <f t="shared" si="9"/>
        <v>19.24925961515213</v>
      </c>
      <c r="J70" s="44">
        <f t="shared" si="9"/>
        <v>11.512175017766584</v>
      </c>
      <c r="K70" s="44">
        <f t="shared" si="9"/>
        <v>60.637269529861086</v>
      </c>
      <c r="L70" s="44">
        <f t="shared" si="9"/>
        <v>6.0424810200755124</v>
      </c>
      <c r="M70" s="44">
        <f t="shared" si="9"/>
        <v>4.9684010697259984</v>
      </c>
    </row>
    <row r="72" spans="1:13" x14ac:dyDescent="0.25">
      <c r="A72" t="s">
        <v>1056</v>
      </c>
      <c r="C72" s="40">
        <v>4803.4276607936818</v>
      </c>
      <c r="D72" s="40">
        <v>11294.623648837978</v>
      </c>
      <c r="E72" s="40">
        <v>1151.1006452473341</v>
      </c>
      <c r="F72" s="40">
        <v>4098.4747545751334</v>
      </c>
      <c r="G72" s="40">
        <v>539.10588636793216</v>
      </c>
      <c r="H72" s="40">
        <v>62.6459530267527</v>
      </c>
      <c r="I72" s="40">
        <v>438.51816390937165</v>
      </c>
      <c r="J72" s="40">
        <v>303.87037283885519</v>
      </c>
      <c r="K72" s="40">
        <v>1941.762773652109</v>
      </c>
      <c r="L72" s="40">
        <v>175.52841051929906</v>
      </c>
      <c r="M72" s="40">
        <v>147.18347948006033</v>
      </c>
    </row>
    <row r="73" spans="1:13" x14ac:dyDescent="0.25">
      <c r="A73" t="s">
        <v>1056</v>
      </c>
      <c r="C73" s="40">
        <v>4533.8239177944151</v>
      </c>
      <c r="D73" s="40">
        <v>10759.894211106513</v>
      </c>
      <c r="E73" s="40">
        <v>1097.20840649765</v>
      </c>
      <c r="F73" s="40">
        <v>3922.5491735017868</v>
      </c>
      <c r="G73" s="40">
        <v>523.39537842349546</v>
      </c>
      <c r="H73" s="40">
        <v>59.023320068901562</v>
      </c>
      <c r="I73" s="40">
        <v>426.66525187259782</v>
      </c>
      <c r="J73" s="40">
        <v>298.34242503803137</v>
      </c>
      <c r="K73" s="40">
        <v>1918.4604359519062</v>
      </c>
      <c r="L73" s="40">
        <v>177.36835323068766</v>
      </c>
      <c r="M73" s="40">
        <v>148.06996957259517</v>
      </c>
    </row>
    <row r="74" spans="1:13" x14ac:dyDescent="0.25">
      <c r="A74" t="s">
        <v>1056</v>
      </c>
      <c r="C74" s="40">
        <v>4723.2053508186091</v>
      </c>
      <c r="D74" s="40">
        <v>11170.696035241182</v>
      </c>
      <c r="E74" s="40">
        <v>1142.4826122729712</v>
      </c>
      <c r="F74" s="40">
        <v>4096.4780127968588</v>
      </c>
      <c r="G74" s="40">
        <v>546.39125516828824</v>
      </c>
      <c r="H74" s="40">
        <v>62.915585543092256</v>
      </c>
      <c r="I74" s="40">
        <v>444.11377562828073</v>
      </c>
      <c r="J74" s="40">
        <v>311.5555457189937</v>
      </c>
      <c r="K74" s="40">
        <v>1987.9438570706686</v>
      </c>
      <c r="L74" s="40">
        <v>185.80748924203957</v>
      </c>
      <c r="M74" s="40">
        <v>154.81808732192968</v>
      </c>
    </row>
    <row r="75" spans="1:13" x14ac:dyDescent="0.25">
      <c r="A75" t="s">
        <v>1056</v>
      </c>
      <c r="C75" s="40">
        <v>4754.9003539667337</v>
      </c>
      <c r="D75" s="40">
        <v>10748.090500426999</v>
      </c>
      <c r="E75" s="40">
        <v>1080.2330448846174</v>
      </c>
      <c r="F75" s="40">
        <v>3800.8981724711171</v>
      </c>
      <c r="G75" s="40">
        <v>493.80930758002518</v>
      </c>
      <c r="H75" s="40">
        <v>55.1211634874726</v>
      </c>
      <c r="I75" s="40">
        <v>397.37180393607048</v>
      </c>
      <c r="J75" s="40">
        <v>275.11442391867314</v>
      </c>
      <c r="K75" s="40">
        <v>1789.4917211935331</v>
      </c>
      <c r="L75" s="40">
        <v>161.80260448731997</v>
      </c>
      <c r="M75" s="40">
        <v>133.48634806407861</v>
      </c>
    </row>
    <row r="76" spans="1:13" x14ac:dyDescent="0.25">
      <c r="A76" t="s">
        <v>1056</v>
      </c>
      <c r="C76" s="40">
        <v>4691.4481332044206</v>
      </c>
      <c r="D76" s="40">
        <v>11217.745540483316</v>
      </c>
      <c r="E76" s="40">
        <v>1148.1510214233442</v>
      </c>
      <c r="F76" s="40">
        <v>4108.6936617618303</v>
      </c>
      <c r="G76" s="40">
        <v>548.55284171806977</v>
      </c>
      <c r="H76" s="40">
        <v>62.308290526829111</v>
      </c>
      <c r="I76" s="40">
        <v>445.79832511515133</v>
      </c>
      <c r="J76" s="40">
        <v>313.39932140616509</v>
      </c>
      <c r="K76" s="40">
        <v>2007.3698020110621</v>
      </c>
      <c r="L76" s="40">
        <v>185.08221713575415</v>
      </c>
      <c r="M76" s="40">
        <v>155.22431423077191</v>
      </c>
    </row>
    <row r="77" spans="1:13" x14ac:dyDescent="0.25">
      <c r="A77" t="s">
        <v>1056</v>
      </c>
      <c r="C77" s="40">
        <v>5017.1966546682652</v>
      </c>
      <c r="D77" s="40">
        <v>11330.57755994374</v>
      </c>
      <c r="E77" s="40">
        <v>1130.8160256474164</v>
      </c>
      <c r="F77" s="40">
        <v>3988.3107677475032</v>
      </c>
      <c r="G77" s="40">
        <v>515.28130546893749</v>
      </c>
      <c r="H77" s="40">
        <v>58.855872961926906</v>
      </c>
      <c r="I77" s="40">
        <v>417.03063000397572</v>
      </c>
      <c r="J77" s="40">
        <v>292.37969336831378</v>
      </c>
      <c r="K77" s="40">
        <v>1886.2385773400617</v>
      </c>
      <c r="L77" s="40">
        <v>173.09014706106063</v>
      </c>
      <c r="M77" s="40">
        <v>143.64795771381179</v>
      </c>
    </row>
    <row r="78" spans="1:13" x14ac:dyDescent="0.25">
      <c r="A78" t="s">
        <v>1056</v>
      </c>
      <c r="C78" s="40">
        <v>4715.4251446942671</v>
      </c>
      <c r="D78" s="40">
        <v>11109.797036415992</v>
      </c>
      <c r="E78" s="40">
        <v>1136.140594580188</v>
      </c>
      <c r="F78" s="40">
        <v>4076.4801086736243</v>
      </c>
      <c r="G78" s="40">
        <v>547.63902906649332</v>
      </c>
      <c r="H78" s="40">
        <v>61.863487097874852</v>
      </c>
      <c r="I78" s="40">
        <v>449.28928364719366</v>
      </c>
      <c r="J78" s="40">
        <v>319.28425285240854</v>
      </c>
      <c r="K78" s="40">
        <v>2028.2833709240779</v>
      </c>
      <c r="L78" s="40">
        <v>187.15048533941871</v>
      </c>
      <c r="M78" s="40">
        <v>158.93759717389983</v>
      </c>
    </row>
    <row r="79" spans="1:13" x14ac:dyDescent="0.25">
      <c r="A79" t="s">
        <v>1056</v>
      </c>
      <c r="C79" s="40">
        <v>4804.9026083624731</v>
      </c>
      <c r="D79" s="40">
        <v>10861.606994305581</v>
      </c>
      <c r="E79" s="40">
        <v>1086.5868192088039</v>
      </c>
      <c r="F79" s="40">
        <v>3831.423121537021</v>
      </c>
      <c r="G79" s="40">
        <v>498.92181061958331</v>
      </c>
      <c r="H79" s="40">
        <v>55.917559941642246</v>
      </c>
      <c r="I79" s="40">
        <v>403.54584250037612</v>
      </c>
      <c r="J79" s="40">
        <v>278.86295048587294</v>
      </c>
      <c r="K79" s="40">
        <v>1785.6431207280227</v>
      </c>
      <c r="L79" s="40">
        <v>162.28724233270668</v>
      </c>
      <c r="M79" s="40">
        <v>134.45959595542658</v>
      </c>
    </row>
    <row r="80" spans="1:13" x14ac:dyDescent="0.25">
      <c r="A80" t="s">
        <v>1056</v>
      </c>
      <c r="C80" s="40">
        <v>3094.9376337751228</v>
      </c>
      <c r="D80" s="40">
        <v>7488.8044226201637</v>
      </c>
      <c r="E80" s="40">
        <v>773.63676883768733</v>
      </c>
      <c r="F80" s="40">
        <v>2812.8201472219121</v>
      </c>
      <c r="G80" s="40">
        <v>394.59689532673775</v>
      </c>
      <c r="H80" s="40">
        <v>51.224493997044547</v>
      </c>
      <c r="I80" s="40">
        <v>340.26451620825475</v>
      </c>
      <c r="J80" s="40">
        <v>231.13648471063749</v>
      </c>
      <c r="K80" s="40">
        <v>1469.873268188205</v>
      </c>
      <c r="L80" s="40">
        <v>131.15396481774189</v>
      </c>
      <c r="M80" s="40">
        <v>105.66739567954184</v>
      </c>
    </row>
    <row r="81" spans="1:13" x14ac:dyDescent="0.25">
      <c r="A81" t="s">
        <v>1056</v>
      </c>
      <c r="C81" s="40">
        <v>4355.1092704959101</v>
      </c>
      <c r="D81" s="40">
        <v>9826.6491190411434</v>
      </c>
      <c r="E81" s="40">
        <v>983.99539562884058</v>
      </c>
      <c r="F81" s="40">
        <v>3506.271636493454</v>
      </c>
      <c r="G81" s="40">
        <v>473.22436923060616</v>
      </c>
      <c r="H81" s="40">
        <v>58.308591674804063</v>
      </c>
      <c r="I81" s="40">
        <v>406.01169897681245</v>
      </c>
      <c r="J81" s="40">
        <v>275.04163717548687</v>
      </c>
      <c r="K81" s="40">
        <v>1689.0361038991134</v>
      </c>
      <c r="L81" s="40">
        <v>155.03289745998921</v>
      </c>
      <c r="M81" s="40">
        <v>126.69064671842912</v>
      </c>
    </row>
    <row r="82" spans="1:13" x14ac:dyDescent="0.25">
      <c r="A82" t="s">
        <v>1056</v>
      </c>
      <c r="C82" s="40">
        <v>4826.9724767189382</v>
      </c>
      <c r="D82" s="40">
        <v>10907.286902536567</v>
      </c>
      <c r="E82" s="40">
        <v>1081.5951375309744</v>
      </c>
      <c r="F82" s="40">
        <v>3824.4991137120883</v>
      </c>
      <c r="G82" s="40">
        <v>494.40180860635019</v>
      </c>
      <c r="H82" s="40">
        <v>55.979547548123229</v>
      </c>
      <c r="I82" s="40">
        <v>405.13546194000105</v>
      </c>
      <c r="J82" s="40">
        <v>285.27315126707714</v>
      </c>
      <c r="K82" s="40">
        <v>1882.1613215457849</v>
      </c>
      <c r="L82" s="40">
        <v>169.18666425480575</v>
      </c>
      <c r="M82" s="40">
        <v>140.79157611591307</v>
      </c>
    </row>
    <row r="83" spans="1:13" x14ac:dyDescent="0.25">
      <c r="A83" t="s">
        <v>1056</v>
      </c>
      <c r="C83" s="40">
        <v>4482.1387491674786</v>
      </c>
      <c r="D83" s="40">
        <v>10557.777268679118</v>
      </c>
      <c r="E83" s="40">
        <v>1081.6739456112839</v>
      </c>
      <c r="F83" s="40">
        <v>3876.779059722428</v>
      </c>
      <c r="G83" s="40">
        <v>523.19077986163052</v>
      </c>
      <c r="H83" s="40">
        <v>60.269630655237926</v>
      </c>
      <c r="I83" s="40">
        <v>428.83815546060043</v>
      </c>
      <c r="J83" s="40">
        <v>303.67974347082196</v>
      </c>
      <c r="K83" s="40">
        <v>1984.3339360884411</v>
      </c>
      <c r="L83" s="40">
        <v>179.73771931686088</v>
      </c>
      <c r="M83" s="40">
        <v>148.80423435492261</v>
      </c>
    </row>
    <row r="84" spans="1:13" x14ac:dyDescent="0.25">
      <c r="A84" t="s">
        <v>1056</v>
      </c>
      <c r="C84" s="40">
        <v>4777.3662303229794</v>
      </c>
      <c r="D84" s="40">
        <v>10799.642654821128</v>
      </c>
      <c r="E84" s="40">
        <v>1082.9842784041371</v>
      </c>
      <c r="F84" s="40">
        <v>3801.8302780799208</v>
      </c>
      <c r="G84" s="40">
        <v>493.84817014707323</v>
      </c>
      <c r="H84" s="40">
        <v>55.35216178413696</v>
      </c>
      <c r="I84" s="40">
        <v>399.43723429612476</v>
      </c>
      <c r="J84" s="40">
        <v>274.66004052372693</v>
      </c>
      <c r="K84" s="40">
        <v>1784.6504393020423</v>
      </c>
      <c r="L84" s="40">
        <v>162.04896740436754</v>
      </c>
      <c r="M84" s="40">
        <v>134.43957740378241</v>
      </c>
    </row>
    <row r="85" spans="1:13" x14ac:dyDescent="0.25">
      <c r="A85" t="s">
        <v>1056</v>
      </c>
      <c r="C85" s="40">
        <v>4811.4004851420495</v>
      </c>
      <c r="D85" s="40">
        <v>10787.031829156382</v>
      </c>
      <c r="E85" s="40">
        <v>1069.9507544506612</v>
      </c>
      <c r="F85" s="40">
        <v>3756.5805654240062</v>
      </c>
      <c r="G85" s="40">
        <v>483.38325681454398</v>
      </c>
      <c r="H85" s="40">
        <v>54.281234395456849</v>
      </c>
      <c r="I85" s="40">
        <v>390.72208288254467</v>
      </c>
      <c r="J85" s="40">
        <v>268.66630370657185</v>
      </c>
      <c r="K85" s="40">
        <v>1747.0952599062587</v>
      </c>
      <c r="L85" s="40">
        <v>157.0723465446934</v>
      </c>
      <c r="M85" s="40">
        <v>131.33823301405408</v>
      </c>
    </row>
    <row r="86" spans="1:13" x14ac:dyDescent="0.25">
      <c r="A86" t="s">
        <v>1056</v>
      </c>
      <c r="C86" s="40">
        <v>4544.3132201108428</v>
      </c>
      <c r="D86" s="40">
        <v>10311.312927397907</v>
      </c>
      <c r="E86" s="40">
        <v>1028.6761102731425</v>
      </c>
      <c r="F86" s="40">
        <v>3629.4301021473602</v>
      </c>
      <c r="G86" s="40">
        <v>470.36031105391658</v>
      </c>
      <c r="H86" s="40">
        <v>53.06520803220873</v>
      </c>
      <c r="I86" s="40">
        <v>386.7412273978822</v>
      </c>
      <c r="J86" s="40">
        <v>265.47589615010855</v>
      </c>
      <c r="K86" s="40">
        <v>1759.4841140898086</v>
      </c>
      <c r="L86" s="40">
        <v>156.02015977132328</v>
      </c>
      <c r="M86" s="40">
        <v>129.12110953601692</v>
      </c>
    </row>
    <row r="87" spans="1:13" x14ac:dyDescent="0.25">
      <c r="A87" t="s">
        <v>1056</v>
      </c>
      <c r="C87" s="40">
        <v>4787.8578306550289</v>
      </c>
      <c r="D87" s="40">
        <v>10734.809165597231</v>
      </c>
      <c r="E87" s="40">
        <v>1067.786680049443</v>
      </c>
      <c r="F87" s="40">
        <v>3743.4679747669525</v>
      </c>
      <c r="G87" s="40">
        <v>479.44058205056746</v>
      </c>
      <c r="H87" s="40">
        <v>53.497478524248308</v>
      </c>
      <c r="I87" s="40">
        <v>385.7096860760343</v>
      </c>
      <c r="J87" s="40">
        <v>266.53404266783247</v>
      </c>
      <c r="K87" s="40">
        <v>1739.2359367779241</v>
      </c>
      <c r="L87" s="40">
        <v>155.50199696835222</v>
      </c>
      <c r="M87" s="40">
        <v>129.48560729363794</v>
      </c>
    </row>
    <row r="88" spans="1:13" x14ac:dyDescent="0.25">
      <c r="A88" t="s">
        <v>1056</v>
      </c>
      <c r="C88" s="40">
        <v>5321.0857860815931</v>
      </c>
      <c r="D88" s="40">
        <v>12016.859427136023</v>
      </c>
      <c r="E88" s="40">
        <v>1203.4387659976524</v>
      </c>
      <c r="F88" s="40">
        <v>4236.9334689814068</v>
      </c>
      <c r="G88" s="40">
        <v>526.1649256602285</v>
      </c>
      <c r="H88" s="40">
        <v>61.911157005489017</v>
      </c>
      <c r="I88" s="40">
        <v>413.48632396062106</v>
      </c>
      <c r="J88" s="40">
        <v>287.19815332544965</v>
      </c>
      <c r="K88" s="40">
        <v>1872.3134332308543</v>
      </c>
      <c r="L88" s="40">
        <v>167.68066653745353</v>
      </c>
      <c r="M88" s="40">
        <v>138.30754080977755</v>
      </c>
    </row>
    <row r="89" spans="1:13" x14ac:dyDescent="0.25">
      <c r="A89" t="s">
        <v>1056</v>
      </c>
      <c r="C89" s="40">
        <v>4161.0799873985779</v>
      </c>
      <c r="D89" s="40">
        <v>9803.9918098931121</v>
      </c>
      <c r="E89" s="40">
        <v>1009.5324935958727</v>
      </c>
      <c r="F89" s="40">
        <v>3671.8294944267682</v>
      </c>
      <c r="G89" s="40">
        <v>518.72712738326697</v>
      </c>
      <c r="H89" s="40">
        <v>62.350200672405478</v>
      </c>
      <c r="I89" s="40">
        <v>441.94108233687223</v>
      </c>
      <c r="J89" s="40">
        <v>311.67997639251462</v>
      </c>
      <c r="K89" s="40">
        <v>1931.5030204110305</v>
      </c>
      <c r="L89" s="40">
        <v>180.26688041272547</v>
      </c>
      <c r="M89" s="40">
        <v>147.20600837394272</v>
      </c>
    </row>
    <row r="90" spans="1:13" x14ac:dyDescent="0.25">
      <c r="A90" t="s">
        <v>1056</v>
      </c>
      <c r="C90" s="40">
        <v>1173.4727746874933</v>
      </c>
      <c r="D90" s="40">
        <v>2710.5973206834979</v>
      </c>
      <c r="E90" s="40">
        <v>219.98873592312955</v>
      </c>
      <c r="F90" s="40">
        <v>597.77103170877353</v>
      </c>
      <c r="G90" s="40">
        <v>72.211998497343473</v>
      </c>
      <c r="H90" s="40">
        <v>9.5278780663656839</v>
      </c>
      <c r="I90" s="40">
        <v>83.661205720849509</v>
      </c>
      <c r="J90" s="40">
        <v>59.511583945048585</v>
      </c>
      <c r="K90" s="40">
        <v>458.80878946460018</v>
      </c>
      <c r="L90" s="40">
        <v>35.35206839101177</v>
      </c>
      <c r="M90" s="40">
        <v>23.495361058512138</v>
      </c>
    </row>
    <row r="91" spans="1:13" x14ac:dyDescent="0.25">
      <c r="A91" t="s">
        <v>1056</v>
      </c>
      <c r="C91" s="40">
        <v>1714.4814552028215</v>
      </c>
      <c r="D91" s="40">
        <v>4793.2268550671388</v>
      </c>
      <c r="E91" s="40">
        <v>501.85010314583599</v>
      </c>
      <c r="F91" s="40">
        <v>2014.2343601601408</v>
      </c>
      <c r="G91" s="40">
        <v>329.33495297712881</v>
      </c>
      <c r="H91" s="40">
        <v>18.377431798124679</v>
      </c>
      <c r="I91" s="40">
        <v>314.20906886952469</v>
      </c>
      <c r="J91" s="40">
        <v>222.48622265482334</v>
      </c>
      <c r="K91" s="40">
        <v>1539.9949347400122</v>
      </c>
      <c r="L91" s="40">
        <v>130.86189573392252</v>
      </c>
      <c r="M91" s="40">
        <v>102.2251585611972</v>
      </c>
    </row>
    <row r="92" spans="1:13" x14ac:dyDescent="0.25">
      <c r="A92" s="42" t="s">
        <v>1425</v>
      </c>
      <c r="C92" s="45">
        <f t="shared" ref="C92:M92" si="10">AVERAGE(C72:C91)</f>
        <v>4304.7272862030859</v>
      </c>
      <c r="D92" s="45">
        <f t="shared" si="10"/>
        <v>9961.551061469534</v>
      </c>
      <c r="E92" s="45">
        <f t="shared" si="10"/>
        <v>1003.8914169605493</v>
      </c>
      <c r="F92" s="45">
        <f t="shared" si="10"/>
        <v>3569.7877502955039</v>
      </c>
      <c r="G92" s="45">
        <f t="shared" si="10"/>
        <v>473.59909960111099</v>
      </c>
      <c r="H92" s="45">
        <f t="shared" si="10"/>
        <v>53.639812340406891</v>
      </c>
      <c r="I92" s="45">
        <f t="shared" si="10"/>
        <v>390.92454103695701</v>
      </c>
      <c r="J92" s="45">
        <f t="shared" si="10"/>
        <v>272.20761108087061</v>
      </c>
      <c r="K92" s="45">
        <f>AVERAGE(K72:K91)</f>
        <v>1760.1842108257758</v>
      </c>
      <c r="L92" s="45">
        <f t="shared" si="10"/>
        <v>159.40165884807672</v>
      </c>
      <c r="M92" s="45">
        <f t="shared" si="10"/>
        <v>131.66998992161507</v>
      </c>
    </row>
    <row r="93" spans="1:13" x14ac:dyDescent="0.25">
      <c r="A93" s="43" t="s">
        <v>1426</v>
      </c>
      <c r="B93" s="43"/>
      <c r="C93" s="44">
        <f>_xlfn.STDEV.P(C72:C91)</f>
        <v>1045.5619110347395</v>
      </c>
      <c r="D93" s="44">
        <f t="shared" ref="D93:M93" si="11">_xlfn.STDEV.P(D72:D91)</f>
        <v>2270.4582616496273</v>
      </c>
      <c r="E93" s="44">
        <f t="shared" si="11"/>
        <v>234.93409211338306</v>
      </c>
      <c r="F93" s="44">
        <f t="shared" si="11"/>
        <v>839.41275026870323</v>
      </c>
      <c r="G93" s="44">
        <f t="shared" si="11"/>
        <v>105.44287003324412</v>
      </c>
      <c r="H93" s="44">
        <f t="shared" si="11"/>
        <v>13.761962431915688</v>
      </c>
      <c r="I93" s="44">
        <f t="shared" si="11"/>
        <v>77.983976172235103</v>
      </c>
      <c r="J93" s="44">
        <f t="shared" si="11"/>
        <v>54.796521683426079</v>
      </c>
      <c r="K93" s="44">
        <f t="shared" si="11"/>
        <v>331.65712041572067</v>
      </c>
      <c r="L93" s="44">
        <f t="shared" si="11"/>
        <v>32.390747614400937</v>
      </c>
      <c r="M93" s="44">
        <f t="shared" si="11"/>
        <v>28.678633403661983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OtterLake_Primary Standard</vt:lpstr>
      <vt:lpstr>401Apatite</vt:lpstr>
      <vt:lpstr>Durango</vt:lpstr>
      <vt:lpstr>Emerald Lake</vt:lpstr>
      <vt:lpstr>Kovdor</vt:lpstr>
      <vt:lpstr>McClureMountain</vt:lpstr>
      <vt:lpstr>OD306</vt:lpstr>
      <vt:lpstr>Plesovice Apatite</vt:lpstr>
      <vt:lpstr>Temora_Apatite</vt:lpstr>
      <vt:lpstr>Trace Elements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M. Thompson</dc:creator>
  <cp:lastModifiedBy>Jay M. Thompson</cp:lastModifiedBy>
  <dcterms:created xsi:type="dcterms:W3CDTF">2016-02-15T05:31:38Z</dcterms:created>
  <dcterms:modified xsi:type="dcterms:W3CDTF">2016-05-11T04:46:26Z</dcterms:modified>
</cp:coreProperties>
</file>