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0" yWindow="0" windowWidth="25600" windowHeight="16060" tabRatio="500"/>
  </bookViews>
  <sheets>
    <sheet name="B1400 MagSep" sheetId="1" r:id="rId1"/>
    <sheet name="B1400 MSCM" sheetId="2" r:id="rId2"/>
    <sheet name="L1400 MagSep" sheetId="3" r:id="rId3"/>
    <sheet name="L1400 MSCM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C215" i="4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C213" i="2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C249" i="3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C177" i="1"/>
</calcChain>
</file>

<file path=xl/sharedStrings.xml><?xml version="1.0" encoding="utf-8"?>
<sst xmlns="http://schemas.openxmlformats.org/spreadsheetml/2006/main" count="2570" uniqueCount="984">
  <si>
    <t>Number</t>
  </si>
  <si>
    <t>Identified Proteins</t>
  </si>
  <si>
    <t>Relative abundance (%)</t>
  </si>
  <si>
    <t>Sum</t>
  </si>
  <si>
    <t>Accession Number</t>
  </si>
  <si>
    <t>Molecular Weight</t>
  </si>
  <si>
    <t>B1400 Peptide Count</t>
  </si>
  <si>
    <t>Serum albumin OS=Homo sapiens GN=ALB PE=1 SV=2</t>
  </si>
  <si>
    <t>P02768</t>
  </si>
  <si>
    <t>69 kDa</t>
  </si>
  <si>
    <t>Complement C3 OS=Homo sapiens GN=C3 PE=1 SV=2</t>
  </si>
  <si>
    <t>P01024</t>
  </si>
  <si>
    <t>187 kDa</t>
  </si>
  <si>
    <t>Fibrinogen gamma chain OS=Homo sapiens GN=FGG PE=1 SV=3</t>
  </si>
  <si>
    <t>P02679 (+1)</t>
  </si>
  <si>
    <t>52 kDa</t>
  </si>
  <si>
    <t>Fibrinogen beta chain OS=Homo sapiens GN=FGB PE=1 SV=2</t>
  </si>
  <si>
    <t>P02675</t>
  </si>
  <si>
    <t>56 kDa</t>
  </si>
  <si>
    <t>Complement factor H OS=Homo sapiens GN=CFH PE=1 SV=4</t>
  </si>
  <si>
    <t>P08603</t>
  </si>
  <si>
    <t>139 kDa</t>
  </si>
  <si>
    <t>Complement C4-A OS=Homo sapiens GN=C4A PE=1 SV=2</t>
  </si>
  <si>
    <t>P0C0L4</t>
  </si>
  <si>
    <t>193 kDa</t>
  </si>
  <si>
    <t>Complement C4-B OS=Homo sapiens GN=C4B PE=1 SV=2</t>
  </si>
  <si>
    <t>P0C0L5</t>
  </si>
  <si>
    <t>Apolipoprotein B-100 OS=Homo sapiens GN=APOB PE=1 SV=2</t>
  </si>
  <si>
    <t>P04114</t>
  </si>
  <si>
    <t>516 kDa</t>
  </si>
  <si>
    <t>Apolipoprotein A-I OS=Homo sapiens GN=APOA1 PE=1 SV=1</t>
  </si>
  <si>
    <t>P02647</t>
  </si>
  <si>
    <t>31 kDa</t>
  </si>
  <si>
    <t>Ig gamma-1 chain C region OS=Homo sapiens GN=IGHG1 PE=1 SV=1</t>
  </si>
  <si>
    <t>P01857</t>
  </si>
  <si>
    <t>36 kDa</t>
  </si>
  <si>
    <t>Complement component C9 OS=Homo sapiens GN=C9 PE=1 SV=2</t>
  </si>
  <si>
    <t>P02748</t>
  </si>
  <si>
    <t>63 kDa</t>
  </si>
  <si>
    <t>Ceruloplasmin OS=Homo sapiens GN=CP PE=1 SV=1</t>
  </si>
  <si>
    <t>P00450</t>
  </si>
  <si>
    <t>122 kDa</t>
  </si>
  <si>
    <t>Fibrinogen alpha chain OS=Homo sapiens GN=FGA PE=1 SV=2</t>
  </si>
  <si>
    <t>P02671</t>
  </si>
  <si>
    <t>95 kDa</t>
  </si>
  <si>
    <t>Fibronectin OS=Homo sapiens GN=FN1 PE=1 SV=4</t>
  </si>
  <si>
    <t>P02751 (+1)</t>
  </si>
  <si>
    <t>263 kDa</t>
  </si>
  <si>
    <t>C4b-binding protein alpha chain OS=Homo sapiens GN=C4BPA PE=1 SV=2</t>
  </si>
  <si>
    <t>P04003</t>
  </si>
  <si>
    <t>67 kDa</t>
  </si>
  <si>
    <t>Ig kappa chain C region OS=Homo sapiens GN=IGKC PE=1 SV=1</t>
  </si>
  <si>
    <t>P01834</t>
  </si>
  <si>
    <t>12 kDa</t>
  </si>
  <si>
    <t>Complement C1r subcomponent OS=Homo sapiens GN=C1R PE=1 SV=2</t>
  </si>
  <si>
    <t>P00736</t>
  </si>
  <si>
    <t>80 kDa</t>
  </si>
  <si>
    <t>Ig gamma-3 chain C region OS=Homo sapiens GN=IGHG3 PE=1 SV=2</t>
  </si>
  <si>
    <t>P01860</t>
  </si>
  <si>
    <t>41 kDa</t>
  </si>
  <si>
    <t>Complement C1s subcomponent OS=Homo sapiens GN=C1S PE=1 SV=1</t>
  </si>
  <si>
    <t>P09871</t>
  </si>
  <si>
    <t>77 kDa</t>
  </si>
  <si>
    <t>Beta-2-glycoprotein 1 OS=Homo sapiens GN=APOH PE=1 SV=3</t>
  </si>
  <si>
    <t>P02749</t>
  </si>
  <si>
    <t>38 kDa</t>
  </si>
  <si>
    <t>Plasminogen OS=Homo sapiens GN=PLG PE=1 SV=2</t>
  </si>
  <si>
    <t>P00747</t>
  </si>
  <si>
    <t>91 kDa</t>
  </si>
  <si>
    <t>Ig gamma-2 chain C region OS=Homo sapiens GN=IGHG2 PE=1 SV=2</t>
  </si>
  <si>
    <t>P01859</t>
  </si>
  <si>
    <t>Kaliocin-1 (Fragment) OS=Homo sapiens GN=LTF PE=1 SV=1</t>
  </si>
  <si>
    <t>E7EQB2 (+2)</t>
  </si>
  <si>
    <t>Serotransferrin OS=Homo sapiens GN=TF PE=1 SV=3</t>
  </si>
  <si>
    <t>P02787</t>
  </si>
  <si>
    <t>Gelsolin OS=Homo sapiens GN=GSN PE=1 SV=1</t>
  </si>
  <si>
    <t>P06396</t>
  </si>
  <si>
    <t>86 kDa</t>
  </si>
  <si>
    <t>Alpha-1-antitrypsin OS=Homo sapiens GN=SERPINA1 PE=1 SV=3</t>
  </si>
  <si>
    <t>P01009</t>
  </si>
  <si>
    <t>47 kDa</t>
  </si>
  <si>
    <t>Isoform LMW of Kininogen-1 OS=Homo sapiens GN=KNG1</t>
  </si>
  <si>
    <t>P01042-2</t>
  </si>
  <si>
    <t>48 kDa</t>
  </si>
  <si>
    <t>Histidine-rich glycoprotein OS=Homo sapiens GN=HRG PE=1 SV=1</t>
  </si>
  <si>
    <t>P04196</t>
  </si>
  <si>
    <t>60 kDa</t>
  </si>
  <si>
    <t>Complement factor B OS=Homo sapiens GN=CFB PE=2 SV=1</t>
  </si>
  <si>
    <t>B4E1Z4</t>
  </si>
  <si>
    <t>141 kDa</t>
  </si>
  <si>
    <t>Prothrombin OS=Homo sapiens GN=F2 PE=1 SV=2</t>
  </si>
  <si>
    <t>P00734</t>
  </si>
  <si>
    <t>70 kDa</t>
  </si>
  <si>
    <t>Plasma kallikrein heavy chain (Fragment) OS=Homo sapiens GN=KLKB1 PE=3 SV=1</t>
  </si>
  <si>
    <t>H0YAC1 (+1)</t>
  </si>
  <si>
    <t>Alpha-2-macroglobulin OS=Homo sapiens GN=A2M PE=1 SV=3</t>
  </si>
  <si>
    <t>P01023</t>
  </si>
  <si>
    <t>163 kDa</t>
  </si>
  <si>
    <t>Complement factor H-related protein 1 OS=Homo sapiens GN=CFHR1 PE=1 SV=2</t>
  </si>
  <si>
    <t>Q03591</t>
  </si>
  <si>
    <t>Alpha-2-HS-glycoprotein OS=Homo sapiens GN=AHSG PE=1 SV=1</t>
  </si>
  <si>
    <t>P02765</t>
  </si>
  <si>
    <t>39 kDa</t>
  </si>
  <si>
    <t>Haptoglobin OS=Homo sapiens GN=HP PE=1 SV=1</t>
  </si>
  <si>
    <t>P00738</t>
  </si>
  <si>
    <t>45 kDa</t>
  </si>
  <si>
    <t>Antithrombin-III OS=Homo sapiens GN=SERPINC1 PE=1 SV=1</t>
  </si>
  <si>
    <t>P01008</t>
  </si>
  <si>
    <t>53 kDa</t>
  </si>
  <si>
    <t>Apolipoprotein A-II OS=Homo sapiens GN=APOA2 PE=1 SV=1</t>
  </si>
  <si>
    <t>P02652 (+1)</t>
  </si>
  <si>
    <t>11 kDa</t>
  </si>
  <si>
    <t>Complement C1q subcomponent subunit B OS=Homo sapiens GN=C1QB PE=2 SV=1</t>
  </si>
  <si>
    <t>D6R934 (+1)</t>
  </si>
  <si>
    <t>26 kDa</t>
  </si>
  <si>
    <t>Truncated apolipoprotein C-I (Fragment) OS=Homo sapiens GN=APOC1 PE=2 SV=1</t>
  </si>
  <si>
    <t>K7ERI9 (+1)</t>
  </si>
  <si>
    <t>9 kDa</t>
  </si>
  <si>
    <t>Plasma protease C1 inhibitor OS=Homo sapiens GN=SERPING1 PE=2 SV=1</t>
  </si>
  <si>
    <t>B4E1F0 (+2)</t>
  </si>
  <si>
    <t>Coagulation factor XII OS=Homo sapiens GN=F12 PE=1 SV=3</t>
  </si>
  <si>
    <t>P00748</t>
  </si>
  <si>
    <t>68 kDa</t>
  </si>
  <si>
    <t>Vitronectin OS=Homo sapiens GN=VTN PE=1 SV=1</t>
  </si>
  <si>
    <t>P04004</t>
  </si>
  <si>
    <t>54 kDa</t>
  </si>
  <si>
    <t>Alpha-1-antichymotrypsin OS=Homo sapiens GN=SERPINA3 PE=1 SV=2</t>
  </si>
  <si>
    <t>P01011</t>
  </si>
  <si>
    <t>Ig mu chain C region OS=Homo sapiens GN=IGHM PE=1 SV=3</t>
  </si>
  <si>
    <t>P01871 (+1)</t>
  </si>
  <si>
    <t>49 kDa</t>
  </si>
  <si>
    <t>Apolipoprotein E OS=Homo sapiens GN=APOE PE=1 SV=1</t>
  </si>
  <si>
    <t>P02649</t>
  </si>
  <si>
    <t>Ig alpha-1 chain C region OS=Homo sapiens GN=IGHA1 PE=1 SV=2</t>
  </si>
  <si>
    <t>P01876</t>
  </si>
  <si>
    <t>Complement C1q subcomponent subunit C OS=Homo sapiens GN=C1QC PE=1 SV=3</t>
  </si>
  <si>
    <t>P02747</t>
  </si>
  <si>
    <t>Pigment epithelium-derived factor OS=Homo sapiens GN=SERPINF1 PE=1 SV=4</t>
  </si>
  <si>
    <t>P36955</t>
  </si>
  <si>
    <t>46 kDa</t>
  </si>
  <si>
    <t>C-reactive protein OS=Homo sapiens GN=CRP PE=1 SV=1</t>
  </si>
  <si>
    <t>P02741</t>
  </si>
  <si>
    <t>25 kDa</t>
  </si>
  <si>
    <t>Complement component C8 beta chain OS=Homo sapiens GN=C8B PE=1 SV=3</t>
  </si>
  <si>
    <t>P07358</t>
  </si>
  <si>
    <t>Isoform F of Proteoglycan 4 OS=Homo sapiens GN=PRG4</t>
  </si>
  <si>
    <t>Q92954-6</t>
  </si>
  <si>
    <t>146 kDa</t>
  </si>
  <si>
    <t>Complement C5 OS=Homo sapiens GN=C5 PE=1 SV=4</t>
  </si>
  <si>
    <t>P01031</t>
  </si>
  <si>
    <t>188 kDa</t>
  </si>
  <si>
    <t>Lipopolysaccharide-binding protein OS=Homo sapiens GN=LBP PE=1 SV=3</t>
  </si>
  <si>
    <t>P18428</t>
  </si>
  <si>
    <t>Ig lambda-2 chain C regions OS=Homo sapiens GN=IGLC2 PE=1 SV=1</t>
  </si>
  <si>
    <t>P0CG05</t>
  </si>
  <si>
    <t>Ig mu heavy chain disease protein OS=Homo sapiens PE=1 SV=1</t>
  </si>
  <si>
    <t>P04220</t>
  </si>
  <si>
    <t>43 kDa</t>
  </si>
  <si>
    <t>Serum amyloid P-component OS=Homo sapiens GN=APCS PE=1 SV=2</t>
  </si>
  <si>
    <t>P02743</t>
  </si>
  <si>
    <t>Sulfhydryl oxidase 1 OS=Homo sapiens GN=QSOX1 PE=1 SV=3</t>
  </si>
  <si>
    <t>O00391</t>
  </si>
  <si>
    <t>83 kDa</t>
  </si>
  <si>
    <t>Immunoglobulin lambda-like polypeptide 5 OS=Homo sapiens GN=IGLL5 PE=2 SV=2</t>
  </si>
  <si>
    <t>B9A064</t>
  </si>
  <si>
    <t>23 kDa</t>
  </si>
  <si>
    <t>Haptoglobin-related protein OS=Homo sapiens GN=HPR PE=1 SV=2</t>
  </si>
  <si>
    <t>P00739</t>
  </si>
  <si>
    <t>Complement component C8 alpha chain OS=Homo sapiens GN=C8A PE=1 SV=2</t>
  </si>
  <si>
    <t>P07357</t>
  </si>
  <si>
    <t>65 kDa</t>
  </si>
  <si>
    <t>Procollagen C-endopeptidase enhancer 1 OS=Homo sapiens GN=PCOLCE PE=1 SV=2</t>
  </si>
  <si>
    <t>Q15113</t>
  </si>
  <si>
    <t>Collagen alpha-1(I) chain OS=Homo sapiens GN=COL1A1 PE=1 SV=5</t>
  </si>
  <si>
    <t>P02452</t>
  </si>
  <si>
    <t>Tenascin OS=Homo sapiens GN=TNC PE=1 SV=3</t>
  </si>
  <si>
    <t>P24821</t>
  </si>
  <si>
    <t>241 kDa</t>
  </si>
  <si>
    <t>Complement component C7 OS=Homo sapiens GN=C7 PE=1 SV=2</t>
  </si>
  <si>
    <t>P10643</t>
  </si>
  <si>
    <t>94 kDa</t>
  </si>
  <si>
    <t>Ig kappa chain V-III region HAH OS=Homo sapiens PE=2 SV=1</t>
  </si>
  <si>
    <t>P18135</t>
  </si>
  <si>
    <t>14 kDa</t>
  </si>
  <si>
    <t>Collagen alpha-1(XII) chain OS=Homo sapiens GN=COL12A1 PE=1 SV=1</t>
  </si>
  <si>
    <t>D6RGG3 (+2)</t>
  </si>
  <si>
    <t>333 kDa</t>
  </si>
  <si>
    <t>Complement factor H-related protein 3 OS=Homo sapiens GN=CFHR3 PE=1 SV=2</t>
  </si>
  <si>
    <t>Q02985 (+1)</t>
  </si>
  <si>
    <t>37 kDa</t>
  </si>
  <si>
    <t>Inter-alpha-trypsin inhibitor heavy chain H1 OS=Homo sapiens GN=ITIH1 PE=1 SV=3</t>
  </si>
  <si>
    <t>P19827</t>
  </si>
  <si>
    <t>101 kDa</t>
  </si>
  <si>
    <t>Inter-alpha-trypsin inhibitor heavy chain H2 OS=Homo sapiens GN=ITIH2 PE=1 SV=2</t>
  </si>
  <si>
    <t>P19823 (+1)</t>
  </si>
  <si>
    <t>106 kDa</t>
  </si>
  <si>
    <t>Complement component C6 OS=Homo sapiens GN=C6 PE=1 SV=3</t>
  </si>
  <si>
    <t>P13671</t>
  </si>
  <si>
    <t>105 kDa</t>
  </si>
  <si>
    <t>Complement factor H-related protein 2 OS=Homo sapiens GN=CFHR2 PE=1 SV=1</t>
  </si>
  <si>
    <t>P36980 (+1)</t>
  </si>
  <si>
    <t>Actin, cytoplasmic 1 OS=Homo sapiens GN=ACTB PE=1 SV=1</t>
  </si>
  <si>
    <t>P60709</t>
  </si>
  <si>
    <t>42 kDa</t>
  </si>
  <si>
    <t>Carboxypeptidase B2 OS=Homo sapiens GN=CPB2 PE=1 SV=2</t>
  </si>
  <si>
    <t>Q96IY4</t>
  </si>
  <si>
    <t>Complement C1q subcomponent subunit A OS=Homo sapiens GN=C1QA PE=1 SV=2</t>
  </si>
  <si>
    <t>P02745</t>
  </si>
  <si>
    <t>Hemopexin OS=Homo sapiens GN=HPX PE=1 SV=2</t>
  </si>
  <si>
    <t>P02790</t>
  </si>
  <si>
    <t>Annexin A1 OS=Homo sapiens GN=ANXA1 PE=1 SV=2</t>
  </si>
  <si>
    <t>P04083</t>
  </si>
  <si>
    <t>Collagen alpha-2(I) chain OS=Homo sapiens GN=COL1A2 PE=1 SV=7</t>
  </si>
  <si>
    <t>P08123</t>
  </si>
  <si>
    <t>129 kDa</t>
  </si>
  <si>
    <t>Complement factor H-related protein 5 OS=Homo sapiens GN=CFHR5 PE=2 SV=1</t>
  </si>
  <si>
    <t>Q5VYL6 (+1)</t>
  </si>
  <si>
    <t>Hornerin OS=Homo sapiens GN=HRNR PE=1 SV=2</t>
  </si>
  <si>
    <t>Q86YZ3</t>
  </si>
  <si>
    <t>282 kDa</t>
  </si>
  <si>
    <t>Alpha-2-antiplasmin OS=Homo sapiens GN=SERPINF2 PE=1 SV=3</t>
  </si>
  <si>
    <t>P08697</t>
  </si>
  <si>
    <t>55 kDa</t>
  </si>
  <si>
    <t>Alpha-1-acid glycoprotein 1 OS=Homo sapiens GN=ORM1 PE=1 SV=1</t>
  </si>
  <si>
    <t>P02763</t>
  </si>
  <si>
    <t>24 kDa</t>
  </si>
  <si>
    <t>Complement factor D OS=Homo sapiens GN=CFD PE=2 SV=1</t>
  </si>
  <si>
    <t>K7ERG9 (+1)</t>
  </si>
  <si>
    <t>28 kDa</t>
  </si>
  <si>
    <t>Transforming growth factor-beta-induced protein ig-h3 OS=Homo sapiens GN=TGFBI PE=2 SV=1</t>
  </si>
  <si>
    <t>G8JLA8 (+1)</t>
  </si>
  <si>
    <t>75 kDa</t>
  </si>
  <si>
    <t>Inter-alpha-trypsin inhibitor heavy chain H4 OS=Homo sapiens GN=ITIH4 PE=1 SV=4</t>
  </si>
  <si>
    <t>Q14624</t>
  </si>
  <si>
    <t>103 kDa</t>
  </si>
  <si>
    <t>Moesin OS=Homo sapiens GN=MSN PE=1 SV=3</t>
  </si>
  <si>
    <t>P26038</t>
  </si>
  <si>
    <t>Insulin-like growth factor-binding protein complex acid labile subunit OS=Homo sapiens GN=IGFALS PE=1 SV=1</t>
  </si>
  <si>
    <t>P35858 (+1)</t>
  </si>
  <si>
    <t>66 kDa</t>
  </si>
  <si>
    <t>Protein S (Alpha), isoform CRA_b OS=Homo sapiens GN=PROS1 PE=4 SV=1</t>
  </si>
  <si>
    <t>G5E9F8 (+1)</t>
  </si>
  <si>
    <t>Tetranectin OS=Homo sapiens GN=CLEC3B PE=4 SV=1</t>
  </si>
  <si>
    <t>E9PHK0 (+1)</t>
  </si>
  <si>
    <t>18 kDa</t>
  </si>
  <si>
    <t>Vitamin D-binding protein OS=Homo sapiens GN=GC PE=1 SV=1</t>
  </si>
  <si>
    <t>D6RF35 (+2)</t>
  </si>
  <si>
    <t>Apolipoprotein A-IV OS=Homo sapiens GN=APOA4 PE=1 SV=3</t>
  </si>
  <si>
    <t>P06727</t>
  </si>
  <si>
    <t>Apolipoprotein(a) OS=Homo sapiens GN=LPA PE=1 SV=1</t>
  </si>
  <si>
    <t>P08519</t>
  </si>
  <si>
    <t>501 kDa</t>
  </si>
  <si>
    <t>Clusterin OS=Homo sapiens GN=CLU PE=1 SV=1</t>
  </si>
  <si>
    <t>P10909 (+3)</t>
  </si>
  <si>
    <t>Phospholipid transfer protein OS=Homo sapiens GN=PLTP PE=1 SV=1</t>
  </si>
  <si>
    <t>B3KUE5 (+1)</t>
  </si>
  <si>
    <t>57 kDa</t>
  </si>
  <si>
    <t>Properdin OS=Homo sapiens GN=CFP PE=1 SV=2</t>
  </si>
  <si>
    <t>P27918</t>
  </si>
  <si>
    <t>51 kDa</t>
  </si>
  <si>
    <t>Thrombospondin-1 OS=Homo sapiens GN=THBS1 PE=1 SV=2</t>
  </si>
  <si>
    <t>P07996</t>
  </si>
  <si>
    <t>Alpha-enolase OS=Homo sapiens GN=ENO1 PE=1 SV=2</t>
  </si>
  <si>
    <t>P06733</t>
  </si>
  <si>
    <t>Coagulation factor XI OS=Homo sapiens GN=F11 PE=1 SV=1</t>
  </si>
  <si>
    <t>P03951</t>
  </si>
  <si>
    <t>Glyceraldehyde-3-phosphate dehydrogenase OS=Homo sapiens GN=GAPDH PE=1 SV=3</t>
  </si>
  <si>
    <t>P04406 (+1)</t>
  </si>
  <si>
    <t>Chitinase-3-like protein 1 OS=Homo sapiens GN=CHI3L1 PE=1 SV=2</t>
  </si>
  <si>
    <t>P36222</t>
  </si>
  <si>
    <t>Ig heavy chain V-III region BRO OS=Homo sapiens PE=1 SV=1</t>
  </si>
  <si>
    <t>P01766</t>
  </si>
  <si>
    <t>13 kDa</t>
  </si>
  <si>
    <t>Protein AMBP OS=Homo sapiens GN=AMBP PE=1 SV=1</t>
  </si>
  <si>
    <t>P02760</t>
  </si>
  <si>
    <t>Hyaluronan-binding protein 2 OS=Homo sapiens GN=HABP2 PE=1 SV=1</t>
  </si>
  <si>
    <t>Q14520 (+1)</t>
  </si>
  <si>
    <t>Myeloperoxidase OS=Homo sapiens GN=MPO PE=1 SV=1</t>
  </si>
  <si>
    <t>P05164 (+2)</t>
  </si>
  <si>
    <t>84 kDa</t>
  </si>
  <si>
    <t>Protein Z-dependent protease inhibitor OS=Homo sapiens GN=SERPINA10 PE=3 SV=1</t>
  </si>
  <si>
    <t>G3V2W1 (+1)</t>
  </si>
  <si>
    <t>Cartilage intermediate layer protein 1 OS=Homo sapiens GN=CILP PE=1 SV=4</t>
  </si>
  <si>
    <t>O75339</t>
  </si>
  <si>
    <t>133 kDa</t>
  </si>
  <si>
    <t>Fructose-bisphosphate aldolase A OS=Homo sapiens GN=ALDOA PE=1 SV=2</t>
  </si>
  <si>
    <t>P04075 (+1)</t>
  </si>
  <si>
    <t>Metalloproteinase inhibitor 1 OS=Homo sapiens GN=TIMP1 PE=1 SV=1</t>
  </si>
  <si>
    <t>P01033 (+1)</t>
  </si>
  <si>
    <t>Plasma serine protease inhibitor OS=Homo sapiens GN=SERPINA5 PE=1 SV=3</t>
  </si>
  <si>
    <t>P05154</t>
  </si>
  <si>
    <t>Protein APOC4-APOC2 OS=Homo sapiens GN=APOC4-APOC2 PE=4 SV=1</t>
  </si>
  <si>
    <t>K7ER74</t>
  </si>
  <si>
    <t>20 kDa</t>
  </si>
  <si>
    <t>Serum paraoxonase/arylesterase 1 OS=Homo sapiens GN=PON1 PE=1 SV=3</t>
  </si>
  <si>
    <t>P27169</t>
  </si>
  <si>
    <t>40 kDa</t>
  </si>
  <si>
    <t>Angiotensinogen OS=Homo sapiens GN=AGT PE=1 SV=1</t>
  </si>
  <si>
    <t>P01019</t>
  </si>
  <si>
    <t>Annexin A2 OS=Homo sapiens GN=ANXA2 PE=1 SV=2</t>
  </si>
  <si>
    <t>P07355 (+1)</t>
  </si>
  <si>
    <t>Hemoglobin subunit beta OS=Homo sapiens GN=HBB PE=1 SV=2</t>
  </si>
  <si>
    <t>P68871</t>
  </si>
  <si>
    <t>16 kDa</t>
  </si>
  <si>
    <t>Ig kappa chain V-II region TEW OS=Homo sapiens PE=1 SV=1</t>
  </si>
  <si>
    <t>P01617</t>
  </si>
  <si>
    <t>Ig kappa chain V-III region B6 OS=Homo sapiens PE=1 SV=1</t>
  </si>
  <si>
    <t>P01619</t>
  </si>
  <si>
    <t>Ig kappa chain V-III region VG (Fragment) OS=Homo sapiens PE=1 SV=1</t>
  </si>
  <si>
    <t>P04433</t>
  </si>
  <si>
    <t>Isoform 2 of C4b-binding protein beta chain OS=Homo sapiens GN=C4BPB</t>
  </si>
  <si>
    <t>P20851-2</t>
  </si>
  <si>
    <t>Nicotinamide phosphoribosyltransferase OS=Homo sapiens GN=NAMPT PE=1 SV=1</t>
  </si>
  <si>
    <t>P43490</t>
  </si>
  <si>
    <t>Phosphoglycerate kinase OS=Homo sapiens GN=PGK1 PE=1 SV=1</t>
  </si>
  <si>
    <t>B7Z7A9 (+1)</t>
  </si>
  <si>
    <t>Serum amyloid A-4 protein OS=Homo sapiens GN=SAA4 PE=1 SV=2</t>
  </si>
  <si>
    <t>P35542</t>
  </si>
  <si>
    <t>15 kDa</t>
  </si>
  <si>
    <t>Tenascin-X OS=Homo sapiens GN=TNXB PE=2 SV=1</t>
  </si>
  <si>
    <t>E7EPZ9 (+2)</t>
  </si>
  <si>
    <t>458 kDa</t>
  </si>
  <si>
    <t>Actin-related protein 2 OS=Homo sapiens GN=ACTR2 PE=1 SV=1</t>
  </si>
  <si>
    <t>F5H6T1 (+2)</t>
  </si>
  <si>
    <t>35 kDa</t>
  </si>
  <si>
    <t>Apolipoprotein D (Fragment) OS=Homo sapiens GN=APOD PE=2 SV=1</t>
  </si>
  <si>
    <t>C9JF17 (+1)</t>
  </si>
  <si>
    <t>Apolipoprotein L1 OS=Homo sapiens GN=APOL1 PE=2 SV=1</t>
  </si>
  <si>
    <t>G8JL88 (+3)</t>
  </si>
  <si>
    <t>Collagen alpha-1(V) chain OS=Homo sapiens GN=COL5A1 PE=1 SV=3</t>
  </si>
  <si>
    <t>P20908</t>
  </si>
  <si>
    <t>184 kDa</t>
  </si>
  <si>
    <t>Complement factor I light chain OS=Homo sapiens GN=CFI PE=2 SV=1</t>
  </si>
  <si>
    <t>E7ETH0 (+2)</t>
  </si>
  <si>
    <t>Ig heavy chain V-III region VH26 OS=Homo sapiens PE=1 SV=1</t>
  </si>
  <si>
    <t>P01764</t>
  </si>
  <si>
    <t>Leukocyte elastase inhibitor OS=Homo sapiens GN=SERPINB1 PE=1 SV=1</t>
  </si>
  <si>
    <t>P30740</t>
  </si>
  <si>
    <t>Plastin-2 OS=Homo sapiens GN=LCP1 PE=1 SV=6</t>
  </si>
  <si>
    <t>P13796</t>
  </si>
  <si>
    <t>Transketolase OS=Homo sapiens GN=TKT PE=1 SV=1</t>
  </si>
  <si>
    <t>B4E022 (+2)</t>
  </si>
  <si>
    <t>6-phosphogluconate dehydrogenase, decarboxylating OS=Homo sapiens GN=PGD PE=1 SV=1</t>
  </si>
  <si>
    <t>B4DQJ8 (+2)</t>
  </si>
  <si>
    <t>78 kDa glucose-regulated protein OS=Homo sapiens GN=HSPA5 PE=1 SV=2</t>
  </si>
  <si>
    <t>P11021</t>
  </si>
  <si>
    <t>72 kDa</t>
  </si>
  <si>
    <t>Apolipoprotein C-IV OS=Homo sapiens GN=APOC4 PE=1 SV=1</t>
  </si>
  <si>
    <t>P55056</t>
  </si>
  <si>
    <t>CD5 antigen-like OS=Homo sapiens GN=CD5L PE=1 SV=1</t>
  </si>
  <si>
    <t>O43866</t>
  </si>
  <si>
    <t>Collagen alpha-1(III) chain OS=Homo sapiens GN=COL3A1 PE=2 SV=1</t>
  </si>
  <si>
    <t>E7ENY8 (+2)</t>
  </si>
  <si>
    <t>112 kDa</t>
  </si>
  <si>
    <t>Collagen alpha-3(VI) chain OS=Homo sapiens GN=COL6A3 PE=1 SV=1</t>
  </si>
  <si>
    <t>E9PCV6 (+1)</t>
  </si>
  <si>
    <t>322 kDa</t>
  </si>
  <si>
    <t>Dermcidin OS=Homo sapiens GN=DCD PE=1 SV=2</t>
  </si>
  <si>
    <t>P81605 (+1)</t>
  </si>
  <si>
    <t>EGF-containing fibulin-like extracellular matrix protein 1 OS=Homo sapiens GN=EFEMP1 PE=1 SV=2</t>
  </si>
  <si>
    <t>Q12805 (+3)</t>
  </si>
  <si>
    <t>Heat shock cognate 71 kDa protein OS=Homo sapiens GN=HSPA8 PE=1 SV=1</t>
  </si>
  <si>
    <t>E9PKE3 (+2)</t>
  </si>
  <si>
    <t>Ig kappa chain V-IV region Len OS=Homo sapiens PE=1 SV=2</t>
  </si>
  <si>
    <t>P01625</t>
  </si>
  <si>
    <t>Ig lambda chain V-I region WAH OS=Homo sapiens PE=1 SV=1</t>
  </si>
  <si>
    <t>P04208</t>
  </si>
  <si>
    <t>Neutrophil gelatinase-associated lipocalin OS=Homo sapiens GN=LCN2 PE=1 SV=1</t>
  </si>
  <si>
    <t>H9KV70 (+2)</t>
  </si>
  <si>
    <t>Protein disulfide-isomerase OS=Homo sapiens GN=PDIA3 PE=1 SV=1</t>
  </si>
  <si>
    <t>G5EA52 (+1)</t>
  </si>
  <si>
    <t>Pyruvate kinase OS=Homo sapiens GN=PKM PE=1 SV=1</t>
  </si>
  <si>
    <t>H3BQ34 (+3)</t>
  </si>
  <si>
    <t>Spondin-1 OS=Homo sapiens GN=SPON1 PE=1 SV=2</t>
  </si>
  <si>
    <t>Q9HCB6</t>
  </si>
  <si>
    <t>72 kDa type IV collagenase OS=Homo sapiens GN=MMP2 PE=1 SV=2</t>
  </si>
  <si>
    <t>P08253 (+2)</t>
  </si>
  <si>
    <t>74 kDa</t>
  </si>
  <si>
    <t>Alpha-1B-glycoprotein (Fragment) OS=Homo sapiens GN=A1BG PE=4 SV=2</t>
  </si>
  <si>
    <t>M0R009 (+1)</t>
  </si>
  <si>
    <t>33 kDa</t>
  </si>
  <si>
    <t>Azurocidin OS=Homo sapiens GN=AZU1 PE=1 SV=3</t>
  </si>
  <si>
    <t>P20160</t>
  </si>
  <si>
    <t>27 kDa</t>
  </si>
  <si>
    <t>Cathepsin B OS=Homo sapiens GN=CTSB PE=1 SV=3</t>
  </si>
  <si>
    <t>P07858</t>
  </si>
  <si>
    <t>Cathepsin G OS=Homo sapiens GN=CTSG PE=1 SV=2</t>
  </si>
  <si>
    <t>P08311</t>
  </si>
  <si>
    <t>29 kDa</t>
  </si>
  <si>
    <t>Fibulin-1 OS=Homo sapiens GN=FBLN1 PE=2 SV=1</t>
  </si>
  <si>
    <t>B1AHL2 (+6)</t>
  </si>
  <si>
    <t>78 kDa</t>
  </si>
  <si>
    <t>Hepatocyte growth factor activator OS=Homo sapiens GN=HGFAC PE=2 SV=1</t>
  </si>
  <si>
    <t>D6RAR4 (+1)</t>
  </si>
  <si>
    <t>71 kDa</t>
  </si>
  <si>
    <t>Ig kappa chain V-I region AG OS=Homo sapiens PE=1 SV=1</t>
  </si>
  <si>
    <t>P01593</t>
  </si>
  <si>
    <t>Ig lambda chain V-III region LOI OS=Homo sapiens PE=1 SV=1</t>
  </si>
  <si>
    <t>P80748</t>
  </si>
  <si>
    <t>Isoform 3 of Insulin-like growth factor II OS=Homo sapiens GN=IGF2</t>
  </si>
  <si>
    <t>P01344-3</t>
  </si>
  <si>
    <t>Keratinocyte proline-rich protein OS=Homo sapiens GN=KPRP PE=1 SV=1</t>
  </si>
  <si>
    <t>Q5T749</t>
  </si>
  <si>
    <t>64 kDa</t>
  </si>
  <si>
    <t>Laminin subunit alpha-4 OS=Homo sapiens GN=LAMA4 PE=1 SV=4</t>
  </si>
  <si>
    <t>Q16363 (+1)</t>
  </si>
  <si>
    <t>203 kDa</t>
  </si>
  <si>
    <t>Plasminogen activator inhibitor 1 OS=Homo sapiens GN=SERPINE1 PE=1 SV=1</t>
  </si>
  <si>
    <t>P05121</t>
  </si>
  <si>
    <t>Carboxypeptidase N catalytic chain OS=Homo sapiens GN=CPN1 PE=1 SV=1</t>
  </si>
  <si>
    <t>P15169</t>
  </si>
  <si>
    <t>Coagulation factor IX OS=Homo sapiens GN=F9 PE=1 SV=2</t>
  </si>
  <si>
    <t>P00740 (+1)</t>
  </si>
  <si>
    <t>Complement component C8 gamma chain OS=Homo sapiens GN=C8G PE=1 SV=3</t>
  </si>
  <si>
    <t>P07360</t>
  </si>
  <si>
    <t>22 kDa</t>
  </si>
  <si>
    <t>EF-hand calcium-binding domain-containing protein 3 OS=Homo sapiens GN=EFCAB3 PE=2 SV=1</t>
  </si>
  <si>
    <t>Q8N7B9 (+1)</t>
  </si>
  <si>
    <t>50 kDa</t>
  </si>
  <si>
    <t>Elongation factor 1-alpha 1 OS=Homo sapiens GN=EEF1A1 PE=1 SV=1</t>
  </si>
  <si>
    <t>P68104 (+1)</t>
  </si>
  <si>
    <t>F-actin-capping protein subunit beta OS=Homo sapiens GN=CAPZB PE=1 SV=1</t>
  </si>
  <si>
    <t>B1AK85 (+6)</t>
  </si>
  <si>
    <t>Heparin cofactor 2 OS=Homo sapiens GN=SERPIND1 PE=1 SV=3</t>
  </si>
  <si>
    <t>P05546</t>
  </si>
  <si>
    <t>Ig heavy chain V-I region HG3 OS=Homo sapiens PE=4 SV=1</t>
  </si>
  <si>
    <t>P01743</t>
  </si>
  <si>
    <t>Ig heavy chain V-II region NEWM OS=Homo sapiens PE=1 SV=1</t>
  </si>
  <si>
    <t>P01825</t>
  </si>
  <si>
    <t>Ig heavy chain V-III region NIE OS=Homo sapiens PE=1 SV=1</t>
  </si>
  <si>
    <t>P01770</t>
  </si>
  <si>
    <t>Ig kappa chain V-III region CLL OS=Homo sapiens PE=1 SV=2</t>
  </si>
  <si>
    <t>P04207</t>
  </si>
  <si>
    <t>Immunoglobulin J chain (Fragment) OS=Homo sapiens GN=IGJ PE=1 SV=1</t>
  </si>
  <si>
    <t>D6RHJ6</t>
  </si>
  <si>
    <t>Neutrophil defensin 1 OS=Homo sapiens GN=DEFA1 PE=1 SV=1</t>
  </si>
  <si>
    <t>P59665 (+1)</t>
  </si>
  <si>
    <t>10 kDa</t>
  </si>
  <si>
    <t>Peroxiredoxin 2, isoform CRA_a OS=Homo sapiens GN=PRDX2 PE=1 SV=2</t>
  </si>
  <si>
    <t>A6NIW5 (+1)</t>
  </si>
  <si>
    <t>Ribonuclease pancreatic OS=Homo sapiens GN=RNASE1 PE=2 SV=1</t>
  </si>
  <si>
    <t>G3V357 (+1)</t>
  </si>
  <si>
    <t>Soluble scavenger receptor cysteine-rich domain-containing protein SSC5D OS=Homo sapiens GN=SSC5D PE=2 SV=3</t>
  </si>
  <si>
    <t>A1L4H1</t>
  </si>
  <si>
    <t>166 kDa</t>
  </si>
  <si>
    <t>Zinc-alpha-2-glycoprotein OS=Homo sapiens GN=AZGP1 PE=1 SV=2</t>
  </si>
  <si>
    <t>P25311</t>
  </si>
  <si>
    <t>34 kDa</t>
  </si>
  <si>
    <t>L1400 Peptide Count</t>
  </si>
  <si>
    <t>P02671 (+1)</t>
  </si>
  <si>
    <t>P02751</t>
  </si>
  <si>
    <t>Complement factor H OS=Homo sapiens GN=CFH PE=2 SV=1</t>
  </si>
  <si>
    <t>F8WDX4</t>
  </si>
  <si>
    <t>Ig gamma-4 chain C region OS=Homo sapiens GN=IGHG4 PE=1 SV=1</t>
  </si>
  <si>
    <t>P01861</t>
  </si>
  <si>
    <t>Isoform C of Proteoglycan 4 OS=Homo sapiens GN=PRG4</t>
  </si>
  <si>
    <t>Q92954-3</t>
  </si>
  <si>
    <t>Protein S100-A8 OS=Homo sapiens GN=S100A8 PE=1 SV=1</t>
  </si>
  <si>
    <t>P05109</t>
  </si>
  <si>
    <t>Protein S100-A9 OS=Homo sapiens GN=S100A9 PE=1 SV=1</t>
  </si>
  <si>
    <t>P06702</t>
  </si>
  <si>
    <t>Complement component C8 beta chain OS=Homo sapiens GN=C8B PE=2 SV=1</t>
  </si>
  <si>
    <t>F5GY80 (+2)</t>
  </si>
  <si>
    <t>Lysozyme C OS=Homo sapiens GN=LYZ PE=1 SV=1</t>
  </si>
  <si>
    <t>P61626</t>
  </si>
  <si>
    <t>17 kDa</t>
  </si>
  <si>
    <t>P02774 (+1)</t>
  </si>
  <si>
    <t>Q02985</t>
  </si>
  <si>
    <t>O00391 (+1)</t>
  </si>
  <si>
    <t>Ig lambda-7 chain C region OS=Homo sapiens GN=IGLC7 PE=1 SV=2</t>
  </si>
  <si>
    <t>A0M8Q6</t>
  </si>
  <si>
    <t>Hemoglobin subunit alpha OS=Homo sapiens GN=HBA1 PE=1 SV=2</t>
  </si>
  <si>
    <t>P69905</t>
  </si>
  <si>
    <t>Isoform 2 of Inter-alpha-trypsin inhibitor heavy chain H4 OS=Homo sapiens GN=ITIH4</t>
  </si>
  <si>
    <t>Q14624-2 (+2)</t>
  </si>
  <si>
    <t>Isoform 4 of Collagen alpha-3(VI) chain OS=Homo sapiens GN=COL6A3</t>
  </si>
  <si>
    <t>P12111-4</t>
  </si>
  <si>
    <t>278 kDa</t>
  </si>
  <si>
    <t>Serum amyloid A-1 protein OS=Homo sapiens GN=SAA1 PE=1 SV=1</t>
  </si>
  <si>
    <t>P0DJI8</t>
  </si>
  <si>
    <t>Cofilin-1 OS=Homo sapiens GN=CFL1 PE=1 SV=3</t>
  </si>
  <si>
    <t>P23528</t>
  </si>
  <si>
    <t>19 kDa</t>
  </si>
  <si>
    <t>Pyruvate kinase (Fragment) OS=Homo sapiens GN=PKM PE=1 SV=1</t>
  </si>
  <si>
    <t>H3BTN5 (+2)</t>
  </si>
  <si>
    <t>Transthyretin OS=Homo sapiens GN=TTR PE=1 SV=1</t>
  </si>
  <si>
    <t>P02766</t>
  </si>
  <si>
    <t>Angiogenin OS=Homo sapiens GN=ANG PE=1 SV=1</t>
  </si>
  <si>
    <t>P03950</t>
  </si>
  <si>
    <t>Isoform H7 of Myeloperoxidase OS=Homo sapiens GN=MPO</t>
  </si>
  <si>
    <t>P05164-3</t>
  </si>
  <si>
    <t>87 kDa</t>
  </si>
  <si>
    <t>Vitamin K-dependent protein S OS=Homo sapiens GN=PROS1 PE=1 SV=1</t>
  </si>
  <si>
    <t>P07225</t>
  </si>
  <si>
    <t>Heat shock 70 kDa protein 1A/1B OS=Homo sapiens GN=HSPA1A PE=1 SV=5</t>
  </si>
  <si>
    <t>P08107 (+1)</t>
  </si>
  <si>
    <t>Isoform 12 of Titin OS=Homo sapiens GN=TTN</t>
  </si>
  <si>
    <t>Q8WZ42-12</t>
  </si>
  <si>
    <t>3994 kDa</t>
  </si>
  <si>
    <t>Trypsin-2 OS=Homo sapiens GN=PRSS2 PE=1 SV=1</t>
  </si>
  <si>
    <t>P07478</t>
  </si>
  <si>
    <t>Eosinophil cationic protein OS=Homo sapiens GN=RNASE3 PE=1 SV=2</t>
  </si>
  <si>
    <t>P12724</t>
  </si>
  <si>
    <t>B4DQJ8 (+1)</t>
  </si>
  <si>
    <t>Cystatin-C OS=Homo sapiens GN=CST3 PE=1 SV=1</t>
  </si>
  <si>
    <t>P01034</t>
  </si>
  <si>
    <t>Histone H2A type 1-B/E OS=Homo sapiens GN=HIST1H2AB PE=1 SV=2</t>
  </si>
  <si>
    <t>P04908 (+9)</t>
  </si>
  <si>
    <t>P43490 (+1)</t>
  </si>
  <si>
    <t>Ribonuclease 4 OS=Homo sapiens GN=RNASE4 PE=1 SV=3</t>
  </si>
  <si>
    <t>P34096</t>
  </si>
  <si>
    <t>C-X-C motif chemokine 5 OS=Homo sapiens GN=CXCL5 PE=1 SV=1</t>
  </si>
  <si>
    <t>P42830</t>
  </si>
  <si>
    <t>Filaggrin-2 OS=Homo sapiens GN=FLG2 PE=1 SV=1</t>
  </si>
  <si>
    <t>Q5D862</t>
  </si>
  <si>
    <t>248 kDa</t>
  </si>
  <si>
    <t>Peptidyl-prolyl cis-trans isomerase A OS=Homo sapiens GN=PPIA PE=1 SV=2</t>
  </si>
  <si>
    <t>P62937</t>
  </si>
  <si>
    <t>Peroxiredoxin-2 OS=Homo sapiens GN=PRDX2 PE=1 SV=5</t>
  </si>
  <si>
    <t>P32119</t>
  </si>
  <si>
    <t>K7ER74 (+1)</t>
  </si>
  <si>
    <t>Protein ARPC4-TTLL3 OS=Homo sapiens GN=ARPC4-TTLL3 PE=2 SV=1</t>
  </si>
  <si>
    <t>F8WCF6</t>
  </si>
  <si>
    <t>21 kDa</t>
  </si>
  <si>
    <t>Regenerating islet-derived protein 3-alpha OS=Homo sapiens GN=REG3A PE=1 SV=1</t>
  </si>
  <si>
    <t>Q06141</t>
  </si>
  <si>
    <t>P61160</t>
  </si>
  <si>
    <t>Fibrocystin OS=Homo sapiens GN=PKHD1 PE=1 SV=1</t>
  </si>
  <si>
    <t>P08F94 (+1)</t>
  </si>
  <si>
    <t>447 kDa</t>
  </si>
  <si>
    <t>Ig kappa chain V-I region AU OS=Homo sapiens PE=1 SV=1</t>
  </si>
  <si>
    <t>P01594</t>
  </si>
  <si>
    <t>P05121 (+1)</t>
  </si>
  <si>
    <t>Platelet basic protein OS=Homo sapiens GN=PPBP PE=1 SV=3</t>
  </si>
  <si>
    <t>P02775</t>
  </si>
  <si>
    <t>Protein Shroom3 OS=Homo sapiens GN=SHROOM3 PE=1 SV=2</t>
  </si>
  <si>
    <t>Q8TF72</t>
  </si>
  <si>
    <t>217 kDa</t>
  </si>
  <si>
    <t>Retinol-binding protein 4 OS=Homo sapiens GN=RBP4 PE=1 SV=3</t>
  </si>
  <si>
    <t>P02753 (+1)</t>
  </si>
  <si>
    <t>Ribonuclease pancreatic OS=Homo sapiens GN=RNASE1 PE=1 SV=4</t>
  </si>
  <si>
    <t>P07998</t>
  </si>
  <si>
    <t>Versican core protein OS=Homo sapiens GN=VCAN PE=1 SV=3</t>
  </si>
  <si>
    <t>P13611 (+1)</t>
  </si>
  <si>
    <t>373 kDa</t>
  </si>
  <si>
    <t>Adenylyl cyclase-associated protein 1 OS=Homo sapiens GN=CAP1 PE=1 SV=5</t>
  </si>
  <si>
    <t>Q01518 (+7)</t>
  </si>
  <si>
    <t>Antileukoproteinase OS=Homo sapiens GN=SLPI PE=1 SV=2</t>
  </si>
  <si>
    <t>P03973</t>
  </si>
  <si>
    <t>C-C motif chemokine 18 OS=Homo sapiens GN=CCL18 PE=1 SV=1</t>
  </si>
  <si>
    <t>P55774</t>
  </si>
  <si>
    <t>Cathelicidin antimicrobial peptide OS=Homo sapiens GN=CAMP PE=4 SV=1</t>
  </si>
  <si>
    <t>J3KNB4 (+1)</t>
  </si>
  <si>
    <t>Histone H2B OS=Homo sapiens GN=HIST2H2BF PE=1 SV=1</t>
  </si>
  <si>
    <t>B4DR52 (+11)</t>
  </si>
  <si>
    <t>Ig kappa chain V-I region HK102 (Fragment) OS=Homo sapiens GN=IGKV1-5 PE=4 SV=1</t>
  </si>
  <si>
    <t>P01602</t>
  </si>
  <si>
    <t>Ig kappa chain V-II region RPMI 6410 OS=Homo sapiens PE=4 SV=1</t>
  </si>
  <si>
    <t>P06310</t>
  </si>
  <si>
    <t>Ig kappa chain V-IV region (Fragment) OS=Homo sapiens GN=IGKV4-1 PE=4 SV=1</t>
  </si>
  <si>
    <t>P06312 (+1)</t>
  </si>
  <si>
    <t>Insulin-like growth factor-binding protein 2 OS=Homo sapiens GN=IGFBP2 PE=2 SV=1</t>
  </si>
  <si>
    <t>C9JMY1 (+1)</t>
  </si>
  <si>
    <t>Kinesin-like protein KIF26B OS=Homo sapiens GN=KIF26B PE=1 SV=1</t>
  </si>
  <si>
    <t>Q2KJY2-DECOY</t>
  </si>
  <si>
    <t>?</t>
  </si>
  <si>
    <t>Laminin subunit beta-1 OS=Homo sapiens GN=LAMB1 PE=1 SV=1</t>
  </si>
  <si>
    <t>G3XAI2 (+1)</t>
  </si>
  <si>
    <t>200 kDa</t>
  </si>
  <si>
    <t>Laminin subunit gamma-1 OS=Homo sapiens GN=LAMC1 PE=1 SV=3</t>
  </si>
  <si>
    <t>P11047</t>
  </si>
  <si>
    <t>178 kDa</t>
  </si>
  <si>
    <t>Nucleoside diphosphate kinase B OS=Homo sapiens GN=NME2 PE=1 SV=1</t>
  </si>
  <si>
    <t>J3KPD9 (+3)</t>
  </si>
  <si>
    <t>Peptidyl-prolyl cis-trans isomerase B OS=Homo sapiens GN=PPIB PE=1 SV=2</t>
  </si>
  <si>
    <t>P23284</t>
  </si>
  <si>
    <t>Profilin-1 OS=Homo sapiens GN=PFN1 PE=1 SV=2</t>
  </si>
  <si>
    <t>P07737</t>
  </si>
  <si>
    <t>Protein S100-A6 OS=Homo sapiens GN=S100A6 PE=1 SV=1</t>
  </si>
  <si>
    <t>P06703</t>
  </si>
  <si>
    <t>Actin-related protein 2/3 complex subunit 2 OS=Homo sapiens GN=ARPC2 PE=1 SV=1</t>
  </si>
  <si>
    <t>O15144</t>
  </si>
  <si>
    <t>Actin-related protein 3 OS=Homo sapiens GN=ACTR3 PE=1 SV=1</t>
  </si>
  <si>
    <t>B4DXW1 (+2)</t>
  </si>
  <si>
    <t>Alpha-1B-glycoprotein OS=Homo sapiens GN=A1BG PE=1 SV=4</t>
  </si>
  <si>
    <t>P04217</t>
  </si>
  <si>
    <t>Apolipoprotein C-III OS=Homo sapiens GN=APOC3 PE=1 SV=1</t>
  </si>
  <si>
    <t>B0YIW2 (+1)</t>
  </si>
  <si>
    <t>C-C motif chemokine 14 OS=Homo sapiens GN=CCL14 PE=1 SV=1</t>
  </si>
  <si>
    <t>Q16627</t>
  </si>
  <si>
    <t>Elongation factor 2 OS=Homo sapiens GN=EEF2 PE=1 SV=4</t>
  </si>
  <si>
    <t>P13639</t>
  </si>
  <si>
    <t>F8W7M9 (+2)</t>
  </si>
  <si>
    <t>Flavin reductase (NADPH) OS=Homo sapiens GN=BLVRB PE=1 SV=3</t>
  </si>
  <si>
    <t>P30043</t>
  </si>
  <si>
    <t>Fructose-bisphosphate aldolase A (Fragment) OS=Homo sapiens GN=ALDOA PE=1 SV=1</t>
  </si>
  <si>
    <t>H3BPS8 (+5)</t>
  </si>
  <si>
    <t>30 kDa</t>
  </si>
  <si>
    <t>Histone H4 OS=Homo sapiens GN=HIST1H4A PE=1 SV=2</t>
  </si>
  <si>
    <t>P62805</t>
  </si>
  <si>
    <t>Ig heavy chain V-III region CAM OS=Homo sapiens PE=1 SV=1</t>
  </si>
  <si>
    <t>P01768</t>
  </si>
  <si>
    <t>Ig heavy chain V-III region GAL OS=Homo sapiens PE=1 SV=1</t>
  </si>
  <si>
    <t>P01781</t>
  </si>
  <si>
    <t>Ig lambda chain V-IV region Hil OS=Homo sapiens PE=1 SV=1</t>
  </si>
  <si>
    <t>P01717</t>
  </si>
  <si>
    <t>Immunoglobulin J chain (Fragment) OS=Homo sapiens GN=IGJ PE=1 SV=2</t>
  </si>
  <si>
    <t>D6RD17 (+2)</t>
  </si>
  <si>
    <t>Insulin-like growth factor I OS=Homo sapiens GN=IGF1 PE=1 SV=1</t>
  </si>
  <si>
    <t>P05019 (+4)</t>
  </si>
  <si>
    <t>Insulin-like growth factor II OS=Homo sapiens GN=IGF2 PE=1 SV=1</t>
  </si>
  <si>
    <t>P01344 (+2)</t>
  </si>
  <si>
    <t>Insulin-like growth factor-binding protein 3 OS=Homo sapiens GN=IGFBP3 PE=1 SV=2</t>
  </si>
  <si>
    <t>P17936 (+1)</t>
  </si>
  <si>
    <t>32 kDa</t>
  </si>
  <si>
    <t>Mimecan OS=Homo sapiens GN=OGN PE=1 SV=1</t>
  </si>
  <si>
    <t>P20774</t>
  </si>
  <si>
    <t>Phospholipase A2, membrane associated OS=Homo sapiens GN=PLA2G2A PE=1 SV=2</t>
  </si>
  <si>
    <t>P14555</t>
  </si>
  <si>
    <t>Platelet factor 4 OS=Homo sapiens GN=PF4 PE=1 SV=2</t>
  </si>
  <si>
    <t>P02776 (+1)</t>
  </si>
  <si>
    <t>Protein S100-A12 OS=Homo sapiens GN=S100A12 PE=1 SV=2</t>
  </si>
  <si>
    <t>P80511</t>
  </si>
  <si>
    <t>Protein S100-P OS=Homo sapiens GN=S100P PE=1 SV=2</t>
  </si>
  <si>
    <t>P25815</t>
  </si>
  <si>
    <t>Resistin OS=Homo sapiens GN=RETN PE=2 SV=1</t>
  </si>
  <si>
    <t>Q9HD89</t>
  </si>
  <si>
    <t>Retinoic acid receptor responder protein 2 OS=Homo sapiens GN=RARRES2 PE=1 SV=1</t>
  </si>
  <si>
    <t>Q99969</t>
  </si>
  <si>
    <t>Selenoprotein P (Fragment) OS=Homo sapiens GN=SEPP1 PE=4 SV=1</t>
  </si>
  <si>
    <t>D6REX5 (+1)</t>
  </si>
  <si>
    <t>Talin-1 OS=Homo sapiens GN=TLN1 PE=1 SV=1</t>
  </si>
  <si>
    <t>Q5TCU6 (+1)</t>
  </si>
  <si>
    <t>258 kDa</t>
  </si>
  <si>
    <t>Transforming protein RhoA OS=Homo sapiens GN=RHOA PE=1 SV=1</t>
  </si>
  <si>
    <t>P61586</t>
  </si>
  <si>
    <t>Annexin OS=Homo sapiens GN=ANXA3 PE=1 SV=1</t>
  </si>
  <si>
    <t>D6RA82 (+1)</t>
  </si>
  <si>
    <t>Bone marrow proteoglycan OS=Homo sapiens GN=PRG2 PE=2 SV=1</t>
  </si>
  <si>
    <t>A6XMW0 (+1)</t>
  </si>
  <si>
    <t>Calsyntenin-1 OS=Homo sapiens GN=CLSTN1 PE=2 SV=1</t>
  </si>
  <si>
    <t>B4E3Q1 (+2)</t>
  </si>
  <si>
    <t>108 kDa</t>
  </si>
  <si>
    <t>Coagulation factor V OS=Homo sapiens GN=F5 PE=1 SV=4</t>
  </si>
  <si>
    <t>P12259</t>
  </si>
  <si>
    <t>252 kDa</t>
  </si>
  <si>
    <t>Corticoliberin OS=Homo sapiens GN=CRH PE=1 SV=1</t>
  </si>
  <si>
    <t>P06850</t>
  </si>
  <si>
    <t>Cystatin-A OS=Homo sapiens GN=CSTA PE=1 SV=1</t>
  </si>
  <si>
    <t>P01040</t>
  </si>
  <si>
    <t>EF-hand domain-containing protein D2 (Fragment) OS=Homo sapiens GN=EFHD2 PE=1 SV=1</t>
  </si>
  <si>
    <t>H0Y4Y4 (+1)</t>
  </si>
  <si>
    <t>Fatty acid-binding protein, epidermal OS=Homo sapiens GN=FABP5 PE=1 SV=3</t>
  </si>
  <si>
    <t>Q01469</t>
  </si>
  <si>
    <t>Fibrillin-1 OS=Homo sapiens GN=FBN1 PE=1 SV=3</t>
  </si>
  <si>
    <t>P35555</t>
  </si>
  <si>
    <t>312 kDa</t>
  </si>
  <si>
    <t>Glutathione peroxidase 3 OS=Homo sapiens GN=GPX3 PE=1 SV=2</t>
  </si>
  <si>
    <t>P22352</t>
  </si>
  <si>
    <t>Hemicentin-1 OS=Homo sapiens GN=HMCN1 PE=1 SV=2</t>
  </si>
  <si>
    <t>Q96RW7 (+1)</t>
  </si>
  <si>
    <t>613 kDa</t>
  </si>
  <si>
    <t>Ig heavy chain V-I region V35 OS=Homo sapiens PE=1 SV=1</t>
  </si>
  <si>
    <t>P23083</t>
  </si>
  <si>
    <t>Ig lambda chain V-I region NIG-64 OS=Homo sapiens PE=1 SV=1</t>
  </si>
  <si>
    <t>P01702 (+1)</t>
  </si>
  <si>
    <t>Insulin-like growth factor-binding protein 4 OS=Homo sapiens GN=IGFBP4 PE=1 SV=2</t>
  </si>
  <si>
    <t>P22692</t>
  </si>
  <si>
    <t>Myosin-9 OS=Homo sapiens GN=MYH9 PE=1 SV=4</t>
  </si>
  <si>
    <t>P35579 (+1)</t>
  </si>
  <si>
    <t>227 kDa</t>
  </si>
  <si>
    <t>Protein S100-A11 OS=Homo sapiens GN=S100A11 PE=1 SV=2</t>
  </si>
  <si>
    <t>P31949</t>
  </si>
  <si>
    <t>Regulator of G-protein signaling 3 OS=Homo sapiens GN=RGS3 PE=1 SV=2</t>
  </si>
  <si>
    <t>P49796 (+1)</t>
  </si>
  <si>
    <t>132 kDa</t>
  </si>
  <si>
    <t>Transaldolase OS=Homo sapiens GN=TALDO1 PE=1 SV=1</t>
  </si>
  <si>
    <t>F2Z393</t>
  </si>
  <si>
    <t>Unconventional myosin-Vc OS=Homo sapiens GN=MYO5C PE=1 SV=2</t>
  </si>
  <si>
    <t>Q9NQX4</t>
  </si>
  <si>
    <t>Identified Proteins (853-&gt;211)</t>
  </si>
  <si>
    <t>Gel_05 Peptide Count</t>
  </si>
  <si>
    <t>Isoform 3 of Plasma protease C1 inhibitor OS=Homo sapiens GN=SERPING1</t>
  </si>
  <si>
    <t>P05155-3</t>
  </si>
  <si>
    <t>Kininogen-1 OS=Homo sapiens GN=KNG1 PE=1 SV=2</t>
  </si>
  <si>
    <t>P01042</t>
  </si>
  <si>
    <t>Plasma kallikrein (Fragment) OS=Homo sapiens GN=KLKB1 PE=1 SV=1</t>
  </si>
  <si>
    <t>H0YAC1</t>
  </si>
  <si>
    <t>Coagulation factor V OS=Homo sapiens GN=F5 PE=1 SV=1</t>
  </si>
  <si>
    <t>A0A0A0MRJ7 (+1)</t>
  </si>
  <si>
    <t>Inter-alpha-trypsin inhibitor heavy chain H2 OS=Homo sapiens GN=ITIH2 PE=1 SV=1</t>
  </si>
  <si>
    <t>Q5T985</t>
  </si>
  <si>
    <t>Uncharacterized protein OS=Homo sapiens PE=1 SV=1</t>
  </si>
  <si>
    <t>Ig mu chain C region OS=Homo sapiens GN=IGHM PE=1 SV=1</t>
  </si>
  <si>
    <t>A0A087X2C0</t>
  </si>
  <si>
    <t>Apolipoprotein L1 OS=Homo sapiens GN=APOL1 PE=1 SV=5</t>
  </si>
  <si>
    <t>O14791</t>
  </si>
  <si>
    <t>44 kDa</t>
  </si>
  <si>
    <t>Isoform 4 of Clusterin OS=Homo sapiens GN=CLU</t>
  </si>
  <si>
    <t>P10909-4</t>
  </si>
  <si>
    <t>A0A087WYL9</t>
  </si>
  <si>
    <t>Protein IGKV3-11 OS=Homo sapiens GN=IGKV3-11 PE=4 SV=1</t>
  </si>
  <si>
    <t>A0A087WZW8</t>
  </si>
  <si>
    <t>Complement C1q subcomponent subunit B OS=Homo sapiens GN=C1QB PE=1 SV=1</t>
  </si>
  <si>
    <t>Ig gamma-3 chain C region OS=Homo sapiens GN=IGHG3 PE=1 SV=1</t>
  </si>
  <si>
    <t>A0A087WXL8</t>
  </si>
  <si>
    <t>A0A087WYE1</t>
  </si>
  <si>
    <t>A0A087WYC5</t>
  </si>
  <si>
    <t>Coagulation factor X OS=Homo sapiens GN=F10 PE=1 SV=2</t>
  </si>
  <si>
    <t>P00742</t>
  </si>
  <si>
    <t>Protein SAA2-SAA4 OS=Homo sapiens GN=SAA2-SAA4 PE=4 SV=1</t>
  </si>
  <si>
    <t>A0A096LPE2</t>
  </si>
  <si>
    <t>Complement C1r subcomponent OS=Homo sapiens GN=C1R PE=1 SV=1</t>
  </si>
  <si>
    <t>B4DPQ0</t>
  </si>
  <si>
    <t>82 kDa</t>
  </si>
  <si>
    <t>Apolipoprotein C-I (Fragment) OS=Homo sapiens GN=APOC1 PE=1 SV=1</t>
  </si>
  <si>
    <t>K7ERI9</t>
  </si>
  <si>
    <t>Selenoprotein P OS=Homo sapiens GN=SEPP1 PE=1 SV=3</t>
  </si>
  <si>
    <t>P49908</t>
  </si>
  <si>
    <t>P35858</t>
  </si>
  <si>
    <t>Immunoglobulin lambda-like polypeptide 5 OS=Homo sapiens GN=IGLL5 PE=1 SV=1</t>
  </si>
  <si>
    <t>A0A087WWT5</t>
  </si>
  <si>
    <t>Q14520</t>
  </si>
  <si>
    <t>P02652</t>
  </si>
  <si>
    <t>Haptoglobin OS=Homo sapiens GN=HP PE=1 SV=4</t>
  </si>
  <si>
    <t>H0Y300</t>
  </si>
  <si>
    <t>Ig lambda-2 chain C regions (Fragment) OS=Homo sapiens GN=IGLC2 PE=4 SV=1</t>
  </si>
  <si>
    <t>A0A075B6K9</t>
  </si>
  <si>
    <t>Protein Z-dependent protease inhibitor OS=Homo sapiens GN=SERPINA10 PE=1 SV=1</t>
  </si>
  <si>
    <t>G3V2W1</t>
  </si>
  <si>
    <t>P00740</t>
  </si>
  <si>
    <t>Complement factor H-related protein 5 OS=Homo sapiens GN=CFHR5 PE=1 SV=1</t>
  </si>
  <si>
    <t>Q9BXR6</t>
  </si>
  <si>
    <t>Hepatocyte growth factor activator OS=Homo sapiens GN=HGFAC PE=1 SV=1</t>
  </si>
  <si>
    <t>Apolipoprotein D (Fragment) OS=Homo sapiens GN=APOD PE=1 SV=1</t>
  </si>
  <si>
    <t>Isoform 2 of Dermcidin OS=Homo sapiens GN=DCD</t>
  </si>
  <si>
    <t>P81605-2</t>
  </si>
  <si>
    <t>Haptoglobin-related protein OS=Homo sapiens GN=HPR PE=2 SV=2</t>
  </si>
  <si>
    <t>Complement factor D OS=Homo sapiens GN=CFD PE=1 SV=5</t>
  </si>
  <si>
    <t>P00746</t>
  </si>
  <si>
    <t>Ig delta chain C region (Fragment) OS=Homo sapiens GN=IGHD PE=1 SV=1</t>
  </si>
  <si>
    <t>A0A0A0MS09</t>
  </si>
  <si>
    <t>Isoform 2 of Vitamin K-dependent protein C OS=Homo sapiens GN=PROC</t>
  </si>
  <si>
    <t>P04070-2</t>
  </si>
  <si>
    <t>58 kDa</t>
  </si>
  <si>
    <t>Mannan-binding lectin serine protease 1 OS=Homo sapiens GN=MASP1 PE=1 SV=3</t>
  </si>
  <si>
    <t>P48740</t>
  </si>
  <si>
    <t>79 kDa</t>
  </si>
  <si>
    <t>Pyruvate kinase PKM OS=Homo sapiens GN=PKM PE=1 SV=4</t>
  </si>
  <si>
    <t>P14618</t>
  </si>
  <si>
    <t>Apolipoprotein A-V OS=Homo sapiens GN=APOA5 PE=1 SV=1</t>
  </si>
  <si>
    <t>Q6Q788</t>
  </si>
  <si>
    <t>Desmoglein-1 OS=Homo sapiens GN=DSG1 PE=1 SV=2</t>
  </si>
  <si>
    <t>Q02413</t>
  </si>
  <si>
    <t>114 kDa</t>
  </si>
  <si>
    <t>Lactotransferrin OS=Homo sapiens GN=LTF PE=1 SV=1</t>
  </si>
  <si>
    <t>E7ER44</t>
  </si>
  <si>
    <t>Phosphatidylinositol-glycan-specific phospholipase D OS=Homo sapiens GN=GPLD1 PE=1 SV=3</t>
  </si>
  <si>
    <t>P80108</t>
  </si>
  <si>
    <t>92 kDa</t>
  </si>
  <si>
    <t>C4b-binding protein beta chain OS=Homo sapiens GN=C4BPB PE=1 SV=1</t>
  </si>
  <si>
    <t>P20851</t>
  </si>
  <si>
    <t>Caspase-14 OS=Homo sapiens GN=CASP14 PE=1 SV=2</t>
  </si>
  <si>
    <t>P31944</t>
  </si>
  <si>
    <t>Desmoplakin OS=Homo sapiens GN=DSP PE=1 SV=3</t>
  </si>
  <si>
    <t>P15924</t>
  </si>
  <si>
    <t>332 kDa</t>
  </si>
  <si>
    <t>Ig kappa chain V-I region DEE OS=Homo sapiens PE=1 SV=1</t>
  </si>
  <si>
    <t>P01597</t>
  </si>
  <si>
    <t>Mannosyl-oligosaccharide 1,2-alpha-mannosidase IA OS=Homo sapiens GN=MAN1A1 PE=1 SV=3</t>
  </si>
  <si>
    <t>P33908</t>
  </si>
  <si>
    <t>73 kDa</t>
  </si>
  <si>
    <t>Protein IGHV5-51 (Fragment) OS=Homo sapiens GN=IGHV5-51 PE=1 SV=1</t>
  </si>
  <si>
    <t>A0A0C4DH38</t>
  </si>
  <si>
    <t>Apolipoprotein M OS=Homo sapiens GN=APOM PE=1 SV=2</t>
  </si>
  <si>
    <t>O95445</t>
  </si>
  <si>
    <t>Cathelicidin antimicrobial peptide OS=Homo sapiens GN=CAMP PE=1 SV=1</t>
  </si>
  <si>
    <t>J3KNB4</t>
  </si>
  <si>
    <t>Fructose-bisphosphate aldolase OS=Homo sapiens GN=ALDOA PE=1 SV=1</t>
  </si>
  <si>
    <t>J3KPS3 (+2)</t>
  </si>
  <si>
    <t>IgGFc-binding protein OS=Homo sapiens GN=FCGBP PE=1 SV=3</t>
  </si>
  <si>
    <t>Q9Y6R7</t>
  </si>
  <si>
    <t>572 kDa</t>
  </si>
  <si>
    <t>Isoform C of Fibulin-1 OS=Homo sapiens GN=FBLN1</t>
  </si>
  <si>
    <t>P23142-4</t>
  </si>
  <si>
    <t>Kallistatin OS=Homo sapiens GN=SERPINA4 PE=1 SV=3</t>
  </si>
  <si>
    <t>P29622</t>
  </si>
  <si>
    <t>P55058</t>
  </si>
  <si>
    <t>Trypsin-1 OS=Homo sapiens GN=PRSS1 PE=1 SV=1</t>
  </si>
  <si>
    <t>P07477</t>
  </si>
  <si>
    <t>Fibulin-1 OS=Homo sapiens GN=FBLN1 PE=1 SV=4</t>
  </si>
  <si>
    <t>P23142</t>
  </si>
  <si>
    <t>Protein IGHV3-74 (Fragment) OS=Homo sapiens GN=IGHV3-74 PE=1 SV=1</t>
  </si>
  <si>
    <t>A0A0B4J1X5</t>
  </si>
  <si>
    <t>Secreted phosphoprotein 24 OS=Homo sapiens GN=SPP2 PE=1 SV=1</t>
  </si>
  <si>
    <t>Q13103</t>
  </si>
  <si>
    <t>Tetranectin OS=Homo sapiens GN=CLEC3B PE=1 SV=1</t>
  </si>
  <si>
    <t>E9PHK0</t>
  </si>
  <si>
    <t>Transforming growth factor-beta-induced protein ig-h3 OS=Homo sapiens GN=TGFBI PE=1 SV=1</t>
  </si>
  <si>
    <t>Q15582</t>
  </si>
  <si>
    <t>Actin, alpha cardiac muscle 1 OS=Homo sapiens GN=ACTC1 PE=1 SV=1</t>
  </si>
  <si>
    <t>P68032</t>
  </si>
  <si>
    <t>Angiopoietin-related protein 3 OS=Homo sapiens GN=ANGPTL3 PE=1 SV=1</t>
  </si>
  <si>
    <t>Q9Y5C1</t>
  </si>
  <si>
    <t>Endoplasmin OS=Homo sapiens GN=HSP90B1 PE=1 SV=1</t>
  </si>
  <si>
    <t>P14625</t>
  </si>
  <si>
    <t>Heat shock 70 kDa protein 1A OS=Homo sapiens GN=HSPA1A PE=1 SV=1</t>
  </si>
  <si>
    <t>P0DMV8 (+1)</t>
  </si>
  <si>
    <t>Insulin-like growth factor-binding protein 2 OS=Homo sapiens GN=IGFBP2 PE=1 SV=2</t>
  </si>
  <si>
    <t>P18065</t>
  </si>
  <si>
    <t>Inter-alpha-trypsin inhibitor heavy chain H3 OS=Homo sapiens GN=ITIH3 PE=1 SV=2</t>
  </si>
  <si>
    <t>Q06033 (+1)</t>
  </si>
  <si>
    <t>100 kDa</t>
  </si>
  <si>
    <t>Isoform 2 of N-acetylmuramoyl-L-alanine amidase OS=Homo sapiens GN=PGLYRP2</t>
  </si>
  <si>
    <t>Q96PD5-2</t>
  </si>
  <si>
    <t>Protein IGLV3-21 (Fragment) OS=Homo sapiens GN=IGLV3-21 PE=1 SV=1</t>
  </si>
  <si>
    <t>A0A075B6J7</t>
  </si>
  <si>
    <t>Serum paraoxonase/lactonase 3 OS=Homo sapiens GN=PON3 PE=1 SV=3</t>
  </si>
  <si>
    <t>Q15166</t>
  </si>
  <si>
    <t>Beta-Ala-His dipeptidase OS=Homo sapiens GN=CNDP1 PE=1 SV=4</t>
  </si>
  <si>
    <t>Q96KN2</t>
  </si>
  <si>
    <t>Complement factor I OS=Homo sapiens GN=CFI PE=1 SV=1</t>
  </si>
  <si>
    <t>E7ETH0</t>
  </si>
  <si>
    <t>Extracellular matrix protein 1 OS=Homo sapiens GN=ECM1 PE=1 SV=2</t>
  </si>
  <si>
    <t>Q16610 (+1)</t>
  </si>
  <si>
    <t>61 kDa</t>
  </si>
  <si>
    <t>Ficolin-3 OS=Homo sapiens GN=FCN3 PE=1 SV=2</t>
  </si>
  <si>
    <t>O75636</t>
  </si>
  <si>
    <t>E9PKE3</t>
  </si>
  <si>
    <t>Isoform 3 of Cartilage acidic protein 1 OS=Homo sapiens GN=CRTAC1</t>
  </si>
  <si>
    <t>Q9NQ79-3</t>
  </si>
  <si>
    <t>Isoform 3 of Collagen alpha-1(XVIII) chain OS=Homo sapiens GN=COL18A1</t>
  </si>
  <si>
    <t>P39060-2</t>
  </si>
  <si>
    <t>136 kDa</t>
  </si>
  <si>
    <t>Isoform 3 of L-lactate dehydrogenase A chain OS=Homo sapiens GN=LDHA</t>
  </si>
  <si>
    <t>P00338-3</t>
  </si>
  <si>
    <t>Mannose-binding protein C OS=Homo sapiens GN=MBL2 PE=1 SV=2</t>
  </si>
  <si>
    <t>P11226</t>
  </si>
  <si>
    <t>Phosphoglycerate kinase 1 OS=Homo sapiens GN=PGK1 PE=1 SV=3</t>
  </si>
  <si>
    <t>P00558</t>
  </si>
  <si>
    <t>Protein IGLV3-25 (Fragment) OS=Homo sapiens GN=IGLV3-25 PE=1 SV=2</t>
  </si>
  <si>
    <t>A0A075B6J4</t>
  </si>
  <si>
    <t>Adipocyte plasma membrane-associated protein OS=Homo sapiens GN=APMAP PE=1 SV=2</t>
  </si>
  <si>
    <t>Q9HDC9</t>
  </si>
  <si>
    <t>Afamin OS=Homo sapiens GN=AFM PE=1 SV=1</t>
  </si>
  <si>
    <t>P43652</t>
  </si>
  <si>
    <t>Cartilage oligomeric matrix protein OS=Homo sapiens GN=COMP PE=1 SV=1</t>
  </si>
  <si>
    <t>G3XAP6 (+2)</t>
  </si>
  <si>
    <t>Catalase OS=Homo sapiens GN=CAT PE=1 SV=3</t>
  </si>
  <si>
    <t>P04040</t>
  </si>
  <si>
    <t>Coagulation factor VII OS=Homo sapiens GN=F7 PE=1 SV=1</t>
  </si>
  <si>
    <t>P08709 (+1)</t>
  </si>
  <si>
    <t>Creatine kinase M-type OS=Homo sapiens GN=CKM PE=1 SV=2</t>
  </si>
  <si>
    <t>P06732</t>
  </si>
  <si>
    <t>Fructose-bisphosphate aldolase B OS=Homo sapiens GN=ALDOB PE=1 SV=2</t>
  </si>
  <si>
    <t>P05062</t>
  </si>
  <si>
    <t>Isoform 2 of Filamin-A OS=Homo sapiens GN=FLNA</t>
  </si>
  <si>
    <t>P21333-2 (+1)</t>
  </si>
  <si>
    <t>280 kDa</t>
  </si>
  <si>
    <t>Junction plakoglobin OS=Homo sapiens GN=JUP PE=1 SV=3</t>
  </si>
  <si>
    <t>P14923</t>
  </si>
  <si>
    <t>Proprotein convertase subtilisin/kexin type 9 OS=Homo sapiens GN=PCSK9 PE=1 SV=3</t>
  </si>
  <si>
    <t>Q8NBP7</t>
  </si>
  <si>
    <t>Protein IGLV3-19 (Fragment) OS=Homo sapiens GN=IGLV3-19 PE=1 SV=1</t>
  </si>
  <si>
    <t>A0A075B6J8</t>
  </si>
  <si>
    <t>Protein IGLV6-57 OS=Homo sapiens GN=IGLV6-57 PE=1 SV=2</t>
  </si>
  <si>
    <t>A0A075B6I2</t>
  </si>
  <si>
    <t>Suprabasin OS=Homo sapiens GN=SBSN PE=1 SV=2</t>
  </si>
  <si>
    <t>Q6UWP8</t>
  </si>
  <si>
    <t>6-phosphogluconate dehydrogenase, decarboxylating OS=Homo sapiens GN=PGD PE=1 SV=3</t>
  </si>
  <si>
    <t>P52209</t>
  </si>
  <si>
    <t>Carboxypeptidase N subunit 2 OS=Homo sapiens GN=CPN2 PE=1 SV=3</t>
  </si>
  <si>
    <t>P22792</t>
  </si>
  <si>
    <t>Cholesteryl ester transfer protein OS=Homo sapiens GN=CETP PE=1 SV=2</t>
  </si>
  <si>
    <t>P11597</t>
  </si>
  <si>
    <t>Ficolin-1 OS=Homo sapiens GN=FCN1 PE=1 SV=2</t>
  </si>
  <si>
    <t>O00602</t>
  </si>
  <si>
    <t>Galectin-3-binding protein OS=Homo sapiens GN=LGALS3BP PE=1 SV=1</t>
  </si>
  <si>
    <t>Q08380</t>
  </si>
  <si>
    <t>Ig lambda chain V-I region NEW OS=Homo sapiens PE=1 SV=1</t>
  </si>
  <si>
    <t>P01701</t>
  </si>
  <si>
    <t>Isoform 2 of Anthrax toxin receptor 2 OS=Homo sapiens GN=ANTXR2</t>
  </si>
  <si>
    <t>P58335-2</t>
  </si>
  <si>
    <t>Isoform 3 of Complement C1q tumor necrosis factor-related protein 3 OS=Homo sapiens GN=C1QTNF3</t>
  </si>
  <si>
    <t>Q9BXJ4-3</t>
  </si>
  <si>
    <t>L-lactate dehydrogenase B chain OS=Homo sapiens GN=LDHB PE=1 SV=2</t>
  </si>
  <si>
    <t>P07195</t>
  </si>
  <si>
    <t>Nicotinate phosphoribosyltransferase (Fragment) OS=Homo sapiens GN=NAPRT PE=1 SV=1</t>
  </si>
  <si>
    <t>H0YDA6</t>
  </si>
  <si>
    <t>Cadherin-1 OS=Homo sapiens GN=CDH1 PE=1 SV=1</t>
  </si>
  <si>
    <t>A0A087WXI5</t>
  </si>
  <si>
    <t>Calsyntenin-1 OS=Homo sapiens GN=CLSTN1 PE=1 SV=1</t>
  </si>
  <si>
    <t>O94985 (+1)</t>
  </si>
  <si>
    <t>110 kDa</t>
  </si>
  <si>
    <t>Cathepsin S OS=Homo sapiens GN=CTSS PE=1 SV=3</t>
  </si>
  <si>
    <t>P25774</t>
  </si>
  <si>
    <t>Coagulation factor XIII A chain OS=Homo sapiens GN=F13A1 PE=1 SV=4</t>
  </si>
  <si>
    <t>P00488</t>
  </si>
  <si>
    <t>Corticosteroid-binding globulin OS=Homo sapiens GN=SERPINA6 PE=1 SV=1</t>
  </si>
  <si>
    <t>P08185</t>
  </si>
  <si>
    <t>Extracellular superoxide dismutase [Cu-Zn] OS=Homo sapiens GN=SOD3 PE=1 SV=2</t>
  </si>
  <si>
    <t>P08294</t>
  </si>
  <si>
    <t>Insulin-like growth factor-binding protein 5 OS=Homo sapiens GN=IGFBP5 PE=1 SV=1</t>
  </si>
  <si>
    <t>P24593</t>
  </si>
  <si>
    <t>Insulin-like growth factor-binding protein 7 OS=Homo sapiens GN=IGFBP7 PE=1 SV=1</t>
  </si>
  <si>
    <t>Q16270 (+1)</t>
  </si>
  <si>
    <t>Isoform 3 of Leukotriene A-4 hydrolase OS=Homo sapiens GN=LTA4H</t>
  </si>
  <si>
    <t>P09960-3</t>
  </si>
  <si>
    <t>Multimerin-2 OS=Homo sapiens GN=MMRN2 PE=1 SV=2</t>
  </si>
  <si>
    <t>Q9H8L6</t>
  </si>
  <si>
    <t>104 kDa</t>
  </si>
  <si>
    <t>Neutral alpha-glucosidase AB OS=Homo sapiens GN=GANAB PE=1 SV=3</t>
  </si>
  <si>
    <t>Q14697</t>
  </si>
  <si>
    <t>107 kDa</t>
  </si>
  <si>
    <t>Olfactomedin-like protein 3 OS=Homo sapiens GN=OLFML3 PE=2 SV=1</t>
  </si>
  <si>
    <t>Q9NRN5</t>
  </si>
  <si>
    <t>Peroxiredoxin-1 OS=Homo sapiens GN=PRDX1 PE=1 SV=1</t>
  </si>
  <si>
    <t>Q06830</t>
  </si>
  <si>
    <t>Platelet-activating factor acetylhydrolase OS=Homo sapiens GN=PLA2G7 PE=1 SV=1</t>
  </si>
  <si>
    <t>Q13093</t>
  </si>
  <si>
    <t>Protein TKFC OS=Homo sapiens GN=TKFC PE=1 SV=1</t>
  </si>
  <si>
    <t>A0A087WUL0 (+1)</t>
  </si>
  <si>
    <t>59 kDa</t>
  </si>
  <si>
    <t>Serpin A11 OS=Homo sapiens GN=SERPINA11 PE=2 SV=2</t>
  </si>
  <si>
    <t>Q86U17</t>
  </si>
  <si>
    <t>Talin-1 OS=Homo sapiens GN=TLN1 PE=1 SV=3</t>
  </si>
  <si>
    <t>Q9Y490</t>
  </si>
  <si>
    <t>270 kDa</t>
  </si>
  <si>
    <t>Tetratricopeptide repeat protein 25 OS=Homo sapiens GN=TTC25 PE=1 SV=1</t>
  </si>
  <si>
    <t>A0A087WYN4 (+1)</t>
  </si>
  <si>
    <t>76 kDa</t>
  </si>
  <si>
    <t>Transcobalamin-2 OS=Homo sapiens GN=TCN2 PE=1 SV=1</t>
  </si>
  <si>
    <t>B5MBX2 (+2)</t>
  </si>
  <si>
    <t>Vinculin OS=Homo sapiens GN=VCL PE=1 SV=4</t>
  </si>
  <si>
    <t>P18206 (+1)</t>
  </si>
  <si>
    <t>124 kDa</t>
  </si>
  <si>
    <t>Identified Proteins (853-&gt;213)</t>
  </si>
  <si>
    <t>Gel_06 Peptide Count</t>
  </si>
  <si>
    <t>Pregnancy zone protein OS=Homo sapiens GN=PZP PE=1 SV=4</t>
  </si>
  <si>
    <t>P20742</t>
  </si>
  <si>
    <t>164 kDa</t>
  </si>
  <si>
    <t>D6RF35</t>
  </si>
  <si>
    <t>B0YIW2</t>
  </si>
  <si>
    <t>P60709 (+1)</t>
  </si>
  <si>
    <t>Filaggrin OS=Homo sapiens GN=FLG PE=1 SV=3</t>
  </si>
  <si>
    <t>P20930</t>
  </si>
  <si>
    <t>435 kDa</t>
  </si>
  <si>
    <t>Multiple inositol polyphosphate phosphatase 1 OS=Homo sapiens GN=MINPP1 PE=1 SV=1</t>
  </si>
  <si>
    <t>Q9UNW1</t>
  </si>
  <si>
    <t>P35579</t>
  </si>
  <si>
    <t>Protein IGHV3-15 (Fragment) OS=Homo sapiens GN=IGHV3-15 PE=1 SV=1</t>
  </si>
  <si>
    <t>A0A0B4J1V0</t>
  </si>
  <si>
    <t>C-C motif chemokine OS=Homo sapiens GN=CCL14 PE=1 SV=1</t>
  </si>
  <si>
    <t>A0A087X089</t>
  </si>
  <si>
    <t>Hepatocyte growth factor-like protein OS=Homo sapiens GN=MST1 PE=1 SV=1</t>
  </si>
  <si>
    <t>G3XAK1 (+1)</t>
  </si>
  <si>
    <t>P59665</t>
  </si>
  <si>
    <t>Polymeric immunoglobulin receptor OS=Homo sapiens GN=PIGR PE=1 SV=4</t>
  </si>
  <si>
    <t>P01833</t>
  </si>
  <si>
    <t>Retinol-binding protein 4 OS=Homo sapiens GN=RBP4 PE=1 SV=1</t>
  </si>
  <si>
    <t>A0A0C4DGV7 (+2)</t>
  </si>
  <si>
    <t>Thrombospondin-4 OS=Homo sapiens GN=THBS4 PE=1 SV=2</t>
  </si>
  <si>
    <t>P35443</t>
  </si>
  <si>
    <t>Ficolin-2 OS=Homo sapiens GN=FCN2 PE=1 SV=2</t>
  </si>
  <si>
    <t>Q15485</t>
  </si>
  <si>
    <t>Glutathione peroxidase OS=Homo sapiens GN=GPX3 PE=1 SV=1</t>
  </si>
  <si>
    <t>A0A087X1J7 (+1)</t>
  </si>
  <si>
    <t>GTP-binding nuclear protein Ran OS=Homo sapiens GN=RAN PE=1 SV=1</t>
  </si>
  <si>
    <t>B5MDF5 (+1)</t>
  </si>
  <si>
    <t>Prenylcysteine oxidase 1 OS=Homo sapiens GN=PCYOX1 PE=1 SV=3</t>
  </si>
  <si>
    <t>Q9UHG3</t>
  </si>
  <si>
    <t>Protein disulfide-isomerase A3 OS=Homo sapiens GN=PDIA3 PE=1 SV=4</t>
  </si>
  <si>
    <t>P30101</t>
  </si>
  <si>
    <t>Ras-related protein Rap-1b OS=Homo sapiens GN=RAP1B PE=1 SV=1</t>
  </si>
  <si>
    <t>P61224</t>
  </si>
  <si>
    <t>Replication factor C subunit 1 OS=Homo sapiens GN=RFC1 PE=1 SV=4</t>
  </si>
  <si>
    <t>P35251 (+1)</t>
  </si>
  <si>
    <t>128 kDa</t>
  </si>
  <si>
    <t>Vitamin K-dependent protein Z OS=Homo sapiens GN=PROZ PE=1 SV=2</t>
  </si>
  <si>
    <t>P22891 (+1)</t>
  </si>
  <si>
    <t>L1400 MagSep</t>
  </si>
  <si>
    <t>L1400 MSCM</t>
  </si>
  <si>
    <t>B1400 MSCM</t>
  </si>
  <si>
    <t>B1400 MagSep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</si>
</sst>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2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0" fillId="5" borderId="0" xfId="0" applyFill="1"/>
    <xf numFmtId="2" fontId="0" fillId="6" borderId="0" xfId="0" applyNumberFormat="1" applyFill="1" applyAlignment="1">
      <alignment horizontal="center"/>
    </xf>
    <xf numFmtId="0" fontId="0" fillId="6" borderId="0" xfId="0" applyFill="1"/>
    <xf numFmtId="0" fontId="1" fillId="2" borderId="0" xfId="1" applyFill="1"/>
    <xf numFmtId="0" fontId="1" fillId="3" borderId="0" xfId="1" applyFill="1"/>
    <xf numFmtId="2" fontId="1" fillId="3" borderId="0" xfId="1" applyNumberFormat="1" applyFill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0" fontId="1" fillId="4" borderId="0" xfId="1" applyFill="1"/>
    <xf numFmtId="0" fontId="1" fillId="5" borderId="0" xfId="1" applyFill="1"/>
    <xf numFmtId="2" fontId="1" fillId="6" borderId="0" xfId="1" applyNumberForma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3"/>
  <sheetViews>
    <sheetView tabSelected="1" workbookViewId="0">
      <selection activeCell="C2" sqref="C2"/>
    </sheetView>
  </sheetViews>
  <sheetFormatPr baseColWidth="10" defaultRowHeight="15" x14ac:dyDescent="0"/>
  <cols>
    <col min="1" max="1" width="10.83203125" style="6"/>
    <col min="2" max="2" width="28.6640625" style="5" customWidth="1"/>
    <col min="3" max="3" width="10.83203125" style="6"/>
    <col min="4" max="4" width="22.33203125" style="7" bestFit="1" customWidth="1"/>
    <col min="5" max="5" width="10.83203125" style="4"/>
    <col min="6" max="6" width="17.6640625" bestFit="1" customWidth="1"/>
    <col min="7" max="7" width="16.83203125" bestFit="1" customWidth="1"/>
    <col min="8" max="8" width="17.6640625" style="5" bestFit="1" customWidth="1"/>
  </cols>
  <sheetData>
    <row r="1" spans="1:8">
      <c r="A1" s="1" t="s">
        <v>0</v>
      </c>
      <c r="B1" s="2" t="s">
        <v>1</v>
      </c>
      <c r="C1" s="1" t="s">
        <v>983</v>
      </c>
      <c r="D1" s="3" t="s">
        <v>2</v>
      </c>
      <c r="E1" s="4" t="s">
        <v>3</v>
      </c>
      <c r="F1" t="s">
        <v>4</v>
      </c>
      <c r="G1" t="s">
        <v>5</v>
      </c>
      <c r="H1" s="5" t="s">
        <v>6</v>
      </c>
    </row>
    <row r="2" spans="1:8">
      <c r="A2" s="6">
        <v>1</v>
      </c>
      <c r="B2" s="5" t="s">
        <v>7</v>
      </c>
      <c r="C2" s="5">
        <v>803</v>
      </c>
      <c r="D2" s="7">
        <f>C2*100/$E$3</f>
        <v>8.2232462877624162</v>
      </c>
      <c r="F2" t="s">
        <v>8</v>
      </c>
      <c r="G2" t="s">
        <v>9</v>
      </c>
      <c r="H2" s="5">
        <v>79</v>
      </c>
    </row>
    <row r="3" spans="1:8">
      <c r="A3" s="6">
        <v>2</v>
      </c>
      <c r="B3" s="5" t="s">
        <v>10</v>
      </c>
      <c r="C3" s="5">
        <v>479</v>
      </c>
      <c r="D3" s="7">
        <f t="shared" ref="D3:D66" si="0">C3*100/$E$3</f>
        <v>4.9052739375320025</v>
      </c>
      <c r="E3" s="4">
        <v>9765</v>
      </c>
      <c r="F3" t="s">
        <v>11</v>
      </c>
      <c r="G3" t="s">
        <v>12</v>
      </c>
      <c r="H3" s="5">
        <v>109</v>
      </c>
    </row>
    <row r="4" spans="1:8">
      <c r="A4" s="6">
        <v>3</v>
      </c>
      <c r="B4" s="5" t="s">
        <v>13</v>
      </c>
      <c r="C4" s="5">
        <v>459</v>
      </c>
      <c r="D4" s="7">
        <f t="shared" si="0"/>
        <v>4.7004608294930872</v>
      </c>
      <c r="F4" t="s">
        <v>14</v>
      </c>
      <c r="G4" t="s">
        <v>15</v>
      </c>
      <c r="H4" s="5">
        <v>60</v>
      </c>
    </row>
    <row r="5" spans="1:8">
      <c r="A5" s="6">
        <v>4</v>
      </c>
      <c r="B5" s="5" t="s">
        <v>16</v>
      </c>
      <c r="C5" s="5">
        <v>441</v>
      </c>
      <c r="D5" s="7">
        <f t="shared" si="0"/>
        <v>4.5161290322580649</v>
      </c>
      <c r="F5" t="s">
        <v>17</v>
      </c>
      <c r="G5" t="s">
        <v>18</v>
      </c>
      <c r="H5" s="5">
        <v>61</v>
      </c>
    </row>
    <row r="6" spans="1:8">
      <c r="A6" s="6">
        <v>5</v>
      </c>
      <c r="B6" s="5" t="s">
        <v>19</v>
      </c>
      <c r="C6" s="5">
        <v>410</v>
      </c>
      <c r="D6" s="7">
        <f t="shared" si="0"/>
        <v>4.1986687147977468</v>
      </c>
      <c r="F6" t="s">
        <v>20</v>
      </c>
      <c r="G6" t="s">
        <v>21</v>
      </c>
      <c r="H6" s="5">
        <v>92</v>
      </c>
    </row>
    <row r="7" spans="1:8">
      <c r="A7" s="6">
        <v>6</v>
      </c>
      <c r="B7" s="5" t="s">
        <v>22</v>
      </c>
      <c r="C7" s="5">
        <v>341</v>
      </c>
      <c r="D7" s="7">
        <f t="shared" si="0"/>
        <v>3.4920634920634921</v>
      </c>
      <c r="F7" t="s">
        <v>23</v>
      </c>
      <c r="G7" t="s">
        <v>24</v>
      </c>
      <c r="H7" s="5">
        <v>105</v>
      </c>
    </row>
    <row r="8" spans="1:8">
      <c r="A8" s="6">
        <v>7</v>
      </c>
      <c r="B8" s="5" t="s">
        <v>25</v>
      </c>
      <c r="C8" s="5">
        <v>339</v>
      </c>
      <c r="D8" s="7">
        <f t="shared" si="0"/>
        <v>3.4715821812596008</v>
      </c>
      <c r="F8" t="s">
        <v>26</v>
      </c>
      <c r="G8" t="s">
        <v>24</v>
      </c>
      <c r="H8" s="5">
        <v>4</v>
      </c>
    </row>
    <row r="9" spans="1:8">
      <c r="A9" s="6">
        <v>8</v>
      </c>
      <c r="B9" s="5" t="s">
        <v>27</v>
      </c>
      <c r="C9" s="5">
        <v>323</v>
      </c>
      <c r="D9" s="7">
        <f t="shared" si="0"/>
        <v>3.307731694828469</v>
      </c>
      <c r="F9" t="s">
        <v>28</v>
      </c>
      <c r="G9" t="s">
        <v>29</v>
      </c>
      <c r="H9" s="5">
        <v>168</v>
      </c>
    </row>
    <row r="10" spans="1:8">
      <c r="A10" s="6">
        <v>9</v>
      </c>
      <c r="B10" s="5" t="s">
        <v>30</v>
      </c>
      <c r="C10" s="5">
        <v>301</v>
      </c>
      <c r="D10" s="7">
        <f t="shared" si="0"/>
        <v>3.0824372759856629</v>
      </c>
      <c r="F10" t="s">
        <v>31</v>
      </c>
      <c r="G10" t="s">
        <v>32</v>
      </c>
      <c r="H10" s="5">
        <v>38</v>
      </c>
    </row>
    <row r="11" spans="1:8">
      <c r="A11" s="6">
        <v>10</v>
      </c>
      <c r="B11" s="5" t="s">
        <v>33</v>
      </c>
      <c r="C11" s="5">
        <v>295</v>
      </c>
      <c r="D11" s="7">
        <f t="shared" si="0"/>
        <v>3.0209933435739886</v>
      </c>
      <c r="F11" t="s">
        <v>34</v>
      </c>
      <c r="G11" t="s">
        <v>35</v>
      </c>
      <c r="H11" s="5">
        <v>46</v>
      </c>
    </row>
    <row r="12" spans="1:8">
      <c r="A12" s="6">
        <v>11</v>
      </c>
      <c r="B12" s="5" t="s">
        <v>36</v>
      </c>
      <c r="C12" s="5">
        <v>241</v>
      </c>
      <c r="D12" s="7">
        <f t="shared" si="0"/>
        <v>2.4679979518689197</v>
      </c>
      <c r="F12" t="s">
        <v>37</v>
      </c>
      <c r="G12" t="s">
        <v>38</v>
      </c>
      <c r="H12" s="5">
        <v>43</v>
      </c>
    </row>
    <row r="13" spans="1:8">
      <c r="A13" s="6">
        <v>12</v>
      </c>
      <c r="B13" s="5" t="s">
        <v>39</v>
      </c>
      <c r="C13" s="5">
        <v>226</v>
      </c>
      <c r="D13" s="7">
        <f t="shared" si="0"/>
        <v>2.3143881208397339</v>
      </c>
      <c r="F13" t="s">
        <v>40</v>
      </c>
      <c r="G13" t="s">
        <v>41</v>
      </c>
      <c r="H13" s="5">
        <v>64</v>
      </c>
    </row>
    <row r="14" spans="1:8">
      <c r="A14" s="6">
        <v>13</v>
      </c>
      <c r="B14" s="5" t="s">
        <v>42</v>
      </c>
      <c r="C14" s="5">
        <v>208</v>
      </c>
      <c r="D14" s="7">
        <f t="shared" si="0"/>
        <v>2.1300563236047108</v>
      </c>
      <c r="F14" t="s">
        <v>43</v>
      </c>
      <c r="G14" t="s">
        <v>44</v>
      </c>
      <c r="H14" s="5">
        <v>42</v>
      </c>
    </row>
    <row r="15" spans="1:8">
      <c r="A15" s="6">
        <v>14</v>
      </c>
      <c r="B15" s="5" t="s">
        <v>45</v>
      </c>
      <c r="C15" s="5">
        <v>208</v>
      </c>
      <c r="D15" s="7">
        <f t="shared" si="0"/>
        <v>2.1300563236047108</v>
      </c>
      <c r="F15" t="s">
        <v>46</v>
      </c>
      <c r="G15" t="s">
        <v>47</v>
      </c>
      <c r="H15" s="5">
        <v>88</v>
      </c>
    </row>
    <row r="16" spans="1:8">
      <c r="A16" s="6">
        <v>15</v>
      </c>
      <c r="B16" s="5" t="s">
        <v>48</v>
      </c>
      <c r="C16" s="5">
        <v>201</v>
      </c>
      <c r="D16" s="7">
        <f t="shared" si="0"/>
        <v>2.0583717357910905</v>
      </c>
      <c r="F16" t="s">
        <v>49</v>
      </c>
      <c r="G16" t="s">
        <v>50</v>
      </c>
      <c r="H16" s="5">
        <v>41</v>
      </c>
    </row>
    <row r="17" spans="1:8">
      <c r="A17" s="6">
        <v>16</v>
      </c>
      <c r="B17" s="5" t="s">
        <v>51</v>
      </c>
      <c r="C17" s="5">
        <v>185</v>
      </c>
      <c r="D17" s="7">
        <f t="shared" si="0"/>
        <v>1.894521249359959</v>
      </c>
      <c r="F17" t="s">
        <v>52</v>
      </c>
      <c r="G17" t="s">
        <v>53</v>
      </c>
      <c r="H17" s="5">
        <v>15</v>
      </c>
    </row>
    <row r="18" spans="1:8">
      <c r="A18" s="6">
        <v>17</v>
      </c>
      <c r="B18" s="5" t="s">
        <v>54</v>
      </c>
      <c r="C18" s="5">
        <v>181</v>
      </c>
      <c r="D18" s="7">
        <f t="shared" si="0"/>
        <v>1.8535586277521761</v>
      </c>
      <c r="F18" t="s">
        <v>55</v>
      </c>
      <c r="G18" t="s">
        <v>56</v>
      </c>
      <c r="H18" s="5">
        <v>42</v>
      </c>
    </row>
    <row r="19" spans="1:8">
      <c r="A19" s="6">
        <v>18</v>
      </c>
      <c r="B19" s="5" t="s">
        <v>57</v>
      </c>
      <c r="C19" s="5">
        <v>179</v>
      </c>
      <c r="D19" s="7">
        <f t="shared" si="0"/>
        <v>1.8330773169482848</v>
      </c>
      <c r="F19" t="s">
        <v>58</v>
      </c>
      <c r="G19" t="s">
        <v>59</v>
      </c>
      <c r="H19" s="5">
        <v>14</v>
      </c>
    </row>
    <row r="20" spans="1:8">
      <c r="A20" s="6">
        <v>19</v>
      </c>
      <c r="B20" s="5" t="s">
        <v>60</v>
      </c>
      <c r="C20" s="5">
        <v>168</v>
      </c>
      <c r="D20" s="7">
        <f t="shared" si="0"/>
        <v>1.7204301075268817</v>
      </c>
      <c r="F20" t="s">
        <v>61</v>
      </c>
      <c r="G20" t="s">
        <v>62</v>
      </c>
      <c r="H20" s="5">
        <v>37</v>
      </c>
    </row>
    <row r="21" spans="1:8">
      <c r="A21" s="6">
        <v>20</v>
      </c>
      <c r="B21" s="5" t="s">
        <v>63</v>
      </c>
      <c r="C21" s="5">
        <v>146</v>
      </c>
      <c r="D21" s="7">
        <f t="shared" si="0"/>
        <v>1.4951356886840759</v>
      </c>
      <c r="F21" t="s">
        <v>64</v>
      </c>
      <c r="G21" t="s">
        <v>65</v>
      </c>
      <c r="H21" s="5">
        <v>38</v>
      </c>
    </row>
    <row r="22" spans="1:8">
      <c r="A22" s="6">
        <v>21</v>
      </c>
      <c r="B22" s="5" t="s">
        <v>66</v>
      </c>
      <c r="C22" s="5">
        <v>121</v>
      </c>
      <c r="D22" s="7">
        <f t="shared" si="0"/>
        <v>1.2391193036354327</v>
      </c>
      <c r="F22" t="s">
        <v>67</v>
      </c>
      <c r="G22" t="s">
        <v>68</v>
      </c>
      <c r="H22" s="5">
        <v>38</v>
      </c>
    </row>
    <row r="23" spans="1:8">
      <c r="A23" s="6">
        <v>22</v>
      </c>
      <c r="B23" s="5" t="s">
        <v>69</v>
      </c>
      <c r="C23" s="5">
        <v>119</v>
      </c>
      <c r="D23" s="7">
        <f t="shared" si="0"/>
        <v>1.2186379928315412</v>
      </c>
      <c r="F23" t="s">
        <v>70</v>
      </c>
      <c r="G23" t="s">
        <v>35</v>
      </c>
      <c r="H23" s="5">
        <v>8</v>
      </c>
    </row>
    <row r="24" spans="1:8">
      <c r="A24" s="6">
        <v>23</v>
      </c>
      <c r="B24" s="5" t="s">
        <v>71</v>
      </c>
      <c r="C24" s="5">
        <v>110</v>
      </c>
      <c r="D24" s="7">
        <f t="shared" si="0"/>
        <v>1.1264720942140296</v>
      </c>
      <c r="F24" t="s">
        <v>72</v>
      </c>
      <c r="G24" t="s">
        <v>62</v>
      </c>
      <c r="H24" s="5">
        <v>47</v>
      </c>
    </row>
    <row r="25" spans="1:8">
      <c r="A25" s="6">
        <v>24</v>
      </c>
      <c r="B25" s="5" t="s">
        <v>73</v>
      </c>
      <c r="C25" s="5">
        <v>107</v>
      </c>
      <c r="D25" s="7">
        <f t="shared" si="0"/>
        <v>1.0957501280081925</v>
      </c>
      <c r="F25" t="s">
        <v>74</v>
      </c>
      <c r="G25" t="s">
        <v>62</v>
      </c>
      <c r="H25" s="5">
        <v>34</v>
      </c>
    </row>
    <row r="26" spans="1:8">
      <c r="A26" s="6">
        <v>25</v>
      </c>
      <c r="B26" s="5" t="s">
        <v>75</v>
      </c>
      <c r="C26" s="5">
        <v>104</v>
      </c>
      <c r="D26" s="7">
        <f t="shared" si="0"/>
        <v>1.0650281618023554</v>
      </c>
      <c r="F26" t="s">
        <v>76</v>
      </c>
      <c r="G26" t="s">
        <v>77</v>
      </c>
      <c r="H26" s="5">
        <v>35</v>
      </c>
    </row>
    <row r="27" spans="1:8">
      <c r="A27" s="6">
        <v>26</v>
      </c>
      <c r="B27" s="5" t="s">
        <v>78</v>
      </c>
      <c r="C27" s="5">
        <v>96</v>
      </c>
      <c r="D27" s="7">
        <f t="shared" si="0"/>
        <v>0.98310291858678955</v>
      </c>
      <c r="F27" t="s">
        <v>79</v>
      </c>
      <c r="G27" t="s">
        <v>80</v>
      </c>
      <c r="H27" s="5">
        <v>27</v>
      </c>
    </row>
    <row r="28" spans="1:8">
      <c r="A28" s="6">
        <v>27</v>
      </c>
      <c r="B28" s="5" t="s">
        <v>81</v>
      </c>
      <c r="C28" s="5">
        <v>89</v>
      </c>
      <c r="D28" s="7">
        <f t="shared" si="0"/>
        <v>0.91141833077316947</v>
      </c>
      <c r="F28" t="s">
        <v>82</v>
      </c>
      <c r="G28" t="s">
        <v>83</v>
      </c>
      <c r="H28" s="5">
        <v>25</v>
      </c>
    </row>
    <row r="29" spans="1:8">
      <c r="A29" s="6">
        <v>28</v>
      </c>
      <c r="B29" s="5" t="s">
        <v>84</v>
      </c>
      <c r="C29" s="5">
        <v>88</v>
      </c>
      <c r="D29" s="7">
        <f t="shared" si="0"/>
        <v>0.90117767537122373</v>
      </c>
      <c r="F29" t="s">
        <v>85</v>
      </c>
      <c r="G29" t="s">
        <v>86</v>
      </c>
      <c r="H29" s="5">
        <v>21</v>
      </c>
    </row>
    <row r="30" spans="1:8">
      <c r="A30" s="6">
        <v>29</v>
      </c>
      <c r="B30" s="5" t="s">
        <v>87</v>
      </c>
      <c r="C30" s="5">
        <v>86</v>
      </c>
      <c r="D30" s="7">
        <f t="shared" si="0"/>
        <v>0.88069636456733236</v>
      </c>
      <c r="F30" t="s">
        <v>88</v>
      </c>
      <c r="G30" t="s">
        <v>89</v>
      </c>
      <c r="H30" s="5">
        <v>30</v>
      </c>
    </row>
    <row r="31" spans="1:8">
      <c r="A31" s="6">
        <v>30</v>
      </c>
      <c r="B31" s="5" t="s">
        <v>90</v>
      </c>
      <c r="C31" s="5">
        <v>86</v>
      </c>
      <c r="D31" s="7">
        <f t="shared" si="0"/>
        <v>0.88069636456733236</v>
      </c>
      <c r="F31" t="s">
        <v>91</v>
      </c>
      <c r="G31" t="s">
        <v>92</v>
      </c>
      <c r="H31" s="5">
        <v>23</v>
      </c>
    </row>
    <row r="32" spans="1:8">
      <c r="A32" s="6">
        <v>31</v>
      </c>
      <c r="B32" s="5" t="s">
        <v>93</v>
      </c>
      <c r="C32" s="5">
        <v>83</v>
      </c>
      <c r="D32" s="7">
        <f t="shared" si="0"/>
        <v>0.84997439836149513</v>
      </c>
      <c r="F32" t="s">
        <v>94</v>
      </c>
      <c r="G32" t="s">
        <v>62</v>
      </c>
      <c r="H32" s="5">
        <v>37</v>
      </c>
    </row>
    <row r="33" spans="1:8">
      <c r="A33" s="6">
        <v>32</v>
      </c>
      <c r="B33" s="5" t="s">
        <v>95</v>
      </c>
      <c r="C33" s="5">
        <v>81</v>
      </c>
      <c r="D33" s="7">
        <f t="shared" si="0"/>
        <v>0.82949308755760365</v>
      </c>
      <c r="F33" t="s">
        <v>96</v>
      </c>
      <c r="G33" t="s">
        <v>97</v>
      </c>
      <c r="H33" s="5">
        <v>39</v>
      </c>
    </row>
    <row r="34" spans="1:8">
      <c r="A34" s="6">
        <v>33</v>
      </c>
      <c r="B34" s="5" t="s">
        <v>98</v>
      </c>
      <c r="C34" s="5">
        <v>79</v>
      </c>
      <c r="D34" s="7">
        <f t="shared" si="0"/>
        <v>0.80901177675371228</v>
      </c>
      <c r="F34" t="s">
        <v>99</v>
      </c>
      <c r="G34" t="s">
        <v>65</v>
      </c>
      <c r="H34" s="5">
        <v>13</v>
      </c>
    </row>
    <row r="35" spans="1:8">
      <c r="A35" s="6">
        <v>34</v>
      </c>
      <c r="B35" s="5" t="s">
        <v>100</v>
      </c>
      <c r="C35" s="5">
        <v>77</v>
      </c>
      <c r="D35" s="7">
        <f t="shared" si="0"/>
        <v>0.78853046594982079</v>
      </c>
      <c r="F35" t="s">
        <v>101</v>
      </c>
      <c r="G35" t="s">
        <v>102</v>
      </c>
      <c r="H35" s="5">
        <v>16</v>
      </c>
    </row>
    <row r="36" spans="1:8">
      <c r="A36" s="6">
        <v>35</v>
      </c>
      <c r="B36" s="5" t="s">
        <v>103</v>
      </c>
      <c r="C36" s="5">
        <v>75</v>
      </c>
      <c r="D36" s="7">
        <f t="shared" si="0"/>
        <v>0.76804915514592931</v>
      </c>
      <c r="F36" t="s">
        <v>104</v>
      </c>
      <c r="G36" t="s">
        <v>105</v>
      </c>
      <c r="H36" s="5">
        <v>21</v>
      </c>
    </row>
    <row r="37" spans="1:8">
      <c r="A37" s="6">
        <v>36</v>
      </c>
      <c r="B37" s="5" t="s">
        <v>106</v>
      </c>
      <c r="C37" s="5">
        <v>73</v>
      </c>
      <c r="D37" s="7">
        <f t="shared" si="0"/>
        <v>0.74756784434203793</v>
      </c>
      <c r="F37" t="s">
        <v>107</v>
      </c>
      <c r="G37" t="s">
        <v>108</v>
      </c>
      <c r="H37" s="5">
        <v>18</v>
      </c>
    </row>
    <row r="38" spans="1:8">
      <c r="A38" s="6">
        <v>37</v>
      </c>
      <c r="B38" s="5" t="s">
        <v>109</v>
      </c>
      <c r="C38" s="5">
        <v>69</v>
      </c>
      <c r="D38" s="7">
        <f t="shared" si="0"/>
        <v>0.70660522273425497</v>
      </c>
      <c r="F38" t="s">
        <v>110</v>
      </c>
      <c r="G38" t="s">
        <v>111</v>
      </c>
      <c r="H38" s="5">
        <v>21</v>
      </c>
    </row>
    <row r="39" spans="1:8">
      <c r="A39" s="6">
        <v>38</v>
      </c>
      <c r="B39" s="5" t="s">
        <v>112</v>
      </c>
      <c r="C39" s="5">
        <v>64</v>
      </c>
      <c r="D39" s="7">
        <f t="shared" si="0"/>
        <v>0.65540194572452637</v>
      </c>
      <c r="F39" t="s">
        <v>113</v>
      </c>
      <c r="G39" t="s">
        <v>114</v>
      </c>
      <c r="H39" s="5">
        <v>13</v>
      </c>
    </row>
    <row r="40" spans="1:8">
      <c r="A40" s="6">
        <v>39</v>
      </c>
      <c r="B40" s="5" t="s">
        <v>115</v>
      </c>
      <c r="C40" s="5">
        <v>56</v>
      </c>
      <c r="D40" s="7">
        <f t="shared" si="0"/>
        <v>0.57347670250896055</v>
      </c>
      <c r="F40" t="s">
        <v>116</v>
      </c>
      <c r="G40" t="s">
        <v>117</v>
      </c>
      <c r="H40" s="5">
        <v>17</v>
      </c>
    </row>
    <row r="41" spans="1:8">
      <c r="A41" s="6">
        <v>40</v>
      </c>
      <c r="B41" s="5" t="s">
        <v>118</v>
      </c>
      <c r="C41" s="5">
        <v>55</v>
      </c>
      <c r="D41" s="7">
        <f t="shared" si="0"/>
        <v>0.5632360471070148</v>
      </c>
      <c r="F41" t="s">
        <v>119</v>
      </c>
      <c r="G41" t="s">
        <v>18</v>
      </c>
      <c r="H41" s="5">
        <v>19</v>
      </c>
    </row>
    <row r="42" spans="1:8">
      <c r="A42" s="6">
        <v>41</v>
      </c>
      <c r="B42" s="5" t="s">
        <v>120</v>
      </c>
      <c r="C42" s="5">
        <v>53</v>
      </c>
      <c r="D42" s="7">
        <f t="shared" si="0"/>
        <v>0.54275473630312343</v>
      </c>
      <c r="F42" t="s">
        <v>121</v>
      </c>
      <c r="G42" t="s">
        <v>122</v>
      </c>
      <c r="H42" s="5">
        <v>24</v>
      </c>
    </row>
    <row r="43" spans="1:8">
      <c r="A43" s="6">
        <v>42</v>
      </c>
      <c r="B43" s="5" t="s">
        <v>123</v>
      </c>
      <c r="C43" s="5">
        <v>53</v>
      </c>
      <c r="D43" s="7">
        <f t="shared" si="0"/>
        <v>0.54275473630312343</v>
      </c>
      <c r="F43" t="s">
        <v>124</v>
      </c>
      <c r="G43" t="s">
        <v>125</v>
      </c>
      <c r="H43" s="5">
        <v>19</v>
      </c>
    </row>
    <row r="44" spans="1:8">
      <c r="A44" s="6">
        <v>43</v>
      </c>
      <c r="B44" s="5" t="s">
        <v>126</v>
      </c>
      <c r="C44" s="5">
        <v>50</v>
      </c>
      <c r="D44" s="7">
        <f t="shared" si="0"/>
        <v>0.51203277009728621</v>
      </c>
      <c r="F44" t="s">
        <v>127</v>
      </c>
      <c r="G44" t="s">
        <v>83</v>
      </c>
      <c r="H44" s="5">
        <v>18</v>
      </c>
    </row>
    <row r="45" spans="1:8">
      <c r="A45" s="6">
        <v>44</v>
      </c>
      <c r="B45" s="5" t="s">
        <v>128</v>
      </c>
      <c r="C45" s="5">
        <v>49</v>
      </c>
      <c r="D45" s="7">
        <f t="shared" si="0"/>
        <v>0.50179211469534046</v>
      </c>
      <c r="F45" t="s">
        <v>129</v>
      </c>
      <c r="G45" t="s">
        <v>130</v>
      </c>
      <c r="H45" s="5">
        <v>15</v>
      </c>
    </row>
    <row r="46" spans="1:8">
      <c r="A46" s="6">
        <v>45</v>
      </c>
      <c r="B46" s="5" t="s">
        <v>131</v>
      </c>
      <c r="C46" s="5">
        <v>48</v>
      </c>
      <c r="D46" s="7">
        <f t="shared" si="0"/>
        <v>0.49155145929339478</v>
      </c>
      <c r="F46" t="s">
        <v>132</v>
      </c>
      <c r="G46" t="s">
        <v>35</v>
      </c>
      <c r="H46" s="5">
        <v>17</v>
      </c>
    </row>
    <row r="47" spans="1:8">
      <c r="A47" s="6">
        <v>46</v>
      </c>
      <c r="B47" s="5" t="s">
        <v>133</v>
      </c>
      <c r="C47" s="5">
        <v>48</v>
      </c>
      <c r="D47" s="7">
        <f t="shared" si="0"/>
        <v>0.49155145929339478</v>
      </c>
      <c r="F47" t="s">
        <v>134</v>
      </c>
      <c r="G47" t="s">
        <v>65</v>
      </c>
      <c r="H47" s="5">
        <v>16</v>
      </c>
    </row>
    <row r="48" spans="1:8">
      <c r="A48" s="6">
        <v>47</v>
      </c>
      <c r="B48" s="5" t="s">
        <v>135</v>
      </c>
      <c r="C48" s="5">
        <v>46</v>
      </c>
      <c r="D48" s="7">
        <f t="shared" si="0"/>
        <v>0.47107014848950335</v>
      </c>
      <c r="F48" t="s">
        <v>136</v>
      </c>
      <c r="G48" t="s">
        <v>114</v>
      </c>
      <c r="H48" s="5">
        <v>7</v>
      </c>
    </row>
    <row r="49" spans="1:8">
      <c r="A49" s="6">
        <v>48</v>
      </c>
      <c r="B49" s="5" t="s">
        <v>137</v>
      </c>
      <c r="C49" s="5">
        <v>46</v>
      </c>
      <c r="D49" s="7">
        <f t="shared" si="0"/>
        <v>0.47107014848950335</v>
      </c>
      <c r="F49" t="s">
        <v>138</v>
      </c>
      <c r="G49" t="s">
        <v>139</v>
      </c>
      <c r="H49" s="5">
        <v>22</v>
      </c>
    </row>
    <row r="50" spans="1:8">
      <c r="A50" s="6">
        <v>49</v>
      </c>
      <c r="B50" s="5" t="s">
        <v>140</v>
      </c>
      <c r="C50" s="5">
        <v>44</v>
      </c>
      <c r="D50" s="7">
        <f t="shared" si="0"/>
        <v>0.45058883768561186</v>
      </c>
      <c r="F50" t="s">
        <v>141</v>
      </c>
      <c r="G50" t="s">
        <v>142</v>
      </c>
      <c r="H50" s="5">
        <v>12</v>
      </c>
    </row>
    <row r="51" spans="1:8">
      <c r="A51" s="6">
        <v>50</v>
      </c>
      <c r="B51" s="5" t="s">
        <v>143</v>
      </c>
      <c r="C51" s="5">
        <v>44</v>
      </c>
      <c r="D51" s="7">
        <f t="shared" si="0"/>
        <v>0.45058883768561186</v>
      </c>
      <c r="F51" t="s">
        <v>144</v>
      </c>
      <c r="G51" t="s">
        <v>50</v>
      </c>
      <c r="H51" s="5">
        <v>21</v>
      </c>
    </row>
    <row r="52" spans="1:8">
      <c r="A52" s="6">
        <v>51</v>
      </c>
      <c r="B52" s="5" t="s">
        <v>145</v>
      </c>
      <c r="C52" s="5">
        <v>40</v>
      </c>
      <c r="D52" s="7">
        <f t="shared" si="0"/>
        <v>0.40962621607782901</v>
      </c>
      <c r="F52" t="s">
        <v>146</v>
      </c>
      <c r="G52" t="s">
        <v>147</v>
      </c>
      <c r="H52" s="5">
        <v>24</v>
      </c>
    </row>
    <row r="53" spans="1:8">
      <c r="A53" s="6">
        <v>52</v>
      </c>
      <c r="B53" s="5" t="s">
        <v>148</v>
      </c>
      <c r="C53" s="5">
        <v>38</v>
      </c>
      <c r="D53" s="7">
        <f t="shared" si="0"/>
        <v>0.38914490527393752</v>
      </c>
      <c r="F53" t="s">
        <v>149</v>
      </c>
      <c r="G53" t="s">
        <v>150</v>
      </c>
      <c r="H53" s="5">
        <v>25</v>
      </c>
    </row>
    <row r="54" spans="1:8">
      <c r="A54" s="6">
        <v>53</v>
      </c>
      <c r="B54" s="5" t="s">
        <v>151</v>
      </c>
      <c r="C54" s="5">
        <v>38</v>
      </c>
      <c r="D54" s="7">
        <f t="shared" si="0"/>
        <v>0.38914490527393752</v>
      </c>
      <c r="F54" t="s">
        <v>152</v>
      </c>
      <c r="G54" t="s">
        <v>108</v>
      </c>
      <c r="H54" s="5">
        <v>17</v>
      </c>
    </row>
    <row r="55" spans="1:8">
      <c r="A55" s="6">
        <v>54</v>
      </c>
      <c r="B55" s="5" t="s">
        <v>153</v>
      </c>
      <c r="C55" s="5">
        <v>36</v>
      </c>
      <c r="D55" s="7">
        <f t="shared" si="0"/>
        <v>0.3686635944700461</v>
      </c>
      <c r="F55" t="s">
        <v>154</v>
      </c>
      <c r="G55" t="s">
        <v>111</v>
      </c>
      <c r="H55" s="5">
        <v>3</v>
      </c>
    </row>
    <row r="56" spans="1:8">
      <c r="A56" s="6">
        <v>55</v>
      </c>
      <c r="B56" s="5" t="s">
        <v>155</v>
      </c>
      <c r="C56" s="5">
        <v>36</v>
      </c>
      <c r="D56" s="7">
        <f t="shared" si="0"/>
        <v>0.3686635944700461</v>
      </c>
      <c r="F56" t="s">
        <v>156</v>
      </c>
      <c r="G56" t="s">
        <v>157</v>
      </c>
      <c r="H56" s="5">
        <v>2</v>
      </c>
    </row>
    <row r="57" spans="1:8">
      <c r="A57" s="6">
        <v>56</v>
      </c>
      <c r="B57" s="5" t="s">
        <v>158</v>
      </c>
      <c r="C57" s="5">
        <v>36</v>
      </c>
      <c r="D57" s="7">
        <f t="shared" si="0"/>
        <v>0.3686635944700461</v>
      </c>
      <c r="F57" t="s">
        <v>159</v>
      </c>
      <c r="G57" t="s">
        <v>142</v>
      </c>
      <c r="H57" s="5">
        <v>13</v>
      </c>
    </row>
    <row r="58" spans="1:8">
      <c r="A58" s="6">
        <v>57</v>
      </c>
      <c r="B58" s="5" t="s">
        <v>160</v>
      </c>
      <c r="C58" s="5">
        <v>36</v>
      </c>
      <c r="D58" s="7">
        <f t="shared" si="0"/>
        <v>0.3686635944700461</v>
      </c>
      <c r="F58" t="s">
        <v>161</v>
      </c>
      <c r="G58" t="s">
        <v>162</v>
      </c>
      <c r="H58" s="5">
        <v>26</v>
      </c>
    </row>
    <row r="59" spans="1:8">
      <c r="A59" s="6">
        <v>58</v>
      </c>
      <c r="B59" s="5" t="s">
        <v>163</v>
      </c>
      <c r="C59" s="5">
        <v>34</v>
      </c>
      <c r="D59" s="7">
        <f t="shared" si="0"/>
        <v>0.34818228366615461</v>
      </c>
      <c r="F59" t="s">
        <v>164</v>
      </c>
      <c r="G59" t="s">
        <v>165</v>
      </c>
      <c r="H59" s="5">
        <v>14</v>
      </c>
    </row>
    <row r="60" spans="1:8">
      <c r="A60" s="6">
        <v>59</v>
      </c>
      <c r="B60" s="5" t="s">
        <v>166</v>
      </c>
      <c r="C60" s="5">
        <v>33</v>
      </c>
      <c r="D60" s="7">
        <f t="shared" si="0"/>
        <v>0.33794162826420893</v>
      </c>
      <c r="F60" t="s">
        <v>167</v>
      </c>
      <c r="G60" t="s">
        <v>102</v>
      </c>
      <c r="H60" s="5">
        <v>2</v>
      </c>
    </row>
    <row r="61" spans="1:8">
      <c r="A61" s="6">
        <v>60</v>
      </c>
      <c r="B61" s="5" t="s">
        <v>168</v>
      </c>
      <c r="C61" s="5">
        <v>31</v>
      </c>
      <c r="D61" s="7">
        <f t="shared" si="0"/>
        <v>0.31746031746031744</v>
      </c>
      <c r="F61" t="s">
        <v>169</v>
      </c>
      <c r="G61" t="s">
        <v>170</v>
      </c>
      <c r="H61" s="5">
        <v>20</v>
      </c>
    </row>
    <row r="62" spans="1:8">
      <c r="A62" s="6">
        <v>61</v>
      </c>
      <c r="B62" s="5" t="s">
        <v>171</v>
      </c>
      <c r="C62" s="5">
        <v>31</v>
      </c>
      <c r="D62" s="7">
        <f t="shared" si="0"/>
        <v>0.31746031746031744</v>
      </c>
      <c r="F62" t="s">
        <v>172</v>
      </c>
      <c r="G62" t="s">
        <v>83</v>
      </c>
      <c r="H62" s="5">
        <v>16</v>
      </c>
    </row>
    <row r="63" spans="1:8">
      <c r="A63" s="6">
        <v>62</v>
      </c>
      <c r="B63" s="5" t="s">
        <v>173</v>
      </c>
      <c r="C63" s="5">
        <v>30</v>
      </c>
      <c r="D63" s="7">
        <f t="shared" si="0"/>
        <v>0.30721966205837176</v>
      </c>
      <c r="F63" t="s">
        <v>174</v>
      </c>
      <c r="G63" t="s">
        <v>21</v>
      </c>
      <c r="H63" s="5">
        <v>15</v>
      </c>
    </row>
    <row r="64" spans="1:8">
      <c r="A64" s="6">
        <v>63</v>
      </c>
      <c r="B64" s="5" t="s">
        <v>175</v>
      </c>
      <c r="C64" s="5">
        <v>29</v>
      </c>
      <c r="D64" s="7">
        <f t="shared" si="0"/>
        <v>0.29697900665642601</v>
      </c>
      <c r="F64" t="s">
        <v>176</v>
      </c>
      <c r="G64" t="s">
        <v>177</v>
      </c>
      <c r="H64" s="5">
        <v>25</v>
      </c>
    </row>
    <row r="65" spans="1:8">
      <c r="A65" s="6">
        <v>64</v>
      </c>
      <c r="B65" s="5" t="s">
        <v>178</v>
      </c>
      <c r="C65" s="5">
        <v>28</v>
      </c>
      <c r="D65" s="7">
        <f t="shared" si="0"/>
        <v>0.28673835125448027</v>
      </c>
      <c r="F65" t="s">
        <v>179</v>
      </c>
      <c r="G65" t="s">
        <v>180</v>
      </c>
      <c r="H65" s="5">
        <v>18</v>
      </c>
    </row>
    <row r="66" spans="1:8">
      <c r="A66" s="6">
        <v>65</v>
      </c>
      <c r="B66" s="5" t="s">
        <v>181</v>
      </c>
      <c r="C66" s="5">
        <v>28</v>
      </c>
      <c r="D66" s="7">
        <f t="shared" si="0"/>
        <v>0.28673835125448027</v>
      </c>
      <c r="F66" t="s">
        <v>182</v>
      </c>
      <c r="G66" t="s">
        <v>183</v>
      </c>
      <c r="H66" s="5">
        <v>11</v>
      </c>
    </row>
    <row r="67" spans="1:8">
      <c r="A67" s="6">
        <v>66</v>
      </c>
      <c r="B67" s="5" t="s">
        <v>184</v>
      </c>
      <c r="C67" s="5">
        <v>27</v>
      </c>
      <c r="D67" s="7">
        <f t="shared" ref="D67:D130" si="1">C67*100/$E$3</f>
        <v>0.27649769585253459</v>
      </c>
      <c r="F67" t="s">
        <v>185</v>
      </c>
      <c r="G67" t="s">
        <v>186</v>
      </c>
      <c r="H67" s="5">
        <v>17</v>
      </c>
    </row>
    <row r="68" spans="1:8">
      <c r="A68" s="6">
        <v>67</v>
      </c>
      <c r="B68" s="5" t="s">
        <v>187</v>
      </c>
      <c r="C68" s="5">
        <v>27</v>
      </c>
      <c r="D68" s="7">
        <f t="shared" si="1"/>
        <v>0.27649769585253459</v>
      </c>
      <c r="F68" t="s">
        <v>188</v>
      </c>
      <c r="G68" t="s">
        <v>189</v>
      </c>
      <c r="H68" s="5">
        <v>5</v>
      </c>
    </row>
    <row r="69" spans="1:8">
      <c r="A69" s="6">
        <v>68</v>
      </c>
      <c r="B69" s="5" t="s">
        <v>190</v>
      </c>
      <c r="C69" s="5">
        <v>27</v>
      </c>
      <c r="D69" s="7">
        <f t="shared" si="1"/>
        <v>0.27649769585253459</v>
      </c>
      <c r="F69" t="s">
        <v>191</v>
      </c>
      <c r="G69" t="s">
        <v>192</v>
      </c>
      <c r="H69" s="5">
        <v>14</v>
      </c>
    </row>
    <row r="70" spans="1:8">
      <c r="A70" s="6">
        <v>69</v>
      </c>
      <c r="B70" s="5" t="s">
        <v>193</v>
      </c>
      <c r="C70" s="5">
        <v>27</v>
      </c>
      <c r="D70" s="7">
        <f t="shared" si="1"/>
        <v>0.27649769585253459</v>
      </c>
      <c r="F70" t="s">
        <v>194</v>
      </c>
      <c r="G70" t="s">
        <v>195</v>
      </c>
      <c r="H70" s="5">
        <v>14</v>
      </c>
    </row>
    <row r="71" spans="1:8">
      <c r="A71" s="6">
        <v>70</v>
      </c>
      <c r="B71" s="5" t="s">
        <v>196</v>
      </c>
      <c r="C71" s="5">
        <v>26</v>
      </c>
      <c r="D71" s="7">
        <f t="shared" si="1"/>
        <v>0.26625704045058884</v>
      </c>
      <c r="F71" t="s">
        <v>197</v>
      </c>
      <c r="G71" t="s">
        <v>198</v>
      </c>
      <c r="H71" s="5">
        <v>23</v>
      </c>
    </row>
    <row r="72" spans="1:8">
      <c r="A72" s="6">
        <v>71</v>
      </c>
      <c r="B72" s="5" t="s">
        <v>199</v>
      </c>
      <c r="C72" s="5">
        <v>26</v>
      </c>
      <c r="D72" s="7">
        <f t="shared" si="1"/>
        <v>0.26625704045058884</v>
      </c>
      <c r="F72" t="s">
        <v>200</v>
      </c>
      <c r="G72" t="s">
        <v>32</v>
      </c>
      <c r="H72" s="5">
        <v>2</v>
      </c>
    </row>
    <row r="73" spans="1:8">
      <c r="A73" s="6">
        <v>72</v>
      </c>
      <c r="B73" s="5" t="s">
        <v>201</v>
      </c>
      <c r="C73" s="5">
        <v>23</v>
      </c>
      <c r="D73" s="7">
        <f t="shared" si="1"/>
        <v>0.23553507424475167</v>
      </c>
      <c r="F73" t="s">
        <v>202</v>
      </c>
      <c r="G73" t="s">
        <v>203</v>
      </c>
      <c r="H73" s="5">
        <v>14</v>
      </c>
    </row>
    <row r="74" spans="1:8">
      <c r="A74" s="6">
        <v>73</v>
      </c>
      <c r="B74" s="5" t="s">
        <v>204</v>
      </c>
      <c r="C74" s="5">
        <v>23</v>
      </c>
      <c r="D74" s="7">
        <f t="shared" si="1"/>
        <v>0.23553507424475167</v>
      </c>
      <c r="F74" t="s">
        <v>205</v>
      </c>
      <c r="G74" t="s">
        <v>83</v>
      </c>
      <c r="H74" s="5">
        <v>12</v>
      </c>
    </row>
    <row r="75" spans="1:8">
      <c r="A75" s="6">
        <v>74</v>
      </c>
      <c r="B75" s="5" t="s">
        <v>206</v>
      </c>
      <c r="C75" s="5">
        <v>22</v>
      </c>
      <c r="D75" s="7">
        <f t="shared" si="1"/>
        <v>0.22529441884280593</v>
      </c>
      <c r="F75" t="s">
        <v>207</v>
      </c>
      <c r="G75" t="s">
        <v>114</v>
      </c>
      <c r="H75" s="5">
        <v>6</v>
      </c>
    </row>
    <row r="76" spans="1:8">
      <c r="A76" s="6">
        <v>75</v>
      </c>
      <c r="B76" s="5" t="s">
        <v>208</v>
      </c>
      <c r="C76" s="5">
        <v>22</v>
      </c>
      <c r="D76" s="7">
        <f t="shared" si="1"/>
        <v>0.22529441884280593</v>
      </c>
      <c r="F76" t="s">
        <v>209</v>
      </c>
      <c r="G76" t="s">
        <v>15</v>
      </c>
      <c r="H76" s="5">
        <v>10</v>
      </c>
    </row>
    <row r="77" spans="1:8">
      <c r="A77" s="6">
        <v>76</v>
      </c>
      <c r="B77" s="5" t="s">
        <v>210</v>
      </c>
      <c r="C77" s="5">
        <v>20</v>
      </c>
      <c r="D77" s="7">
        <f t="shared" si="1"/>
        <v>0.2048131080389145</v>
      </c>
      <c r="F77" t="s">
        <v>211</v>
      </c>
      <c r="G77" t="s">
        <v>102</v>
      </c>
      <c r="H77" s="5">
        <v>13</v>
      </c>
    </row>
    <row r="78" spans="1:8">
      <c r="A78" s="6">
        <v>77</v>
      </c>
      <c r="B78" s="5" t="s">
        <v>212</v>
      </c>
      <c r="C78" s="5">
        <v>20</v>
      </c>
      <c r="D78" s="7">
        <f t="shared" si="1"/>
        <v>0.2048131080389145</v>
      </c>
      <c r="F78" t="s">
        <v>213</v>
      </c>
      <c r="G78" t="s">
        <v>214</v>
      </c>
      <c r="H78" s="5">
        <v>16</v>
      </c>
    </row>
    <row r="79" spans="1:8">
      <c r="A79" s="6">
        <v>78</v>
      </c>
      <c r="B79" s="5" t="s">
        <v>215</v>
      </c>
      <c r="C79" s="5">
        <v>20</v>
      </c>
      <c r="D79" s="7">
        <f t="shared" si="1"/>
        <v>0.2048131080389145</v>
      </c>
      <c r="F79" t="s">
        <v>216</v>
      </c>
      <c r="G79" t="s">
        <v>50</v>
      </c>
      <c r="H79" s="5">
        <v>10</v>
      </c>
    </row>
    <row r="80" spans="1:8">
      <c r="A80" s="6">
        <v>79</v>
      </c>
      <c r="B80" s="5" t="s">
        <v>217</v>
      </c>
      <c r="C80" s="5">
        <v>19</v>
      </c>
      <c r="D80" s="7">
        <f t="shared" si="1"/>
        <v>0.19457245263696876</v>
      </c>
      <c r="F80" t="s">
        <v>218</v>
      </c>
      <c r="G80" t="s">
        <v>219</v>
      </c>
      <c r="H80" s="5">
        <v>8</v>
      </c>
    </row>
    <row r="81" spans="1:8">
      <c r="A81" s="6">
        <v>80</v>
      </c>
      <c r="B81" s="5" t="s">
        <v>220</v>
      </c>
      <c r="C81" s="5">
        <v>18</v>
      </c>
      <c r="D81" s="7">
        <f t="shared" si="1"/>
        <v>0.18433179723502305</v>
      </c>
      <c r="F81" t="s">
        <v>221</v>
      </c>
      <c r="G81" t="s">
        <v>222</v>
      </c>
      <c r="H81" s="5">
        <v>9</v>
      </c>
    </row>
    <row r="82" spans="1:8">
      <c r="A82" s="6">
        <v>81</v>
      </c>
      <c r="B82" s="5" t="s">
        <v>223</v>
      </c>
      <c r="C82" s="5">
        <v>17</v>
      </c>
      <c r="D82" s="7">
        <f t="shared" si="1"/>
        <v>0.17409114183307731</v>
      </c>
      <c r="F82" t="s">
        <v>224</v>
      </c>
      <c r="G82" t="s">
        <v>225</v>
      </c>
      <c r="H82" s="5">
        <v>7</v>
      </c>
    </row>
    <row r="83" spans="1:8">
      <c r="A83" s="6">
        <v>82</v>
      </c>
      <c r="B83" s="5" t="s">
        <v>226</v>
      </c>
      <c r="C83" s="5">
        <v>17</v>
      </c>
      <c r="D83" s="7">
        <f t="shared" si="1"/>
        <v>0.17409114183307731</v>
      </c>
      <c r="F83" t="s">
        <v>227</v>
      </c>
      <c r="G83" t="s">
        <v>228</v>
      </c>
      <c r="H83" s="5">
        <v>11</v>
      </c>
    </row>
    <row r="84" spans="1:8">
      <c r="A84" s="6">
        <v>83</v>
      </c>
      <c r="B84" s="5" t="s">
        <v>229</v>
      </c>
      <c r="C84" s="5">
        <v>17</v>
      </c>
      <c r="D84" s="7">
        <f t="shared" si="1"/>
        <v>0.17409114183307731</v>
      </c>
      <c r="F84" t="s">
        <v>230</v>
      </c>
      <c r="G84" t="s">
        <v>231</v>
      </c>
      <c r="H84" s="5">
        <v>15</v>
      </c>
    </row>
    <row r="85" spans="1:8">
      <c r="A85" s="6">
        <v>84</v>
      </c>
      <c r="B85" s="5" t="s">
        <v>232</v>
      </c>
      <c r="C85" s="5">
        <v>15</v>
      </c>
      <c r="D85" s="7">
        <f t="shared" si="1"/>
        <v>0.15360983102918588</v>
      </c>
      <c r="F85" t="s">
        <v>233</v>
      </c>
      <c r="G85" t="s">
        <v>234</v>
      </c>
      <c r="H85" s="5">
        <v>11</v>
      </c>
    </row>
    <row r="86" spans="1:8">
      <c r="A86" s="6">
        <v>85</v>
      </c>
      <c r="B86" s="5" t="s">
        <v>235</v>
      </c>
      <c r="C86" s="5">
        <v>15</v>
      </c>
      <c r="D86" s="7">
        <f t="shared" si="1"/>
        <v>0.15360983102918588</v>
      </c>
      <c r="F86" t="s">
        <v>236</v>
      </c>
      <c r="G86" t="s">
        <v>122</v>
      </c>
      <c r="H86" s="5">
        <v>13</v>
      </c>
    </row>
    <row r="87" spans="1:8">
      <c r="A87" s="6">
        <v>86</v>
      </c>
      <c r="B87" s="5" t="s">
        <v>237</v>
      </c>
      <c r="C87" s="5">
        <v>14</v>
      </c>
      <c r="D87" s="7">
        <f t="shared" si="1"/>
        <v>0.14336917562724014</v>
      </c>
      <c r="F87" t="s">
        <v>238</v>
      </c>
      <c r="G87" t="s">
        <v>239</v>
      </c>
      <c r="H87" s="5">
        <v>13</v>
      </c>
    </row>
    <row r="88" spans="1:8">
      <c r="A88" s="6">
        <v>87</v>
      </c>
      <c r="B88" s="5" t="s">
        <v>240</v>
      </c>
      <c r="C88" s="5">
        <v>14</v>
      </c>
      <c r="D88" s="7">
        <f t="shared" si="1"/>
        <v>0.14336917562724014</v>
      </c>
      <c r="F88" t="s">
        <v>241</v>
      </c>
      <c r="G88" t="s">
        <v>86</v>
      </c>
      <c r="H88" s="5">
        <v>9</v>
      </c>
    </row>
    <row r="89" spans="1:8">
      <c r="A89" s="6">
        <v>88</v>
      </c>
      <c r="B89" s="5" t="s">
        <v>242</v>
      </c>
      <c r="C89" s="5">
        <v>14</v>
      </c>
      <c r="D89" s="7">
        <f t="shared" si="1"/>
        <v>0.14336917562724014</v>
      </c>
      <c r="F89" t="s">
        <v>243</v>
      </c>
      <c r="G89" t="s">
        <v>244</v>
      </c>
      <c r="H89" s="5">
        <v>10</v>
      </c>
    </row>
    <row r="90" spans="1:8">
      <c r="A90" s="6">
        <v>89</v>
      </c>
      <c r="B90" s="5" t="s">
        <v>245</v>
      </c>
      <c r="C90" s="5">
        <v>14</v>
      </c>
      <c r="D90" s="7">
        <f t="shared" si="1"/>
        <v>0.14336917562724014</v>
      </c>
      <c r="F90" t="s">
        <v>246</v>
      </c>
      <c r="G90" t="s">
        <v>108</v>
      </c>
      <c r="H90" s="5">
        <v>12</v>
      </c>
    </row>
    <row r="91" spans="1:8">
      <c r="A91" s="6">
        <v>90</v>
      </c>
      <c r="B91" s="5" t="s">
        <v>247</v>
      </c>
      <c r="C91" s="5">
        <v>13</v>
      </c>
      <c r="D91" s="7">
        <f t="shared" si="1"/>
        <v>0.13312852022529442</v>
      </c>
      <c r="F91" t="s">
        <v>248</v>
      </c>
      <c r="G91" t="s">
        <v>105</v>
      </c>
      <c r="H91" s="5">
        <v>10</v>
      </c>
    </row>
    <row r="92" spans="1:8">
      <c r="A92" s="6">
        <v>91</v>
      </c>
      <c r="B92" s="5" t="s">
        <v>249</v>
      </c>
      <c r="C92" s="5">
        <v>13</v>
      </c>
      <c r="D92" s="7">
        <f t="shared" si="1"/>
        <v>0.13312852022529442</v>
      </c>
      <c r="F92" t="s">
        <v>250</v>
      </c>
      <c r="G92" t="s">
        <v>251</v>
      </c>
      <c r="H92" s="5">
        <v>9</v>
      </c>
    </row>
    <row r="93" spans="1:8">
      <c r="A93" s="6">
        <v>92</v>
      </c>
      <c r="B93" s="5" t="s">
        <v>252</v>
      </c>
      <c r="C93" s="5">
        <v>13</v>
      </c>
      <c r="D93" s="7">
        <f t="shared" si="1"/>
        <v>0.13312852022529442</v>
      </c>
      <c r="F93" t="s">
        <v>253</v>
      </c>
      <c r="G93" t="s">
        <v>15</v>
      </c>
      <c r="H93" s="5">
        <v>8</v>
      </c>
    </row>
    <row r="94" spans="1:8">
      <c r="A94" s="6">
        <v>93</v>
      </c>
      <c r="B94" s="5" t="s">
        <v>254</v>
      </c>
      <c r="C94" s="5">
        <v>12</v>
      </c>
      <c r="D94" s="7">
        <f t="shared" si="1"/>
        <v>0.12288786482334869</v>
      </c>
      <c r="F94" t="s">
        <v>255</v>
      </c>
      <c r="G94" t="s">
        <v>256</v>
      </c>
      <c r="H94" s="5">
        <v>9</v>
      </c>
    </row>
    <row r="95" spans="1:8">
      <c r="A95" s="6">
        <v>94</v>
      </c>
      <c r="B95" s="5" t="s">
        <v>257</v>
      </c>
      <c r="C95" s="5">
        <v>12</v>
      </c>
      <c r="D95" s="7">
        <f t="shared" si="1"/>
        <v>0.12288786482334869</v>
      </c>
      <c r="F95" t="s">
        <v>258</v>
      </c>
      <c r="G95" t="s">
        <v>259</v>
      </c>
      <c r="H95" s="5">
        <v>9</v>
      </c>
    </row>
    <row r="96" spans="1:8">
      <c r="A96" s="6">
        <v>95</v>
      </c>
      <c r="B96" s="5" t="s">
        <v>260</v>
      </c>
      <c r="C96" s="5">
        <v>12</v>
      </c>
      <c r="D96" s="7">
        <f t="shared" si="1"/>
        <v>0.12288786482334869</v>
      </c>
      <c r="F96" t="s">
        <v>261</v>
      </c>
      <c r="G96" t="s">
        <v>214</v>
      </c>
      <c r="H96" s="5">
        <v>10</v>
      </c>
    </row>
    <row r="97" spans="1:8">
      <c r="A97" s="6">
        <v>96</v>
      </c>
      <c r="B97" s="5" t="s">
        <v>262</v>
      </c>
      <c r="C97" s="5">
        <v>11</v>
      </c>
      <c r="D97" s="7">
        <f t="shared" si="1"/>
        <v>0.11264720942140297</v>
      </c>
      <c r="F97" t="s">
        <v>263</v>
      </c>
      <c r="G97" t="s">
        <v>80</v>
      </c>
      <c r="H97" s="5">
        <v>9</v>
      </c>
    </row>
    <row r="98" spans="1:8">
      <c r="A98" s="6">
        <v>97</v>
      </c>
      <c r="B98" s="5" t="s">
        <v>264</v>
      </c>
      <c r="C98" s="5">
        <v>11</v>
      </c>
      <c r="D98" s="7">
        <f t="shared" si="1"/>
        <v>0.11264720942140297</v>
      </c>
      <c r="F98" t="s">
        <v>265</v>
      </c>
      <c r="G98" t="s">
        <v>92</v>
      </c>
      <c r="H98" s="5">
        <v>10</v>
      </c>
    </row>
    <row r="99" spans="1:8">
      <c r="A99" s="6">
        <v>98</v>
      </c>
      <c r="B99" s="5" t="s">
        <v>266</v>
      </c>
      <c r="C99" s="5">
        <v>10</v>
      </c>
      <c r="D99" s="7">
        <f t="shared" si="1"/>
        <v>0.10240655401945725</v>
      </c>
      <c r="F99" t="s">
        <v>267</v>
      </c>
      <c r="G99" t="s">
        <v>35</v>
      </c>
      <c r="H99" s="5">
        <v>7</v>
      </c>
    </row>
    <row r="100" spans="1:8">
      <c r="A100" s="6">
        <v>99</v>
      </c>
      <c r="B100" s="5" t="s">
        <v>268</v>
      </c>
      <c r="C100" s="5">
        <v>9</v>
      </c>
      <c r="D100" s="7">
        <f t="shared" si="1"/>
        <v>9.2165898617511524E-2</v>
      </c>
      <c r="F100" t="s">
        <v>269</v>
      </c>
      <c r="G100" t="s">
        <v>157</v>
      </c>
      <c r="H100" s="5">
        <v>9</v>
      </c>
    </row>
    <row r="101" spans="1:8">
      <c r="A101" s="6">
        <v>100</v>
      </c>
      <c r="B101" s="5" t="s">
        <v>270</v>
      </c>
      <c r="C101" s="5">
        <v>9</v>
      </c>
      <c r="D101" s="7">
        <f t="shared" si="1"/>
        <v>9.2165898617511524E-2</v>
      </c>
      <c r="F101" t="s">
        <v>271</v>
      </c>
      <c r="G101" t="s">
        <v>272</v>
      </c>
      <c r="H101" s="5">
        <v>3</v>
      </c>
    </row>
    <row r="102" spans="1:8">
      <c r="A102" s="6">
        <v>101</v>
      </c>
      <c r="B102" s="5" t="s">
        <v>273</v>
      </c>
      <c r="C102" s="5">
        <v>9</v>
      </c>
      <c r="D102" s="7">
        <f t="shared" si="1"/>
        <v>9.2165898617511524E-2</v>
      </c>
      <c r="F102" t="s">
        <v>274</v>
      </c>
      <c r="G102" t="s">
        <v>102</v>
      </c>
      <c r="H102" s="5">
        <v>6</v>
      </c>
    </row>
    <row r="103" spans="1:8">
      <c r="A103" s="6">
        <v>102</v>
      </c>
      <c r="B103" s="5" t="s">
        <v>275</v>
      </c>
      <c r="C103" s="5">
        <v>8</v>
      </c>
      <c r="D103" s="7">
        <f t="shared" si="1"/>
        <v>8.1925243215565796E-2</v>
      </c>
      <c r="F103" t="s">
        <v>276</v>
      </c>
      <c r="G103" t="s">
        <v>38</v>
      </c>
      <c r="H103" s="5">
        <v>6</v>
      </c>
    </row>
    <row r="104" spans="1:8">
      <c r="A104" s="6">
        <v>103</v>
      </c>
      <c r="B104" s="5" t="s">
        <v>277</v>
      </c>
      <c r="C104" s="5">
        <v>8</v>
      </c>
      <c r="D104" s="7">
        <f t="shared" si="1"/>
        <v>8.1925243215565796E-2</v>
      </c>
      <c r="F104" t="s">
        <v>278</v>
      </c>
      <c r="G104" t="s">
        <v>279</v>
      </c>
      <c r="H104" s="5">
        <v>7</v>
      </c>
    </row>
    <row r="105" spans="1:8">
      <c r="A105" s="6">
        <v>104</v>
      </c>
      <c r="B105" s="5" t="s">
        <v>280</v>
      </c>
      <c r="C105" s="5">
        <v>8</v>
      </c>
      <c r="D105" s="7">
        <f t="shared" si="1"/>
        <v>8.1925243215565796E-2</v>
      </c>
      <c r="F105" t="s">
        <v>281</v>
      </c>
      <c r="G105" t="s">
        <v>222</v>
      </c>
      <c r="H105" s="5">
        <v>6</v>
      </c>
    </row>
    <row r="106" spans="1:8">
      <c r="A106" s="6">
        <v>105</v>
      </c>
      <c r="B106" s="5" t="s">
        <v>282</v>
      </c>
      <c r="C106" s="5">
        <v>7</v>
      </c>
      <c r="D106" s="7">
        <f t="shared" si="1"/>
        <v>7.1684587813620068E-2</v>
      </c>
      <c r="F106" t="s">
        <v>283</v>
      </c>
      <c r="G106" t="s">
        <v>284</v>
      </c>
      <c r="H106" s="5">
        <v>7</v>
      </c>
    </row>
    <row r="107" spans="1:8">
      <c r="A107" s="6">
        <v>106</v>
      </c>
      <c r="B107" s="5" t="s">
        <v>285</v>
      </c>
      <c r="C107" s="5">
        <v>7</v>
      </c>
      <c r="D107" s="7">
        <f t="shared" si="1"/>
        <v>7.1684587813620068E-2</v>
      </c>
      <c r="F107" t="s">
        <v>286</v>
      </c>
      <c r="G107" t="s">
        <v>102</v>
      </c>
      <c r="H107" s="5">
        <v>7</v>
      </c>
    </row>
    <row r="108" spans="1:8">
      <c r="A108" s="6">
        <v>107</v>
      </c>
      <c r="B108" s="5" t="s">
        <v>287</v>
      </c>
      <c r="C108" s="5">
        <v>7</v>
      </c>
      <c r="D108" s="7">
        <f t="shared" si="1"/>
        <v>7.1684587813620068E-2</v>
      </c>
      <c r="F108" t="s">
        <v>288</v>
      </c>
      <c r="G108" t="s">
        <v>165</v>
      </c>
      <c r="H108" s="5">
        <v>6</v>
      </c>
    </row>
    <row r="109" spans="1:8">
      <c r="A109" s="6">
        <v>108</v>
      </c>
      <c r="B109" s="5" t="s">
        <v>289</v>
      </c>
      <c r="C109" s="5">
        <v>7</v>
      </c>
      <c r="D109" s="7">
        <f t="shared" si="1"/>
        <v>7.1684587813620068E-2</v>
      </c>
      <c r="F109" t="s">
        <v>290</v>
      </c>
      <c r="G109" t="s">
        <v>139</v>
      </c>
      <c r="H109" s="5">
        <v>6</v>
      </c>
    </row>
    <row r="110" spans="1:8">
      <c r="A110" s="6">
        <v>109</v>
      </c>
      <c r="B110" s="5" t="s">
        <v>291</v>
      </c>
      <c r="C110" s="5">
        <v>7</v>
      </c>
      <c r="D110" s="7">
        <f t="shared" si="1"/>
        <v>7.1684587813620068E-2</v>
      </c>
      <c r="F110" t="s">
        <v>292</v>
      </c>
      <c r="G110" t="s">
        <v>293</v>
      </c>
      <c r="H110" s="5">
        <v>5</v>
      </c>
    </row>
    <row r="111" spans="1:8">
      <c r="A111" s="6">
        <v>110</v>
      </c>
      <c r="B111" s="5" t="s">
        <v>294</v>
      </c>
      <c r="C111" s="5">
        <v>7</v>
      </c>
      <c r="D111" s="7">
        <f t="shared" si="1"/>
        <v>7.1684587813620068E-2</v>
      </c>
      <c r="F111" t="s">
        <v>295</v>
      </c>
      <c r="G111" t="s">
        <v>296</v>
      </c>
      <c r="H111" s="5">
        <v>5</v>
      </c>
    </row>
    <row r="112" spans="1:8">
      <c r="A112" s="6">
        <v>111</v>
      </c>
      <c r="B112" s="5" t="s">
        <v>297</v>
      </c>
      <c r="C112" s="5">
        <v>6</v>
      </c>
      <c r="D112" s="7">
        <f t="shared" si="1"/>
        <v>6.1443932411674347E-2</v>
      </c>
      <c r="F112" t="s">
        <v>298</v>
      </c>
      <c r="G112" t="s">
        <v>108</v>
      </c>
      <c r="H112" s="5">
        <v>4</v>
      </c>
    </row>
    <row r="113" spans="1:8">
      <c r="A113" s="6">
        <v>112</v>
      </c>
      <c r="B113" s="5" t="s">
        <v>299</v>
      </c>
      <c r="C113" s="5">
        <v>6</v>
      </c>
      <c r="D113" s="7">
        <f t="shared" si="1"/>
        <v>6.1443932411674347E-2</v>
      </c>
      <c r="F113" t="s">
        <v>300</v>
      </c>
      <c r="G113" t="s">
        <v>102</v>
      </c>
      <c r="H113" s="5">
        <v>5</v>
      </c>
    </row>
    <row r="114" spans="1:8">
      <c r="A114" s="6">
        <v>113</v>
      </c>
      <c r="B114" s="5" t="s">
        <v>301</v>
      </c>
      <c r="C114" s="5">
        <v>6</v>
      </c>
      <c r="D114" s="7">
        <f t="shared" si="1"/>
        <v>6.1443932411674347E-2</v>
      </c>
      <c r="F114" t="s">
        <v>302</v>
      </c>
      <c r="G114" t="s">
        <v>303</v>
      </c>
      <c r="H114" s="5">
        <v>3</v>
      </c>
    </row>
    <row r="115" spans="1:8">
      <c r="A115" s="6">
        <v>114</v>
      </c>
      <c r="B115" s="5" t="s">
        <v>304</v>
      </c>
      <c r="C115" s="5">
        <v>6</v>
      </c>
      <c r="D115" s="7">
        <f t="shared" si="1"/>
        <v>6.1443932411674347E-2</v>
      </c>
      <c r="F115" t="s">
        <v>305</v>
      </c>
      <c r="G115" t="s">
        <v>53</v>
      </c>
      <c r="H115" s="5">
        <v>4</v>
      </c>
    </row>
    <row r="116" spans="1:8">
      <c r="A116" s="6">
        <v>115</v>
      </c>
      <c r="B116" s="5" t="s">
        <v>306</v>
      </c>
      <c r="C116" s="5">
        <v>6</v>
      </c>
      <c r="D116" s="7">
        <f t="shared" si="1"/>
        <v>6.1443932411674347E-2</v>
      </c>
      <c r="F116" t="s">
        <v>307</v>
      </c>
      <c r="G116" t="s">
        <v>53</v>
      </c>
      <c r="H116" s="5">
        <v>2</v>
      </c>
    </row>
    <row r="117" spans="1:8">
      <c r="A117" s="6">
        <v>116</v>
      </c>
      <c r="B117" s="5" t="s">
        <v>308</v>
      </c>
      <c r="C117" s="5">
        <v>6</v>
      </c>
      <c r="D117" s="7">
        <f t="shared" si="1"/>
        <v>6.1443932411674347E-2</v>
      </c>
      <c r="F117" t="s">
        <v>309</v>
      </c>
      <c r="G117" t="s">
        <v>272</v>
      </c>
      <c r="H117" s="5">
        <v>2</v>
      </c>
    </row>
    <row r="118" spans="1:8">
      <c r="A118" s="6">
        <v>117</v>
      </c>
      <c r="B118" s="5" t="s">
        <v>310</v>
      </c>
      <c r="C118" s="5">
        <v>6</v>
      </c>
      <c r="D118" s="7">
        <f t="shared" si="1"/>
        <v>6.1443932411674347E-2</v>
      </c>
      <c r="F118" t="s">
        <v>311</v>
      </c>
      <c r="G118" t="s">
        <v>228</v>
      </c>
      <c r="H118" s="5">
        <v>5</v>
      </c>
    </row>
    <row r="119" spans="1:8">
      <c r="A119" s="6">
        <v>118</v>
      </c>
      <c r="B119" s="5" t="s">
        <v>312</v>
      </c>
      <c r="C119" s="5">
        <v>6</v>
      </c>
      <c r="D119" s="7">
        <f t="shared" si="1"/>
        <v>6.1443932411674347E-2</v>
      </c>
      <c r="F119" t="s">
        <v>313</v>
      </c>
      <c r="G119" t="s">
        <v>18</v>
      </c>
      <c r="H119" s="5">
        <v>6</v>
      </c>
    </row>
    <row r="120" spans="1:8">
      <c r="A120" s="6">
        <v>119</v>
      </c>
      <c r="B120" s="5" t="s">
        <v>314</v>
      </c>
      <c r="C120" s="5">
        <v>6</v>
      </c>
      <c r="D120" s="7">
        <f t="shared" si="1"/>
        <v>6.1443932411674347E-2</v>
      </c>
      <c r="F120" t="s">
        <v>315</v>
      </c>
      <c r="G120" t="s">
        <v>59</v>
      </c>
      <c r="H120" s="5">
        <v>6</v>
      </c>
    </row>
    <row r="121" spans="1:8">
      <c r="A121" s="6">
        <v>120</v>
      </c>
      <c r="B121" s="5" t="s">
        <v>316</v>
      </c>
      <c r="C121" s="5">
        <v>6</v>
      </c>
      <c r="D121" s="7">
        <f t="shared" si="1"/>
        <v>6.1443932411674347E-2</v>
      </c>
      <c r="F121" t="s">
        <v>317</v>
      </c>
      <c r="G121" t="s">
        <v>318</v>
      </c>
      <c r="H121" s="5">
        <v>5</v>
      </c>
    </row>
    <row r="122" spans="1:8">
      <c r="A122" s="6">
        <v>121</v>
      </c>
      <c r="B122" s="5" t="s">
        <v>319</v>
      </c>
      <c r="C122" s="5">
        <v>6</v>
      </c>
      <c r="D122" s="7">
        <f t="shared" si="1"/>
        <v>6.1443932411674347E-2</v>
      </c>
      <c r="F122" t="s">
        <v>320</v>
      </c>
      <c r="G122" t="s">
        <v>321</v>
      </c>
      <c r="H122" s="5">
        <v>6</v>
      </c>
    </row>
    <row r="123" spans="1:8">
      <c r="A123" s="6">
        <v>122</v>
      </c>
      <c r="B123" s="5" t="s">
        <v>322</v>
      </c>
      <c r="C123" s="5">
        <v>5</v>
      </c>
      <c r="D123" s="7">
        <f t="shared" si="1"/>
        <v>5.1203277009728626E-2</v>
      </c>
      <c r="F123" t="s">
        <v>323</v>
      </c>
      <c r="G123" t="s">
        <v>324</v>
      </c>
      <c r="H123" s="5">
        <v>5</v>
      </c>
    </row>
    <row r="124" spans="1:8">
      <c r="A124" s="6">
        <v>123</v>
      </c>
      <c r="B124" s="5" t="s">
        <v>325</v>
      </c>
      <c r="C124" s="5">
        <v>5</v>
      </c>
      <c r="D124" s="7">
        <f t="shared" si="1"/>
        <v>5.1203277009728626E-2</v>
      </c>
      <c r="F124" t="s">
        <v>326</v>
      </c>
      <c r="G124" t="s">
        <v>225</v>
      </c>
      <c r="H124" s="5">
        <v>3</v>
      </c>
    </row>
    <row r="125" spans="1:8">
      <c r="A125" s="6">
        <v>124</v>
      </c>
      <c r="B125" s="5" t="s">
        <v>327</v>
      </c>
      <c r="C125" s="5">
        <v>5</v>
      </c>
      <c r="D125" s="7">
        <f t="shared" si="1"/>
        <v>5.1203277009728626E-2</v>
      </c>
      <c r="F125" t="s">
        <v>328</v>
      </c>
      <c r="G125" t="s">
        <v>32</v>
      </c>
      <c r="H125" s="5">
        <v>5</v>
      </c>
    </row>
    <row r="126" spans="1:8">
      <c r="A126" s="6">
        <v>125</v>
      </c>
      <c r="B126" s="5" t="s">
        <v>329</v>
      </c>
      <c r="C126" s="5">
        <v>5</v>
      </c>
      <c r="D126" s="7">
        <f t="shared" si="1"/>
        <v>5.1203277009728626E-2</v>
      </c>
      <c r="F126" t="s">
        <v>330</v>
      </c>
      <c r="G126" t="s">
        <v>331</v>
      </c>
      <c r="H126" s="5">
        <v>4</v>
      </c>
    </row>
    <row r="127" spans="1:8">
      <c r="A127" s="6">
        <v>126</v>
      </c>
      <c r="B127" s="5" t="s">
        <v>332</v>
      </c>
      <c r="C127" s="5">
        <v>5</v>
      </c>
      <c r="D127" s="7">
        <f t="shared" si="1"/>
        <v>5.1203277009728626E-2</v>
      </c>
      <c r="F127" t="s">
        <v>333</v>
      </c>
      <c r="G127" t="s">
        <v>50</v>
      </c>
      <c r="H127" s="5">
        <v>4</v>
      </c>
    </row>
    <row r="128" spans="1:8">
      <c r="A128" s="6">
        <v>127</v>
      </c>
      <c r="B128" s="5" t="s">
        <v>334</v>
      </c>
      <c r="C128" s="5">
        <v>5</v>
      </c>
      <c r="D128" s="7">
        <f t="shared" si="1"/>
        <v>5.1203277009728626E-2</v>
      </c>
      <c r="F128" t="s">
        <v>335</v>
      </c>
      <c r="G128" t="s">
        <v>272</v>
      </c>
      <c r="H128" s="5">
        <v>3</v>
      </c>
    </row>
    <row r="129" spans="1:8">
      <c r="A129" s="6">
        <v>128</v>
      </c>
      <c r="B129" s="5" t="s">
        <v>336</v>
      </c>
      <c r="C129" s="5">
        <v>5</v>
      </c>
      <c r="D129" s="7">
        <f t="shared" si="1"/>
        <v>5.1203277009728626E-2</v>
      </c>
      <c r="F129" t="s">
        <v>337</v>
      </c>
      <c r="G129" t="s">
        <v>157</v>
      </c>
      <c r="H129" s="5">
        <v>5</v>
      </c>
    </row>
    <row r="130" spans="1:8">
      <c r="A130" s="6">
        <v>129</v>
      </c>
      <c r="B130" s="5" t="s">
        <v>338</v>
      </c>
      <c r="C130" s="5">
        <v>5</v>
      </c>
      <c r="D130" s="7">
        <f t="shared" si="1"/>
        <v>5.1203277009728626E-2</v>
      </c>
      <c r="F130" t="s">
        <v>339</v>
      </c>
      <c r="G130" t="s">
        <v>92</v>
      </c>
      <c r="H130" s="5">
        <v>5</v>
      </c>
    </row>
    <row r="131" spans="1:8">
      <c r="A131" s="6">
        <v>130</v>
      </c>
      <c r="B131" s="5" t="s">
        <v>340</v>
      </c>
      <c r="C131" s="5">
        <v>5</v>
      </c>
      <c r="D131" s="7">
        <f t="shared" ref="D131:D176" si="2">C131*100/$E$3</f>
        <v>5.1203277009728626E-2</v>
      </c>
      <c r="F131" t="s">
        <v>341</v>
      </c>
      <c r="G131" t="s">
        <v>38</v>
      </c>
      <c r="H131" s="5">
        <v>4</v>
      </c>
    </row>
    <row r="132" spans="1:8">
      <c r="A132" s="6">
        <v>131</v>
      </c>
      <c r="B132" s="5" t="s">
        <v>342</v>
      </c>
      <c r="C132" s="5">
        <v>4</v>
      </c>
      <c r="D132" s="7">
        <f t="shared" si="2"/>
        <v>4.0962621607782898E-2</v>
      </c>
      <c r="F132" t="s">
        <v>343</v>
      </c>
      <c r="G132" t="s">
        <v>15</v>
      </c>
      <c r="H132" s="5">
        <v>3</v>
      </c>
    </row>
    <row r="133" spans="1:8">
      <c r="A133" s="6">
        <v>132</v>
      </c>
      <c r="B133" s="5" t="s">
        <v>344</v>
      </c>
      <c r="C133" s="5">
        <v>4</v>
      </c>
      <c r="D133" s="7">
        <f t="shared" si="2"/>
        <v>4.0962621607782898E-2</v>
      </c>
      <c r="F133" t="s">
        <v>345</v>
      </c>
      <c r="G133" t="s">
        <v>346</v>
      </c>
      <c r="H133" s="5">
        <v>2</v>
      </c>
    </row>
    <row r="134" spans="1:8">
      <c r="A134" s="6">
        <v>133</v>
      </c>
      <c r="B134" s="5" t="s">
        <v>347</v>
      </c>
      <c r="C134" s="5">
        <v>4</v>
      </c>
      <c r="D134" s="7">
        <f t="shared" si="2"/>
        <v>4.0962621607782898E-2</v>
      </c>
      <c r="F134" t="s">
        <v>348</v>
      </c>
      <c r="G134" t="s">
        <v>318</v>
      </c>
      <c r="H134" s="5">
        <v>2</v>
      </c>
    </row>
    <row r="135" spans="1:8">
      <c r="A135" s="6">
        <v>134</v>
      </c>
      <c r="B135" s="5" t="s">
        <v>349</v>
      </c>
      <c r="C135" s="5">
        <v>4</v>
      </c>
      <c r="D135" s="7">
        <f t="shared" si="2"/>
        <v>4.0962621607782898E-2</v>
      </c>
      <c r="F135" t="s">
        <v>350</v>
      </c>
      <c r="G135" t="s">
        <v>65</v>
      </c>
      <c r="H135" s="5">
        <v>4</v>
      </c>
    </row>
    <row r="136" spans="1:8">
      <c r="A136" s="6">
        <v>135</v>
      </c>
      <c r="B136" s="5" t="s">
        <v>351</v>
      </c>
      <c r="C136" s="5">
        <v>4</v>
      </c>
      <c r="D136" s="7">
        <f t="shared" si="2"/>
        <v>4.0962621607782898E-2</v>
      </c>
      <c r="F136" t="s">
        <v>352</v>
      </c>
      <c r="G136" t="s">
        <v>353</v>
      </c>
      <c r="H136" s="5">
        <v>3</v>
      </c>
    </row>
    <row r="137" spans="1:8">
      <c r="A137" s="6">
        <v>136</v>
      </c>
      <c r="B137" s="5" t="s">
        <v>354</v>
      </c>
      <c r="C137" s="5">
        <v>4</v>
      </c>
      <c r="D137" s="7">
        <f t="shared" si="2"/>
        <v>4.0962621607782898E-2</v>
      </c>
      <c r="F137" t="s">
        <v>355</v>
      </c>
      <c r="G137" t="s">
        <v>356</v>
      </c>
      <c r="H137" s="5">
        <v>4</v>
      </c>
    </row>
    <row r="138" spans="1:8">
      <c r="A138" s="6">
        <v>137</v>
      </c>
      <c r="B138" s="5" t="s">
        <v>357</v>
      </c>
      <c r="C138" s="5">
        <v>4</v>
      </c>
      <c r="D138" s="7">
        <f t="shared" si="2"/>
        <v>4.0962621607782898E-2</v>
      </c>
      <c r="F138" t="s">
        <v>358</v>
      </c>
      <c r="G138" t="s">
        <v>111</v>
      </c>
      <c r="H138" s="5">
        <v>2</v>
      </c>
    </row>
    <row r="139" spans="1:8">
      <c r="A139" s="6">
        <v>138</v>
      </c>
      <c r="B139" s="5" t="s">
        <v>359</v>
      </c>
      <c r="C139" s="5">
        <v>4</v>
      </c>
      <c r="D139" s="7">
        <f t="shared" si="2"/>
        <v>4.0962621607782898E-2</v>
      </c>
      <c r="F139" t="s">
        <v>360</v>
      </c>
      <c r="G139" t="s">
        <v>222</v>
      </c>
      <c r="H139" s="5">
        <v>3</v>
      </c>
    </row>
    <row r="140" spans="1:8">
      <c r="A140" s="6">
        <v>139</v>
      </c>
      <c r="B140" s="5" t="s">
        <v>361</v>
      </c>
      <c r="C140" s="5">
        <v>4</v>
      </c>
      <c r="D140" s="7">
        <f t="shared" si="2"/>
        <v>4.0962621607782898E-2</v>
      </c>
      <c r="F140" t="s">
        <v>362</v>
      </c>
      <c r="G140" t="s">
        <v>9</v>
      </c>
      <c r="H140" s="5">
        <v>4</v>
      </c>
    </row>
    <row r="141" spans="1:8">
      <c r="A141" s="6">
        <v>140</v>
      </c>
      <c r="B141" s="5" t="s">
        <v>363</v>
      </c>
      <c r="C141" s="5">
        <v>4</v>
      </c>
      <c r="D141" s="7">
        <f t="shared" si="2"/>
        <v>4.0962621607782898E-2</v>
      </c>
      <c r="F141" t="s">
        <v>364</v>
      </c>
      <c r="G141" t="s">
        <v>272</v>
      </c>
      <c r="H141" s="5">
        <v>3</v>
      </c>
    </row>
    <row r="142" spans="1:8">
      <c r="A142" s="6">
        <v>141</v>
      </c>
      <c r="B142" s="5" t="s">
        <v>365</v>
      </c>
      <c r="C142" s="5">
        <v>4</v>
      </c>
      <c r="D142" s="7">
        <f t="shared" si="2"/>
        <v>4.0962621607782898E-2</v>
      </c>
      <c r="F142" t="s">
        <v>366</v>
      </c>
      <c r="G142" t="s">
        <v>53</v>
      </c>
      <c r="H142" s="5">
        <v>3</v>
      </c>
    </row>
    <row r="143" spans="1:8">
      <c r="A143" s="6">
        <v>142</v>
      </c>
      <c r="B143" s="5" t="s">
        <v>367</v>
      </c>
      <c r="C143" s="5">
        <v>4</v>
      </c>
      <c r="D143" s="7">
        <f t="shared" si="2"/>
        <v>4.0962621607782898E-2</v>
      </c>
      <c r="F143" t="s">
        <v>368</v>
      </c>
      <c r="G143" t="s">
        <v>165</v>
      </c>
      <c r="H143" s="5">
        <v>3</v>
      </c>
    </row>
    <row r="144" spans="1:8">
      <c r="A144" s="6">
        <v>143</v>
      </c>
      <c r="B144" s="5" t="s">
        <v>369</v>
      </c>
      <c r="C144" s="5">
        <v>4</v>
      </c>
      <c r="D144" s="7">
        <f t="shared" si="2"/>
        <v>4.0962621607782898E-2</v>
      </c>
      <c r="F144" t="s">
        <v>370</v>
      </c>
      <c r="G144" t="s">
        <v>222</v>
      </c>
      <c r="H144" s="5">
        <v>2</v>
      </c>
    </row>
    <row r="145" spans="1:8">
      <c r="A145" s="6">
        <v>144</v>
      </c>
      <c r="B145" s="5" t="s">
        <v>371</v>
      </c>
      <c r="C145" s="5">
        <v>4</v>
      </c>
      <c r="D145" s="7">
        <f t="shared" si="2"/>
        <v>4.0962621607782898E-2</v>
      </c>
      <c r="F145" t="s">
        <v>372</v>
      </c>
      <c r="G145" t="s">
        <v>32</v>
      </c>
      <c r="H145" s="5">
        <v>3</v>
      </c>
    </row>
    <row r="146" spans="1:8">
      <c r="A146" s="6">
        <v>145</v>
      </c>
      <c r="B146" s="5" t="s">
        <v>373</v>
      </c>
      <c r="C146" s="5">
        <v>4</v>
      </c>
      <c r="D146" s="7">
        <f t="shared" si="2"/>
        <v>4.0962621607782898E-2</v>
      </c>
      <c r="F146" t="s">
        <v>374</v>
      </c>
      <c r="G146" t="s">
        <v>68</v>
      </c>
      <c r="H146" s="5">
        <v>4</v>
      </c>
    </row>
    <row r="147" spans="1:8">
      <c r="A147" s="6">
        <v>146</v>
      </c>
      <c r="B147" s="5" t="s">
        <v>375</v>
      </c>
      <c r="C147" s="5">
        <v>3</v>
      </c>
      <c r="D147" s="7">
        <f t="shared" si="2"/>
        <v>3.0721966205837174E-2</v>
      </c>
      <c r="F147" t="s">
        <v>376</v>
      </c>
      <c r="G147" t="s">
        <v>377</v>
      </c>
      <c r="H147" s="5">
        <v>3</v>
      </c>
    </row>
    <row r="148" spans="1:8">
      <c r="A148" s="6">
        <v>147</v>
      </c>
      <c r="B148" s="5" t="s">
        <v>378</v>
      </c>
      <c r="C148" s="5">
        <v>3</v>
      </c>
      <c r="D148" s="7">
        <f t="shared" si="2"/>
        <v>3.0721966205837174E-2</v>
      </c>
      <c r="F148" t="s">
        <v>379</v>
      </c>
      <c r="G148" t="s">
        <v>380</v>
      </c>
      <c r="H148" s="5">
        <v>3</v>
      </c>
    </row>
    <row r="149" spans="1:8">
      <c r="A149" s="6">
        <v>148</v>
      </c>
      <c r="B149" s="5" t="s">
        <v>381</v>
      </c>
      <c r="C149" s="5">
        <v>3</v>
      </c>
      <c r="D149" s="7">
        <f t="shared" si="2"/>
        <v>3.0721966205837174E-2</v>
      </c>
      <c r="F149" t="s">
        <v>382</v>
      </c>
      <c r="G149" t="s">
        <v>383</v>
      </c>
      <c r="H149" s="5">
        <v>3</v>
      </c>
    </row>
    <row r="150" spans="1:8">
      <c r="A150" s="6">
        <v>149</v>
      </c>
      <c r="B150" s="5" t="s">
        <v>384</v>
      </c>
      <c r="C150" s="5">
        <v>3</v>
      </c>
      <c r="D150" s="7">
        <f t="shared" si="2"/>
        <v>3.0721966205837174E-2</v>
      </c>
      <c r="F150" t="s">
        <v>385</v>
      </c>
      <c r="G150" t="s">
        <v>65</v>
      </c>
      <c r="H150" s="5">
        <v>2</v>
      </c>
    </row>
    <row r="151" spans="1:8">
      <c r="A151" s="6">
        <v>150</v>
      </c>
      <c r="B151" s="5" t="s">
        <v>386</v>
      </c>
      <c r="C151" s="5">
        <v>3</v>
      </c>
      <c r="D151" s="7">
        <f t="shared" si="2"/>
        <v>3.0721966205837174E-2</v>
      </c>
      <c r="F151" t="s">
        <v>387</v>
      </c>
      <c r="G151" t="s">
        <v>388</v>
      </c>
      <c r="H151" s="5">
        <v>3</v>
      </c>
    </row>
    <row r="152" spans="1:8">
      <c r="A152" s="6">
        <v>151</v>
      </c>
      <c r="B152" s="5" t="s">
        <v>389</v>
      </c>
      <c r="C152" s="5">
        <v>3</v>
      </c>
      <c r="D152" s="7">
        <f t="shared" si="2"/>
        <v>3.0721966205837174E-2</v>
      </c>
      <c r="F152" t="s">
        <v>390</v>
      </c>
      <c r="G152" t="s">
        <v>391</v>
      </c>
      <c r="H152" s="5">
        <v>3</v>
      </c>
    </row>
    <row r="153" spans="1:8">
      <c r="A153" s="6">
        <v>152</v>
      </c>
      <c r="B153" s="5" t="s">
        <v>392</v>
      </c>
      <c r="C153" s="5">
        <v>3</v>
      </c>
      <c r="D153" s="7">
        <f t="shared" si="2"/>
        <v>3.0721966205837174E-2</v>
      </c>
      <c r="F153" t="s">
        <v>393</v>
      </c>
      <c r="G153" t="s">
        <v>394</v>
      </c>
      <c r="H153" s="5">
        <v>3</v>
      </c>
    </row>
    <row r="154" spans="1:8">
      <c r="A154" s="6">
        <v>153</v>
      </c>
      <c r="B154" s="5" t="s">
        <v>395</v>
      </c>
      <c r="C154" s="5">
        <v>3</v>
      </c>
      <c r="D154" s="7">
        <f t="shared" si="2"/>
        <v>3.0721966205837174E-2</v>
      </c>
      <c r="F154" t="s">
        <v>396</v>
      </c>
      <c r="G154" t="s">
        <v>53</v>
      </c>
      <c r="H154" s="5">
        <v>2</v>
      </c>
    </row>
    <row r="155" spans="1:8">
      <c r="A155" s="6">
        <v>154</v>
      </c>
      <c r="B155" s="5" t="s">
        <v>397</v>
      </c>
      <c r="C155" s="5">
        <v>3</v>
      </c>
      <c r="D155" s="7">
        <f t="shared" si="2"/>
        <v>3.0721966205837174E-2</v>
      </c>
      <c r="F155" t="s">
        <v>398</v>
      </c>
      <c r="G155" t="s">
        <v>53</v>
      </c>
      <c r="H155" s="5">
        <v>3</v>
      </c>
    </row>
    <row r="156" spans="1:8">
      <c r="A156" s="6">
        <v>155</v>
      </c>
      <c r="B156" s="5" t="s">
        <v>399</v>
      </c>
      <c r="C156" s="5">
        <v>3</v>
      </c>
      <c r="D156" s="7">
        <f t="shared" si="2"/>
        <v>3.0721966205837174E-2</v>
      </c>
      <c r="F156" t="s">
        <v>400</v>
      </c>
      <c r="G156" t="s">
        <v>114</v>
      </c>
      <c r="H156" s="5">
        <v>3</v>
      </c>
    </row>
    <row r="157" spans="1:8">
      <c r="A157" s="6">
        <v>156</v>
      </c>
      <c r="B157" s="5" t="s">
        <v>401</v>
      </c>
      <c r="C157" s="5">
        <v>3</v>
      </c>
      <c r="D157" s="7">
        <f t="shared" si="2"/>
        <v>3.0721966205837174E-2</v>
      </c>
      <c r="F157" t="s">
        <v>402</v>
      </c>
      <c r="G157" t="s">
        <v>403</v>
      </c>
      <c r="H157" s="5">
        <v>3</v>
      </c>
    </row>
    <row r="158" spans="1:8">
      <c r="A158" s="6">
        <v>157</v>
      </c>
      <c r="B158" s="5" t="s">
        <v>404</v>
      </c>
      <c r="C158" s="5">
        <v>3</v>
      </c>
      <c r="D158" s="7">
        <f t="shared" si="2"/>
        <v>3.0721966205837174E-2</v>
      </c>
      <c r="F158" t="s">
        <v>405</v>
      </c>
      <c r="G158" t="s">
        <v>406</v>
      </c>
      <c r="H158" s="5">
        <v>3</v>
      </c>
    </row>
    <row r="159" spans="1:8">
      <c r="A159" s="6">
        <v>158</v>
      </c>
      <c r="B159" s="5" t="s">
        <v>407</v>
      </c>
      <c r="C159" s="5">
        <v>3</v>
      </c>
      <c r="D159" s="7">
        <f t="shared" si="2"/>
        <v>3.0721966205837174E-2</v>
      </c>
      <c r="F159" t="s">
        <v>408</v>
      </c>
      <c r="G159" t="s">
        <v>105</v>
      </c>
      <c r="H159" s="5">
        <v>3</v>
      </c>
    </row>
    <row r="160" spans="1:8">
      <c r="A160" s="6">
        <v>159</v>
      </c>
      <c r="B160" s="5" t="s">
        <v>409</v>
      </c>
      <c r="C160" s="5">
        <v>2</v>
      </c>
      <c r="D160" s="7">
        <f t="shared" si="2"/>
        <v>2.0481310803891449E-2</v>
      </c>
      <c r="F160" t="s">
        <v>410</v>
      </c>
      <c r="G160" t="s">
        <v>15</v>
      </c>
      <c r="H160" s="5">
        <v>2</v>
      </c>
    </row>
    <row r="161" spans="1:8">
      <c r="A161" s="6">
        <v>160</v>
      </c>
      <c r="B161" s="5" t="s">
        <v>411</v>
      </c>
      <c r="C161" s="5">
        <v>2</v>
      </c>
      <c r="D161" s="7">
        <f t="shared" si="2"/>
        <v>2.0481310803891449E-2</v>
      </c>
      <c r="F161" t="s">
        <v>412</v>
      </c>
      <c r="G161" t="s">
        <v>15</v>
      </c>
      <c r="H161" s="5">
        <v>2</v>
      </c>
    </row>
    <row r="162" spans="1:8">
      <c r="A162" s="6">
        <v>161</v>
      </c>
      <c r="B162" s="5" t="s">
        <v>413</v>
      </c>
      <c r="C162" s="5">
        <v>2</v>
      </c>
      <c r="D162" s="7">
        <f t="shared" si="2"/>
        <v>2.0481310803891449E-2</v>
      </c>
      <c r="F162" t="s">
        <v>414</v>
      </c>
      <c r="G162" t="s">
        <v>415</v>
      </c>
      <c r="H162" s="5">
        <v>2</v>
      </c>
    </row>
    <row r="163" spans="1:8">
      <c r="A163" s="6">
        <v>162</v>
      </c>
      <c r="B163" s="5" t="s">
        <v>416</v>
      </c>
      <c r="C163" s="5">
        <v>2</v>
      </c>
      <c r="D163" s="7">
        <f t="shared" si="2"/>
        <v>2.0481310803891449E-2</v>
      </c>
      <c r="F163" t="s">
        <v>417</v>
      </c>
      <c r="G163" t="s">
        <v>418</v>
      </c>
      <c r="H163" s="5">
        <v>2</v>
      </c>
    </row>
    <row r="164" spans="1:8">
      <c r="A164" s="6">
        <v>163</v>
      </c>
      <c r="B164" s="5" t="s">
        <v>419</v>
      </c>
      <c r="C164" s="5">
        <v>2</v>
      </c>
      <c r="D164" s="7">
        <f t="shared" si="2"/>
        <v>2.0481310803891449E-2</v>
      </c>
      <c r="F164" t="s">
        <v>420</v>
      </c>
      <c r="G164" t="s">
        <v>418</v>
      </c>
      <c r="H164" s="5">
        <v>2</v>
      </c>
    </row>
    <row r="165" spans="1:8">
      <c r="A165" s="6">
        <v>164</v>
      </c>
      <c r="B165" s="5" t="s">
        <v>421</v>
      </c>
      <c r="C165" s="5">
        <v>2</v>
      </c>
      <c r="D165" s="7">
        <f t="shared" si="2"/>
        <v>2.0481310803891449E-2</v>
      </c>
      <c r="F165" t="s">
        <v>422</v>
      </c>
      <c r="G165" t="s">
        <v>388</v>
      </c>
      <c r="H165" s="5">
        <v>2</v>
      </c>
    </row>
    <row r="166" spans="1:8">
      <c r="A166" s="6">
        <v>165</v>
      </c>
      <c r="B166" s="5" t="s">
        <v>423</v>
      </c>
      <c r="C166" s="5">
        <v>2</v>
      </c>
      <c r="D166" s="7">
        <f t="shared" si="2"/>
        <v>2.0481310803891449E-2</v>
      </c>
      <c r="F166" t="s">
        <v>424</v>
      </c>
      <c r="G166" t="s">
        <v>256</v>
      </c>
      <c r="H166" s="5">
        <v>2</v>
      </c>
    </row>
    <row r="167" spans="1:8">
      <c r="A167" s="6">
        <v>166</v>
      </c>
      <c r="B167" s="5" t="s">
        <v>425</v>
      </c>
      <c r="C167" s="5">
        <v>2</v>
      </c>
      <c r="D167" s="7">
        <f t="shared" si="2"/>
        <v>2.0481310803891449E-2</v>
      </c>
      <c r="F167" t="s">
        <v>426</v>
      </c>
      <c r="G167" t="s">
        <v>272</v>
      </c>
      <c r="H167" s="5">
        <v>2</v>
      </c>
    </row>
    <row r="168" spans="1:8">
      <c r="A168" s="6">
        <v>167</v>
      </c>
      <c r="B168" s="5" t="s">
        <v>427</v>
      </c>
      <c r="C168" s="5">
        <v>2</v>
      </c>
      <c r="D168" s="7">
        <f t="shared" si="2"/>
        <v>2.0481310803891449E-2</v>
      </c>
      <c r="F168" t="s">
        <v>428</v>
      </c>
      <c r="G168" t="s">
        <v>272</v>
      </c>
      <c r="H168" s="5">
        <v>2</v>
      </c>
    </row>
    <row r="169" spans="1:8">
      <c r="A169" s="6">
        <v>168</v>
      </c>
      <c r="B169" s="5" t="s">
        <v>429</v>
      </c>
      <c r="C169" s="5">
        <v>2</v>
      </c>
      <c r="D169" s="7">
        <f t="shared" si="2"/>
        <v>2.0481310803891449E-2</v>
      </c>
      <c r="F169" t="s">
        <v>430</v>
      </c>
      <c r="G169" t="s">
        <v>272</v>
      </c>
      <c r="H169" s="5">
        <v>2</v>
      </c>
    </row>
    <row r="170" spans="1:8">
      <c r="A170" s="6">
        <v>169</v>
      </c>
      <c r="B170" s="5" t="s">
        <v>431</v>
      </c>
      <c r="C170" s="5">
        <v>2</v>
      </c>
      <c r="D170" s="7">
        <f t="shared" si="2"/>
        <v>2.0481310803891449E-2</v>
      </c>
      <c r="F170" t="s">
        <v>432</v>
      </c>
      <c r="G170" t="s">
        <v>183</v>
      </c>
      <c r="H170" s="5">
        <v>2</v>
      </c>
    </row>
    <row r="171" spans="1:8">
      <c r="A171" s="6">
        <v>170</v>
      </c>
      <c r="B171" s="5" t="s">
        <v>433</v>
      </c>
      <c r="C171" s="5">
        <v>2</v>
      </c>
      <c r="D171" s="7">
        <f t="shared" si="2"/>
        <v>2.0481310803891449E-2</v>
      </c>
      <c r="F171" t="s">
        <v>434</v>
      </c>
      <c r="G171" t="s">
        <v>244</v>
      </c>
      <c r="H171" s="5">
        <v>2</v>
      </c>
    </row>
    <row r="172" spans="1:8">
      <c r="A172" s="6">
        <v>171</v>
      </c>
      <c r="B172" s="5" t="s">
        <v>435</v>
      </c>
      <c r="C172" s="5">
        <v>2</v>
      </c>
      <c r="D172" s="7">
        <f t="shared" si="2"/>
        <v>2.0481310803891449E-2</v>
      </c>
      <c r="F172" t="s">
        <v>436</v>
      </c>
      <c r="G172" t="s">
        <v>437</v>
      </c>
      <c r="H172" s="5">
        <v>2</v>
      </c>
    </row>
    <row r="173" spans="1:8">
      <c r="A173" s="6">
        <v>172</v>
      </c>
      <c r="B173" s="5" t="s">
        <v>438</v>
      </c>
      <c r="C173" s="5">
        <v>2</v>
      </c>
      <c r="D173" s="7">
        <f t="shared" si="2"/>
        <v>2.0481310803891449E-2</v>
      </c>
      <c r="F173" t="s">
        <v>439</v>
      </c>
      <c r="G173" t="s">
        <v>318</v>
      </c>
      <c r="H173" s="5">
        <v>2</v>
      </c>
    </row>
    <row r="174" spans="1:8">
      <c r="A174" s="6">
        <v>173</v>
      </c>
      <c r="B174" s="5" t="s">
        <v>440</v>
      </c>
      <c r="C174" s="5">
        <v>2</v>
      </c>
      <c r="D174" s="7">
        <f t="shared" si="2"/>
        <v>2.0481310803891449E-2</v>
      </c>
      <c r="F174" t="s">
        <v>441</v>
      </c>
      <c r="G174" t="s">
        <v>272</v>
      </c>
      <c r="H174" s="5">
        <v>2</v>
      </c>
    </row>
    <row r="175" spans="1:8">
      <c r="A175" s="6">
        <v>174</v>
      </c>
      <c r="B175" s="5" t="s">
        <v>442</v>
      </c>
      <c r="C175" s="5">
        <v>2</v>
      </c>
      <c r="D175" s="7">
        <f t="shared" si="2"/>
        <v>2.0481310803891449E-2</v>
      </c>
      <c r="F175" t="s">
        <v>443</v>
      </c>
      <c r="G175" t="s">
        <v>444</v>
      </c>
      <c r="H175" s="5">
        <v>2</v>
      </c>
    </row>
    <row r="176" spans="1:8">
      <c r="A176" s="6">
        <v>175</v>
      </c>
      <c r="B176" s="5" t="s">
        <v>445</v>
      </c>
      <c r="C176" s="5">
        <v>2</v>
      </c>
      <c r="D176" s="7">
        <f t="shared" si="2"/>
        <v>2.0481310803891449E-2</v>
      </c>
      <c r="F176" t="s">
        <v>446</v>
      </c>
      <c r="G176" t="s">
        <v>447</v>
      </c>
      <c r="H176" s="5">
        <v>2</v>
      </c>
    </row>
    <row r="177" spans="3:4">
      <c r="C177" s="6">
        <f>SUM(C2:C176)</f>
        <v>9765</v>
      </c>
      <c r="D177" s="8">
        <f>SUM(D2:D176)</f>
        <v>100.00000000000007</v>
      </c>
    </row>
    <row r="843" spans="2:2">
      <c r="B84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3"/>
  <sheetViews>
    <sheetView workbookViewId="0">
      <selection activeCell="C2" sqref="C2"/>
    </sheetView>
  </sheetViews>
  <sheetFormatPr baseColWidth="10" defaultRowHeight="15" x14ac:dyDescent="0"/>
  <cols>
    <col min="1" max="1" width="10.83203125" style="15"/>
    <col min="2" max="2" width="28.6640625" style="14" customWidth="1"/>
    <col min="3" max="3" width="10.83203125" style="15"/>
    <col min="4" max="4" width="22.33203125" style="16" bestFit="1" customWidth="1"/>
    <col min="5" max="5" width="10.83203125" style="12"/>
    <col min="6" max="6" width="17.6640625" style="13" bestFit="1" customWidth="1"/>
    <col min="7" max="7" width="16.83203125" style="13" bestFit="1" customWidth="1"/>
    <col min="8" max="8" width="17.6640625" style="14" bestFit="1" customWidth="1"/>
  </cols>
  <sheetData>
    <row r="1" spans="1:8">
      <c r="A1" s="9" t="s">
        <v>0</v>
      </c>
      <c r="B1" s="10" t="s">
        <v>680</v>
      </c>
      <c r="C1" s="9" t="s">
        <v>982</v>
      </c>
      <c r="D1" s="11" t="s">
        <v>2</v>
      </c>
      <c r="E1" s="12" t="s">
        <v>3</v>
      </c>
      <c r="F1" s="13" t="s">
        <v>4</v>
      </c>
      <c r="G1" s="13" t="s">
        <v>5</v>
      </c>
      <c r="H1" s="14" t="s">
        <v>681</v>
      </c>
    </row>
    <row r="2" spans="1:8">
      <c r="A2" s="15">
        <v>1</v>
      </c>
      <c r="B2" s="14" t="s">
        <v>27</v>
      </c>
      <c r="C2" s="15">
        <v>1094</v>
      </c>
      <c r="D2" s="16">
        <f>C2*100/$E$3</f>
        <v>11.300485487036463</v>
      </c>
      <c r="F2" s="13" t="s">
        <v>28</v>
      </c>
      <c r="G2" s="13" t="s">
        <v>29</v>
      </c>
      <c r="H2" s="14">
        <v>195</v>
      </c>
    </row>
    <row r="3" spans="1:8">
      <c r="A3" s="15">
        <v>2</v>
      </c>
      <c r="B3" s="14" t="s">
        <v>10</v>
      </c>
      <c r="C3" s="15">
        <v>906</v>
      </c>
      <c r="D3" s="16">
        <f t="shared" ref="D3:D66" si="0">C3*100/$E$3</f>
        <v>9.3585373411837622</v>
      </c>
      <c r="E3" s="12">
        <v>9681</v>
      </c>
      <c r="F3" s="13" t="s">
        <v>11</v>
      </c>
      <c r="G3" s="13" t="s">
        <v>12</v>
      </c>
      <c r="H3" s="14">
        <v>93</v>
      </c>
    </row>
    <row r="4" spans="1:8">
      <c r="A4" s="15">
        <v>3</v>
      </c>
      <c r="B4" s="14" t="s">
        <v>7</v>
      </c>
      <c r="C4" s="15">
        <v>608</v>
      </c>
      <c r="D4" s="16">
        <f t="shared" si="0"/>
        <v>6.2803429397789481</v>
      </c>
      <c r="F4" s="13" t="s">
        <v>8</v>
      </c>
      <c r="G4" s="13" t="s">
        <v>9</v>
      </c>
      <c r="H4" s="14">
        <v>60</v>
      </c>
    </row>
    <row r="5" spans="1:8">
      <c r="A5" s="15">
        <v>4</v>
      </c>
      <c r="B5" s="14" t="s">
        <v>22</v>
      </c>
      <c r="C5" s="15">
        <v>441</v>
      </c>
      <c r="D5" s="16">
        <f t="shared" si="0"/>
        <v>4.5553145336225596</v>
      </c>
      <c r="F5" s="13" t="s">
        <v>23</v>
      </c>
      <c r="G5" s="13" t="s">
        <v>24</v>
      </c>
      <c r="H5" s="14">
        <v>70</v>
      </c>
    </row>
    <row r="6" spans="1:8">
      <c r="A6" s="15">
        <v>5</v>
      </c>
      <c r="B6" s="14" t="s">
        <v>25</v>
      </c>
      <c r="C6" s="15">
        <v>433</v>
      </c>
      <c r="D6" s="16">
        <f t="shared" si="0"/>
        <v>4.4726784423096788</v>
      </c>
      <c r="F6" s="13" t="s">
        <v>26</v>
      </c>
      <c r="G6" s="13" t="s">
        <v>24</v>
      </c>
      <c r="H6" s="14">
        <v>2</v>
      </c>
    </row>
    <row r="7" spans="1:8">
      <c r="A7" s="15">
        <v>6</v>
      </c>
      <c r="B7" s="14" t="s">
        <v>30</v>
      </c>
      <c r="C7" s="15">
        <v>413</v>
      </c>
      <c r="D7" s="16">
        <f t="shared" si="0"/>
        <v>4.2660882140274765</v>
      </c>
      <c r="F7" s="13" t="s">
        <v>31</v>
      </c>
      <c r="G7" s="13" t="s">
        <v>32</v>
      </c>
      <c r="H7" s="14">
        <v>33</v>
      </c>
    </row>
    <row r="8" spans="1:8">
      <c r="A8" s="15">
        <v>7</v>
      </c>
      <c r="B8" s="14" t="s">
        <v>131</v>
      </c>
      <c r="C8" s="15">
        <v>349</v>
      </c>
      <c r="D8" s="16">
        <f t="shared" si="0"/>
        <v>3.6049994835244292</v>
      </c>
      <c r="F8" s="13" t="s">
        <v>132</v>
      </c>
      <c r="G8" s="13" t="s">
        <v>35</v>
      </c>
      <c r="H8" s="14">
        <v>27</v>
      </c>
    </row>
    <row r="9" spans="1:8">
      <c r="A9" s="15">
        <v>8</v>
      </c>
      <c r="B9" s="14" t="s">
        <v>106</v>
      </c>
      <c r="C9" s="15">
        <v>234</v>
      </c>
      <c r="D9" s="16">
        <f t="shared" si="0"/>
        <v>2.4171056709017664</v>
      </c>
      <c r="F9" s="13" t="s">
        <v>107</v>
      </c>
      <c r="G9" s="13" t="s">
        <v>108</v>
      </c>
      <c r="H9" s="14">
        <v>34</v>
      </c>
    </row>
    <row r="10" spans="1:8">
      <c r="A10" s="15">
        <v>9</v>
      </c>
      <c r="B10" s="14" t="s">
        <v>95</v>
      </c>
      <c r="C10" s="15">
        <v>220</v>
      </c>
      <c r="D10" s="16">
        <f t="shared" si="0"/>
        <v>2.2724925111042249</v>
      </c>
      <c r="F10" s="13" t="s">
        <v>96</v>
      </c>
      <c r="G10" s="13" t="s">
        <v>97</v>
      </c>
      <c r="H10" s="14">
        <v>36</v>
      </c>
    </row>
    <row r="11" spans="1:8">
      <c r="A11" s="15">
        <v>10</v>
      </c>
      <c r="B11" s="14" t="s">
        <v>84</v>
      </c>
      <c r="C11" s="15">
        <v>186</v>
      </c>
      <c r="D11" s="16">
        <f t="shared" si="0"/>
        <v>1.9212891230244808</v>
      </c>
      <c r="F11" s="13" t="s">
        <v>85</v>
      </c>
      <c r="G11" s="13" t="s">
        <v>86</v>
      </c>
      <c r="H11" s="14">
        <v>33</v>
      </c>
    </row>
    <row r="12" spans="1:8">
      <c r="A12" s="15">
        <v>11</v>
      </c>
      <c r="B12" s="14" t="s">
        <v>66</v>
      </c>
      <c r="C12" s="15">
        <v>167</v>
      </c>
      <c r="D12" s="16">
        <f t="shared" si="0"/>
        <v>1.7250284061563887</v>
      </c>
      <c r="F12" s="13" t="s">
        <v>67</v>
      </c>
      <c r="G12" s="13" t="s">
        <v>68</v>
      </c>
      <c r="H12" s="14">
        <v>32</v>
      </c>
    </row>
    <row r="13" spans="1:8">
      <c r="A13" s="15">
        <v>12</v>
      </c>
      <c r="B13" s="14" t="s">
        <v>682</v>
      </c>
      <c r="C13" s="15">
        <v>160</v>
      </c>
      <c r="D13" s="16">
        <f t="shared" si="0"/>
        <v>1.652721826257618</v>
      </c>
      <c r="F13" s="13" t="s">
        <v>683</v>
      </c>
      <c r="G13" s="13" t="s">
        <v>18</v>
      </c>
      <c r="H13" s="14">
        <v>27</v>
      </c>
    </row>
    <row r="14" spans="1:8">
      <c r="A14" s="15">
        <v>13</v>
      </c>
      <c r="B14" s="14" t="s">
        <v>19</v>
      </c>
      <c r="C14" s="15">
        <v>129</v>
      </c>
      <c r="D14" s="16">
        <f t="shared" si="0"/>
        <v>1.3325069724202045</v>
      </c>
      <c r="F14" s="13" t="s">
        <v>20</v>
      </c>
      <c r="G14" s="13" t="s">
        <v>21</v>
      </c>
      <c r="H14" s="14">
        <v>31</v>
      </c>
    </row>
    <row r="15" spans="1:8">
      <c r="A15" s="15">
        <v>14</v>
      </c>
      <c r="B15" s="14" t="s">
        <v>135</v>
      </c>
      <c r="C15" s="15">
        <v>124</v>
      </c>
      <c r="D15" s="16">
        <f t="shared" si="0"/>
        <v>1.280859415349654</v>
      </c>
      <c r="F15" s="13" t="s">
        <v>136</v>
      </c>
      <c r="G15" s="13" t="s">
        <v>114</v>
      </c>
      <c r="H15" s="14">
        <v>7</v>
      </c>
    </row>
    <row r="16" spans="1:8">
      <c r="A16" s="15">
        <v>15</v>
      </c>
      <c r="B16" s="14" t="s">
        <v>684</v>
      </c>
      <c r="C16" s="15">
        <v>113</v>
      </c>
      <c r="D16" s="16">
        <f t="shared" si="0"/>
        <v>1.1672347897944426</v>
      </c>
      <c r="F16" s="13" t="s">
        <v>685</v>
      </c>
      <c r="G16" s="13" t="s">
        <v>346</v>
      </c>
      <c r="H16" s="14">
        <v>29</v>
      </c>
    </row>
    <row r="17" spans="1:8">
      <c r="A17" s="15">
        <v>16</v>
      </c>
      <c r="B17" s="14" t="s">
        <v>686</v>
      </c>
      <c r="C17" s="15">
        <v>112</v>
      </c>
      <c r="D17" s="16">
        <f t="shared" si="0"/>
        <v>1.1569052783803326</v>
      </c>
      <c r="F17" s="13" t="s">
        <v>687</v>
      </c>
      <c r="G17" s="13" t="s">
        <v>62</v>
      </c>
      <c r="H17" s="14">
        <v>20</v>
      </c>
    </row>
    <row r="18" spans="1:8">
      <c r="A18" s="15">
        <v>17</v>
      </c>
      <c r="B18" s="14" t="s">
        <v>78</v>
      </c>
      <c r="C18" s="15">
        <v>111</v>
      </c>
      <c r="D18" s="16">
        <f t="shared" si="0"/>
        <v>1.1465757669662224</v>
      </c>
      <c r="F18" s="13" t="s">
        <v>79</v>
      </c>
      <c r="G18" s="13" t="s">
        <v>80</v>
      </c>
      <c r="H18" s="14">
        <v>19</v>
      </c>
    </row>
    <row r="19" spans="1:8">
      <c r="A19" s="15">
        <v>18</v>
      </c>
      <c r="B19" s="14" t="s">
        <v>688</v>
      </c>
      <c r="C19" s="15">
        <v>111</v>
      </c>
      <c r="D19" s="16">
        <f t="shared" si="0"/>
        <v>1.1465757669662224</v>
      </c>
      <c r="F19" s="13" t="s">
        <v>689</v>
      </c>
      <c r="G19" s="13" t="s">
        <v>645</v>
      </c>
      <c r="H19" s="14">
        <v>30</v>
      </c>
    </row>
    <row r="20" spans="1:8">
      <c r="A20" s="15">
        <v>19</v>
      </c>
      <c r="B20" s="14" t="s">
        <v>690</v>
      </c>
      <c r="C20" s="15">
        <v>110</v>
      </c>
      <c r="D20" s="16">
        <f t="shared" si="0"/>
        <v>1.1362462555521124</v>
      </c>
      <c r="F20" s="13" t="s">
        <v>691</v>
      </c>
      <c r="G20" s="13" t="s">
        <v>198</v>
      </c>
      <c r="H20" s="14">
        <v>21</v>
      </c>
    </row>
    <row r="21" spans="1:8">
      <c r="A21" s="15">
        <v>20</v>
      </c>
      <c r="B21" s="14" t="s">
        <v>75</v>
      </c>
      <c r="C21" s="15">
        <v>108</v>
      </c>
      <c r="D21" s="16">
        <f t="shared" si="0"/>
        <v>1.1155872327238923</v>
      </c>
      <c r="F21" s="13" t="s">
        <v>76</v>
      </c>
      <c r="G21" s="13" t="s">
        <v>77</v>
      </c>
      <c r="H21" s="14">
        <v>26</v>
      </c>
    </row>
    <row r="22" spans="1:8">
      <c r="A22" s="15">
        <v>21</v>
      </c>
      <c r="B22" s="14" t="s">
        <v>81</v>
      </c>
      <c r="C22" s="15">
        <v>108</v>
      </c>
      <c r="D22" s="16">
        <f t="shared" si="0"/>
        <v>1.1155872327238923</v>
      </c>
      <c r="F22" s="13" t="s">
        <v>82</v>
      </c>
      <c r="G22" s="13" t="s">
        <v>83</v>
      </c>
      <c r="H22" s="14">
        <v>2</v>
      </c>
    </row>
    <row r="23" spans="1:8">
      <c r="A23" s="15">
        <v>22</v>
      </c>
      <c r="B23" s="14" t="s">
        <v>692</v>
      </c>
      <c r="C23" s="15">
        <v>106</v>
      </c>
      <c r="D23" s="16">
        <f t="shared" si="0"/>
        <v>1.0949282098956719</v>
      </c>
      <c r="F23" s="13" t="s">
        <v>88</v>
      </c>
      <c r="G23" s="13" t="s">
        <v>89</v>
      </c>
      <c r="H23" s="14">
        <v>19</v>
      </c>
    </row>
    <row r="24" spans="1:8">
      <c r="A24" s="15">
        <v>23</v>
      </c>
      <c r="B24" s="14" t="s">
        <v>693</v>
      </c>
      <c r="C24" s="15">
        <v>96</v>
      </c>
      <c r="D24" s="16">
        <f t="shared" si="0"/>
        <v>0.99163309575457081</v>
      </c>
      <c r="F24" s="13" t="s">
        <v>694</v>
      </c>
      <c r="G24" s="13" t="s">
        <v>403</v>
      </c>
      <c r="H24" s="14">
        <v>18</v>
      </c>
    </row>
    <row r="25" spans="1:8">
      <c r="A25" s="15">
        <v>24</v>
      </c>
      <c r="B25" s="14" t="s">
        <v>695</v>
      </c>
      <c r="C25" s="15">
        <v>92</v>
      </c>
      <c r="D25" s="16">
        <f t="shared" si="0"/>
        <v>0.95031505009813033</v>
      </c>
      <c r="F25" s="13" t="s">
        <v>696</v>
      </c>
      <c r="G25" s="13" t="s">
        <v>697</v>
      </c>
      <c r="H25" s="14">
        <v>17</v>
      </c>
    </row>
    <row r="26" spans="1:8">
      <c r="A26" s="15">
        <v>25</v>
      </c>
      <c r="B26" s="14" t="s">
        <v>48</v>
      </c>
      <c r="C26" s="15">
        <v>91</v>
      </c>
      <c r="D26" s="16">
        <f t="shared" si="0"/>
        <v>0.93998553868402024</v>
      </c>
      <c r="F26" s="13" t="s">
        <v>49</v>
      </c>
      <c r="G26" s="13" t="s">
        <v>50</v>
      </c>
      <c r="H26" s="14">
        <v>23</v>
      </c>
    </row>
    <row r="27" spans="1:8">
      <c r="A27" s="15">
        <v>26</v>
      </c>
      <c r="B27" s="14" t="s">
        <v>60</v>
      </c>
      <c r="C27" s="15">
        <v>90</v>
      </c>
      <c r="D27" s="16">
        <f t="shared" si="0"/>
        <v>0.92965602726991015</v>
      </c>
      <c r="F27" s="13" t="s">
        <v>61</v>
      </c>
      <c r="G27" s="13" t="s">
        <v>62</v>
      </c>
      <c r="H27" s="14">
        <v>17</v>
      </c>
    </row>
    <row r="28" spans="1:8">
      <c r="A28" s="15">
        <v>27</v>
      </c>
      <c r="B28" s="14" t="s">
        <v>698</v>
      </c>
      <c r="C28" s="15">
        <v>90</v>
      </c>
      <c r="D28" s="16">
        <f t="shared" si="0"/>
        <v>0.92965602726991015</v>
      </c>
      <c r="F28" s="13" t="s">
        <v>699</v>
      </c>
      <c r="G28" s="13" t="s">
        <v>130</v>
      </c>
      <c r="H28" s="14">
        <v>16</v>
      </c>
    </row>
    <row r="29" spans="1:8">
      <c r="A29" s="15">
        <v>28</v>
      </c>
      <c r="B29" s="14" t="s">
        <v>51</v>
      </c>
      <c r="C29" s="15">
        <v>85</v>
      </c>
      <c r="D29" s="16">
        <f t="shared" si="0"/>
        <v>0.87800847019935957</v>
      </c>
      <c r="F29" s="13" t="s">
        <v>700</v>
      </c>
      <c r="G29" s="13" t="s">
        <v>114</v>
      </c>
      <c r="H29" s="14">
        <v>3</v>
      </c>
    </row>
    <row r="30" spans="1:8">
      <c r="A30" s="15">
        <v>29</v>
      </c>
      <c r="B30" s="14" t="s">
        <v>701</v>
      </c>
      <c r="C30" s="15">
        <v>82</v>
      </c>
      <c r="D30" s="16">
        <f t="shared" si="0"/>
        <v>0.84701993595702918</v>
      </c>
      <c r="F30" s="13" t="s">
        <v>702</v>
      </c>
      <c r="G30" s="13" t="s">
        <v>114</v>
      </c>
      <c r="H30" s="14">
        <v>9</v>
      </c>
    </row>
    <row r="31" spans="1:8">
      <c r="A31" s="15">
        <v>30</v>
      </c>
      <c r="B31" s="14" t="s">
        <v>247</v>
      </c>
      <c r="C31" s="15">
        <v>81</v>
      </c>
      <c r="D31" s="16">
        <f t="shared" si="0"/>
        <v>0.83669042454291909</v>
      </c>
      <c r="F31" s="13" t="s">
        <v>248</v>
      </c>
      <c r="G31" s="13" t="s">
        <v>105</v>
      </c>
      <c r="H31" s="14">
        <v>21</v>
      </c>
    </row>
    <row r="32" spans="1:8">
      <c r="A32" s="15">
        <v>31</v>
      </c>
      <c r="B32" s="14" t="s">
        <v>123</v>
      </c>
      <c r="C32" s="15">
        <v>80</v>
      </c>
      <c r="D32" s="16">
        <f t="shared" si="0"/>
        <v>0.82636091312880899</v>
      </c>
      <c r="F32" s="13" t="s">
        <v>124</v>
      </c>
      <c r="G32" s="13" t="s">
        <v>125</v>
      </c>
      <c r="H32" s="14">
        <v>24</v>
      </c>
    </row>
    <row r="33" spans="1:8">
      <c r="A33" s="15">
        <v>32</v>
      </c>
      <c r="B33" s="14" t="s">
        <v>703</v>
      </c>
      <c r="C33" s="15">
        <v>73</v>
      </c>
      <c r="D33" s="16">
        <f t="shared" si="0"/>
        <v>0.75405433323003823</v>
      </c>
      <c r="F33" s="13" t="s">
        <v>113</v>
      </c>
      <c r="G33" s="13" t="s">
        <v>114</v>
      </c>
      <c r="H33" s="14">
        <v>9</v>
      </c>
    </row>
    <row r="34" spans="1:8">
      <c r="A34" s="15">
        <v>33</v>
      </c>
      <c r="B34" s="14" t="s">
        <v>90</v>
      </c>
      <c r="C34" s="15">
        <v>70</v>
      </c>
      <c r="D34" s="16">
        <f t="shared" si="0"/>
        <v>0.72306579898770784</v>
      </c>
      <c r="F34" s="13" t="s">
        <v>91</v>
      </c>
      <c r="G34" s="13" t="s">
        <v>92</v>
      </c>
      <c r="H34" s="14">
        <v>22</v>
      </c>
    </row>
    <row r="35" spans="1:8">
      <c r="A35" s="15">
        <v>34</v>
      </c>
      <c r="B35" s="14" t="s">
        <v>704</v>
      </c>
      <c r="C35" s="15">
        <v>67</v>
      </c>
      <c r="D35" s="16">
        <f t="shared" si="0"/>
        <v>0.69207726474537756</v>
      </c>
      <c r="F35" s="13" t="s">
        <v>705</v>
      </c>
      <c r="G35" s="13" t="s">
        <v>256</v>
      </c>
      <c r="H35" s="14">
        <v>4</v>
      </c>
    </row>
    <row r="36" spans="1:8">
      <c r="A36" s="15">
        <v>35</v>
      </c>
      <c r="B36" s="14" t="s">
        <v>217</v>
      </c>
      <c r="C36" s="15">
        <v>65</v>
      </c>
      <c r="D36" s="16">
        <f t="shared" si="0"/>
        <v>0.67141824191715727</v>
      </c>
      <c r="F36" s="13" t="s">
        <v>218</v>
      </c>
      <c r="G36" s="13" t="s">
        <v>219</v>
      </c>
      <c r="H36" s="14">
        <v>18</v>
      </c>
    </row>
    <row r="37" spans="1:8">
      <c r="A37" s="15">
        <v>36</v>
      </c>
      <c r="B37" s="14" t="s">
        <v>120</v>
      </c>
      <c r="C37" s="15">
        <v>63</v>
      </c>
      <c r="D37" s="16">
        <f t="shared" si="0"/>
        <v>0.65075921908893708</v>
      </c>
      <c r="F37" s="13" t="s">
        <v>121</v>
      </c>
      <c r="G37" s="13" t="s">
        <v>122</v>
      </c>
      <c r="H37" s="14">
        <v>14</v>
      </c>
    </row>
    <row r="38" spans="1:8">
      <c r="A38" s="15">
        <v>37</v>
      </c>
      <c r="B38" s="14" t="s">
        <v>33</v>
      </c>
      <c r="C38" s="15">
        <v>60</v>
      </c>
      <c r="D38" s="16">
        <f t="shared" si="0"/>
        <v>0.6197706848466068</v>
      </c>
      <c r="F38" s="13" t="s">
        <v>706</v>
      </c>
      <c r="G38" s="13" t="s">
        <v>15</v>
      </c>
      <c r="H38" s="14">
        <v>17</v>
      </c>
    </row>
    <row r="39" spans="1:8">
      <c r="A39" s="15">
        <v>38</v>
      </c>
      <c r="B39" s="14" t="s">
        <v>492</v>
      </c>
      <c r="C39" s="15">
        <v>58</v>
      </c>
      <c r="D39" s="16">
        <f t="shared" si="0"/>
        <v>0.5991116620183865</v>
      </c>
      <c r="F39" s="13" t="s">
        <v>493</v>
      </c>
      <c r="G39" s="13" t="s">
        <v>231</v>
      </c>
      <c r="H39" s="14">
        <v>15</v>
      </c>
    </row>
    <row r="40" spans="1:8">
      <c r="A40" s="15">
        <v>39</v>
      </c>
      <c r="B40" s="14" t="s">
        <v>73</v>
      </c>
      <c r="C40" s="15">
        <v>57</v>
      </c>
      <c r="D40" s="16">
        <f t="shared" si="0"/>
        <v>0.58878215060427641</v>
      </c>
      <c r="F40" s="13" t="s">
        <v>74</v>
      </c>
      <c r="G40" s="13" t="s">
        <v>62</v>
      </c>
      <c r="H40" s="14">
        <v>15</v>
      </c>
    </row>
    <row r="41" spans="1:8">
      <c r="A41" s="15">
        <v>40</v>
      </c>
      <c r="B41" s="14" t="s">
        <v>33</v>
      </c>
      <c r="C41" s="15">
        <v>56</v>
      </c>
      <c r="D41" s="16">
        <f t="shared" si="0"/>
        <v>0.57845263919016632</v>
      </c>
      <c r="F41" s="13" t="s">
        <v>707</v>
      </c>
      <c r="G41" s="13" t="s">
        <v>15</v>
      </c>
      <c r="H41" s="14">
        <v>2</v>
      </c>
    </row>
    <row r="42" spans="1:8">
      <c r="A42" s="15">
        <v>41</v>
      </c>
      <c r="B42" s="14" t="s">
        <v>190</v>
      </c>
      <c r="C42" s="15">
        <v>53</v>
      </c>
      <c r="D42" s="16">
        <f t="shared" si="0"/>
        <v>0.54746410494783593</v>
      </c>
      <c r="F42" s="13" t="s">
        <v>191</v>
      </c>
      <c r="G42" s="13" t="s">
        <v>192</v>
      </c>
      <c r="H42" s="14">
        <v>9</v>
      </c>
    </row>
    <row r="43" spans="1:8">
      <c r="A43" s="15">
        <v>42</v>
      </c>
      <c r="B43" s="14" t="s">
        <v>204</v>
      </c>
      <c r="C43" s="15">
        <v>52</v>
      </c>
      <c r="D43" s="16">
        <f t="shared" si="0"/>
        <v>0.53713459353372583</v>
      </c>
      <c r="F43" s="13" t="s">
        <v>205</v>
      </c>
      <c r="G43" s="13" t="s">
        <v>83</v>
      </c>
      <c r="H43" s="14">
        <v>12</v>
      </c>
    </row>
    <row r="44" spans="1:8">
      <c r="A44" s="15">
        <v>43</v>
      </c>
      <c r="B44" s="14" t="s">
        <v>148</v>
      </c>
      <c r="C44" s="15">
        <v>52</v>
      </c>
      <c r="D44" s="16">
        <f t="shared" si="0"/>
        <v>0.53713459353372583</v>
      </c>
      <c r="F44" s="13" t="s">
        <v>149</v>
      </c>
      <c r="G44" s="13" t="s">
        <v>150</v>
      </c>
      <c r="H44" s="14">
        <v>23</v>
      </c>
    </row>
    <row r="45" spans="1:8">
      <c r="A45" s="15">
        <v>44</v>
      </c>
      <c r="B45" s="14" t="s">
        <v>232</v>
      </c>
      <c r="C45" s="15">
        <v>48</v>
      </c>
      <c r="D45" s="16">
        <f t="shared" si="0"/>
        <v>0.49581654787728541</v>
      </c>
      <c r="F45" s="13" t="s">
        <v>233</v>
      </c>
      <c r="G45" s="13" t="s">
        <v>234</v>
      </c>
      <c r="H45" s="14">
        <v>13</v>
      </c>
    </row>
    <row r="46" spans="1:8">
      <c r="A46" s="15">
        <v>45</v>
      </c>
      <c r="B46" s="14" t="s">
        <v>708</v>
      </c>
      <c r="C46" s="15">
        <v>46</v>
      </c>
      <c r="D46" s="16">
        <f t="shared" si="0"/>
        <v>0.47515752504906517</v>
      </c>
      <c r="F46" s="13" t="s">
        <v>709</v>
      </c>
      <c r="G46" s="13" t="s">
        <v>222</v>
      </c>
      <c r="H46" s="14">
        <v>11</v>
      </c>
    </row>
    <row r="47" spans="1:8">
      <c r="A47" s="15">
        <v>46</v>
      </c>
      <c r="B47" s="14" t="s">
        <v>710</v>
      </c>
      <c r="C47" s="15">
        <v>42</v>
      </c>
      <c r="D47" s="16">
        <f t="shared" si="0"/>
        <v>0.43383947939262474</v>
      </c>
      <c r="F47" s="13" t="s">
        <v>711</v>
      </c>
      <c r="G47" s="13" t="s">
        <v>165</v>
      </c>
      <c r="H47" s="14">
        <v>3</v>
      </c>
    </row>
    <row r="48" spans="1:8">
      <c r="A48" s="15">
        <v>47</v>
      </c>
      <c r="B48" s="14" t="s">
        <v>712</v>
      </c>
      <c r="C48" s="15">
        <v>40</v>
      </c>
      <c r="D48" s="16">
        <f t="shared" si="0"/>
        <v>0.4131804565644045</v>
      </c>
      <c r="F48" s="13" t="s">
        <v>713</v>
      </c>
      <c r="G48" s="13" t="s">
        <v>714</v>
      </c>
      <c r="H48" s="14">
        <v>17</v>
      </c>
    </row>
    <row r="49" spans="1:8">
      <c r="A49" s="15">
        <v>48</v>
      </c>
      <c r="B49" s="14" t="s">
        <v>715</v>
      </c>
      <c r="C49" s="15">
        <v>39</v>
      </c>
      <c r="D49" s="16">
        <f t="shared" si="0"/>
        <v>0.4028509451502944</v>
      </c>
      <c r="F49" s="13" t="s">
        <v>716</v>
      </c>
      <c r="G49" s="13" t="s">
        <v>117</v>
      </c>
      <c r="H49" s="14">
        <v>8</v>
      </c>
    </row>
    <row r="50" spans="1:8">
      <c r="A50" s="15">
        <v>49</v>
      </c>
      <c r="B50" s="14" t="s">
        <v>717</v>
      </c>
      <c r="C50" s="15">
        <v>39</v>
      </c>
      <c r="D50" s="16">
        <f t="shared" si="0"/>
        <v>0.4028509451502944</v>
      </c>
      <c r="F50" s="13" t="s">
        <v>718</v>
      </c>
      <c r="G50" s="13" t="s">
        <v>157</v>
      </c>
      <c r="H50" s="14">
        <v>6</v>
      </c>
    </row>
    <row r="51" spans="1:8">
      <c r="A51" s="15">
        <v>50</v>
      </c>
      <c r="B51" s="14" t="s">
        <v>220</v>
      </c>
      <c r="C51" s="15">
        <v>38</v>
      </c>
      <c r="D51" s="16">
        <f t="shared" si="0"/>
        <v>0.39252143373618426</v>
      </c>
      <c r="F51" s="13" t="s">
        <v>221</v>
      </c>
      <c r="G51" s="13" t="s">
        <v>222</v>
      </c>
      <c r="H51" s="14">
        <v>11</v>
      </c>
    </row>
    <row r="52" spans="1:8">
      <c r="A52" s="15">
        <v>51</v>
      </c>
      <c r="B52" s="14" t="s">
        <v>45</v>
      </c>
      <c r="C52" s="15">
        <v>34</v>
      </c>
      <c r="D52" s="16">
        <f t="shared" si="0"/>
        <v>0.35120338807974383</v>
      </c>
      <c r="F52" s="13" t="s">
        <v>450</v>
      </c>
      <c r="G52" s="13" t="s">
        <v>47</v>
      </c>
      <c r="H52" s="14">
        <v>18</v>
      </c>
    </row>
    <row r="53" spans="1:8">
      <c r="A53" s="15">
        <v>52</v>
      </c>
      <c r="B53" s="14" t="s">
        <v>168</v>
      </c>
      <c r="C53" s="15">
        <v>33</v>
      </c>
      <c r="D53" s="16">
        <f t="shared" si="0"/>
        <v>0.34087387666563373</v>
      </c>
      <c r="F53" s="13" t="s">
        <v>169</v>
      </c>
      <c r="G53" s="13" t="s">
        <v>170</v>
      </c>
      <c r="H53" s="14">
        <v>12</v>
      </c>
    </row>
    <row r="54" spans="1:8">
      <c r="A54" s="15">
        <v>53</v>
      </c>
      <c r="B54" s="14" t="s">
        <v>160</v>
      </c>
      <c r="C54" s="15">
        <v>32</v>
      </c>
      <c r="D54" s="16">
        <f t="shared" si="0"/>
        <v>0.33054436525152359</v>
      </c>
      <c r="F54" s="13" t="s">
        <v>161</v>
      </c>
      <c r="G54" s="13" t="s">
        <v>162</v>
      </c>
      <c r="H54" s="14">
        <v>15</v>
      </c>
    </row>
    <row r="55" spans="1:8">
      <c r="A55" s="15">
        <v>54</v>
      </c>
      <c r="B55" s="14" t="s">
        <v>264</v>
      </c>
      <c r="C55" s="15">
        <v>31</v>
      </c>
      <c r="D55" s="16">
        <f t="shared" si="0"/>
        <v>0.32021485383741349</v>
      </c>
      <c r="F55" s="13" t="s">
        <v>265</v>
      </c>
      <c r="G55" s="13" t="s">
        <v>92</v>
      </c>
      <c r="H55" s="14">
        <v>13</v>
      </c>
    </row>
    <row r="56" spans="1:8">
      <c r="A56" s="15">
        <v>55</v>
      </c>
      <c r="B56" s="14" t="s">
        <v>237</v>
      </c>
      <c r="C56" s="15">
        <v>31</v>
      </c>
      <c r="D56" s="16">
        <f t="shared" si="0"/>
        <v>0.32021485383741349</v>
      </c>
      <c r="F56" s="13" t="s">
        <v>719</v>
      </c>
      <c r="G56" s="13" t="s">
        <v>239</v>
      </c>
      <c r="H56" s="14">
        <v>11</v>
      </c>
    </row>
    <row r="57" spans="1:8">
      <c r="A57" s="15">
        <v>56</v>
      </c>
      <c r="B57" s="14" t="s">
        <v>36</v>
      </c>
      <c r="C57" s="15">
        <v>28</v>
      </c>
      <c r="D57" s="16">
        <f t="shared" si="0"/>
        <v>0.28922631959508316</v>
      </c>
      <c r="F57" s="13" t="s">
        <v>37</v>
      </c>
      <c r="G57" s="13" t="s">
        <v>38</v>
      </c>
      <c r="H57" s="14">
        <v>9</v>
      </c>
    </row>
    <row r="58" spans="1:8">
      <c r="A58" s="15">
        <v>57</v>
      </c>
      <c r="B58" s="14" t="s">
        <v>423</v>
      </c>
      <c r="C58" s="15">
        <v>28</v>
      </c>
      <c r="D58" s="16">
        <f t="shared" si="0"/>
        <v>0.28922631959508316</v>
      </c>
      <c r="F58" s="13" t="s">
        <v>424</v>
      </c>
      <c r="G58" s="13" t="s">
        <v>256</v>
      </c>
      <c r="H58" s="14">
        <v>10</v>
      </c>
    </row>
    <row r="59" spans="1:8">
      <c r="A59" s="15">
        <v>58</v>
      </c>
      <c r="B59" s="14" t="s">
        <v>720</v>
      </c>
      <c r="C59" s="15">
        <v>27</v>
      </c>
      <c r="D59" s="16">
        <f t="shared" si="0"/>
        <v>0.27889680818097307</v>
      </c>
      <c r="F59" s="13" t="s">
        <v>721</v>
      </c>
      <c r="G59" s="13" t="s">
        <v>142</v>
      </c>
      <c r="H59" s="14">
        <v>8</v>
      </c>
    </row>
    <row r="60" spans="1:8">
      <c r="A60" s="15">
        <v>59</v>
      </c>
      <c r="B60" s="14" t="s">
        <v>249</v>
      </c>
      <c r="C60" s="15">
        <v>26</v>
      </c>
      <c r="D60" s="16">
        <f t="shared" si="0"/>
        <v>0.26856729676686292</v>
      </c>
      <c r="F60" s="13" t="s">
        <v>250</v>
      </c>
      <c r="G60" s="13" t="s">
        <v>251</v>
      </c>
      <c r="H60" s="14">
        <v>14</v>
      </c>
    </row>
    <row r="61" spans="1:8">
      <c r="A61" s="15">
        <v>60</v>
      </c>
      <c r="B61" s="14" t="s">
        <v>275</v>
      </c>
      <c r="C61" s="15">
        <v>26</v>
      </c>
      <c r="D61" s="16">
        <f t="shared" si="0"/>
        <v>0.26856729676686292</v>
      </c>
      <c r="F61" s="13" t="s">
        <v>722</v>
      </c>
      <c r="G61" s="13" t="s">
        <v>38</v>
      </c>
      <c r="H61" s="14">
        <v>8</v>
      </c>
    </row>
    <row r="62" spans="1:8">
      <c r="A62" s="15">
        <v>61</v>
      </c>
      <c r="B62" s="14" t="s">
        <v>109</v>
      </c>
      <c r="C62" s="15">
        <v>25</v>
      </c>
      <c r="D62" s="16">
        <f t="shared" si="0"/>
        <v>0.25823778535275282</v>
      </c>
      <c r="F62" s="13" t="s">
        <v>723</v>
      </c>
      <c r="G62" s="13" t="s">
        <v>111</v>
      </c>
      <c r="H62" s="14">
        <v>5</v>
      </c>
    </row>
    <row r="63" spans="1:8">
      <c r="A63" s="15">
        <v>62</v>
      </c>
      <c r="B63" s="14" t="s">
        <v>196</v>
      </c>
      <c r="C63" s="15">
        <v>25</v>
      </c>
      <c r="D63" s="16">
        <f t="shared" si="0"/>
        <v>0.25823778535275282</v>
      </c>
      <c r="F63" s="13" t="s">
        <v>197</v>
      </c>
      <c r="G63" s="13" t="s">
        <v>198</v>
      </c>
      <c r="H63" s="14">
        <v>11</v>
      </c>
    </row>
    <row r="64" spans="1:8">
      <c r="A64" s="15">
        <v>63</v>
      </c>
      <c r="B64" s="14" t="s">
        <v>409</v>
      </c>
      <c r="C64" s="15">
        <v>24</v>
      </c>
      <c r="D64" s="16">
        <f t="shared" si="0"/>
        <v>0.2479082739386427</v>
      </c>
      <c r="F64" s="13" t="s">
        <v>410</v>
      </c>
      <c r="G64" s="13" t="s">
        <v>15</v>
      </c>
      <c r="H64" s="14">
        <v>8</v>
      </c>
    </row>
    <row r="65" spans="1:8">
      <c r="A65" s="15">
        <v>64</v>
      </c>
      <c r="B65" s="14" t="s">
        <v>39</v>
      </c>
      <c r="C65" s="15">
        <v>24</v>
      </c>
      <c r="D65" s="16">
        <f t="shared" si="0"/>
        <v>0.2479082739386427</v>
      </c>
      <c r="F65" s="13" t="s">
        <v>40</v>
      </c>
      <c r="G65" s="13" t="s">
        <v>41</v>
      </c>
      <c r="H65" s="14">
        <v>9</v>
      </c>
    </row>
    <row r="66" spans="1:8">
      <c r="A66" s="15">
        <v>65</v>
      </c>
      <c r="B66" s="14" t="s">
        <v>133</v>
      </c>
      <c r="C66" s="15">
        <v>24</v>
      </c>
      <c r="D66" s="16">
        <f t="shared" si="0"/>
        <v>0.2479082739386427</v>
      </c>
      <c r="F66" s="13" t="s">
        <v>134</v>
      </c>
      <c r="G66" s="13" t="s">
        <v>65</v>
      </c>
      <c r="H66" s="14">
        <v>6</v>
      </c>
    </row>
    <row r="67" spans="1:8">
      <c r="A67" s="15">
        <v>66</v>
      </c>
      <c r="B67" s="14" t="s">
        <v>344</v>
      </c>
      <c r="C67" s="15">
        <v>23</v>
      </c>
      <c r="D67" s="16">
        <f t="shared" ref="D67:D130" si="1">C67*100/$E$3</f>
        <v>0.23757876252453258</v>
      </c>
      <c r="F67" s="13" t="s">
        <v>345</v>
      </c>
      <c r="G67" s="13" t="s">
        <v>346</v>
      </c>
      <c r="H67" s="14">
        <v>10</v>
      </c>
    </row>
    <row r="68" spans="1:8">
      <c r="A68" s="15">
        <v>67</v>
      </c>
      <c r="B68" s="14" t="s">
        <v>724</v>
      </c>
      <c r="C68" s="15">
        <v>22</v>
      </c>
      <c r="D68" s="16">
        <f t="shared" si="1"/>
        <v>0.22724925111042249</v>
      </c>
      <c r="F68" s="13" t="s">
        <v>725</v>
      </c>
      <c r="G68" s="13" t="s">
        <v>130</v>
      </c>
      <c r="H68" s="14">
        <v>11</v>
      </c>
    </row>
    <row r="69" spans="1:8">
      <c r="A69" s="15">
        <v>68</v>
      </c>
      <c r="B69" s="14" t="s">
        <v>726</v>
      </c>
      <c r="C69" s="15">
        <v>22</v>
      </c>
      <c r="D69" s="16">
        <f t="shared" si="1"/>
        <v>0.22724925111042249</v>
      </c>
      <c r="F69" s="13" t="s">
        <v>727</v>
      </c>
      <c r="G69" s="13" t="s">
        <v>111</v>
      </c>
      <c r="H69" s="14">
        <v>3</v>
      </c>
    </row>
    <row r="70" spans="1:8">
      <c r="A70" s="15">
        <v>69</v>
      </c>
      <c r="B70" s="14" t="s">
        <v>178</v>
      </c>
      <c r="C70" s="15">
        <v>21</v>
      </c>
      <c r="D70" s="16">
        <f t="shared" si="1"/>
        <v>0.21691973969631237</v>
      </c>
      <c r="F70" s="13" t="s">
        <v>179</v>
      </c>
      <c r="G70" s="13" t="s">
        <v>180</v>
      </c>
      <c r="H70" s="14">
        <v>10</v>
      </c>
    </row>
    <row r="71" spans="1:8">
      <c r="A71" s="15">
        <v>70</v>
      </c>
      <c r="B71" s="14" t="s">
        <v>143</v>
      </c>
      <c r="C71" s="15">
        <v>21</v>
      </c>
      <c r="D71" s="16">
        <f t="shared" si="1"/>
        <v>0.21691973969631237</v>
      </c>
      <c r="F71" s="13" t="s">
        <v>144</v>
      </c>
      <c r="G71" s="13" t="s">
        <v>50</v>
      </c>
      <c r="H71" s="14">
        <v>10</v>
      </c>
    </row>
    <row r="72" spans="1:8">
      <c r="A72" s="15">
        <v>71</v>
      </c>
      <c r="B72" s="14" t="s">
        <v>98</v>
      </c>
      <c r="C72" s="15">
        <v>21</v>
      </c>
      <c r="D72" s="16">
        <f t="shared" si="1"/>
        <v>0.21691973969631237</v>
      </c>
      <c r="F72" s="13" t="s">
        <v>99</v>
      </c>
      <c r="G72" s="13" t="s">
        <v>65</v>
      </c>
      <c r="H72" s="14">
        <v>5</v>
      </c>
    </row>
    <row r="73" spans="1:8">
      <c r="A73" s="15">
        <v>72</v>
      </c>
      <c r="B73" s="14" t="s">
        <v>728</v>
      </c>
      <c r="C73" s="15">
        <v>21</v>
      </c>
      <c r="D73" s="16">
        <f t="shared" si="1"/>
        <v>0.21691973969631237</v>
      </c>
      <c r="F73" s="13" t="s">
        <v>729</v>
      </c>
      <c r="G73" s="13" t="s">
        <v>222</v>
      </c>
      <c r="H73" s="14">
        <v>5</v>
      </c>
    </row>
    <row r="74" spans="1:8">
      <c r="A74" s="15">
        <v>73</v>
      </c>
      <c r="B74" s="14" t="s">
        <v>411</v>
      </c>
      <c r="C74" s="15">
        <v>20</v>
      </c>
      <c r="D74" s="16">
        <f t="shared" si="1"/>
        <v>0.20659022828220225</v>
      </c>
      <c r="F74" s="13" t="s">
        <v>730</v>
      </c>
      <c r="G74" s="13" t="s">
        <v>15</v>
      </c>
      <c r="H74" s="14">
        <v>8</v>
      </c>
    </row>
    <row r="75" spans="1:8">
      <c r="A75" s="15">
        <v>74</v>
      </c>
      <c r="B75" s="14" t="s">
        <v>151</v>
      </c>
      <c r="C75" s="15">
        <v>20</v>
      </c>
      <c r="D75" s="16">
        <f t="shared" si="1"/>
        <v>0.20659022828220225</v>
      </c>
      <c r="F75" s="13" t="s">
        <v>152</v>
      </c>
      <c r="G75" s="13" t="s">
        <v>108</v>
      </c>
      <c r="H75" s="14">
        <v>6</v>
      </c>
    </row>
    <row r="76" spans="1:8">
      <c r="A76" s="15">
        <v>75</v>
      </c>
      <c r="B76" s="14" t="s">
        <v>289</v>
      </c>
      <c r="C76" s="15">
        <v>19</v>
      </c>
      <c r="D76" s="16">
        <f t="shared" si="1"/>
        <v>0.19626071686809213</v>
      </c>
      <c r="F76" s="13" t="s">
        <v>290</v>
      </c>
      <c r="G76" s="13" t="s">
        <v>139</v>
      </c>
      <c r="H76" s="14">
        <v>4</v>
      </c>
    </row>
    <row r="77" spans="1:8">
      <c r="A77" s="15">
        <v>76</v>
      </c>
      <c r="B77" s="14" t="s">
        <v>260</v>
      </c>
      <c r="C77" s="15">
        <v>19</v>
      </c>
      <c r="D77" s="16">
        <f t="shared" si="1"/>
        <v>0.19626071686809213</v>
      </c>
      <c r="F77" s="13" t="s">
        <v>261</v>
      </c>
      <c r="G77" s="13" t="s">
        <v>214</v>
      </c>
      <c r="H77" s="14">
        <v>12</v>
      </c>
    </row>
    <row r="78" spans="1:8">
      <c r="A78" s="15">
        <v>77</v>
      </c>
      <c r="B78" s="14" t="s">
        <v>731</v>
      </c>
      <c r="C78" s="15">
        <v>18</v>
      </c>
      <c r="D78" s="16">
        <f t="shared" si="1"/>
        <v>0.18593120545398203</v>
      </c>
      <c r="F78" s="13" t="s">
        <v>732</v>
      </c>
      <c r="G78" s="13" t="s">
        <v>403</v>
      </c>
      <c r="H78" s="14">
        <v>5</v>
      </c>
    </row>
    <row r="79" spans="1:8">
      <c r="A79" s="15">
        <v>78</v>
      </c>
      <c r="B79" s="14" t="s">
        <v>733</v>
      </c>
      <c r="C79" s="15">
        <v>18</v>
      </c>
      <c r="D79" s="16">
        <f t="shared" si="1"/>
        <v>0.18593120545398203</v>
      </c>
      <c r="F79" s="13" t="s">
        <v>393</v>
      </c>
      <c r="G79" s="13" t="s">
        <v>394</v>
      </c>
      <c r="H79" s="14">
        <v>3</v>
      </c>
    </row>
    <row r="80" spans="1:8">
      <c r="A80" s="15">
        <v>79</v>
      </c>
      <c r="B80" s="14" t="s">
        <v>257</v>
      </c>
      <c r="C80" s="15">
        <v>18</v>
      </c>
      <c r="D80" s="16">
        <f t="shared" si="1"/>
        <v>0.18593120545398203</v>
      </c>
      <c r="F80" s="13" t="s">
        <v>258</v>
      </c>
      <c r="G80" s="13" t="s">
        <v>259</v>
      </c>
      <c r="H80" s="14">
        <v>7</v>
      </c>
    </row>
    <row r="81" spans="1:8">
      <c r="A81" s="15">
        <v>80</v>
      </c>
      <c r="B81" s="14" t="s">
        <v>612</v>
      </c>
      <c r="C81" s="15">
        <v>17</v>
      </c>
      <c r="D81" s="16">
        <f t="shared" si="1"/>
        <v>0.17560169403987191</v>
      </c>
      <c r="F81" s="13" t="s">
        <v>613</v>
      </c>
      <c r="G81" s="13" t="s">
        <v>614</v>
      </c>
      <c r="H81" s="14">
        <v>11</v>
      </c>
    </row>
    <row r="82" spans="1:8">
      <c r="A82" s="15">
        <v>81</v>
      </c>
      <c r="B82" s="14" t="s">
        <v>734</v>
      </c>
      <c r="C82" s="15">
        <v>16</v>
      </c>
      <c r="D82" s="16">
        <f t="shared" si="1"/>
        <v>0.16527218262576179</v>
      </c>
      <c r="F82" s="13" t="s">
        <v>326</v>
      </c>
      <c r="G82" s="13" t="s">
        <v>225</v>
      </c>
      <c r="H82" s="14">
        <v>5</v>
      </c>
    </row>
    <row r="83" spans="1:8">
      <c r="A83" s="15">
        <v>82</v>
      </c>
      <c r="B83" s="14" t="s">
        <v>206</v>
      </c>
      <c r="C83" s="15">
        <v>16</v>
      </c>
      <c r="D83" s="16">
        <f t="shared" si="1"/>
        <v>0.16527218262576179</v>
      </c>
      <c r="F83" s="13" t="s">
        <v>207</v>
      </c>
      <c r="G83" s="13" t="s">
        <v>114</v>
      </c>
      <c r="H83" s="14">
        <v>4</v>
      </c>
    </row>
    <row r="84" spans="1:8">
      <c r="A84" s="15">
        <v>83</v>
      </c>
      <c r="B84" s="14" t="s">
        <v>181</v>
      </c>
      <c r="C84" s="15">
        <v>16</v>
      </c>
      <c r="D84" s="16">
        <f t="shared" si="1"/>
        <v>0.16527218262576179</v>
      </c>
      <c r="F84" s="13" t="s">
        <v>182</v>
      </c>
      <c r="G84" s="13" t="s">
        <v>183</v>
      </c>
      <c r="H84" s="14">
        <v>5</v>
      </c>
    </row>
    <row r="85" spans="1:8">
      <c r="A85" s="15">
        <v>84</v>
      </c>
      <c r="B85" s="14" t="s">
        <v>735</v>
      </c>
      <c r="C85" s="15">
        <v>16</v>
      </c>
      <c r="D85" s="16">
        <f t="shared" si="1"/>
        <v>0.16527218262576179</v>
      </c>
      <c r="F85" s="13" t="s">
        <v>736</v>
      </c>
      <c r="G85" s="13" t="s">
        <v>53</v>
      </c>
      <c r="H85" s="14">
        <v>5</v>
      </c>
    </row>
    <row r="86" spans="1:8">
      <c r="A86" s="15">
        <v>85</v>
      </c>
      <c r="B86" s="14" t="s">
        <v>737</v>
      </c>
      <c r="C86" s="15">
        <v>15</v>
      </c>
      <c r="D86" s="16">
        <f t="shared" si="1"/>
        <v>0.1549426712116517</v>
      </c>
      <c r="F86" s="13" t="s">
        <v>167</v>
      </c>
      <c r="G86" s="13" t="s">
        <v>102</v>
      </c>
      <c r="H86" s="14">
        <v>2</v>
      </c>
    </row>
    <row r="87" spans="1:8">
      <c r="A87" s="15">
        <v>86</v>
      </c>
      <c r="B87" s="14" t="s">
        <v>126</v>
      </c>
      <c r="C87" s="15">
        <v>14</v>
      </c>
      <c r="D87" s="16">
        <f t="shared" si="1"/>
        <v>0.14461315979754158</v>
      </c>
      <c r="F87" s="13" t="s">
        <v>127</v>
      </c>
      <c r="G87" s="13" t="s">
        <v>83</v>
      </c>
      <c r="H87" s="14">
        <v>4</v>
      </c>
    </row>
    <row r="88" spans="1:8">
      <c r="A88" s="15">
        <v>87</v>
      </c>
      <c r="B88" s="14" t="s">
        <v>738</v>
      </c>
      <c r="C88" s="15">
        <v>13</v>
      </c>
      <c r="D88" s="16">
        <f t="shared" si="1"/>
        <v>0.13428364838343146</v>
      </c>
      <c r="F88" s="13" t="s">
        <v>739</v>
      </c>
      <c r="G88" s="13" t="s">
        <v>383</v>
      </c>
      <c r="H88" s="14">
        <v>5</v>
      </c>
    </row>
    <row r="89" spans="1:8">
      <c r="A89" s="15">
        <v>88</v>
      </c>
      <c r="B89" s="14" t="s">
        <v>13</v>
      </c>
      <c r="C89" s="15">
        <v>13</v>
      </c>
      <c r="D89" s="16">
        <f t="shared" si="1"/>
        <v>0.13428364838343146</v>
      </c>
      <c r="F89" s="13" t="s">
        <v>14</v>
      </c>
      <c r="G89" s="13" t="s">
        <v>15</v>
      </c>
      <c r="H89" s="14">
        <v>5</v>
      </c>
    </row>
    <row r="90" spans="1:8">
      <c r="A90" s="15">
        <v>89</v>
      </c>
      <c r="B90" s="14" t="s">
        <v>294</v>
      </c>
      <c r="C90" s="15">
        <v>13</v>
      </c>
      <c r="D90" s="16">
        <f t="shared" si="1"/>
        <v>0.13428364838343146</v>
      </c>
      <c r="F90" s="13" t="s">
        <v>295</v>
      </c>
      <c r="G90" s="13" t="s">
        <v>296</v>
      </c>
      <c r="H90" s="14">
        <v>5</v>
      </c>
    </row>
    <row r="91" spans="1:8">
      <c r="A91" s="15">
        <v>90</v>
      </c>
      <c r="B91" s="14" t="s">
        <v>485</v>
      </c>
      <c r="C91" s="15">
        <v>13</v>
      </c>
      <c r="D91" s="16">
        <f t="shared" si="1"/>
        <v>0.13428364838343146</v>
      </c>
      <c r="F91" s="13" t="s">
        <v>486</v>
      </c>
      <c r="G91" s="13" t="s">
        <v>303</v>
      </c>
      <c r="H91" s="14">
        <v>4</v>
      </c>
    </row>
    <row r="92" spans="1:8">
      <c r="A92" s="15">
        <v>91</v>
      </c>
      <c r="B92" s="14" t="s">
        <v>63</v>
      </c>
      <c r="C92" s="15">
        <v>12</v>
      </c>
      <c r="D92" s="16">
        <f t="shared" si="1"/>
        <v>0.12395413696932135</v>
      </c>
      <c r="F92" s="13" t="s">
        <v>64</v>
      </c>
      <c r="G92" s="13" t="s">
        <v>65</v>
      </c>
      <c r="H92" s="14">
        <v>5</v>
      </c>
    </row>
    <row r="93" spans="1:8">
      <c r="A93" s="15">
        <v>92</v>
      </c>
      <c r="B93" s="14" t="s">
        <v>740</v>
      </c>
      <c r="C93" s="15">
        <v>12</v>
      </c>
      <c r="D93" s="16">
        <f t="shared" si="1"/>
        <v>0.12395413696932135</v>
      </c>
      <c r="F93" s="13" t="s">
        <v>741</v>
      </c>
      <c r="G93" s="13" t="s">
        <v>83</v>
      </c>
      <c r="H93" s="14">
        <v>2</v>
      </c>
    </row>
    <row r="94" spans="1:8">
      <c r="A94" s="15">
        <v>93</v>
      </c>
      <c r="B94" s="14" t="s">
        <v>742</v>
      </c>
      <c r="C94" s="15">
        <v>12</v>
      </c>
      <c r="D94" s="16">
        <f t="shared" si="1"/>
        <v>0.12395413696932135</v>
      </c>
      <c r="F94" s="13" t="s">
        <v>743</v>
      </c>
      <c r="G94" s="13" t="s">
        <v>744</v>
      </c>
      <c r="H94" s="14">
        <v>5</v>
      </c>
    </row>
    <row r="95" spans="1:8">
      <c r="A95" s="15">
        <v>94</v>
      </c>
      <c r="B95" s="14" t="s">
        <v>745</v>
      </c>
      <c r="C95" s="15">
        <v>12</v>
      </c>
      <c r="D95" s="16">
        <f t="shared" si="1"/>
        <v>0.12395413696932135</v>
      </c>
      <c r="F95" s="13" t="s">
        <v>746</v>
      </c>
      <c r="G95" s="13" t="s">
        <v>747</v>
      </c>
      <c r="H95" s="14">
        <v>2</v>
      </c>
    </row>
    <row r="96" spans="1:8">
      <c r="A96" s="15">
        <v>95</v>
      </c>
      <c r="B96" s="14" t="s">
        <v>748</v>
      </c>
      <c r="C96" s="15">
        <v>12</v>
      </c>
      <c r="D96" s="16">
        <f t="shared" si="1"/>
        <v>0.12395413696932135</v>
      </c>
      <c r="F96" s="13" t="s">
        <v>749</v>
      </c>
      <c r="G96" s="13" t="s">
        <v>744</v>
      </c>
      <c r="H96" s="14">
        <v>7</v>
      </c>
    </row>
    <row r="97" spans="1:8">
      <c r="A97" s="15">
        <v>96</v>
      </c>
      <c r="B97" s="14" t="s">
        <v>750</v>
      </c>
      <c r="C97" s="15">
        <v>11</v>
      </c>
      <c r="D97" s="16">
        <f t="shared" si="1"/>
        <v>0.11362462555521124</v>
      </c>
      <c r="F97" s="13" t="s">
        <v>751</v>
      </c>
      <c r="G97" s="13" t="s">
        <v>59</v>
      </c>
      <c r="H97" s="14">
        <v>8</v>
      </c>
    </row>
    <row r="98" spans="1:8">
      <c r="A98" s="15">
        <v>97</v>
      </c>
      <c r="B98" s="14" t="s">
        <v>752</v>
      </c>
      <c r="C98" s="15">
        <v>11</v>
      </c>
      <c r="D98" s="16">
        <f t="shared" si="1"/>
        <v>0.11362462555521124</v>
      </c>
      <c r="F98" s="13" t="s">
        <v>753</v>
      </c>
      <c r="G98" s="13" t="s">
        <v>754</v>
      </c>
      <c r="H98" s="14">
        <v>6</v>
      </c>
    </row>
    <row r="99" spans="1:8">
      <c r="A99" s="15">
        <v>98</v>
      </c>
      <c r="B99" s="14" t="s">
        <v>304</v>
      </c>
      <c r="C99" s="15">
        <v>11</v>
      </c>
      <c r="D99" s="16">
        <f t="shared" si="1"/>
        <v>0.11362462555521124</v>
      </c>
      <c r="F99" s="13" t="s">
        <v>305</v>
      </c>
      <c r="G99" s="13" t="s">
        <v>53</v>
      </c>
      <c r="H99" s="14">
        <v>2</v>
      </c>
    </row>
    <row r="100" spans="1:8">
      <c r="A100" s="15">
        <v>99</v>
      </c>
      <c r="B100" s="14" t="s">
        <v>755</v>
      </c>
      <c r="C100" s="15">
        <v>11</v>
      </c>
      <c r="D100" s="16">
        <f t="shared" si="1"/>
        <v>0.11362462555521124</v>
      </c>
      <c r="F100" s="13" t="s">
        <v>756</v>
      </c>
      <c r="G100" s="13" t="s">
        <v>391</v>
      </c>
      <c r="H100" s="14">
        <v>10</v>
      </c>
    </row>
    <row r="101" spans="1:8">
      <c r="A101" s="15">
        <v>100</v>
      </c>
      <c r="B101" s="14" t="s">
        <v>757</v>
      </c>
      <c r="C101" s="15">
        <v>11</v>
      </c>
      <c r="D101" s="16">
        <f t="shared" si="1"/>
        <v>0.11362462555521124</v>
      </c>
      <c r="F101" s="13" t="s">
        <v>758</v>
      </c>
      <c r="G101" s="13" t="s">
        <v>759</v>
      </c>
      <c r="H101" s="14">
        <v>6</v>
      </c>
    </row>
    <row r="102" spans="1:8">
      <c r="A102" s="15">
        <v>101</v>
      </c>
      <c r="B102" s="14" t="s">
        <v>760</v>
      </c>
      <c r="C102" s="15">
        <v>10</v>
      </c>
      <c r="D102" s="16">
        <f t="shared" si="1"/>
        <v>0.10329511414110112</v>
      </c>
      <c r="F102" s="13" t="s">
        <v>761</v>
      </c>
      <c r="G102" s="13" t="s">
        <v>228</v>
      </c>
      <c r="H102" s="14">
        <v>3</v>
      </c>
    </row>
    <row r="103" spans="1:8">
      <c r="A103" s="15">
        <v>102</v>
      </c>
      <c r="B103" s="14" t="s">
        <v>762</v>
      </c>
      <c r="C103" s="15">
        <v>10</v>
      </c>
      <c r="D103" s="16">
        <f t="shared" si="1"/>
        <v>0.10329511414110112</v>
      </c>
      <c r="F103" s="13" t="s">
        <v>763</v>
      </c>
      <c r="G103" s="13" t="s">
        <v>228</v>
      </c>
      <c r="H103" s="14">
        <v>6</v>
      </c>
    </row>
    <row r="104" spans="1:8">
      <c r="A104" s="15">
        <v>103</v>
      </c>
      <c r="B104" s="14" t="s">
        <v>513</v>
      </c>
      <c r="C104" s="15">
        <v>10</v>
      </c>
      <c r="D104" s="16">
        <f t="shared" si="1"/>
        <v>0.10329511414110112</v>
      </c>
      <c r="F104" s="13" t="s">
        <v>514</v>
      </c>
      <c r="G104" s="13" t="s">
        <v>515</v>
      </c>
      <c r="H104" s="14">
        <v>4</v>
      </c>
    </row>
    <row r="105" spans="1:8">
      <c r="A105" s="15">
        <v>104</v>
      </c>
      <c r="B105" s="14" t="s">
        <v>145</v>
      </c>
      <c r="C105" s="15">
        <v>10</v>
      </c>
      <c r="D105" s="16">
        <f t="shared" si="1"/>
        <v>0.10329511414110112</v>
      </c>
      <c r="F105" s="13" t="s">
        <v>146</v>
      </c>
      <c r="G105" s="13" t="s">
        <v>147</v>
      </c>
      <c r="H105" s="14">
        <v>10</v>
      </c>
    </row>
    <row r="106" spans="1:8">
      <c r="A106" s="15">
        <v>105</v>
      </c>
      <c r="B106" s="14" t="s">
        <v>273</v>
      </c>
      <c r="C106" s="15">
        <v>10</v>
      </c>
      <c r="D106" s="16">
        <f t="shared" si="1"/>
        <v>0.10329511414110112</v>
      </c>
      <c r="F106" s="13" t="s">
        <v>274</v>
      </c>
      <c r="G106" s="13" t="s">
        <v>102</v>
      </c>
      <c r="H106" s="14">
        <v>5</v>
      </c>
    </row>
    <row r="107" spans="1:8">
      <c r="A107" s="15">
        <v>106</v>
      </c>
      <c r="B107" s="14" t="s">
        <v>349</v>
      </c>
      <c r="C107" s="15">
        <v>9</v>
      </c>
      <c r="D107" s="16">
        <f t="shared" si="1"/>
        <v>9.2965602726991017E-2</v>
      </c>
      <c r="F107" s="13" t="s">
        <v>350</v>
      </c>
      <c r="G107" s="13" t="s">
        <v>65</v>
      </c>
      <c r="H107" s="14">
        <v>5</v>
      </c>
    </row>
    <row r="108" spans="1:8">
      <c r="A108" s="15">
        <v>107</v>
      </c>
      <c r="B108" s="14" t="s">
        <v>413</v>
      </c>
      <c r="C108" s="15">
        <v>9</v>
      </c>
      <c r="D108" s="16">
        <f t="shared" si="1"/>
        <v>9.2965602726991017E-2</v>
      </c>
      <c r="F108" s="13" t="s">
        <v>414</v>
      </c>
      <c r="G108" s="13" t="s">
        <v>415</v>
      </c>
      <c r="H108" s="14">
        <v>4</v>
      </c>
    </row>
    <row r="109" spans="1:8">
      <c r="A109" s="15">
        <v>108</v>
      </c>
      <c r="B109" s="14" t="s">
        <v>764</v>
      </c>
      <c r="C109" s="15">
        <v>9</v>
      </c>
      <c r="D109" s="16">
        <f t="shared" si="1"/>
        <v>9.2965602726991017E-2</v>
      </c>
      <c r="F109" s="13" t="s">
        <v>765</v>
      </c>
      <c r="G109" s="13" t="s">
        <v>766</v>
      </c>
      <c r="H109" s="14">
        <v>7</v>
      </c>
    </row>
    <row r="110" spans="1:8">
      <c r="A110" s="15">
        <v>109</v>
      </c>
      <c r="B110" s="14" t="s">
        <v>42</v>
      </c>
      <c r="C110" s="15">
        <v>9</v>
      </c>
      <c r="D110" s="16">
        <f t="shared" si="1"/>
        <v>9.2965602726991017E-2</v>
      </c>
      <c r="F110" s="13" t="s">
        <v>43</v>
      </c>
      <c r="G110" s="13" t="s">
        <v>44</v>
      </c>
      <c r="H110" s="14">
        <v>6</v>
      </c>
    </row>
    <row r="111" spans="1:8">
      <c r="A111" s="15">
        <v>110</v>
      </c>
      <c r="B111" s="14" t="s">
        <v>767</v>
      </c>
      <c r="C111" s="15">
        <v>9</v>
      </c>
      <c r="D111" s="16">
        <f t="shared" si="1"/>
        <v>9.2965602726991017E-2</v>
      </c>
      <c r="F111" s="13" t="s">
        <v>768</v>
      </c>
      <c r="G111" s="13" t="s">
        <v>53</v>
      </c>
      <c r="H111" s="14">
        <v>2</v>
      </c>
    </row>
    <row r="112" spans="1:8">
      <c r="A112" s="15">
        <v>111</v>
      </c>
      <c r="B112" s="14" t="s">
        <v>769</v>
      </c>
      <c r="C112" s="15">
        <v>9</v>
      </c>
      <c r="D112" s="16">
        <f t="shared" si="1"/>
        <v>9.2965602726991017E-2</v>
      </c>
      <c r="F112" s="13" t="s">
        <v>770</v>
      </c>
      <c r="G112" s="13" t="s">
        <v>771</v>
      </c>
      <c r="H112" s="14">
        <v>6</v>
      </c>
    </row>
    <row r="113" spans="1:8">
      <c r="A113" s="15">
        <v>112</v>
      </c>
      <c r="B113" s="14" t="s">
        <v>137</v>
      </c>
      <c r="C113" s="15">
        <v>9</v>
      </c>
      <c r="D113" s="16">
        <f t="shared" si="1"/>
        <v>9.2965602726991017E-2</v>
      </c>
      <c r="F113" s="13" t="s">
        <v>138</v>
      </c>
      <c r="G113" s="13" t="s">
        <v>139</v>
      </c>
      <c r="H113" s="14">
        <v>7</v>
      </c>
    </row>
    <row r="114" spans="1:8">
      <c r="A114" s="15">
        <v>113</v>
      </c>
      <c r="B114" s="14" t="s">
        <v>171</v>
      </c>
      <c r="C114" s="15">
        <v>9</v>
      </c>
      <c r="D114" s="16">
        <f t="shared" si="1"/>
        <v>9.2965602726991017E-2</v>
      </c>
      <c r="F114" s="13" t="s">
        <v>172</v>
      </c>
      <c r="G114" s="13" t="s">
        <v>83</v>
      </c>
      <c r="H114" s="14">
        <v>4</v>
      </c>
    </row>
    <row r="115" spans="1:8">
      <c r="A115" s="15">
        <v>114</v>
      </c>
      <c r="B115" s="14" t="s">
        <v>772</v>
      </c>
      <c r="C115" s="15">
        <v>9</v>
      </c>
      <c r="D115" s="16">
        <f t="shared" si="1"/>
        <v>9.2965602726991017E-2</v>
      </c>
      <c r="F115" s="13" t="s">
        <v>773</v>
      </c>
      <c r="G115" s="13" t="s">
        <v>272</v>
      </c>
      <c r="H115" s="14">
        <v>3</v>
      </c>
    </row>
    <row r="116" spans="1:8">
      <c r="A116" s="15">
        <v>115</v>
      </c>
      <c r="B116" s="14" t="s">
        <v>347</v>
      </c>
      <c r="C116" s="15">
        <v>8</v>
      </c>
      <c r="D116" s="16">
        <f t="shared" si="1"/>
        <v>8.2636091312880897E-2</v>
      </c>
      <c r="F116" s="13" t="s">
        <v>348</v>
      </c>
      <c r="G116" s="13" t="s">
        <v>318</v>
      </c>
      <c r="H116" s="14">
        <v>4</v>
      </c>
    </row>
    <row r="117" spans="1:8">
      <c r="A117" s="15">
        <v>116</v>
      </c>
      <c r="B117" s="14" t="s">
        <v>774</v>
      </c>
      <c r="C117" s="15">
        <v>8</v>
      </c>
      <c r="D117" s="16">
        <f t="shared" si="1"/>
        <v>8.2636091312880897E-2</v>
      </c>
      <c r="F117" s="13" t="s">
        <v>775</v>
      </c>
      <c r="G117" s="13" t="s">
        <v>523</v>
      </c>
      <c r="H117" s="14">
        <v>3</v>
      </c>
    </row>
    <row r="118" spans="1:8">
      <c r="A118" s="15">
        <v>117</v>
      </c>
      <c r="B118" s="14" t="s">
        <v>776</v>
      </c>
      <c r="C118" s="15">
        <v>8</v>
      </c>
      <c r="D118" s="16">
        <f t="shared" si="1"/>
        <v>8.2636091312880897E-2</v>
      </c>
      <c r="F118" s="13" t="s">
        <v>777</v>
      </c>
      <c r="G118" s="13" t="s">
        <v>293</v>
      </c>
      <c r="H118" s="14">
        <v>6</v>
      </c>
    </row>
    <row r="119" spans="1:8">
      <c r="A119" s="15">
        <v>118</v>
      </c>
      <c r="B119" s="14" t="s">
        <v>778</v>
      </c>
      <c r="C119" s="15">
        <v>8</v>
      </c>
      <c r="D119" s="16">
        <f t="shared" si="1"/>
        <v>8.2636091312880897E-2</v>
      </c>
      <c r="F119" s="13" t="s">
        <v>779</v>
      </c>
      <c r="G119" s="13" t="s">
        <v>296</v>
      </c>
      <c r="H119" s="14">
        <v>5</v>
      </c>
    </row>
    <row r="120" spans="1:8">
      <c r="A120" s="15">
        <v>119</v>
      </c>
      <c r="B120" s="14" t="s">
        <v>301</v>
      </c>
      <c r="C120" s="15">
        <v>8</v>
      </c>
      <c r="D120" s="16">
        <f t="shared" si="1"/>
        <v>8.2636091312880897E-2</v>
      </c>
      <c r="F120" s="13" t="s">
        <v>302</v>
      </c>
      <c r="G120" s="13" t="s">
        <v>303</v>
      </c>
      <c r="H120" s="14">
        <v>4</v>
      </c>
    </row>
    <row r="121" spans="1:8">
      <c r="A121" s="15">
        <v>120</v>
      </c>
      <c r="B121" s="14" t="s">
        <v>780</v>
      </c>
      <c r="C121" s="15">
        <v>8</v>
      </c>
      <c r="D121" s="16">
        <f t="shared" si="1"/>
        <v>8.2636091312880897E-2</v>
      </c>
      <c r="F121" s="13" t="s">
        <v>781</v>
      </c>
      <c r="G121" s="13" t="s">
        <v>782</v>
      </c>
      <c r="H121" s="14">
        <v>8</v>
      </c>
    </row>
    <row r="122" spans="1:8">
      <c r="A122" s="15">
        <v>121</v>
      </c>
      <c r="B122" s="14" t="s">
        <v>783</v>
      </c>
      <c r="C122" s="15">
        <v>8</v>
      </c>
      <c r="D122" s="16">
        <f t="shared" si="1"/>
        <v>8.2636091312880897E-2</v>
      </c>
      <c r="F122" s="13" t="s">
        <v>784</v>
      </c>
      <c r="G122" s="13" t="s">
        <v>377</v>
      </c>
      <c r="H122" s="14">
        <v>2</v>
      </c>
    </row>
    <row r="123" spans="1:8">
      <c r="A123" s="15">
        <v>122</v>
      </c>
      <c r="B123" s="14" t="s">
        <v>785</v>
      </c>
      <c r="C123" s="15">
        <v>8</v>
      </c>
      <c r="D123" s="16">
        <f t="shared" si="1"/>
        <v>8.2636091312880897E-2</v>
      </c>
      <c r="F123" s="13" t="s">
        <v>786</v>
      </c>
      <c r="G123" s="13" t="s">
        <v>130</v>
      </c>
      <c r="H123" s="14">
        <v>4</v>
      </c>
    </row>
    <row r="124" spans="1:8">
      <c r="A124" s="15">
        <v>123</v>
      </c>
      <c r="B124" s="14" t="s">
        <v>254</v>
      </c>
      <c r="C124" s="15">
        <v>8</v>
      </c>
      <c r="D124" s="16">
        <f t="shared" si="1"/>
        <v>8.2636091312880897E-2</v>
      </c>
      <c r="F124" s="13" t="s">
        <v>787</v>
      </c>
      <c r="G124" s="13" t="s">
        <v>222</v>
      </c>
      <c r="H124" s="14">
        <v>4</v>
      </c>
    </row>
    <row r="125" spans="1:8">
      <c r="A125" s="15">
        <v>124</v>
      </c>
      <c r="B125" s="14" t="s">
        <v>788</v>
      </c>
      <c r="C125" s="15">
        <v>8</v>
      </c>
      <c r="D125" s="16">
        <f t="shared" si="1"/>
        <v>8.2636091312880897E-2</v>
      </c>
      <c r="F125" s="13" t="s">
        <v>789</v>
      </c>
      <c r="G125" s="13" t="s">
        <v>383</v>
      </c>
      <c r="H125" s="14">
        <v>2</v>
      </c>
    </row>
    <row r="126" spans="1:8">
      <c r="A126" s="15">
        <v>125</v>
      </c>
      <c r="B126" s="14" t="s">
        <v>245</v>
      </c>
      <c r="C126" s="15">
        <v>8</v>
      </c>
      <c r="D126" s="16">
        <f t="shared" si="1"/>
        <v>8.2636091312880897E-2</v>
      </c>
      <c r="F126" s="13" t="s">
        <v>466</v>
      </c>
      <c r="G126" s="13" t="s">
        <v>108</v>
      </c>
      <c r="H126" s="14">
        <v>6</v>
      </c>
    </row>
    <row r="127" spans="1:8">
      <c r="A127" s="15">
        <v>126</v>
      </c>
      <c r="B127" s="14" t="s">
        <v>16</v>
      </c>
      <c r="C127" s="15">
        <v>7</v>
      </c>
      <c r="D127" s="16">
        <f t="shared" si="1"/>
        <v>7.230657989877079E-2</v>
      </c>
      <c r="F127" s="13" t="s">
        <v>17</v>
      </c>
      <c r="G127" s="13" t="s">
        <v>18</v>
      </c>
      <c r="H127" s="14">
        <v>3</v>
      </c>
    </row>
    <row r="128" spans="1:8">
      <c r="A128" s="15">
        <v>127</v>
      </c>
      <c r="B128" s="14" t="s">
        <v>790</v>
      </c>
      <c r="C128" s="15">
        <v>7</v>
      </c>
      <c r="D128" s="16">
        <f t="shared" si="1"/>
        <v>7.230657989877079E-2</v>
      </c>
      <c r="F128" s="13" t="s">
        <v>791</v>
      </c>
      <c r="G128" s="13" t="s">
        <v>62</v>
      </c>
      <c r="H128" s="14">
        <v>4</v>
      </c>
    </row>
    <row r="129" spans="1:8">
      <c r="A129" s="15">
        <v>128</v>
      </c>
      <c r="B129" s="14" t="s">
        <v>235</v>
      </c>
      <c r="C129" s="15">
        <v>7</v>
      </c>
      <c r="D129" s="16">
        <f t="shared" si="1"/>
        <v>7.230657989877079E-2</v>
      </c>
      <c r="F129" s="13" t="s">
        <v>236</v>
      </c>
      <c r="G129" s="13" t="s">
        <v>122</v>
      </c>
      <c r="H129" s="14">
        <v>5</v>
      </c>
    </row>
    <row r="130" spans="1:8">
      <c r="A130" s="15">
        <v>129</v>
      </c>
      <c r="B130" s="14" t="s">
        <v>792</v>
      </c>
      <c r="C130" s="15">
        <v>7</v>
      </c>
      <c r="D130" s="16">
        <f t="shared" si="1"/>
        <v>7.230657989877079E-2</v>
      </c>
      <c r="F130" s="13" t="s">
        <v>793</v>
      </c>
      <c r="G130" s="13" t="s">
        <v>272</v>
      </c>
      <c r="H130" s="14">
        <v>2</v>
      </c>
    </row>
    <row r="131" spans="1:8">
      <c r="A131" s="15">
        <v>130</v>
      </c>
      <c r="B131" s="14" t="s">
        <v>794</v>
      </c>
      <c r="C131" s="15">
        <v>7</v>
      </c>
      <c r="D131" s="16">
        <f t="shared" ref="D131:D194" si="2">C131*100/$E$3</f>
        <v>7.230657989877079E-2</v>
      </c>
      <c r="F131" s="13" t="s">
        <v>795</v>
      </c>
      <c r="G131" s="13" t="s">
        <v>225</v>
      </c>
      <c r="H131" s="14">
        <v>4</v>
      </c>
    </row>
    <row r="132" spans="1:8">
      <c r="A132" s="15">
        <v>131</v>
      </c>
      <c r="B132" s="14" t="s">
        <v>796</v>
      </c>
      <c r="C132" s="15">
        <v>7</v>
      </c>
      <c r="D132" s="16">
        <f t="shared" si="2"/>
        <v>7.230657989877079E-2</v>
      </c>
      <c r="F132" s="13" t="s">
        <v>797</v>
      </c>
      <c r="G132" s="13" t="s">
        <v>244</v>
      </c>
      <c r="H132" s="14">
        <v>2</v>
      </c>
    </row>
    <row r="133" spans="1:8">
      <c r="A133" s="15">
        <v>132</v>
      </c>
      <c r="B133" s="14" t="s">
        <v>798</v>
      </c>
      <c r="C133" s="15">
        <v>7</v>
      </c>
      <c r="D133" s="16">
        <f t="shared" si="2"/>
        <v>7.230657989877079E-2</v>
      </c>
      <c r="F133" s="13" t="s">
        <v>799</v>
      </c>
      <c r="G133" s="13" t="s">
        <v>231</v>
      </c>
      <c r="H133" s="14">
        <v>5</v>
      </c>
    </row>
    <row r="134" spans="1:8">
      <c r="A134" s="15">
        <v>133</v>
      </c>
      <c r="B134" s="14" t="s">
        <v>800</v>
      </c>
      <c r="C134" s="15">
        <v>6</v>
      </c>
      <c r="D134" s="16">
        <f t="shared" si="2"/>
        <v>6.1977068484660676E-2</v>
      </c>
      <c r="F134" s="13" t="s">
        <v>801</v>
      </c>
      <c r="G134" s="13" t="s">
        <v>203</v>
      </c>
      <c r="H134" s="14">
        <v>3</v>
      </c>
    </row>
    <row r="135" spans="1:8">
      <c r="A135" s="15">
        <v>134</v>
      </c>
      <c r="B135" s="14" t="s">
        <v>100</v>
      </c>
      <c r="C135" s="15">
        <v>6</v>
      </c>
      <c r="D135" s="16">
        <f t="shared" si="2"/>
        <v>6.1977068484660676E-2</v>
      </c>
      <c r="F135" s="13" t="s">
        <v>101</v>
      </c>
      <c r="G135" s="13" t="s">
        <v>102</v>
      </c>
      <c r="H135" s="14">
        <v>5</v>
      </c>
    </row>
    <row r="136" spans="1:8">
      <c r="A136" s="15">
        <v>135</v>
      </c>
      <c r="B136" s="14" t="s">
        <v>802</v>
      </c>
      <c r="C136" s="15">
        <v>6</v>
      </c>
      <c r="D136" s="16">
        <f t="shared" si="2"/>
        <v>6.1977068484660676E-2</v>
      </c>
      <c r="F136" s="13" t="s">
        <v>803</v>
      </c>
      <c r="G136" s="13" t="s">
        <v>125</v>
      </c>
      <c r="H136" s="14">
        <v>4</v>
      </c>
    </row>
    <row r="137" spans="1:8">
      <c r="A137" s="15">
        <v>136</v>
      </c>
      <c r="B137" s="14" t="s">
        <v>804</v>
      </c>
      <c r="C137" s="15">
        <v>6</v>
      </c>
      <c r="D137" s="16">
        <f t="shared" si="2"/>
        <v>6.1977068484660676E-2</v>
      </c>
      <c r="F137" s="13" t="s">
        <v>805</v>
      </c>
      <c r="G137" s="13" t="s">
        <v>759</v>
      </c>
      <c r="H137" s="14">
        <v>4</v>
      </c>
    </row>
    <row r="138" spans="1:8">
      <c r="A138" s="15">
        <v>137</v>
      </c>
      <c r="B138" s="14" t="s">
        <v>806</v>
      </c>
      <c r="C138" s="15">
        <v>6</v>
      </c>
      <c r="D138" s="16">
        <f t="shared" si="2"/>
        <v>6.1977068484660676E-2</v>
      </c>
      <c r="F138" s="13" t="s">
        <v>807</v>
      </c>
      <c r="G138" s="13" t="s">
        <v>92</v>
      </c>
      <c r="H138" s="14">
        <v>3</v>
      </c>
    </row>
    <row r="139" spans="1:8">
      <c r="A139" s="15">
        <v>138</v>
      </c>
      <c r="B139" s="14" t="s">
        <v>808</v>
      </c>
      <c r="C139" s="15">
        <v>6</v>
      </c>
      <c r="D139" s="16">
        <f t="shared" si="2"/>
        <v>6.1977068484660676E-2</v>
      </c>
      <c r="F139" s="13" t="s">
        <v>809</v>
      </c>
      <c r="G139" s="13" t="s">
        <v>324</v>
      </c>
      <c r="H139" s="14">
        <v>6</v>
      </c>
    </row>
    <row r="140" spans="1:8">
      <c r="A140" s="15">
        <v>139</v>
      </c>
      <c r="B140" s="14" t="s">
        <v>810</v>
      </c>
      <c r="C140" s="15">
        <v>6</v>
      </c>
      <c r="D140" s="16">
        <f t="shared" si="2"/>
        <v>6.1977068484660676E-2</v>
      </c>
      <c r="F140" s="13" t="s">
        <v>811</v>
      </c>
      <c r="G140" s="13" t="s">
        <v>812</v>
      </c>
      <c r="H140" s="14">
        <v>4</v>
      </c>
    </row>
    <row r="141" spans="1:8">
      <c r="A141" s="15">
        <v>140</v>
      </c>
      <c r="B141" s="14" t="s">
        <v>813</v>
      </c>
      <c r="C141" s="15">
        <v>6</v>
      </c>
      <c r="D141" s="16">
        <f t="shared" si="2"/>
        <v>6.1977068484660676E-2</v>
      </c>
      <c r="F141" s="13" t="s">
        <v>814</v>
      </c>
      <c r="G141" s="13" t="s">
        <v>122</v>
      </c>
      <c r="H141" s="14">
        <v>3</v>
      </c>
    </row>
    <row r="142" spans="1:8">
      <c r="A142" s="15">
        <v>141</v>
      </c>
      <c r="B142" s="14" t="s">
        <v>815</v>
      </c>
      <c r="C142" s="15">
        <v>6</v>
      </c>
      <c r="D142" s="16">
        <f t="shared" si="2"/>
        <v>6.1977068484660676E-2</v>
      </c>
      <c r="F142" s="13" t="s">
        <v>816</v>
      </c>
      <c r="G142" s="13" t="s">
        <v>53</v>
      </c>
      <c r="H142" s="14">
        <v>2</v>
      </c>
    </row>
    <row r="143" spans="1:8">
      <c r="A143" s="15">
        <v>142</v>
      </c>
      <c r="B143" s="14" t="s">
        <v>817</v>
      </c>
      <c r="C143" s="15">
        <v>6</v>
      </c>
      <c r="D143" s="16">
        <f t="shared" si="2"/>
        <v>6.1977068484660676E-2</v>
      </c>
      <c r="F143" s="13" t="s">
        <v>818</v>
      </c>
      <c r="G143" s="13" t="s">
        <v>296</v>
      </c>
      <c r="H143" s="14">
        <v>2</v>
      </c>
    </row>
    <row r="144" spans="1:8">
      <c r="A144" s="15">
        <v>143</v>
      </c>
      <c r="B144" s="14" t="s">
        <v>223</v>
      </c>
      <c r="C144" s="15">
        <v>5</v>
      </c>
      <c r="D144" s="16">
        <f t="shared" si="2"/>
        <v>5.1647557070550562E-2</v>
      </c>
      <c r="F144" s="13" t="s">
        <v>224</v>
      </c>
      <c r="G144" s="13" t="s">
        <v>225</v>
      </c>
      <c r="H144" s="14">
        <v>2</v>
      </c>
    </row>
    <row r="145" spans="1:8">
      <c r="A145" s="15">
        <v>144</v>
      </c>
      <c r="B145" s="14" t="s">
        <v>819</v>
      </c>
      <c r="C145" s="15">
        <v>5</v>
      </c>
      <c r="D145" s="16">
        <f t="shared" si="2"/>
        <v>5.1647557070550562E-2</v>
      </c>
      <c r="F145" s="13" t="s">
        <v>820</v>
      </c>
      <c r="G145" s="13" t="s">
        <v>256</v>
      </c>
      <c r="H145" s="14">
        <v>5</v>
      </c>
    </row>
    <row r="146" spans="1:8">
      <c r="A146" s="15">
        <v>145</v>
      </c>
      <c r="B146" s="14" t="s">
        <v>187</v>
      </c>
      <c r="C146" s="15">
        <v>5</v>
      </c>
      <c r="D146" s="16">
        <f t="shared" si="2"/>
        <v>5.1647557070550562E-2</v>
      </c>
      <c r="F146" s="13" t="s">
        <v>467</v>
      </c>
      <c r="G146" s="13" t="s">
        <v>189</v>
      </c>
      <c r="H146" s="14">
        <v>2</v>
      </c>
    </row>
    <row r="147" spans="1:8">
      <c r="A147" s="15">
        <v>146</v>
      </c>
      <c r="B147" s="14" t="s">
        <v>821</v>
      </c>
      <c r="C147" s="15">
        <v>5</v>
      </c>
      <c r="D147" s="16">
        <f t="shared" si="2"/>
        <v>5.1647557070550562E-2</v>
      </c>
      <c r="F147" s="13" t="s">
        <v>822</v>
      </c>
      <c r="G147" s="13" t="s">
        <v>50</v>
      </c>
      <c r="H147" s="14">
        <v>3</v>
      </c>
    </row>
    <row r="148" spans="1:8">
      <c r="A148" s="15">
        <v>147</v>
      </c>
      <c r="B148" s="14" t="s">
        <v>823</v>
      </c>
      <c r="C148" s="15">
        <v>5</v>
      </c>
      <c r="D148" s="16">
        <f t="shared" si="2"/>
        <v>5.1647557070550562E-2</v>
      </c>
      <c r="F148" s="13" t="s">
        <v>824</v>
      </c>
      <c r="G148" s="13" t="s">
        <v>825</v>
      </c>
      <c r="H148" s="14">
        <v>3</v>
      </c>
    </row>
    <row r="149" spans="1:8">
      <c r="A149" s="15">
        <v>148</v>
      </c>
      <c r="B149" s="14" t="s">
        <v>826</v>
      </c>
      <c r="C149" s="15">
        <v>5</v>
      </c>
      <c r="D149" s="16">
        <f t="shared" si="2"/>
        <v>5.1647557070550562E-2</v>
      </c>
      <c r="F149" s="13" t="s">
        <v>827</v>
      </c>
      <c r="G149" s="13" t="s">
        <v>380</v>
      </c>
      <c r="H149" s="14">
        <v>3</v>
      </c>
    </row>
    <row r="150" spans="1:8">
      <c r="A150" s="15">
        <v>149</v>
      </c>
      <c r="B150" s="14" t="s">
        <v>361</v>
      </c>
      <c r="C150" s="15">
        <v>5</v>
      </c>
      <c r="D150" s="16">
        <f t="shared" si="2"/>
        <v>5.1647557070550562E-2</v>
      </c>
      <c r="F150" s="13" t="s">
        <v>828</v>
      </c>
      <c r="G150" s="13" t="s">
        <v>9</v>
      </c>
      <c r="H150" s="14">
        <v>2</v>
      </c>
    </row>
    <row r="151" spans="1:8">
      <c r="A151" s="15">
        <v>150</v>
      </c>
      <c r="B151" s="14" t="s">
        <v>306</v>
      </c>
      <c r="C151" s="15">
        <v>5</v>
      </c>
      <c r="D151" s="16">
        <f t="shared" si="2"/>
        <v>5.1647557070550562E-2</v>
      </c>
      <c r="F151" s="13" t="s">
        <v>307</v>
      </c>
      <c r="G151" s="13" t="s">
        <v>53</v>
      </c>
      <c r="H151" s="14">
        <v>2</v>
      </c>
    </row>
    <row r="152" spans="1:8">
      <c r="A152" s="15">
        <v>151</v>
      </c>
      <c r="B152" s="14" t="s">
        <v>829</v>
      </c>
      <c r="C152" s="15">
        <v>5</v>
      </c>
      <c r="D152" s="16">
        <f t="shared" si="2"/>
        <v>5.1647557070550562E-2</v>
      </c>
      <c r="F152" s="13" t="s">
        <v>830</v>
      </c>
      <c r="G152" s="13" t="s">
        <v>122</v>
      </c>
      <c r="H152" s="14">
        <v>5</v>
      </c>
    </row>
    <row r="153" spans="1:8">
      <c r="A153" s="15">
        <v>152</v>
      </c>
      <c r="B153" s="14" t="s">
        <v>831</v>
      </c>
      <c r="C153" s="15">
        <v>5</v>
      </c>
      <c r="D153" s="16">
        <f t="shared" si="2"/>
        <v>5.1647557070550562E-2</v>
      </c>
      <c r="F153" s="13" t="s">
        <v>832</v>
      </c>
      <c r="G153" s="13" t="s">
        <v>833</v>
      </c>
      <c r="H153" s="14">
        <v>3</v>
      </c>
    </row>
    <row r="154" spans="1:8">
      <c r="A154" s="15">
        <v>153</v>
      </c>
      <c r="B154" s="14" t="s">
        <v>834</v>
      </c>
      <c r="C154" s="15">
        <v>5</v>
      </c>
      <c r="D154" s="16">
        <f t="shared" si="2"/>
        <v>5.1647557070550562E-2</v>
      </c>
      <c r="F154" s="13" t="s">
        <v>835</v>
      </c>
      <c r="G154" s="13" t="s">
        <v>296</v>
      </c>
      <c r="H154" s="14">
        <v>4</v>
      </c>
    </row>
    <row r="155" spans="1:8">
      <c r="A155" s="15">
        <v>154</v>
      </c>
      <c r="B155" s="14" t="s">
        <v>401</v>
      </c>
      <c r="C155" s="15">
        <v>5</v>
      </c>
      <c r="D155" s="16">
        <f t="shared" si="2"/>
        <v>5.1647557070550562E-2</v>
      </c>
      <c r="F155" s="13" t="s">
        <v>402</v>
      </c>
      <c r="G155" s="13" t="s">
        <v>403</v>
      </c>
      <c r="H155" s="14">
        <v>2</v>
      </c>
    </row>
    <row r="156" spans="1:8">
      <c r="A156" s="15">
        <v>155</v>
      </c>
      <c r="B156" s="14" t="s">
        <v>836</v>
      </c>
      <c r="C156" s="15">
        <v>5</v>
      </c>
      <c r="D156" s="16">
        <f t="shared" si="2"/>
        <v>5.1647557070550562E-2</v>
      </c>
      <c r="F156" s="13" t="s">
        <v>837</v>
      </c>
      <c r="G156" s="13" t="s">
        <v>114</v>
      </c>
      <c r="H156" s="14">
        <v>5</v>
      </c>
    </row>
    <row r="157" spans="1:8">
      <c r="A157" s="15">
        <v>156</v>
      </c>
      <c r="B157" s="14" t="s">
        <v>838</v>
      </c>
      <c r="C157" s="15">
        <v>5</v>
      </c>
      <c r="D157" s="16">
        <f t="shared" si="2"/>
        <v>5.1647557070550562E-2</v>
      </c>
      <c r="F157" s="13" t="s">
        <v>839</v>
      </c>
      <c r="G157" s="13" t="s">
        <v>105</v>
      </c>
      <c r="H157" s="14">
        <v>5</v>
      </c>
    </row>
    <row r="158" spans="1:8">
      <c r="A158" s="15">
        <v>157</v>
      </c>
      <c r="B158" s="14" t="s">
        <v>840</v>
      </c>
      <c r="C158" s="15">
        <v>5</v>
      </c>
      <c r="D158" s="16">
        <f t="shared" si="2"/>
        <v>5.1647557070550562E-2</v>
      </c>
      <c r="F158" s="13" t="s">
        <v>841</v>
      </c>
      <c r="G158" s="13" t="s">
        <v>53</v>
      </c>
      <c r="H158" s="14">
        <v>2</v>
      </c>
    </row>
    <row r="159" spans="1:8">
      <c r="A159" s="15">
        <v>158</v>
      </c>
      <c r="B159" s="14" t="s">
        <v>627</v>
      </c>
      <c r="C159" s="15">
        <v>5</v>
      </c>
      <c r="D159" s="16">
        <f t="shared" si="2"/>
        <v>5.1647557070550562E-2</v>
      </c>
      <c r="F159" s="13" t="s">
        <v>628</v>
      </c>
      <c r="G159" s="13" t="s">
        <v>482</v>
      </c>
      <c r="H159" s="14">
        <v>2</v>
      </c>
    </row>
    <row r="160" spans="1:8">
      <c r="A160" s="15">
        <v>159</v>
      </c>
      <c r="B160" s="14" t="s">
        <v>842</v>
      </c>
      <c r="C160" s="15">
        <v>4</v>
      </c>
      <c r="D160" s="16">
        <f t="shared" si="2"/>
        <v>4.1318045656440448E-2</v>
      </c>
      <c r="F160" s="13" t="s">
        <v>843</v>
      </c>
      <c r="G160" s="13" t="s">
        <v>139</v>
      </c>
      <c r="H160" s="14">
        <v>3</v>
      </c>
    </row>
    <row r="161" spans="1:8">
      <c r="A161" s="15">
        <v>160</v>
      </c>
      <c r="B161" s="14" t="s">
        <v>844</v>
      </c>
      <c r="C161" s="15">
        <v>4</v>
      </c>
      <c r="D161" s="16">
        <f t="shared" si="2"/>
        <v>4.1318045656440448E-2</v>
      </c>
      <c r="F161" s="13" t="s">
        <v>845</v>
      </c>
      <c r="G161" s="13" t="s">
        <v>9</v>
      </c>
      <c r="H161" s="14">
        <v>4</v>
      </c>
    </row>
    <row r="162" spans="1:8">
      <c r="A162" s="15">
        <v>161</v>
      </c>
      <c r="B162" s="14" t="s">
        <v>846</v>
      </c>
      <c r="C162" s="15">
        <v>4</v>
      </c>
      <c r="D162" s="16">
        <f t="shared" si="2"/>
        <v>4.1318045656440448E-2</v>
      </c>
      <c r="F162" s="13" t="s">
        <v>847</v>
      </c>
      <c r="G162" s="13" t="s">
        <v>56</v>
      </c>
      <c r="H162" s="14">
        <v>3</v>
      </c>
    </row>
    <row r="163" spans="1:8">
      <c r="A163" s="15">
        <v>162</v>
      </c>
      <c r="B163" s="14" t="s">
        <v>848</v>
      </c>
      <c r="C163" s="15">
        <v>4</v>
      </c>
      <c r="D163" s="16">
        <f t="shared" si="2"/>
        <v>4.1318045656440448E-2</v>
      </c>
      <c r="F163" s="13" t="s">
        <v>849</v>
      </c>
      <c r="G163" s="13" t="s">
        <v>86</v>
      </c>
      <c r="H163" s="14">
        <v>3</v>
      </c>
    </row>
    <row r="164" spans="1:8">
      <c r="A164" s="15">
        <v>163</v>
      </c>
      <c r="B164" s="14" t="s">
        <v>850</v>
      </c>
      <c r="C164" s="15">
        <v>4</v>
      </c>
      <c r="D164" s="16">
        <f t="shared" si="2"/>
        <v>4.1318045656440448E-2</v>
      </c>
      <c r="F164" s="13" t="s">
        <v>851</v>
      </c>
      <c r="G164" s="13" t="s">
        <v>15</v>
      </c>
      <c r="H164" s="14">
        <v>2</v>
      </c>
    </row>
    <row r="165" spans="1:8">
      <c r="A165" s="15">
        <v>164</v>
      </c>
      <c r="B165" s="14" t="s">
        <v>852</v>
      </c>
      <c r="C165" s="15">
        <v>4</v>
      </c>
      <c r="D165" s="16">
        <f t="shared" si="2"/>
        <v>4.1318045656440448E-2</v>
      </c>
      <c r="F165" s="13" t="s">
        <v>853</v>
      </c>
      <c r="G165" s="13" t="s">
        <v>157</v>
      </c>
      <c r="H165" s="14">
        <v>2</v>
      </c>
    </row>
    <row r="166" spans="1:8">
      <c r="A166" s="15">
        <v>165</v>
      </c>
      <c r="B166" s="14" t="s">
        <v>854</v>
      </c>
      <c r="C166" s="15">
        <v>4</v>
      </c>
      <c r="D166" s="16">
        <f t="shared" si="2"/>
        <v>4.1318045656440448E-2</v>
      </c>
      <c r="F166" s="13" t="s">
        <v>855</v>
      </c>
      <c r="G166" s="13" t="s">
        <v>102</v>
      </c>
      <c r="H166" s="14">
        <v>4</v>
      </c>
    </row>
    <row r="167" spans="1:8">
      <c r="A167" s="15">
        <v>166</v>
      </c>
      <c r="B167" s="14" t="s">
        <v>856</v>
      </c>
      <c r="C167" s="15">
        <v>4</v>
      </c>
      <c r="D167" s="16">
        <f t="shared" si="2"/>
        <v>4.1318045656440448E-2</v>
      </c>
      <c r="F167" s="13" t="s">
        <v>857</v>
      </c>
      <c r="G167" s="13" t="s">
        <v>858</v>
      </c>
      <c r="H167" s="14">
        <v>4</v>
      </c>
    </row>
    <row r="168" spans="1:8">
      <c r="A168" s="15">
        <v>167</v>
      </c>
      <c r="B168" s="14" t="s">
        <v>859</v>
      </c>
      <c r="C168" s="15">
        <v>4</v>
      </c>
      <c r="D168" s="16">
        <f t="shared" si="2"/>
        <v>4.1318045656440448E-2</v>
      </c>
      <c r="F168" s="13" t="s">
        <v>860</v>
      </c>
      <c r="G168" s="13" t="s">
        <v>714</v>
      </c>
      <c r="H168" s="14">
        <v>4</v>
      </c>
    </row>
    <row r="169" spans="1:8">
      <c r="A169" s="15">
        <v>168</v>
      </c>
      <c r="B169" s="14" t="s">
        <v>861</v>
      </c>
      <c r="C169" s="15">
        <v>4</v>
      </c>
      <c r="D169" s="16">
        <f t="shared" si="2"/>
        <v>4.1318045656440448E-2</v>
      </c>
      <c r="F169" s="13" t="s">
        <v>862</v>
      </c>
      <c r="G169" s="13" t="s">
        <v>377</v>
      </c>
      <c r="H169" s="14">
        <v>2</v>
      </c>
    </row>
    <row r="170" spans="1:8">
      <c r="A170" s="15">
        <v>169</v>
      </c>
      <c r="B170" s="14" t="s">
        <v>863</v>
      </c>
      <c r="C170" s="15">
        <v>4</v>
      </c>
      <c r="D170" s="16">
        <f t="shared" si="2"/>
        <v>4.1318045656440448E-2</v>
      </c>
      <c r="F170" s="13" t="s">
        <v>864</v>
      </c>
      <c r="G170" s="13" t="s">
        <v>53</v>
      </c>
      <c r="H170" s="14">
        <v>3</v>
      </c>
    </row>
    <row r="171" spans="1:8">
      <c r="A171" s="15">
        <v>170</v>
      </c>
      <c r="B171" s="14" t="s">
        <v>865</v>
      </c>
      <c r="C171" s="15">
        <v>4</v>
      </c>
      <c r="D171" s="16">
        <f t="shared" si="2"/>
        <v>4.1318045656440448E-2</v>
      </c>
      <c r="F171" s="13" t="s">
        <v>866</v>
      </c>
      <c r="G171" s="13" t="s">
        <v>303</v>
      </c>
      <c r="H171" s="14">
        <v>2</v>
      </c>
    </row>
    <row r="172" spans="1:8">
      <c r="A172" s="15">
        <v>171</v>
      </c>
      <c r="B172" s="14" t="s">
        <v>509</v>
      </c>
      <c r="C172" s="15">
        <v>4</v>
      </c>
      <c r="D172" s="16">
        <f t="shared" si="2"/>
        <v>4.1318045656440448E-2</v>
      </c>
      <c r="F172" s="13" t="s">
        <v>510</v>
      </c>
      <c r="G172" s="13" t="s">
        <v>465</v>
      </c>
      <c r="H172" s="14">
        <v>2</v>
      </c>
    </row>
    <row r="173" spans="1:8">
      <c r="A173" s="15">
        <v>172</v>
      </c>
      <c r="B173" s="14" t="s">
        <v>867</v>
      </c>
      <c r="C173" s="15">
        <v>4</v>
      </c>
      <c r="D173" s="16">
        <f t="shared" si="2"/>
        <v>4.1318045656440448E-2</v>
      </c>
      <c r="F173" s="13" t="s">
        <v>868</v>
      </c>
      <c r="G173" s="13" t="s">
        <v>825</v>
      </c>
      <c r="H173" s="14">
        <v>2</v>
      </c>
    </row>
    <row r="174" spans="1:8">
      <c r="A174" s="15">
        <v>173</v>
      </c>
      <c r="B174" s="14" t="s">
        <v>869</v>
      </c>
      <c r="C174" s="15">
        <v>3</v>
      </c>
      <c r="D174" s="16">
        <f t="shared" si="2"/>
        <v>3.0988534242330338E-2</v>
      </c>
      <c r="F174" s="13" t="s">
        <v>870</v>
      </c>
      <c r="G174" s="13" t="s">
        <v>108</v>
      </c>
      <c r="H174" s="14">
        <v>2</v>
      </c>
    </row>
    <row r="175" spans="1:8">
      <c r="A175" s="15">
        <v>174</v>
      </c>
      <c r="B175" s="14" t="s">
        <v>487</v>
      </c>
      <c r="C175" s="15">
        <v>3</v>
      </c>
      <c r="D175" s="16">
        <f t="shared" si="2"/>
        <v>3.0988534242330338E-2</v>
      </c>
      <c r="F175" s="13" t="s">
        <v>488</v>
      </c>
      <c r="G175" s="13" t="s">
        <v>465</v>
      </c>
      <c r="H175" s="14">
        <v>3</v>
      </c>
    </row>
    <row r="176" spans="1:8">
      <c r="A176" s="15">
        <v>175</v>
      </c>
      <c r="B176" s="14" t="s">
        <v>871</v>
      </c>
      <c r="C176" s="15">
        <v>3</v>
      </c>
      <c r="D176" s="16">
        <f t="shared" si="2"/>
        <v>3.0988534242330338E-2</v>
      </c>
      <c r="F176" s="13" t="s">
        <v>872</v>
      </c>
      <c r="G176" s="13" t="s">
        <v>825</v>
      </c>
      <c r="H176" s="14">
        <v>2</v>
      </c>
    </row>
    <row r="177" spans="1:8">
      <c r="A177" s="15">
        <v>176</v>
      </c>
      <c r="B177" s="14" t="s">
        <v>873</v>
      </c>
      <c r="C177" s="15">
        <v>3</v>
      </c>
      <c r="D177" s="16">
        <f t="shared" si="2"/>
        <v>3.0988534242330338E-2</v>
      </c>
      <c r="F177" s="13" t="s">
        <v>874</v>
      </c>
      <c r="G177" s="13" t="s">
        <v>222</v>
      </c>
      <c r="H177" s="14">
        <v>3</v>
      </c>
    </row>
    <row r="178" spans="1:8">
      <c r="A178" s="15">
        <v>177</v>
      </c>
      <c r="B178" s="14" t="s">
        <v>875</v>
      </c>
      <c r="C178" s="15">
        <v>3</v>
      </c>
      <c r="D178" s="16">
        <f t="shared" si="2"/>
        <v>3.0988534242330338E-2</v>
      </c>
      <c r="F178" s="13" t="s">
        <v>876</v>
      </c>
      <c r="G178" s="13" t="s">
        <v>324</v>
      </c>
      <c r="H178" s="14">
        <v>3</v>
      </c>
    </row>
    <row r="179" spans="1:8">
      <c r="A179" s="15">
        <v>178</v>
      </c>
      <c r="B179" s="14" t="s">
        <v>593</v>
      </c>
      <c r="C179" s="15">
        <v>3</v>
      </c>
      <c r="D179" s="16">
        <f t="shared" si="2"/>
        <v>3.0988534242330338E-2</v>
      </c>
      <c r="F179" s="13" t="s">
        <v>594</v>
      </c>
      <c r="G179" s="13" t="s">
        <v>415</v>
      </c>
      <c r="H179" s="14">
        <v>2</v>
      </c>
    </row>
    <row r="180" spans="1:8">
      <c r="A180" s="15">
        <v>179</v>
      </c>
      <c r="B180" s="14" t="s">
        <v>877</v>
      </c>
      <c r="C180" s="15">
        <v>3</v>
      </c>
      <c r="D180" s="16">
        <f t="shared" si="2"/>
        <v>3.0988534242330338E-2</v>
      </c>
      <c r="F180" s="13" t="s">
        <v>878</v>
      </c>
      <c r="G180" s="13" t="s">
        <v>170</v>
      </c>
      <c r="H180" s="14">
        <v>2</v>
      </c>
    </row>
    <row r="181" spans="1:8">
      <c r="A181" s="15">
        <v>180</v>
      </c>
      <c r="B181" s="14" t="s">
        <v>879</v>
      </c>
      <c r="C181" s="15">
        <v>3</v>
      </c>
      <c r="D181" s="16">
        <f t="shared" si="2"/>
        <v>3.0988534242330338E-2</v>
      </c>
      <c r="F181" s="13" t="s">
        <v>880</v>
      </c>
      <c r="G181" s="13" t="s">
        <v>111</v>
      </c>
      <c r="H181" s="14">
        <v>2</v>
      </c>
    </row>
    <row r="182" spans="1:8">
      <c r="A182" s="15">
        <v>181</v>
      </c>
      <c r="B182" s="14" t="s">
        <v>881</v>
      </c>
      <c r="C182" s="15">
        <v>3</v>
      </c>
      <c r="D182" s="16">
        <f t="shared" si="2"/>
        <v>3.0988534242330338E-2</v>
      </c>
      <c r="F182" s="13" t="s">
        <v>882</v>
      </c>
      <c r="G182" s="13" t="s">
        <v>157</v>
      </c>
      <c r="H182" s="14">
        <v>2</v>
      </c>
    </row>
    <row r="183" spans="1:8">
      <c r="A183" s="15">
        <v>182</v>
      </c>
      <c r="B183" s="14" t="s">
        <v>883</v>
      </c>
      <c r="C183" s="15">
        <v>3</v>
      </c>
      <c r="D183" s="16">
        <f t="shared" si="2"/>
        <v>3.0988534242330338E-2</v>
      </c>
      <c r="F183" s="13" t="s">
        <v>884</v>
      </c>
      <c r="G183" s="13" t="s">
        <v>324</v>
      </c>
      <c r="H183" s="14">
        <v>3</v>
      </c>
    </row>
    <row r="184" spans="1:8">
      <c r="A184" s="15">
        <v>183</v>
      </c>
      <c r="B184" s="14" t="s">
        <v>885</v>
      </c>
      <c r="C184" s="15">
        <v>3</v>
      </c>
      <c r="D184" s="16">
        <f t="shared" si="2"/>
        <v>3.0988534242330338E-2</v>
      </c>
      <c r="F184" s="13" t="s">
        <v>886</v>
      </c>
      <c r="G184" s="13" t="s">
        <v>189</v>
      </c>
      <c r="H184" s="14">
        <v>2</v>
      </c>
    </row>
    <row r="185" spans="1:8">
      <c r="A185" s="15">
        <v>184</v>
      </c>
      <c r="B185" s="14" t="s">
        <v>463</v>
      </c>
      <c r="C185" s="15">
        <v>3</v>
      </c>
      <c r="D185" s="16">
        <f t="shared" si="2"/>
        <v>3.0988534242330338E-2</v>
      </c>
      <c r="F185" s="13" t="s">
        <v>464</v>
      </c>
      <c r="G185" s="13" t="s">
        <v>465</v>
      </c>
      <c r="H185" s="14">
        <v>2</v>
      </c>
    </row>
    <row r="186" spans="1:8">
      <c r="A186" s="15">
        <v>185</v>
      </c>
      <c r="B186" s="14" t="s">
        <v>887</v>
      </c>
      <c r="C186" s="15">
        <v>3</v>
      </c>
      <c r="D186" s="16">
        <f t="shared" si="2"/>
        <v>3.0988534242330338E-2</v>
      </c>
      <c r="F186" s="13" t="s">
        <v>888</v>
      </c>
      <c r="G186" s="13" t="s">
        <v>183</v>
      </c>
      <c r="H186" s="14">
        <v>3</v>
      </c>
    </row>
    <row r="187" spans="1:8">
      <c r="A187" s="15">
        <v>186</v>
      </c>
      <c r="B187" s="14" t="s">
        <v>584</v>
      </c>
      <c r="C187" s="15">
        <v>2</v>
      </c>
      <c r="D187" s="16">
        <f t="shared" si="2"/>
        <v>2.0659022828220224E-2</v>
      </c>
      <c r="F187" s="13" t="s">
        <v>585</v>
      </c>
      <c r="G187" s="13" t="s">
        <v>125</v>
      </c>
      <c r="H187" s="14">
        <v>2</v>
      </c>
    </row>
    <row r="188" spans="1:8">
      <c r="A188" s="15">
        <v>187</v>
      </c>
      <c r="B188" s="14" t="s">
        <v>262</v>
      </c>
      <c r="C188" s="15">
        <v>2</v>
      </c>
      <c r="D188" s="16">
        <f t="shared" si="2"/>
        <v>2.0659022828220224E-2</v>
      </c>
      <c r="F188" s="13" t="s">
        <v>263</v>
      </c>
      <c r="G188" s="13" t="s">
        <v>80</v>
      </c>
      <c r="H188" s="14">
        <v>2</v>
      </c>
    </row>
    <row r="189" spans="1:8">
      <c r="A189" s="15">
        <v>188</v>
      </c>
      <c r="B189" s="14" t="s">
        <v>889</v>
      </c>
      <c r="C189" s="15">
        <v>2</v>
      </c>
      <c r="D189" s="16">
        <f t="shared" si="2"/>
        <v>2.0659022828220224E-2</v>
      </c>
      <c r="F189" s="13" t="s">
        <v>890</v>
      </c>
      <c r="G189" s="13" t="s">
        <v>812</v>
      </c>
      <c r="H189" s="14">
        <v>2</v>
      </c>
    </row>
    <row r="190" spans="1:8">
      <c r="A190" s="15">
        <v>189</v>
      </c>
      <c r="B190" s="14" t="s">
        <v>891</v>
      </c>
      <c r="C190" s="15">
        <v>2</v>
      </c>
      <c r="D190" s="16">
        <f t="shared" si="2"/>
        <v>2.0659022828220224E-2</v>
      </c>
      <c r="F190" s="13" t="s">
        <v>892</v>
      </c>
      <c r="G190" s="13" t="s">
        <v>893</v>
      </c>
      <c r="H190" s="14">
        <v>2</v>
      </c>
    </row>
    <row r="191" spans="1:8">
      <c r="A191" s="15">
        <v>190</v>
      </c>
      <c r="B191" s="14" t="s">
        <v>894</v>
      </c>
      <c r="C191" s="15">
        <v>2</v>
      </c>
      <c r="D191" s="16">
        <f t="shared" si="2"/>
        <v>2.0659022828220224E-2</v>
      </c>
      <c r="F191" s="13" t="s">
        <v>895</v>
      </c>
      <c r="G191" s="13" t="s">
        <v>189</v>
      </c>
      <c r="H191" s="14">
        <v>2</v>
      </c>
    </row>
    <row r="192" spans="1:8">
      <c r="A192" s="15">
        <v>191</v>
      </c>
      <c r="B192" s="14" t="s">
        <v>896</v>
      </c>
      <c r="C192" s="15">
        <v>2</v>
      </c>
      <c r="D192" s="16">
        <f t="shared" si="2"/>
        <v>2.0659022828220224E-2</v>
      </c>
      <c r="F192" s="13" t="s">
        <v>897</v>
      </c>
      <c r="G192" s="13" t="s">
        <v>162</v>
      </c>
      <c r="H192" s="14">
        <v>2</v>
      </c>
    </row>
    <row r="193" spans="1:8">
      <c r="A193" s="15">
        <v>192</v>
      </c>
      <c r="B193" s="14" t="s">
        <v>898</v>
      </c>
      <c r="C193" s="15">
        <v>2</v>
      </c>
      <c r="D193" s="16">
        <f t="shared" si="2"/>
        <v>2.0659022828220224E-2</v>
      </c>
      <c r="F193" s="13" t="s">
        <v>899</v>
      </c>
      <c r="G193" s="13" t="s">
        <v>105</v>
      </c>
      <c r="H193" s="14">
        <v>2</v>
      </c>
    </row>
    <row r="194" spans="1:8">
      <c r="A194" s="15">
        <v>193</v>
      </c>
      <c r="B194" s="14" t="s">
        <v>140</v>
      </c>
      <c r="C194" s="15">
        <v>2</v>
      </c>
      <c r="D194" s="16">
        <f t="shared" si="2"/>
        <v>2.0659022828220224E-2</v>
      </c>
      <c r="F194" s="13" t="s">
        <v>141</v>
      </c>
      <c r="G194" s="13" t="s">
        <v>142</v>
      </c>
      <c r="H194" s="14">
        <v>2</v>
      </c>
    </row>
    <row r="195" spans="1:8">
      <c r="A195" s="15">
        <v>194</v>
      </c>
      <c r="B195" s="14" t="s">
        <v>900</v>
      </c>
      <c r="C195" s="15">
        <v>2</v>
      </c>
      <c r="D195" s="16">
        <f t="shared" ref="D195:D211" si="3">C195*100/$E$3</f>
        <v>2.0659022828220224E-2</v>
      </c>
      <c r="F195" s="13" t="s">
        <v>901</v>
      </c>
      <c r="G195" s="13" t="s">
        <v>114</v>
      </c>
      <c r="H195" s="14">
        <v>2</v>
      </c>
    </row>
    <row r="196" spans="1:8">
      <c r="A196" s="15">
        <v>195</v>
      </c>
      <c r="B196" s="14" t="s">
        <v>471</v>
      </c>
      <c r="C196" s="15">
        <v>2</v>
      </c>
      <c r="D196" s="16">
        <f t="shared" si="3"/>
        <v>2.0659022828220224E-2</v>
      </c>
      <c r="F196" s="13" t="s">
        <v>472</v>
      </c>
      <c r="G196" s="13" t="s">
        <v>318</v>
      </c>
      <c r="H196" s="14">
        <v>2</v>
      </c>
    </row>
    <row r="197" spans="1:8">
      <c r="A197" s="15">
        <v>196</v>
      </c>
      <c r="B197" s="14" t="s">
        <v>902</v>
      </c>
      <c r="C197" s="15">
        <v>2</v>
      </c>
      <c r="D197" s="16">
        <f t="shared" si="3"/>
        <v>2.0659022828220224E-2</v>
      </c>
      <c r="F197" s="13" t="s">
        <v>903</v>
      </c>
      <c r="G197" s="13" t="s">
        <v>32</v>
      </c>
      <c r="H197" s="14">
        <v>2</v>
      </c>
    </row>
    <row r="198" spans="1:8">
      <c r="A198" s="15">
        <v>197</v>
      </c>
      <c r="B198" s="14" t="s">
        <v>904</v>
      </c>
      <c r="C198" s="15">
        <v>2</v>
      </c>
      <c r="D198" s="16">
        <f t="shared" si="3"/>
        <v>2.0659022828220224E-2</v>
      </c>
      <c r="F198" s="13" t="s">
        <v>905</v>
      </c>
      <c r="G198" s="13" t="s">
        <v>388</v>
      </c>
      <c r="H198" s="14">
        <v>2</v>
      </c>
    </row>
    <row r="199" spans="1:8">
      <c r="A199" s="15">
        <v>198</v>
      </c>
      <c r="B199" s="14" t="s">
        <v>906</v>
      </c>
      <c r="C199" s="15">
        <v>2</v>
      </c>
      <c r="D199" s="16">
        <f t="shared" si="3"/>
        <v>2.0659022828220224E-2</v>
      </c>
      <c r="F199" s="13" t="s">
        <v>907</v>
      </c>
      <c r="G199" s="13" t="s">
        <v>256</v>
      </c>
      <c r="H199" s="14">
        <v>2</v>
      </c>
    </row>
    <row r="200" spans="1:8">
      <c r="A200" s="15">
        <v>199</v>
      </c>
      <c r="B200" s="14" t="s">
        <v>908</v>
      </c>
      <c r="C200" s="15">
        <v>2</v>
      </c>
      <c r="D200" s="16">
        <f t="shared" si="3"/>
        <v>2.0659022828220224E-2</v>
      </c>
      <c r="F200" s="13" t="s">
        <v>909</v>
      </c>
      <c r="G200" s="13" t="s">
        <v>910</v>
      </c>
      <c r="H200" s="14">
        <v>2</v>
      </c>
    </row>
    <row r="201" spans="1:8">
      <c r="A201" s="15">
        <v>200</v>
      </c>
      <c r="B201" s="14" t="s">
        <v>911</v>
      </c>
      <c r="C201" s="15">
        <v>2</v>
      </c>
      <c r="D201" s="16">
        <f t="shared" si="3"/>
        <v>2.0659022828220224E-2</v>
      </c>
      <c r="F201" s="13" t="s">
        <v>912</v>
      </c>
      <c r="G201" s="13" t="s">
        <v>913</v>
      </c>
      <c r="H201" s="14">
        <v>2</v>
      </c>
    </row>
    <row r="202" spans="1:8">
      <c r="A202" s="15">
        <v>201</v>
      </c>
      <c r="B202" s="14" t="s">
        <v>914</v>
      </c>
      <c r="C202" s="15">
        <v>2</v>
      </c>
      <c r="D202" s="16">
        <f t="shared" si="3"/>
        <v>2.0659022828220224E-2</v>
      </c>
      <c r="F202" s="13" t="s">
        <v>915</v>
      </c>
      <c r="G202" s="13" t="s">
        <v>139</v>
      </c>
      <c r="H202" s="14">
        <v>2</v>
      </c>
    </row>
    <row r="203" spans="1:8">
      <c r="A203" s="15">
        <v>202</v>
      </c>
      <c r="B203" s="14" t="s">
        <v>574</v>
      </c>
      <c r="C203" s="15">
        <v>2</v>
      </c>
      <c r="D203" s="16">
        <f t="shared" si="3"/>
        <v>2.0659022828220224E-2</v>
      </c>
      <c r="F203" s="13" t="s">
        <v>575</v>
      </c>
      <c r="G203" s="13" t="s">
        <v>225</v>
      </c>
      <c r="H203" s="14">
        <v>2</v>
      </c>
    </row>
    <row r="204" spans="1:8">
      <c r="A204" s="15">
        <v>203</v>
      </c>
      <c r="B204" s="14" t="s">
        <v>916</v>
      </c>
      <c r="C204" s="15">
        <v>2</v>
      </c>
      <c r="D204" s="16">
        <f t="shared" si="3"/>
        <v>2.0659022828220224E-2</v>
      </c>
      <c r="F204" s="13" t="s">
        <v>917</v>
      </c>
      <c r="G204" s="13" t="s">
        <v>415</v>
      </c>
      <c r="H204" s="14">
        <v>2</v>
      </c>
    </row>
    <row r="205" spans="1:8">
      <c r="A205" s="15">
        <v>204</v>
      </c>
      <c r="B205" s="14" t="s">
        <v>918</v>
      </c>
      <c r="C205" s="15">
        <v>2</v>
      </c>
      <c r="D205" s="16">
        <f t="shared" si="3"/>
        <v>2.0659022828220224E-2</v>
      </c>
      <c r="F205" s="13" t="s">
        <v>919</v>
      </c>
      <c r="G205" s="13" t="s">
        <v>418</v>
      </c>
      <c r="H205" s="14">
        <v>2</v>
      </c>
    </row>
    <row r="206" spans="1:8">
      <c r="A206" s="15">
        <v>205</v>
      </c>
      <c r="B206" s="14" t="s">
        <v>920</v>
      </c>
      <c r="C206" s="15">
        <v>2</v>
      </c>
      <c r="D206" s="16">
        <f t="shared" si="3"/>
        <v>2.0659022828220224E-2</v>
      </c>
      <c r="F206" s="13" t="s">
        <v>921</v>
      </c>
      <c r="G206" s="13" t="s">
        <v>922</v>
      </c>
      <c r="H206" s="14">
        <v>2</v>
      </c>
    </row>
    <row r="207" spans="1:8">
      <c r="A207" s="15">
        <v>206</v>
      </c>
      <c r="B207" s="14" t="s">
        <v>923</v>
      </c>
      <c r="C207" s="15">
        <v>2</v>
      </c>
      <c r="D207" s="16">
        <f t="shared" si="3"/>
        <v>2.0659022828220224E-2</v>
      </c>
      <c r="F207" s="13" t="s">
        <v>924</v>
      </c>
      <c r="G207" s="13" t="s">
        <v>80</v>
      </c>
      <c r="H207" s="14">
        <v>2</v>
      </c>
    </row>
    <row r="208" spans="1:8">
      <c r="A208" s="15">
        <v>207</v>
      </c>
      <c r="B208" s="14" t="s">
        <v>158</v>
      </c>
      <c r="C208" s="15">
        <v>2</v>
      </c>
      <c r="D208" s="16">
        <f t="shared" si="3"/>
        <v>2.0659022828220224E-2</v>
      </c>
      <c r="F208" s="13" t="s">
        <v>159</v>
      </c>
      <c r="G208" s="13" t="s">
        <v>142</v>
      </c>
      <c r="H208" s="14">
        <v>2</v>
      </c>
    </row>
    <row r="209" spans="1:8">
      <c r="A209" s="15">
        <v>208</v>
      </c>
      <c r="B209" s="14" t="s">
        <v>925</v>
      </c>
      <c r="C209" s="15">
        <v>2</v>
      </c>
      <c r="D209" s="16">
        <f t="shared" si="3"/>
        <v>2.0659022828220224E-2</v>
      </c>
      <c r="F209" s="13" t="s">
        <v>926</v>
      </c>
      <c r="G209" s="13" t="s">
        <v>927</v>
      </c>
      <c r="H209" s="14">
        <v>2</v>
      </c>
    </row>
    <row r="210" spans="1:8">
      <c r="A210" s="15">
        <v>209</v>
      </c>
      <c r="B210" s="14" t="s">
        <v>928</v>
      </c>
      <c r="C210" s="15">
        <v>2</v>
      </c>
      <c r="D210" s="16">
        <f t="shared" si="3"/>
        <v>2.0659022828220224E-2</v>
      </c>
      <c r="F210" s="13" t="s">
        <v>929</v>
      </c>
      <c r="G210" s="13" t="s">
        <v>930</v>
      </c>
      <c r="H210" s="14">
        <v>2</v>
      </c>
    </row>
    <row r="211" spans="1:8">
      <c r="A211" s="15">
        <v>210</v>
      </c>
      <c r="B211" s="14" t="s">
        <v>931</v>
      </c>
      <c r="C211" s="15">
        <v>2</v>
      </c>
      <c r="D211" s="16">
        <f t="shared" si="3"/>
        <v>2.0659022828220224E-2</v>
      </c>
      <c r="F211" s="13" t="s">
        <v>932</v>
      </c>
      <c r="G211" s="13" t="s">
        <v>80</v>
      </c>
      <c r="H211" s="14">
        <v>2</v>
      </c>
    </row>
    <row r="212" spans="1:8">
      <c r="A212" s="15">
        <v>211</v>
      </c>
      <c r="B212" s="14" t="s">
        <v>933</v>
      </c>
      <c r="C212" s="15">
        <v>2</v>
      </c>
      <c r="D212" s="16">
        <f>C212*100/$E$3</f>
        <v>2.0659022828220224E-2</v>
      </c>
      <c r="F212" s="13" t="s">
        <v>934</v>
      </c>
      <c r="G212" s="13" t="s">
        <v>935</v>
      </c>
      <c r="H212" s="14">
        <v>2</v>
      </c>
    </row>
    <row r="213" spans="1:8">
      <c r="C213" s="15">
        <f>SUM(C2:C212)</f>
        <v>9681</v>
      </c>
      <c r="D213" s="16">
        <f>SUM(D2:D212)</f>
        <v>100.0000000000001</v>
      </c>
    </row>
    <row r="843" spans="2:2">
      <c r="B843" s="1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3"/>
  <sheetViews>
    <sheetView workbookViewId="0">
      <selection activeCell="C2" sqref="C2"/>
    </sheetView>
  </sheetViews>
  <sheetFormatPr baseColWidth="10" defaultRowHeight="15" x14ac:dyDescent="0"/>
  <cols>
    <col min="1" max="1" width="8.83203125" style="6" customWidth="1"/>
    <col min="2" max="2" width="28.6640625" style="5" customWidth="1"/>
    <col min="3" max="3" width="10.83203125" style="6"/>
    <col min="4" max="4" width="22.33203125" style="7" bestFit="1" customWidth="1"/>
    <col min="5" max="5" width="10.83203125" style="4"/>
    <col min="6" max="6" width="17.6640625" bestFit="1" customWidth="1"/>
    <col min="7" max="7" width="16.83203125" bestFit="1" customWidth="1"/>
    <col min="8" max="8" width="17.6640625" style="5" bestFit="1" customWidth="1"/>
  </cols>
  <sheetData>
    <row r="1" spans="1:8">
      <c r="A1" s="1" t="s">
        <v>0</v>
      </c>
      <c r="B1" s="2" t="s">
        <v>1</v>
      </c>
      <c r="C1" s="1" t="s">
        <v>980</v>
      </c>
      <c r="D1" s="3" t="s">
        <v>2</v>
      </c>
      <c r="E1" s="4" t="s">
        <v>3</v>
      </c>
      <c r="F1" t="s">
        <v>4</v>
      </c>
      <c r="G1" t="s">
        <v>5</v>
      </c>
      <c r="H1" s="5" t="s">
        <v>448</v>
      </c>
    </row>
    <row r="2" spans="1:8">
      <c r="A2" s="6">
        <v>1</v>
      </c>
      <c r="B2" s="5" t="s">
        <v>7</v>
      </c>
      <c r="C2" s="5">
        <v>930</v>
      </c>
      <c r="D2" s="7">
        <f>C2*100/$E$3</f>
        <v>7.0717055737206298</v>
      </c>
      <c r="F2" t="s">
        <v>8</v>
      </c>
      <c r="G2" t="s">
        <v>9</v>
      </c>
      <c r="H2" s="5">
        <v>87</v>
      </c>
    </row>
    <row r="3" spans="1:8">
      <c r="A3" s="6">
        <v>2</v>
      </c>
      <c r="B3" s="5" t="s">
        <v>16</v>
      </c>
      <c r="C3" s="5">
        <v>669</v>
      </c>
      <c r="D3" s="7">
        <f t="shared" ref="D3:D66" si="0">C3*100/$E$3</f>
        <v>5.0870656223861301</v>
      </c>
      <c r="E3" s="4">
        <v>13151</v>
      </c>
      <c r="F3" t="s">
        <v>17</v>
      </c>
      <c r="G3" t="s">
        <v>18</v>
      </c>
      <c r="H3" s="5">
        <v>74</v>
      </c>
    </row>
    <row r="4" spans="1:8">
      <c r="A4" s="6">
        <v>3</v>
      </c>
      <c r="B4" s="5" t="s">
        <v>10</v>
      </c>
      <c r="C4" s="5">
        <v>636</v>
      </c>
      <c r="D4" s="7">
        <f t="shared" si="0"/>
        <v>4.8361341342863664</v>
      </c>
      <c r="F4" t="s">
        <v>11</v>
      </c>
      <c r="G4" t="s">
        <v>12</v>
      </c>
      <c r="H4" s="5">
        <v>126</v>
      </c>
    </row>
    <row r="5" spans="1:8">
      <c r="A5" s="6">
        <v>4</v>
      </c>
      <c r="B5" s="5" t="s">
        <v>13</v>
      </c>
      <c r="C5" s="5">
        <v>526</v>
      </c>
      <c r="D5" s="7">
        <f t="shared" si="0"/>
        <v>3.9996958406204852</v>
      </c>
      <c r="F5" t="s">
        <v>14</v>
      </c>
      <c r="G5" t="s">
        <v>15</v>
      </c>
      <c r="H5" s="5">
        <v>65</v>
      </c>
    </row>
    <row r="6" spans="1:8">
      <c r="A6" s="6">
        <v>5</v>
      </c>
      <c r="B6" s="5" t="s">
        <v>19</v>
      </c>
      <c r="C6" s="5">
        <v>505</v>
      </c>
      <c r="D6" s="7">
        <f t="shared" si="0"/>
        <v>3.8400121663751805</v>
      </c>
      <c r="F6" t="s">
        <v>20</v>
      </c>
      <c r="G6" t="s">
        <v>21</v>
      </c>
      <c r="H6" s="5">
        <v>95</v>
      </c>
    </row>
    <row r="7" spans="1:8">
      <c r="A7" s="6">
        <v>6</v>
      </c>
      <c r="B7" s="5" t="s">
        <v>27</v>
      </c>
      <c r="C7" s="5">
        <v>504</v>
      </c>
      <c r="D7" s="7">
        <f t="shared" si="0"/>
        <v>3.8324081818873088</v>
      </c>
      <c r="F7" t="s">
        <v>28</v>
      </c>
      <c r="G7" t="s">
        <v>29</v>
      </c>
      <c r="H7" s="5">
        <v>230</v>
      </c>
    </row>
    <row r="8" spans="1:8">
      <c r="A8" s="6">
        <v>7</v>
      </c>
      <c r="B8" s="5" t="s">
        <v>22</v>
      </c>
      <c r="C8" s="5">
        <v>463</v>
      </c>
      <c r="D8" s="7">
        <f t="shared" si="0"/>
        <v>3.5206448178845715</v>
      </c>
      <c r="F8" t="s">
        <v>23</v>
      </c>
      <c r="G8" t="s">
        <v>24</v>
      </c>
      <c r="H8" s="5">
        <v>126</v>
      </c>
    </row>
    <row r="9" spans="1:8">
      <c r="A9" s="6">
        <v>8</v>
      </c>
      <c r="B9" s="5" t="s">
        <v>25</v>
      </c>
      <c r="C9" s="5">
        <v>459</v>
      </c>
      <c r="D9" s="7">
        <f t="shared" si="0"/>
        <v>3.4902288799330847</v>
      </c>
      <c r="F9" t="s">
        <v>26</v>
      </c>
      <c r="G9" t="s">
        <v>24</v>
      </c>
      <c r="H9" s="5">
        <v>4</v>
      </c>
    </row>
    <row r="10" spans="1:8">
      <c r="A10" s="6">
        <v>9</v>
      </c>
      <c r="B10" s="5" t="s">
        <v>42</v>
      </c>
      <c r="C10" s="5">
        <v>445</v>
      </c>
      <c r="D10" s="7">
        <f t="shared" si="0"/>
        <v>3.3837730971028819</v>
      </c>
      <c r="F10" t="s">
        <v>449</v>
      </c>
      <c r="G10" t="s">
        <v>44</v>
      </c>
      <c r="H10" s="5">
        <v>55</v>
      </c>
    </row>
    <row r="11" spans="1:8">
      <c r="A11" s="6">
        <v>10</v>
      </c>
      <c r="B11" s="5" t="s">
        <v>33</v>
      </c>
      <c r="C11" s="5">
        <v>341</v>
      </c>
      <c r="D11" s="7">
        <f t="shared" si="0"/>
        <v>2.5929587103642309</v>
      </c>
      <c r="F11" t="s">
        <v>34</v>
      </c>
      <c r="G11" t="s">
        <v>35</v>
      </c>
      <c r="H11" s="5">
        <v>50</v>
      </c>
    </row>
    <row r="12" spans="1:8">
      <c r="A12" s="6">
        <v>11</v>
      </c>
      <c r="B12" s="5" t="s">
        <v>45</v>
      </c>
      <c r="C12" s="5">
        <v>339</v>
      </c>
      <c r="D12" s="7">
        <f t="shared" si="0"/>
        <v>2.5777507413884875</v>
      </c>
      <c r="F12" t="s">
        <v>450</v>
      </c>
      <c r="G12" t="s">
        <v>47</v>
      </c>
      <c r="H12" s="5">
        <v>124</v>
      </c>
    </row>
    <row r="13" spans="1:8">
      <c r="A13" s="6">
        <v>12</v>
      </c>
      <c r="B13" s="5" t="s">
        <v>39</v>
      </c>
      <c r="C13" s="5">
        <v>295</v>
      </c>
      <c r="D13" s="7">
        <f t="shared" si="0"/>
        <v>2.2431754239221351</v>
      </c>
      <c r="F13" t="s">
        <v>40</v>
      </c>
      <c r="G13" t="s">
        <v>41</v>
      </c>
      <c r="H13" s="5">
        <v>69</v>
      </c>
    </row>
    <row r="14" spans="1:8">
      <c r="A14" s="6">
        <v>13</v>
      </c>
      <c r="B14" s="5" t="s">
        <v>51</v>
      </c>
      <c r="C14" s="5">
        <v>274</v>
      </c>
      <c r="D14" s="7">
        <f t="shared" si="0"/>
        <v>2.0834917496768308</v>
      </c>
      <c r="F14" t="s">
        <v>52</v>
      </c>
      <c r="G14" t="s">
        <v>53</v>
      </c>
      <c r="H14" s="5">
        <v>25</v>
      </c>
    </row>
    <row r="15" spans="1:8">
      <c r="A15" s="6">
        <v>14</v>
      </c>
      <c r="B15" s="5" t="s">
        <v>36</v>
      </c>
      <c r="C15" s="5">
        <v>269</v>
      </c>
      <c r="D15" s="7">
        <f t="shared" si="0"/>
        <v>2.0454718272374723</v>
      </c>
      <c r="F15" t="s">
        <v>37</v>
      </c>
      <c r="G15" t="s">
        <v>38</v>
      </c>
      <c r="H15" s="5">
        <v>45</v>
      </c>
    </row>
    <row r="16" spans="1:8">
      <c r="A16" s="6">
        <v>15</v>
      </c>
      <c r="B16" s="5" t="s">
        <v>48</v>
      </c>
      <c r="C16" s="5">
        <v>223</v>
      </c>
      <c r="D16" s="7">
        <f t="shared" si="0"/>
        <v>1.6956885407953768</v>
      </c>
      <c r="F16" t="s">
        <v>49</v>
      </c>
      <c r="G16" t="s">
        <v>50</v>
      </c>
      <c r="H16" s="5">
        <v>44</v>
      </c>
    </row>
    <row r="17" spans="1:8">
      <c r="A17" s="6">
        <v>16</v>
      </c>
      <c r="B17" s="5" t="s">
        <v>57</v>
      </c>
      <c r="C17" s="5">
        <v>210</v>
      </c>
      <c r="D17" s="7">
        <f t="shared" si="0"/>
        <v>1.5968367424530454</v>
      </c>
      <c r="F17" t="s">
        <v>58</v>
      </c>
      <c r="G17" t="s">
        <v>59</v>
      </c>
      <c r="H17" s="5">
        <v>11</v>
      </c>
    </row>
    <row r="18" spans="1:8">
      <c r="A18" s="6">
        <v>17</v>
      </c>
      <c r="B18" s="5" t="s">
        <v>451</v>
      </c>
      <c r="C18" s="5">
        <v>206</v>
      </c>
      <c r="D18" s="7">
        <f t="shared" si="0"/>
        <v>1.5664208045015588</v>
      </c>
      <c r="F18" t="s">
        <v>452</v>
      </c>
      <c r="G18" t="s">
        <v>259</v>
      </c>
      <c r="H18" s="5">
        <v>2</v>
      </c>
    </row>
    <row r="19" spans="1:8">
      <c r="A19" s="6">
        <v>18</v>
      </c>
      <c r="B19" s="5" t="s">
        <v>54</v>
      </c>
      <c r="C19" s="5">
        <v>203</v>
      </c>
      <c r="D19" s="7">
        <f t="shared" si="0"/>
        <v>1.543608851037944</v>
      </c>
      <c r="F19" t="s">
        <v>55</v>
      </c>
      <c r="G19" t="s">
        <v>56</v>
      </c>
      <c r="H19" s="5">
        <v>43</v>
      </c>
    </row>
    <row r="20" spans="1:8">
      <c r="A20" s="6">
        <v>19</v>
      </c>
      <c r="B20" s="5" t="s">
        <v>60</v>
      </c>
      <c r="C20" s="5">
        <v>190</v>
      </c>
      <c r="D20" s="7">
        <f t="shared" si="0"/>
        <v>1.4447570526956126</v>
      </c>
      <c r="F20" t="s">
        <v>61</v>
      </c>
      <c r="G20" t="s">
        <v>62</v>
      </c>
      <c r="H20" s="5">
        <v>38</v>
      </c>
    </row>
    <row r="21" spans="1:8">
      <c r="A21" s="6">
        <v>20</v>
      </c>
      <c r="B21" s="5" t="s">
        <v>63</v>
      </c>
      <c r="C21" s="5">
        <v>155</v>
      </c>
      <c r="D21" s="7">
        <f t="shared" si="0"/>
        <v>1.178617595620105</v>
      </c>
      <c r="F21" t="s">
        <v>64</v>
      </c>
      <c r="G21" t="s">
        <v>65</v>
      </c>
      <c r="H21" s="5">
        <v>37</v>
      </c>
    </row>
    <row r="22" spans="1:8">
      <c r="A22" s="6">
        <v>21</v>
      </c>
      <c r="B22" s="5" t="s">
        <v>69</v>
      </c>
      <c r="C22" s="5">
        <v>136</v>
      </c>
      <c r="D22" s="7">
        <f t="shared" si="0"/>
        <v>1.0341418903505437</v>
      </c>
      <c r="F22" t="s">
        <v>70</v>
      </c>
      <c r="G22" t="s">
        <v>35</v>
      </c>
      <c r="H22" s="5">
        <v>5</v>
      </c>
    </row>
    <row r="23" spans="1:8">
      <c r="A23" s="6">
        <v>22</v>
      </c>
      <c r="B23" s="5" t="s">
        <v>103</v>
      </c>
      <c r="C23" s="5">
        <v>128</v>
      </c>
      <c r="D23" s="7">
        <f t="shared" si="0"/>
        <v>0.97331001444757048</v>
      </c>
      <c r="F23" t="s">
        <v>104</v>
      </c>
      <c r="G23" t="s">
        <v>105</v>
      </c>
      <c r="H23" s="5">
        <v>37</v>
      </c>
    </row>
    <row r="24" spans="1:8">
      <c r="A24" s="6">
        <v>23</v>
      </c>
      <c r="B24" s="5" t="s">
        <v>66</v>
      </c>
      <c r="C24" s="5">
        <v>127</v>
      </c>
      <c r="D24" s="7">
        <f t="shared" si="0"/>
        <v>0.9657060299596989</v>
      </c>
      <c r="F24" t="s">
        <v>67</v>
      </c>
      <c r="G24" t="s">
        <v>68</v>
      </c>
      <c r="H24" s="5">
        <v>42</v>
      </c>
    </row>
    <row r="25" spans="1:8">
      <c r="A25" s="6">
        <v>24</v>
      </c>
      <c r="B25" s="5" t="s">
        <v>453</v>
      </c>
      <c r="C25" s="5">
        <v>125</v>
      </c>
      <c r="D25" s="7">
        <f t="shared" si="0"/>
        <v>0.95049806098395562</v>
      </c>
      <c r="F25" t="s">
        <v>454</v>
      </c>
      <c r="G25" t="s">
        <v>35</v>
      </c>
      <c r="H25" s="5">
        <v>3</v>
      </c>
    </row>
    <row r="26" spans="1:8">
      <c r="A26" s="6">
        <v>25</v>
      </c>
      <c r="B26" s="5" t="s">
        <v>95</v>
      </c>
      <c r="C26" s="5">
        <v>120</v>
      </c>
      <c r="D26" s="7">
        <f t="shared" si="0"/>
        <v>0.91247813854459736</v>
      </c>
      <c r="F26" t="s">
        <v>96</v>
      </c>
      <c r="G26" t="s">
        <v>97</v>
      </c>
      <c r="H26" s="5">
        <v>56</v>
      </c>
    </row>
    <row r="27" spans="1:8">
      <c r="A27" s="6">
        <v>26</v>
      </c>
      <c r="B27" s="5" t="s">
        <v>98</v>
      </c>
      <c r="C27" s="5">
        <v>115</v>
      </c>
      <c r="D27" s="7">
        <f t="shared" si="0"/>
        <v>0.87445821610523911</v>
      </c>
      <c r="F27" t="s">
        <v>99</v>
      </c>
      <c r="G27" t="s">
        <v>65</v>
      </c>
      <c r="H27" s="5">
        <v>15</v>
      </c>
    </row>
    <row r="28" spans="1:8">
      <c r="A28" s="6">
        <v>27</v>
      </c>
      <c r="B28" s="5" t="s">
        <v>73</v>
      </c>
      <c r="C28" s="5">
        <v>113</v>
      </c>
      <c r="D28" s="7">
        <f t="shared" si="0"/>
        <v>0.85925024712949583</v>
      </c>
      <c r="F28" t="s">
        <v>74</v>
      </c>
      <c r="G28" t="s">
        <v>62</v>
      </c>
      <c r="H28" s="5">
        <v>35</v>
      </c>
    </row>
    <row r="29" spans="1:8">
      <c r="A29" s="6">
        <v>28</v>
      </c>
      <c r="B29" s="5" t="s">
        <v>87</v>
      </c>
      <c r="C29" s="5">
        <v>110</v>
      </c>
      <c r="D29" s="7">
        <f t="shared" si="0"/>
        <v>0.83643829366588096</v>
      </c>
      <c r="F29" t="s">
        <v>88</v>
      </c>
      <c r="G29" t="s">
        <v>89</v>
      </c>
      <c r="H29" s="5">
        <v>37</v>
      </c>
    </row>
    <row r="30" spans="1:8">
      <c r="A30" s="6">
        <v>29</v>
      </c>
      <c r="B30" s="5" t="s">
        <v>78</v>
      </c>
      <c r="C30" s="5">
        <v>108</v>
      </c>
      <c r="D30" s="7">
        <f t="shared" si="0"/>
        <v>0.82123032469013768</v>
      </c>
      <c r="F30" t="s">
        <v>79</v>
      </c>
      <c r="G30" t="s">
        <v>80</v>
      </c>
      <c r="H30" s="5">
        <v>25</v>
      </c>
    </row>
    <row r="31" spans="1:8">
      <c r="A31" s="6">
        <v>30</v>
      </c>
      <c r="B31" s="5" t="s">
        <v>71</v>
      </c>
      <c r="C31" s="5">
        <v>108</v>
      </c>
      <c r="D31" s="7">
        <f t="shared" si="0"/>
        <v>0.82123032469013768</v>
      </c>
      <c r="F31" t="s">
        <v>72</v>
      </c>
      <c r="G31" t="s">
        <v>62</v>
      </c>
      <c r="H31" s="5">
        <v>45</v>
      </c>
    </row>
    <row r="32" spans="1:8">
      <c r="A32" s="6">
        <v>31</v>
      </c>
      <c r="B32" s="5" t="s">
        <v>93</v>
      </c>
      <c r="C32" s="5">
        <v>108</v>
      </c>
      <c r="D32" s="7">
        <f t="shared" si="0"/>
        <v>0.82123032469013768</v>
      </c>
      <c r="F32" t="s">
        <v>94</v>
      </c>
      <c r="G32" t="s">
        <v>62</v>
      </c>
      <c r="H32" s="5">
        <v>47</v>
      </c>
    </row>
    <row r="33" spans="1:8">
      <c r="A33" s="6">
        <v>32</v>
      </c>
      <c r="B33" s="5" t="s">
        <v>75</v>
      </c>
      <c r="C33" s="5">
        <v>107</v>
      </c>
      <c r="D33" s="7">
        <f t="shared" si="0"/>
        <v>0.81362634020226599</v>
      </c>
      <c r="F33" t="s">
        <v>76</v>
      </c>
      <c r="G33" t="s">
        <v>77</v>
      </c>
      <c r="H33" s="5">
        <v>33</v>
      </c>
    </row>
    <row r="34" spans="1:8">
      <c r="A34" s="6">
        <v>33</v>
      </c>
      <c r="B34" s="5" t="s">
        <v>84</v>
      </c>
      <c r="C34" s="5">
        <v>107</v>
      </c>
      <c r="D34" s="7">
        <f t="shared" si="0"/>
        <v>0.81362634020226599</v>
      </c>
      <c r="F34" t="s">
        <v>85</v>
      </c>
      <c r="G34" t="s">
        <v>86</v>
      </c>
      <c r="H34" s="5">
        <v>23</v>
      </c>
    </row>
    <row r="35" spans="1:8">
      <c r="A35" s="6">
        <v>34</v>
      </c>
      <c r="B35" s="5" t="s">
        <v>112</v>
      </c>
      <c r="C35" s="5">
        <v>103</v>
      </c>
      <c r="D35" s="7">
        <f t="shared" si="0"/>
        <v>0.78321040225077942</v>
      </c>
      <c r="F35" t="s">
        <v>113</v>
      </c>
      <c r="G35" t="s">
        <v>114</v>
      </c>
      <c r="H35" s="5">
        <v>13</v>
      </c>
    </row>
    <row r="36" spans="1:8">
      <c r="A36" s="6">
        <v>35</v>
      </c>
      <c r="B36" s="5" t="s">
        <v>30</v>
      </c>
      <c r="C36" s="5">
        <v>93</v>
      </c>
      <c r="D36" s="7">
        <f t="shared" si="0"/>
        <v>0.70717055737206291</v>
      </c>
      <c r="F36" t="s">
        <v>31</v>
      </c>
      <c r="G36" t="s">
        <v>32</v>
      </c>
      <c r="H36" s="5">
        <v>21</v>
      </c>
    </row>
    <row r="37" spans="1:8">
      <c r="A37" s="6">
        <v>36</v>
      </c>
      <c r="B37" s="5" t="s">
        <v>100</v>
      </c>
      <c r="C37" s="5">
        <v>91</v>
      </c>
      <c r="D37" s="7">
        <f t="shared" si="0"/>
        <v>0.69196258839631963</v>
      </c>
      <c r="F37" t="s">
        <v>101</v>
      </c>
      <c r="G37" t="s">
        <v>102</v>
      </c>
      <c r="H37" s="5">
        <v>19</v>
      </c>
    </row>
    <row r="38" spans="1:8">
      <c r="A38" s="6">
        <v>37</v>
      </c>
      <c r="B38" s="5" t="s">
        <v>90</v>
      </c>
      <c r="C38" s="5">
        <v>87</v>
      </c>
      <c r="D38" s="7">
        <f t="shared" si="0"/>
        <v>0.66154665044483307</v>
      </c>
      <c r="F38" t="s">
        <v>91</v>
      </c>
      <c r="G38" t="s">
        <v>92</v>
      </c>
      <c r="H38" s="5">
        <v>24</v>
      </c>
    </row>
    <row r="39" spans="1:8">
      <c r="A39" s="6">
        <v>38</v>
      </c>
      <c r="B39" s="5" t="s">
        <v>81</v>
      </c>
      <c r="C39" s="5">
        <v>84</v>
      </c>
      <c r="D39" s="7">
        <f t="shared" si="0"/>
        <v>0.63873469698121821</v>
      </c>
      <c r="F39" t="s">
        <v>82</v>
      </c>
      <c r="G39" t="s">
        <v>83</v>
      </c>
      <c r="H39" s="5">
        <v>22</v>
      </c>
    </row>
    <row r="40" spans="1:8">
      <c r="A40" s="6">
        <v>39</v>
      </c>
      <c r="B40" s="5" t="s">
        <v>455</v>
      </c>
      <c r="C40" s="5">
        <v>79</v>
      </c>
      <c r="D40" s="7">
        <f t="shared" si="0"/>
        <v>0.60071477454185995</v>
      </c>
      <c r="F40" t="s">
        <v>456</v>
      </c>
      <c r="G40" t="s">
        <v>89</v>
      </c>
      <c r="H40" s="5">
        <v>2</v>
      </c>
    </row>
    <row r="41" spans="1:8">
      <c r="A41" s="6">
        <v>40</v>
      </c>
      <c r="B41" s="5" t="s">
        <v>137</v>
      </c>
      <c r="C41" s="5">
        <v>79</v>
      </c>
      <c r="D41" s="7">
        <f t="shared" si="0"/>
        <v>0.60071477454185995</v>
      </c>
      <c r="F41" t="s">
        <v>138</v>
      </c>
      <c r="G41" t="s">
        <v>139</v>
      </c>
      <c r="H41" s="5">
        <v>29</v>
      </c>
    </row>
    <row r="42" spans="1:8">
      <c r="A42" s="6">
        <v>41</v>
      </c>
      <c r="B42" s="5" t="s">
        <v>140</v>
      </c>
      <c r="C42" s="5">
        <v>77</v>
      </c>
      <c r="D42" s="7">
        <f t="shared" si="0"/>
        <v>0.58550680556611667</v>
      </c>
      <c r="F42" t="s">
        <v>141</v>
      </c>
      <c r="G42" t="s">
        <v>142</v>
      </c>
      <c r="H42" s="5">
        <v>16</v>
      </c>
    </row>
    <row r="43" spans="1:8">
      <c r="A43" s="6">
        <v>42</v>
      </c>
      <c r="B43" s="5" t="s">
        <v>145</v>
      </c>
      <c r="C43" s="5">
        <v>77</v>
      </c>
      <c r="D43" s="7">
        <f t="shared" si="0"/>
        <v>0.58550680556611667</v>
      </c>
      <c r="F43" t="s">
        <v>146</v>
      </c>
      <c r="G43" t="s">
        <v>147</v>
      </c>
      <c r="H43" s="5">
        <v>39</v>
      </c>
    </row>
    <row r="44" spans="1:8">
      <c r="A44" s="6">
        <v>43</v>
      </c>
      <c r="B44" s="5" t="s">
        <v>457</v>
      </c>
      <c r="C44" s="5">
        <v>68</v>
      </c>
      <c r="D44" s="7">
        <f t="shared" si="0"/>
        <v>0.51707094517527186</v>
      </c>
      <c r="F44" t="s">
        <v>458</v>
      </c>
      <c r="G44" t="s">
        <v>111</v>
      </c>
      <c r="H44" s="5">
        <v>12</v>
      </c>
    </row>
    <row r="45" spans="1:8">
      <c r="A45" s="6">
        <v>44</v>
      </c>
      <c r="B45" s="5" t="s">
        <v>120</v>
      </c>
      <c r="C45" s="5">
        <v>65</v>
      </c>
      <c r="D45" s="7">
        <f t="shared" si="0"/>
        <v>0.49425899171165688</v>
      </c>
      <c r="F45" t="s">
        <v>121</v>
      </c>
      <c r="G45" t="s">
        <v>122</v>
      </c>
      <c r="H45" s="5">
        <v>24</v>
      </c>
    </row>
    <row r="46" spans="1:8">
      <c r="A46" s="6">
        <v>45</v>
      </c>
      <c r="B46" s="5" t="s">
        <v>118</v>
      </c>
      <c r="C46" s="5">
        <v>65</v>
      </c>
      <c r="D46" s="7">
        <f t="shared" si="0"/>
        <v>0.49425899171165688</v>
      </c>
      <c r="F46" t="s">
        <v>119</v>
      </c>
      <c r="G46" t="s">
        <v>18</v>
      </c>
      <c r="H46" s="5">
        <v>20</v>
      </c>
    </row>
    <row r="47" spans="1:8">
      <c r="A47" s="6">
        <v>46</v>
      </c>
      <c r="B47" s="5" t="s">
        <v>206</v>
      </c>
      <c r="C47" s="5">
        <v>63</v>
      </c>
      <c r="D47" s="7">
        <f t="shared" si="0"/>
        <v>0.4790510227359136</v>
      </c>
      <c r="F47" t="s">
        <v>207</v>
      </c>
      <c r="G47" t="s">
        <v>114</v>
      </c>
      <c r="H47" s="5">
        <v>11</v>
      </c>
    </row>
    <row r="48" spans="1:8">
      <c r="A48" s="6">
        <v>47</v>
      </c>
      <c r="B48" s="5" t="s">
        <v>459</v>
      </c>
      <c r="C48" s="5">
        <v>63</v>
      </c>
      <c r="D48" s="7">
        <f t="shared" si="0"/>
        <v>0.4790510227359136</v>
      </c>
      <c r="F48" t="s">
        <v>460</v>
      </c>
      <c r="G48" t="s">
        <v>272</v>
      </c>
      <c r="H48" s="5">
        <v>12</v>
      </c>
    </row>
    <row r="49" spans="1:8">
      <c r="A49" s="6">
        <v>48</v>
      </c>
      <c r="B49" s="5" t="s">
        <v>131</v>
      </c>
      <c r="C49" s="5">
        <v>62</v>
      </c>
      <c r="D49" s="7">
        <f t="shared" si="0"/>
        <v>0.47144703824804196</v>
      </c>
      <c r="F49" t="s">
        <v>132</v>
      </c>
      <c r="G49" t="s">
        <v>35</v>
      </c>
      <c r="H49" s="5">
        <v>20</v>
      </c>
    </row>
    <row r="50" spans="1:8">
      <c r="A50" s="6">
        <v>49</v>
      </c>
      <c r="B50" s="5" t="s">
        <v>128</v>
      </c>
      <c r="C50" s="5">
        <v>60</v>
      </c>
      <c r="D50" s="7">
        <f t="shared" si="0"/>
        <v>0.45623906927229868</v>
      </c>
      <c r="F50" t="s">
        <v>129</v>
      </c>
      <c r="G50" t="s">
        <v>130</v>
      </c>
      <c r="H50" s="5">
        <v>17</v>
      </c>
    </row>
    <row r="51" spans="1:8">
      <c r="A51" s="6">
        <v>50</v>
      </c>
      <c r="B51" s="5" t="s">
        <v>123</v>
      </c>
      <c r="C51" s="5">
        <v>60</v>
      </c>
      <c r="D51" s="7">
        <f t="shared" si="0"/>
        <v>0.45623906927229868</v>
      </c>
      <c r="F51" t="s">
        <v>124</v>
      </c>
      <c r="G51" t="s">
        <v>125</v>
      </c>
      <c r="H51" s="5">
        <v>21</v>
      </c>
    </row>
    <row r="52" spans="1:8">
      <c r="A52" s="6">
        <v>51</v>
      </c>
      <c r="B52" s="5" t="s">
        <v>135</v>
      </c>
      <c r="C52" s="5">
        <v>59</v>
      </c>
      <c r="D52" s="7">
        <f t="shared" si="0"/>
        <v>0.44863508478442704</v>
      </c>
      <c r="F52" t="s">
        <v>136</v>
      </c>
      <c r="G52" t="s">
        <v>114</v>
      </c>
      <c r="H52" s="5">
        <v>9</v>
      </c>
    </row>
    <row r="53" spans="1:8">
      <c r="A53" s="6">
        <v>52</v>
      </c>
      <c r="B53" s="5" t="s">
        <v>217</v>
      </c>
      <c r="C53" s="5">
        <v>57</v>
      </c>
      <c r="D53" s="7">
        <f t="shared" si="0"/>
        <v>0.43342711580868376</v>
      </c>
      <c r="F53" t="s">
        <v>218</v>
      </c>
      <c r="G53" t="s">
        <v>219</v>
      </c>
      <c r="H53" s="5">
        <v>20</v>
      </c>
    </row>
    <row r="54" spans="1:8">
      <c r="A54" s="6">
        <v>53</v>
      </c>
      <c r="B54" s="5" t="s">
        <v>153</v>
      </c>
      <c r="C54" s="5">
        <v>56</v>
      </c>
      <c r="D54" s="7">
        <f t="shared" si="0"/>
        <v>0.42582313132081212</v>
      </c>
      <c r="F54" t="s">
        <v>154</v>
      </c>
      <c r="G54" t="s">
        <v>111</v>
      </c>
      <c r="H54" s="5">
        <v>3</v>
      </c>
    </row>
    <row r="55" spans="1:8">
      <c r="A55" s="6">
        <v>54</v>
      </c>
      <c r="B55" s="5" t="s">
        <v>133</v>
      </c>
      <c r="C55" s="5">
        <v>54</v>
      </c>
      <c r="D55" s="7">
        <f t="shared" si="0"/>
        <v>0.41061516234506884</v>
      </c>
      <c r="F55" t="s">
        <v>134</v>
      </c>
      <c r="G55" t="s">
        <v>65</v>
      </c>
      <c r="H55" s="5">
        <v>16</v>
      </c>
    </row>
    <row r="56" spans="1:8">
      <c r="A56" s="6">
        <v>55</v>
      </c>
      <c r="B56" s="5" t="s">
        <v>193</v>
      </c>
      <c r="C56" s="5">
        <v>52</v>
      </c>
      <c r="D56" s="7">
        <f t="shared" si="0"/>
        <v>0.3954071933693255</v>
      </c>
      <c r="F56" t="s">
        <v>194</v>
      </c>
      <c r="G56" t="s">
        <v>195</v>
      </c>
      <c r="H56" s="5">
        <v>25</v>
      </c>
    </row>
    <row r="57" spans="1:8">
      <c r="A57" s="6">
        <v>56</v>
      </c>
      <c r="B57" s="5" t="s">
        <v>163</v>
      </c>
      <c r="C57" s="5">
        <v>51</v>
      </c>
      <c r="D57" s="7">
        <f t="shared" si="0"/>
        <v>0.38780320888145386</v>
      </c>
      <c r="F57" t="s">
        <v>164</v>
      </c>
      <c r="G57" t="s">
        <v>165</v>
      </c>
      <c r="H57" s="5">
        <v>17</v>
      </c>
    </row>
    <row r="58" spans="1:8">
      <c r="A58" s="6">
        <v>57</v>
      </c>
      <c r="B58" s="5" t="s">
        <v>126</v>
      </c>
      <c r="C58" s="5">
        <v>50</v>
      </c>
      <c r="D58" s="7">
        <f t="shared" si="0"/>
        <v>0.38019922439358222</v>
      </c>
      <c r="F58" t="s">
        <v>127</v>
      </c>
      <c r="G58" t="s">
        <v>83</v>
      </c>
      <c r="H58" s="5">
        <v>20</v>
      </c>
    </row>
    <row r="59" spans="1:8">
      <c r="A59" s="6">
        <v>58</v>
      </c>
      <c r="B59" s="5" t="s">
        <v>148</v>
      </c>
      <c r="C59" s="5">
        <v>50</v>
      </c>
      <c r="D59" s="7">
        <f t="shared" si="0"/>
        <v>0.38019922439358222</v>
      </c>
      <c r="F59" t="s">
        <v>149</v>
      </c>
      <c r="G59" t="s">
        <v>150</v>
      </c>
      <c r="H59" s="5">
        <v>32</v>
      </c>
    </row>
    <row r="60" spans="1:8">
      <c r="A60" s="6">
        <v>59</v>
      </c>
      <c r="B60" s="5" t="s">
        <v>301</v>
      </c>
      <c r="C60" s="5">
        <v>50</v>
      </c>
      <c r="D60" s="7">
        <f t="shared" si="0"/>
        <v>0.38019922439358222</v>
      </c>
      <c r="F60" t="s">
        <v>302</v>
      </c>
      <c r="G60" t="s">
        <v>303</v>
      </c>
      <c r="H60" s="5">
        <v>21</v>
      </c>
    </row>
    <row r="61" spans="1:8">
      <c r="A61" s="6">
        <v>60</v>
      </c>
      <c r="B61" s="5" t="s">
        <v>199</v>
      </c>
      <c r="C61" s="5">
        <v>49</v>
      </c>
      <c r="D61" s="7">
        <f t="shared" si="0"/>
        <v>0.37259523990571058</v>
      </c>
      <c r="F61" t="s">
        <v>200</v>
      </c>
      <c r="G61" t="s">
        <v>32</v>
      </c>
      <c r="H61" s="5">
        <v>5</v>
      </c>
    </row>
    <row r="62" spans="1:8">
      <c r="A62" s="6">
        <v>61</v>
      </c>
      <c r="B62" s="5" t="s">
        <v>171</v>
      </c>
      <c r="C62" s="5">
        <v>48</v>
      </c>
      <c r="D62" s="7">
        <f t="shared" si="0"/>
        <v>0.36499125541783894</v>
      </c>
      <c r="F62" t="s">
        <v>172</v>
      </c>
      <c r="G62" t="s">
        <v>83</v>
      </c>
      <c r="H62" s="5">
        <v>20</v>
      </c>
    </row>
    <row r="63" spans="1:8">
      <c r="A63" s="6">
        <v>62</v>
      </c>
      <c r="B63" s="5" t="s">
        <v>175</v>
      </c>
      <c r="C63" s="5">
        <v>48</v>
      </c>
      <c r="D63" s="7">
        <f t="shared" si="0"/>
        <v>0.36499125541783894</v>
      </c>
      <c r="F63" t="s">
        <v>176</v>
      </c>
      <c r="G63" t="s">
        <v>177</v>
      </c>
      <c r="H63" s="5">
        <v>38</v>
      </c>
    </row>
    <row r="64" spans="1:8">
      <c r="A64" s="6">
        <v>63</v>
      </c>
      <c r="B64" s="5" t="s">
        <v>461</v>
      </c>
      <c r="C64" s="5">
        <v>46</v>
      </c>
      <c r="D64" s="7">
        <f t="shared" si="0"/>
        <v>0.34978328644209566</v>
      </c>
      <c r="F64" t="s">
        <v>462</v>
      </c>
      <c r="G64" t="s">
        <v>86</v>
      </c>
      <c r="H64" s="5">
        <v>19</v>
      </c>
    </row>
    <row r="65" spans="1:8">
      <c r="A65" s="6">
        <v>64</v>
      </c>
      <c r="B65" s="5" t="s">
        <v>190</v>
      </c>
      <c r="C65" s="5">
        <v>46</v>
      </c>
      <c r="D65" s="7">
        <f t="shared" si="0"/>
        <v>0.34978328644209566</v>
      </c>
      <c r="F65" t="s">
        <v>191</v>
      </c>
      <c r="G65" t="s">
        <v>192</v>
      </c>
      <c r="H65" s="5">
        <v>20</v>
      </c>
    </row>
    <row r="66" spans="1:8">
      <c r="A66" s="6">
        <v>65</v>
      </c>
      <c r="B66" s="5" t="s">
        <v>173</v>
      </c>
      <c r="C66" s="5">
        <v>44</v>
      </c>
      <c r="D66" s="7">
        <f t="shared" si="0"/>
        <v>0.33457531746635238</v>
      </c>
      <c r="F66" t="s">
        <v>174</v>
      </c>
      <c r="G66" t="s">
        <v>21</v>
      </c>
      <c r="H66" s="5">
        <v>20</v>
      </c>
    </row>
    <row r="67" spans="1:8">
      <c r="A67" s="6">
        <v>66</v>
      </c>
      <c r="B67" s="5" t="s">
        <v>158</v>
      </c>
      <c r="C67" s="5">
        <v>42</v>
      </c>
      <c r="D67" s="7">
        <f t="shared" ref="D67:D130" si="1">C67*100/$E$3</f>
        <v>0.3193673484906091</v>
      </c>
      <c r="F67" t="s">
        <v>159</v>
      </c>
      <c r="G67" t="s">
        <v>142</v>
      </c>
      <c r="H67" s="5">
        <v>12</v>
      </c>
    </row>
    <row r="68" spans="1:8">
      <c r="A68" s="6">
        <v>67</v>
      </c>
      <c r="B68" s="5" t="s">
        <v>151</v>
      </c>
      <c r="C68" s="5">
        <v>41</v>
      </c>
      <c r="D68" s="7">
        <f t="shared" si="1"/>
        <v>0.31176336400273741</v>
      </c>
      <c r="F68" t="s">
        <v>152</v>
      </c>
      <c r="G68" t="s">
        <v>108</v>
      </c>
      <c r="H68" s="5">
        <v>15</v>
      </c>
    </row>
    <row r="69" spans="1:8">
      <c r="A69" s="6">
        <v>68</v>
      </c>
      <c r="B69" s="5" t="s">
        <v>463</v>
      </c>
      <c r="C69" s="5">
        <v>39</v>
      </c>
      <c r="D69" s="7">
        <f t="shared" si="1"/>
        <v>0.29655539502699413</v>
      </c>
      <c r="F69" t="s">
        <v>464</v>
      </c>
      <c r="G69" t="s">
        <v>465</v>
      </c>
      <c r="H69" s="5">
        <v>15</v>
      </c>
    </row>
    <row r="70" spans="1:8">
      <c r="A70" s="6">
        <v>69</v>
      </c>
      <c r="B70" s="5" t="s">
        <v>106</v>
      </c>
      <c r="C70" s="5">
        <v>38</v>
      </c>
      <c r="D70" s="7">
        <f t="shared" si="1"/>
        <v>0.28895141053912249</v>
      </c>
      <c r="F70" t="s">
        <v>107</v>
      </c>
      <c r="G70" t="s">
        <v>108</v>
      </c>
      <c r="H70" s="5">
        <v>16</v>
      </c>
    </row>
    <row r="71" spans="1:8">
      <c r="A71" s="6">
        <v>70</v>
      </c>
      <c r="B71" s="5" t="s">
        <v>196</v>
      </c>
      <c r="C71" s="5">
        <v>37</v>
      </c>
      <c r="D71" s="7">
        <f t="shared" si="1"/>
        <v>0.28134742605125085</v>
      </c>
      <c r="F71" t="s">
        <v>197</v>
      </c>
      <c r="G71" t="s">
        <v>198</v>
      </c>
      <c r="H71" s="5">
        <v>24</v>
      </c>
    </row>
    <row r="72" spans="1:8">
      <c r="A72" s="6">
        <v>71</v>
      </c>
      <c r="B72" s="5" t="s">
        <v>181</v>
      </c>
      <c r="C72" s="5">
        <v>37</v>
      </c>
      <c r="D72" s="7">
        <f t="shared" si="1"/>
        <v>0.28134742605125085</v>
      </c>
      <c r="F72" t="s">
        <v>182</v>
      </c>
      <c r="G72" t="s">
        <v>183</v>
      </c>
      <c r="H72" s="5">
        <v>12</v>
      </c>
    </row>
    <row r="73" spans="1:8">
      <c r="A73" s="6">
        <v>72</v>
      </c>
      <c r="B73" s="5" t="s">
        <v>413</v>
      </c>
      <c r="C73" s="5">
        <v>35</v>
      </c>
      <c r="D73" s="7">
        <f t="shared" si="1"/>
        <v>0.26613945707550757</v>
      </c>
      <c r="F73" t="s">
        <v>414</v>
      </c>
      <c r="G73" t="s">
        <v>415</v>
      </c>
      <c r="H73" s="5">
        <v>12</v>
      </c>
    </row>
    <row r="74" spans="1:8">
      <c r="A74" s="6">
        <v>73</v>
      </c>
      <c r="B74" s="5" t="s">
        <v>184</v>
      </c>
      <c r="C74" s="5">
        <v>34</v>
      </c>
      <c r="D74" s="7">
        <f t="shared" si="1"/>
        <v>0.25853547258763593</v>
      </c>
      <c r="F74" t="s">
        <v>185</v>
      </c>
      <c r="G74" t="s">
        <v>186</v>
      </c>
      <c r="H74" s="5">
        <v>24</v>
      </c>
    </row>
    <row r="75" spans="1:8">
      <c r="A75" s="6">
        <v>74</v>
      </c>
      <c r="B75" s="5" t="s">
        <v>245</v>
      </c>
      <c r="C75" s="5">
        <v>34</v>
      </c>
      <c r="D75" s="7">
        <f t="shared" si="1"/>
        <v>0.25853547258763593</v>
      </c>
      <c r="F75" t="s">
        <v>466</v>
      </c>
      <c r="G75" t="s">
        <v>108</v>
      </c>
      <c r="H75" s="5">
        <v>14</v>
      </c>
    </row>
    <row r="76" spans="1:8">
      <c r="A76" s="6">
        <v>75</v>
      </c>
      <c r="B76" s="5" t="s">
        <v>187</v>
      </c>
      <c r="C76" s="5">
        <v>33</v>
      </c>
      <c r="D76" s="7">
        <f t="shared" si="1"/>
        <v>0.25093148809976429</v>
      </c>
      <c r="F76" t="s">
        <v>467</v>
      </c>
      <c r="G76" t="s">
        <v>189</v>
      </c>
      <c r="H76" s="5">
        <v>6</v>
      </c>
    </row>
    <row r="77" spans="1:8">
      <c r="A77" s="6">
        <v>76</v>
      </c>
      <c r="B77" s="5" t="s">
        <v>160</v>
      </c>
      <c r="C77" s="5">
        <v>33</v>
      </c>
      <c r="D77" s="7">
        <f t="shared" si="1"/>
        <v>0.25093148809976429</v>
      </c>
      <c r="F77" t="s">
        <v>468</v>
      </c>
      <c r="G77" t="s">
        <v>162</v>
      </c>
      <c r="H77" s="5">
        <v>23</v>
      </c>
    </row>
    <row r="78" spans="1:8">
      <c r="A78" s="6">
        <v>77</v>
      </c>
      <c r="B78" s="5" t="s">
        <v>178</v>
      </c>
      <c r="C78" s="5">
        <v>32</v>
      </c>
      <c r="D78" s="7">
        <f t="shared" si="1"/>
        <v>0.24332750361189262</v>
      </c>
      <c r="F78" t="s">
        <v>179</v>
      </c>
      <c r="G78" t="s">
        <v>180</v>
      </c>
      <c r="H78" s="5">
        <v>18</v>
      </c>
    </row>
    <row r="79" spans="1:8">
      <c r="A79" s="6">
        <v>78</v>
      </c>
      <c r="B79" s="5" t="s">
        <v>242</v>
      </c>
      <c r="C79" s="5">
        <v>32</v>
      </c>
      <c r="D79" s="7">
        <f t="shared" si="1"/>
        <v>0.24332750361189262</v>
      </c>
      <c r="F79" t="s">
        <v>243</v>
      </c>
      <c r="G79" t="s">
        <v>244</v>
      </c>
      <c r="H79" s="5">
        <v>11</v>
      </c>
    </row>
    <row r="80" spans="1:8">
      <c r="A80" s="6">
        <v>79</v>
      </c>
      <c r="B80" s="5" t="s">
        <v>469</v>
      </c>
      <c r="C80" s="5">
        <v>31</v>
      </c>
      <c r="D80" s="7">
        <f t="shared" si="1"/>
        <v>0.23572351912402098</v>
      </c>
      <c r="F80" t="s">
        <v>470</v>
      </c>
      <c r="G80" t="s">
        <v>111</v>
      </c>
      <c r="H80" s="5">
        <v>2</v>
      </c>
    </row>
    <row r="81" spans="1:8">
      <c r="A81" s="6">
        <v>80</v>
      </c>
      <c r="B81" s="5" t="s">
        <v>168</v>
      </c>
      <c r="C81" s="5">
        <v>30</v>
      </c>
      <c r="D81" s="7">
        <f t="shared" si="1"/>
        <v>0.22811953463614934</v>
      </c>
      <c r="F81" t="s">
        <v>169</v>
      </c>
      <c r="G81" t="s">
        <v>170</v>
      </c>
      <c r="H81" s="5">
        <v>18</v>
      </c>
    </row>
    <row r="82" spans="1:8">
      <c r="A82" s="6">
        <v>81</v>
      </c>
      <c r="B82" s="5" t="s">
        <v>208</v>
      </c>
      <c r="C82" s="5">
        <v>28</v>
      </c>
      <c r="D82" s="7">
        <f t="shared" si="1"/>
        <v>0.21291156566040606</v>
      </c>
      <c r="F82" t="s">
        <v>209</v>
      </c>
      <c r="G82" t="s">
        <v>15</v>
      </c>
      <c r="H82" s="5">
        <v>12</v>
      </c>
    </row>
    <row r="83" spans="1:8">
      <c r="A83" s="6">
        <v>82</v>
      </c>
      <c r="B83" s="5" t="s">
        <v>201</v>
      </c>
      <c r="C83" s="5">
        <v>26</v>
      </c>
      <c r="D83" s="7">
        <f t="shared" si="1"/>
        <v>0.19770359668466275</v>
      </c>
      <c r="F83" t="s">
        <v>202</v>
      </c>
      <c r="G83" t="s">
        <v>203</v>
      </c>
      <c r="H83" s="5">
        <v>14</v>
      </c>
    </row>
    <row r="84" spans="1:8">
      <c r="A84" s="6">
        <v>83</v>
      </c>
      <c r="B84" s="5" t="s">
        <v>249</v>
      </c>
      <c r="C84" s="5">
        <v>26</v>
      </c>
      <c r="D84" s="7">
        <f t="shared" si="1"/>
        <v>0.19770359668466275</v>
      </c>
      <c r="F84" t="s">
        <v>250</v>
      </c>
      <c r="G84" t="s">
        <v>251</v>
      </c>
      <c r="H84" s="5">
        <v>18</v>
      </c>
    </row>
    <row r="85" spans="1:8">
      <c r="A85" s="6">
        <v>84</v>
      </c>
      <c r="B85" s="5" t="s">
        <v>210</v>
      </c>
      <c r="C85" s="5">
        <v>25</v>
      </c>
      <c r="D85" s="7">
        <f t="shared" si="1"/>
        <v>0.19009961219679111</v>
      </c>
      <c r="F85" t="s">
        <v>211</v>
      </c>
      <c r="G85" t="s">
        <v>102</v>
      </c>
      <c r="H85" s="5">
        <v>15</v>
      </c>
    </row>
    <row r="86" spans="1:8">
      <c r="A86" s="6">
        <v>85</v>
      </c>
      <c r="B86" s="5" t="s">
        <v>212</v>
      </c>
      <c r="C86" s="5">
        <v>24</v>
      </c>
      <c r="D86" s="7">
        <f t="shared" si="1"/>
        <v>0.18249562770891947</v>
      </c>
      <c r="F86" t="s">
        <v>213</v>
      </c>
      <c r="G86" t="s">
        <v>214</v>
      </c>
      <c r="H86" s="5">
        <v>15</v>
      </c>
    </row>
    <row r="87" spans="1:8">
      <c r="A87" s="6">
        <v>86</v>
      </c>
      <c r="B87" s="5" t="s">
        <v>220</v>
      </c>
      <c r="C87" s="5">
        <v>23</v>
      </c>
      <c r="D87" s="7">
        <f t="shared" si="1"/>
        <v>0.17489164322104783</v>
      </c>
      <c r="F87" t="s">
        <v>221</v>
      </c>
      <c r="G87" t="s">
        <v>222</v>
      </c>
      <c r="H87" s="5">
        <v>9</v>
      </c>
    </row>
    <row r="88" spans="1:8">
      <c r="A88" s="6">
        <v>87</v>
      </c>
      <c r="B88" s="5" t="s">
        <v>262</v>
      </c>
      <c r="C88" s="5">
        <v>21</v>
      </c>
      <c r="D88" s="7">
        <f t="shared" si="1"/>
        <v>0.15968367424530455</v>
      </c>
      <c r="F88" t="s">
        <v>263</v>
      </c>
      <c r="G88" t="s">
        <v>80</v>
      </c>
      <c r="H88" s="5">
        <v>14</v>
      </c>
    </row>
    <row r="89" spans="1:8">
      <c r="A89" s="6">
        <v>88</v>
      </c>
      <c r="B89" s="5" t="s">
        <v>226</v>
      </c>
      <c r="C89" s="5">
        <v>20</v>
      </c>
      <c r="D89" s="7">
        <f t="shared" si="1"/>
        <v>0.15207968975743288</v>
      </c>
      <c r="F89" t="s">
        <v>227</v>
      </c>
      <c r="G89" t="s">
        <v>228</v>
      </c>
      <c r="H89" s="5">
        <v>12</v>
      </c>
    </row>
    <row r="90" spans="1:8">
      <c r="A90" s="6">
        <v>89</v>
      </c>
      <c r="B90" s="5" t="s">
        <v>471</v>
      </c>
      <c r="C90" s="5">
        <v>19</v>
      </c>
      <c r="D90" s="7">
        <f t="shared" si="1"/>
        <v>0.14447570526956124</v>
      </c>
      <c r="F90" t="s">
        <v>472</v>
      </c>
      <c r="G90" t="s">
        <v>318</v>
      </c>
      <c r="H90" s="5">
        <v>9</v>
      </c>
    </row>
    <row r="91" spans="1:8">
      <c r="A91" s="6">
        <v>90</v>
      </c>
      <c r="B91" s="5" t="s">
        <v>223</v>
      </c>
      <c r="C91" s="5">
        <v>18</v>
      </c>
      <c r="D91" s="7">
        <f t="shared" si="1"/>
        <v>0.1368717207816896</v>
      </c>
      <c r="F91" t="s">
        <v>224</v>
      </c>
      <c r="G91" t="s">
        <v>225</v>
      </c>
      <c r="H91" s="5">
        <v>7</v>
      </c>
    </row>
    <row r="92" spans="1:8">
      <c r="A92" s="6">
        <v>91</v>
      </c>
      <c r="B92" s="5" t="s">
        <v>109</v>
      </c>
      <c r="C92" s="5">
        <v>18</v>
      </c>
      <c r="D92" s="7">
        <f t="shared" si="1"/>
        <v>0.1368717207816896</v>
      </c>
      <c r="F92" t="s">
        <v>110</v>
      </c>
      <c r="G92" t="s">
        <v>111</v>
      </c>
      <c r="H92" s="5">
        <v>7</v>
      </c>
    </row>
    <row r="93" spans="1:8">
      <c r="A93" s="6">
        <v>92</v>
      </c>
      <c r="B93" s="5" t="s">
        <v>215</v>
      </c>
      <c r="C93" s="5">
        <v>18</v>
      </c>
      <c r="D93" s="7">
        <f t="shared" si="1"/>
        <v>0.1368717207816896</v>
      </c>
      <c r="F93" t="s">
        <v>216</v>
      </c>
      <c r="G93" t="s">
        <v>50</v>
      </c>
      <c r="H93" s="5">
        <v>7</v>
      </c>
    </row>
    <row r="94" spans="1:8">
      <c r="A94" s="6">
        <v>93</v>
      </c>
      <c r="B94" s="5" t="s">
        <v>473</v>
      </c>
      <c r="C94" s="5">
        <v>18</v>
      </c>
      <c r="D94" s="7">
        <f t="shared" si="1"/>
        <v>0.1368717207816896</v>
      </c>
      <c r="F94" t="s">
        <v>474</v>
      </c>
      <c r="G94" t="s">
        <v>192</v>
      </c>
      <c r="H94" s="5">
        <v>13</v>
      </c>
    </row>
    <row r="95" spans="1:8">
      <c r="A95" s="6">
        <v>94</v>
      </c>
      <c r="B95" s="5" t="s">
        <v>475</v>
      </c>
      <c r="C95" s="5">
        <v>18</v>
      </c>
      <c r="D95" s="7">
        <f t="shared" si="1"/>
        <v>0.1368717207816896</v>
      </c>
      <c r="F95" t="s">
        <v>476</v>
      </c>
      <c r="G95" t="s">
        <v>477</v>
      </c>
      <c r="H95" s="5">
        <v>15</v>
      </c>
    </row>
    <row r="96" spans="1:8">
      <c r="A96" s="6">
        <v>95</v>
      </c>
      <c r="B96" s="5" t="s">
        <v>319</v>
      </c>
      <c r="C96" s="5">
        <v>18</v>
      </c>
      <c r="D96" s="7">
        <f t="shared" si="1"/>
        <v>0.1368717207816896</v>
      </c>
      <c r="F96" t="s">
        <v>320</v>
      </c>
      <c r="G96" t="s">
        <v>321</v>
      </c>
      <c r="H96" s="5">
        <v>14</v>
      </c>
    </row>
    <row r="97" spans="1:8">
      <c r="A97" s="6">
        <v>96</v>
      </c>
      <c r="B97" s="5" t="s">
        <v>260</v>
      </c>
      <c r="C97" s="5">
        <v>18</v>
      </c>
      <c r="D97" s="7">
        <f t="shared" si="1"/>
        <v>0.1368717207816896</v>
      </c>
      <c r="F97" t="s">
        <v>261</v>
      </c>
      <c r="G97" t="s">
        <v>214</v>
      </c>
      <c r="H97" s="5">
        <v>12</v>
      </c>
    </row>
    <row r="98" spans="1:8">
      <c r="A98" s="6">
        <v>97</v>
      </c>
      <c r="B98" s="5" t="s">
        <v>235</v>
      </c>
      <c r="C98" s="5">
        <v>17</v>
      </c>
      <c r="D98" s="7">
        <f t="shared" si="1"/>
        <v>0.12926773629381796</v>
      </c>
      <c r="F98" t="s">
        <v>236</v>
      </c>
      <c r="G98" t="s">
        <v>122</v>
      </c>
      <c r="H98" s="5">
        <v>13</v>
      </c>
    </row>
    <row r="99" spans="1:8">
      <c r="A99" s="6">
        <v>98</v>
      </c>
      <c r="B99" s="5" t="s">
        <v>252</v>
      </c>
      <c r="C99" s="5">
        <v>16</v>
      </c>
      <c r="D99" s="7">
        <f t="shared" si="1"/>
        <v>0.12166375180594631</v>
      </c>
      <c r="F99" t="s">
        <v>253</v>
      </c>
      <c r="G99" t="s">
        <v>15</v>
      </c>
      <c r="H99" s="5">
        <v>10</v>
      </c>
    </row>
    <row r="100" spans="1:8">
      <c r="A100" s="6">
        <v>99</v>
      </c>
      <c r="B100" s="5" t="s">
        <v>266</v>
      </c>
      <c r="C100" s="5">
        <v>16</v>
      </c>
      <c r="D100" s="7">
        <f t="shared" si="1"/>
        <v>0.12166375180594631</v>
      </c>
      <c r="F100" t="s">
        <v>267</v>
      </c>
      <c r="G100" t="s">
        <v>35</v>
      </c>
      <c r="H100" s="5">
        <v>8</v>
      </c>
    </row>
    <row r="101" spans="1:8">
      <c r="A101" s="6">
        <v>100</v>
      </c>
      <c r="B101" s="5" t="s">
        <v>229</v>
      </c>
      <c r="C101" s="5">
        <v>16</v>
      </c>
      <c r="D101" s="7">
        <f t="shared" si="1"/>
        <v>0.12166375180594631</v>
      </c>
      <c r="F101" t="s">
        <v>230</v>
      </c>
      <c r="G101" t="s">
        <v>231</v>
      </c>
      <c r="H101" s="5">
        <v>14</v>
      </c>
    </row>
    <row r="102" spans="1:8">
      <c r="A102" s="6">
        <v>101</v>
      </c>
      <c r="B102" s="5" t="s">
        <v>254</v>
      </c>
      <c r="C102" s="5">
        <v>15</v>
      </c>
      <c r="D102" s="7">
        <f t="shared" si="1"/>
        <v>0.11405976731807467</v>
      </c>
      <c r="F102" t="s">
        <v>255</v>
      </c>
      <c r="G102" t="s">
        <v>256</v>
      </c>
      <c r="H102" s="5">
        <v>9</v>
      </c>
    </row>
    <row r="103" spans="1:8">
      <c r="A103" s="6">
        <v>102</v>
      </c>
      <c r="B103" s="5" t="s">
        <v>257</v>
      </c>
      <c r="C103" s="5">
        <v>15</v>
      </c>
      <c r="D103" s="7">
        <f t="shared" si="1"/>
        <v>0.11405976731807467</v>
      </c>
      <c r="F103" t="s">
        <v>258</v>
      </c>
      <c r="G103" t="s">
        <v>259</v>
      </c>
      <c r="H103" s="5">
        <v>9</v>
      </c>
    </row>
    <row r="104" spans="1:8">
      <c r="A104" s="6">
        <v>103</v>
      </c>
      <c r="B104" s="5" t="s">
        <v>478</v>
      </c>
      <c r="C104" s="5">
        <v>15</v>
      </c>
      <c r="D104" s="7">
        <f t="shared" si="1"/>
        <v>0.11405976731807467</v>
      </c>
      <c r="F104" t="s">
        <v>479</v>
      </c>
      <c r="G104" t="s">
        <v>183</v>
      </c>
      <c r="H104" s="5">
        <v>8</v>
      </c>
    </row>
    <row r="105" spans="1:8">
      <c r="A105" s="6">
        <v>104</v>
      </c>
      <c r="B105" s="5" t="s">
        <v>480</v>
      </c>
      <c r="C105" s="5">
        <v>14</v>
      </c>
      <c r="D105" s="7">
        <f t="shared" si="1"/>
        <v>0.10645578283020303</v>
      </c>
      <c r="F105" t="s">
        <v>481</v>
      </c>
      <c r="G105" t="s">
        <v>482</v>
      </c>
      <c r="H105" s="5">
        <v>11</v>
      </c>
    </row>
    <row r="106" spans="1:8">
      <c r="A106" s="6">
        <v>105</v>
      </c>
      <c r="B106" s="5" t="s">
        <v>483</v>
      </c>
      <c r="C106" s="5">
        <v>14</v>
      </c>
      <c r="D106" s="7">
        <f t="shared" si="1"/>
        <v>0.10645578283020303</v>
      </c>
      <c r="F106" t="s">
        <v>484</v>
      </c>
      <c r="G106" t="s">
        <v>108</v>
      </c>
      <c r="H106" s="5">
        <v>8</v>
      </c>
    </row>
    <row r="107" spans="1:8">
      <c r="A107" s="6">
        <v>106</v>
      </c>
      <c r="B107" s="5" t="s">
        <v>485</v>
      </c>
      <c r="C107" s="5">
        <v>14</v>
      </c>
      <c r="D107" s="7">
        <f t="shared" si="1"/>
        <v>0.10645578283020303</v>
      </c>
      <c r="F107" t="s">
        <v>486</v>
      </c>
      <c r="G107" t="s">
        <v>303</v>
      </c>
      <c r="H107" s="5">
        <v>8</v>
      </c>
    </row>
    <row r="108" spans="1:8">
      <c r="A108" s="6">
        <v>107</v>
      </c>
      <c r="B108" s="5" t="s">
        <v>487</v>
      </c>
      <c r="C108" s="5">
        <v>12</v>
      </c>
      <c r="D108" s="7">
        <f t="shared" si="1"/>
        <v>9.1247813854459736E-2</v>
      </c>
      <c r="F108" t="s">
        <v>488</v>
      </c>
      <c r="G108" t="s">
        <v>465</v>
      </c>
      <c r="H108" s="5">
        <v>7</v>
      </c>
    </row>
    <row r="109" spans="1:8">
      <c r="A109" s="6">
        <v>108</v>
      </c>
      <c r="B109" s="5" t="s">
        <v>204</v>
      </c>
      <c r="C109" s="5">
        <v>12</v>
      </c>
      <c r="D109" s="7">
        <f t="shared" si="1"/>
        <v>9.1247813854459736E-2</v>
      </c>
      <c r="F109" t="s">
        <v>205</v>
      </c>
      <c r="G109" t="s">
        <v>83</v>
      </c>
      <c r="H109" s="5">
        <v>7</v>
      </c>
    </row>
    <row r="110" spans="1:8">
      <c r="A110" s="6">
        <v>109</v>
      </c>
      <c r="B110" s="5" t="s">
        <v>282</v>
      </c>
      <c r="C110" s="5">
        <v>12</v>
      </c>
      <c r="D110" s="7">
        <f t="shared" si="1"/>
        <v>9.1247813854459736E-2</v>
      </c>
      <c r="F110" t="s">
        <v>283</v>
      </c>
      <c r="G110" t="s">
        <v>284</v>
      </c>
      <c r="H110" s="5">
        <v>12</v>
      </c>
    </row>
    <row r="111" spans="1:8">
      <c r="A111" s="6">
        <v>110</v>
      </c>
      <c r="B111" s="5" t="s">
        <v>264</v>
      </c>
      <c r="C111" s="5">
        <v>12</v>
      </c>
      <c r="D111" s="7">
        <f t="shared" si="1"/>
        <v>9.1247813854459736E-2</v>
      </c>
      <c r="F111" t="s">
        <v>265</v>
      </c>
      <c r="G111" t="s">
        <v>92</v>
      </c>
      <c r="H111" s="5">
        <v>10</v>
      </c>
    </row>
    <row r="112" spans="1:8">
      <c r="A112" s="6">
        <v>111</v>
      </c>
      <c r="B112" s="5" t="s">
        <v>270</v>
      </c>
      <c r="C112" s="5">
        <v>12</v>
      </c>
      <c r="D112" s="7">
        <f t="shared" si="1"/>
        <v>9.1247813854459736E-2</v>
      </c>
      <c r="F112" t="s">
        <v>271</v>
      </c>
      <c r="G112" t="s">
        <v>272</v>
      </c>
      <c r="H112" s="5">
        <v>3</v>
      </c>
    </row>
    <row r="113" spans="1:8">
      <c r="A113" s="6">
        <v>112</v>
      </c>
      <c r="B113" s="5" t="s">
        <v>237</v>
      </c>
      <c r="C113" s="5">
        <v>12</v>
      </c>
      <c r="D113" s="7">
        <f t="shared" si="1"/>
        <v>9.1247813854459736E-2</v>
      </c>
      <c r="F113" t="s">
        <v>238</v>
      </c>
      <c r="G113" t="s">
        <v>239</v>
      </c>
      <c r="H113" s="5">
        <v>12</v>
      </c>
    </row>
    <row r="114" spans="1:8">
      <c r="A114" s="6">
        <v>113</v>
      </c>
      <c r="B114" s="5" t="s">
        <v>273</v>
      </c>
      <c r="C114" s="5">
        <v>12</v>
      </c>
      <c r="D114" s="7">
        <f t="shared" si="1"/>
        <v>9.1247813854459736E-2</v>
      </c>
      <c r="F114" t="s">
        <v>274</v>
      </c>
      <c r="G114" t="s">
        <v>102</v>
      </c>
      <c r="H114" s="5">
        <v>6</v>
      </c>
    </row>
    <row r="115" spans="1:8">
      <c r="A115" s="6">
        <v>114</v>
      </c>
      <c r="B115" s="5" t="s">
        <v>268</v>
      </c>
      <c r="C115" s="5">
        <v>11</v>
      </c>
      <c r="D115" s="7">
        <f t="shared" si="1"/>
        <v>8.3643829366588096E-2</v>
      </c>
      <c r="F115" t="s">
        <v>269</v>
      </c>
      <c r="G115" t="s">
        <v>157</v>
      </c>
      <c r="H115" s="5">
        <v>9</v>
      </c>
    </row>
    <row r="116" spans="1:8">
      <c r="A116" s="6">
        <v>115</v>
      </c>
      <c r="B116" s="5" t="s">
        <v>329</v>
      </c>
      <c r="C116" s="5">
        <v>11</v>
      </c>
      <c r="D116" s="7">
        <f t="shared" si="1"/>
        <v>8.3643829366588096E-2</v>
      </c>
      <c r="F116" t="s">
        <v>330</v>
      </c>
      <c r="G116" t="s">
        <v>331</v>
      </c>
      <c r="H116" s="5">
        <v>7</v>
      </c>
    </row>
    <row r="117" spans="1:8">
      <c r="A117" s="6">
        <v>116</v>
      </c>
      <c r="B117" s="5" t="s">
        <v>435</v>
      </c>
      <c r="C117" s="5">
        <v>11</v>
      </c>
      <c r="D117" s="7">
        <f t="shared" si="1"/>
        <v>8.3643829366588096E-2</v>
      </c>
      <c r="F117" t="s">
        <v>436</v>
      </c>
      <c r="G117" t="s">
        <v>437</v>
      </c>
      <c r="H117" s="5">
        <v>3</v>
      </c>
    </row>
    <row r="118" spans="1:8">
      <c r="A118" s="6">
        <v>117</v>
      </c>
      <c r="B118" s="5" t="s">
        <v>275</v>
      </c>
      <c r="C118" s="5">
        <v>10</v>
      </c>
      <c r="D118" s="7">
        <f t="shared" si="1"/>
        <v>7.6039844878716442E-2</v>
      </c>
      <c r="F118" t="s">
        <v>276</v>
      </c>
      <c r="G118" t="s">
        <v>38</v>
      </c>
      <c r="H118" s="5">
        <v>7</v>
      </c>
    </row>
    <row r="119" spans="1:8">
      <c r="A119" s="6">
        <v>118</v>
      </c>
      <c r="B119" s="5" t="s">
        <v>489</v>
      </c>
      <c r="C119" s="5">
        <v>10</v>
      </c>
      <c r="D119" s="7">
        <f t="shared" si="1"/>
        <v>7.6039844878716442E-2</v>
      </c>
      <c r="F119" t="s">
        <v>490</v>
      </c>
      <c r="G119" t="s">
        <v>491</v>
      </c>
      <c r="H119" s="5">
        <v>8</v>
      </c>
    </row>
    <row r="120" spans="1:8">
      <c r="A120" s="6">
        <v>119</v>
      </c>
      <c r="B120" s="5" t="s">
        <v>401</v>
      </c>
      <c r="C120" s="5">
        <v>10</v>
      </c>
      <c r="D120" s="7">
        <f t="shared" si="1"/>
        <v>7.6039844878716442E-2</v>
      </c>
      <c r="F120" t="s">
        <v>402</v>
      </c>
      <c r="G120" t="s">
        <v>403</v>
      </c>
      <c r="H120" s="5">
        <v>7</v>
      </c>
    </row>
    <row r="121" spans="1:8">
      <c r="A121" s="6">
        <v>120</v>
      </c>
      <c r="B121" s="5" t="s">
        <v>314</v>
      </c>
      <c r="C121" s="5">
        <v>10</v>
      </c>
      <c r="D121" s="7">
        <f t="shared" si="1"/>
        <v>7.6039844878716442E-2</v>
      </c>
      <c r="F121" t="s">
        <v>315</v>
      </c>
      <c r="G121" t="s">
        <v>59</v>
      </c>
      <c r="H121" s="5">
        <v>8</v>
      </c>
    </row>
    <row r="122" spans="1:8">
      <c r="A122" s="6">
        <v>121</v>
      </c>
      <c r="B122" s="5" t="s">
        <v>316</v>
      </c>
      <c r="C122" s="5">
        <v>10</v>
      </c>
      <c r="D122" s="7">
        <f t="shared" si="1"/>
        <v>7.6039844878716442E-2</v>
      </c>
      <c r="F122" t="s">
        <v>317</v>
      </c>
      <c r="G122" t="s">
        <v>318</v>
      </c>
      <c r="H122" s="5">
        <v>6</v>
      </c>
    </row>
    <row r="123" spans="1:8">
      <c r="A123" s="6">
        <v>122</v>
      </c>
      <c r="B123" s="5" t="s">
        <v>492</v>
      </c>
      <c r="C123" s="5">
        <v>10</v>
      </c>
      <c r="D123" s="7">
        <f t="shared" si="1"/>
        <v>7.6039844878716442E-2</v>
      </c>
      <c r="F123" t="s">
        <v>493</v>
      </c>
      <c r="G123" t="s">
        <v>231</v>
      </c>
      <c r="H123" s="5">
        <v>6</v>
      </c>
    </row>
    <row r="124" spans="1:8">
      <c r="A124" s="6">
        <v>123</v>
      </c>
      <c r="B124" s="5" t="s">
        <v>299</v>
      </c>
      <c r="C124" s="5">
        <v>9</v>
      </c>
      <c r="D124" s="7">
        <f t="shared" si="1"/>
        <v>6.8435860390844802E-2</v>
      </c>
      <c r="F124" t="s">
        <v>300</v>
      </c>
      <c r="G124" t="s">
        <v>102</v>
      </c>
      <c r="H124" s="5">
        <v>6</v>
      </c>
    </row>
    <row r="125" spans="1:8">
      <c r="A125" s="6">
        <v>124</v>
      </c>
      <c r="B125" s="5" t="s">
        <v>381</v>
      </c>
      <c r="C125" s="5">
        <v>9</v>
      </c>
      <c r="D125" s="7">
        <f t="shared" si="1"/>
        <v>6.8435860390844802E-2</v>
      </c>
      <c r="F125" t="s">
        <v>382</v>
      </c>
      <c r="G125" t="s">
        <v>383</v>
      </c>
      <c r="H125" s="5">
        <v>7</v>
      </c>
    </row>
    <row r="126" spans="1:8">
      <c r="A126" s="6">
        <v>125</v>
      </c>
      <c r="B126" s="5" t="s">
        <v>494</v>
      </c>
      <c r="C126" s="5">
        <v>9</v>
      </c>
      <c r="D126" s="7">
        <f t="shared" si="1"/>
        <v>6.8435860390844802E-2</v>
      </c>
      <c r="F126" t="s">
        <v>495</v>
      </c>
      <c r="G126" t="s">
        <v>92</v>
      </c>
      <c r="H126" s="5">
        <v>4</v>
      </c>
    </row>
    <row r="127" spans="1:8">
      <c r="A127" s="6">
        <v>126</v>
      </c>
      <c r="B127" s="5" t="s">
        <v>308</v>
      </c>
      <c r="C127" s="5">
        <v>9</v>
      </c>
      <c r="D127" s="7">
        <f t="shared" si="1"/>
        <v>6.8435860390844802E-2</v>
      </c>
      <c r="F127" t="s">
        <v>309</v>
      </c>
      <c r="G127" t="s">
        <v>272</v>
      </c>
      <c r="H127" s="5">
        <v>5</v>
      </c>
    </row>
    <row r="128" spans="1:8">
      <c r="A128" s="6">
        <v>127</v>
      </c>
      <c r="B128" s="5" t="s">
        <v>496</v>
      </c>
      <c r="C128" s="5">
        <v>9</v>
      </c>
      <c r="D128" s="7">
        <f t="shared" si="1"/>
        <v>6.8435860390844802E-2</v>
      </c>
      <c r="F128" t="s">
        <v>497</v>
      </c>
      <c r="G128" t="s">
        <v>498</v>
      </c>
      <c r="H128" s="5">
        <v>9</v>
      </c>
    </row>
    <row r="129" spans="1:8">
      <c r="A129" s="6">
        <v>128</v>
      </c>
      <c r="B129" s="5" t="s">
        <v>310</v>
      </c>
      <c r="C129" s="5">
        <v>9</v>
      </c>
      <c r="D129" s="7">
        <f t="shared" si="1"/>
        <v>6.8435860390844802E-2</v>
      </c>
      <c r="F129" t="s">
        <v>311</v>
      </c>
      <c r="G129" t="s">
        <v>228</v>
      </c>
      <c r="H129" s="5">
        <v>6</v>
      </c>
    </row>
    <row r="130" spans="1:8">
      <c r="A130" s="6">
        <v>129</v>
      </c>
      <c r="B130" s="5" t="s">
        <v>336</v>
      </c>
      <c r="C130" s="5">
        <v>9</v>
      </c>
      <c r="D130" s="7">
        <f t="shared" si="1"/>
        <v>6.8435860390844802E-2</v>
      </c>
      <c r="F130" t="s">
        <v>337</v>
      </c>
      <c r="G130" t="s">
        <v>157</v>
      </c>
      <c r="H130" s="5">
        <v>8</v>
      </c>
    </row>
    <row r="131" spans="1:8">
      <c r="A131" s="6">
        <v>130</v>
      </c>
      <c r="B131" s="5" t="s">
        <v>287</v>
      </c>
      <c r="C131" s="5">
        <v>9</v>
      </c>
      <c r="D131" s="7">
        <f t="shared" ref="D131:D194" si="2">C131*100/$E$3</f>
        <v>6.8435860390844802E-2</v>
      </c>
      <c r="F131" t="s">
        <v>288</v>
      </c>
      <c r="G131" t="s">
        <v>165</v>
      </c>
      <c r="H131" s="5">
        <v>7</v>
      </c>
    </row>
    <row r="132" spans="1:8">
      <c r="A132" s="6">
        <v>131</v>
      </c>
      <c r="B132" s="5" t="s">
        <v>294</v>
      </c>
      <c r="C132" s="5">
        <v>9</v>
      </c>
      <c r="D132" s="7">
        <f t="shared" si="2"/>
        <v>6.8435860390844802E-2</v>
      </c>
      <c r="F132" t="s">
        <v>295</v>
      </c>
      <c r="G132" t="s">
        <v>296</v>
      </c>
      <c r="H132" s="5">
        <v>9</v>
      </c>
    </row>
    <row r="133" spans="1:8">
      <c r="A133" s="6">
        <v>132</v>
      </c>
      <c r="B133" s="5" t="s">
        <v>499</v>
      </c>
      <c r="C133" s="5">
        <v>9</v>
      </c>
      <c r="D133" s="7">
        <f t="shared" si="2"/>
        <v>6.8435860390844802E-2</v>
      </c>
      <c r="F133" t="s">
        <v>500</v>
      </c>
      <c r="G133" t="s">
        <v>114</v>
      </c>
      <c r="H133" s="5">
        <v>3</v>
      </c>
    </row>
    <row r="134" spans="1:8">
      <c r="A134" s="6">
        <v>133</v>
      </c>
      <c r="B134" s="5" t="s">
        <v>384</v>
      </c>
      <c r="C134" s="5">
        <v>8</v>
      </c>
      <c r="D134" s="7">
        <f t="shared" si="2"/>
        <v>6.0831875902973155E-2</v>
      </c>
      <c r="F134" t="s">
        <v>385</v>
      </c>
      <c r="G134" t="s">
        <v>65</v>
      </c>
      <c r="H134" s="5">
        <v>7</v>
      </c>
    </row>
    <row r="135" spans="1:8">
      <c r="A135" s="6">
        <v>134</v>
      </c>
      <c r="B135" s="5" t="s">
        <v>349</v>
      </c>
      <c r="C135" s="5">
        <v>8</v>
      </c>
      <c r="D135" s="7">
        <f t="shared" si="2"/>
        <v>6.0831875902973155E-2</v>
      </c>
      <c r="F135" t="s">
        <v>350</v>
      </c>
      <c r="G135" t="s">
        <v>65</v>
      </c>
      <c r="H135" s="5">
        <v>8</v>
      </c>
    </row>
    <row r="136" spans="1:8">
      <c r="A136" s="6">
        <v>135</v>
      </c>
      <c r="B136" s="5" t="s">
        <v>501</v>
      </c>
      <c r="C136" s="5">
        <v>8</v>
      </c>
      <c r="D136" s="7">
        <f t="shared" si="2"/>
        <v>6.0831875902973155E-2</v>
      </c>
      <c r="F136" t="s">
        <v>502</v>
      </c>
      <c r="G136" t="s">
        <v>244</v>
      </c>
      <c r="H136" s="5">
        <v>6</v>
      </c>
    </row>
    <row r="137" spans="1:8">
      <c r="A137" s="6">
        <v>136</v>
      </c>
      <c r="B137" s="5" t="s">
        <v>342</v>
      </c>
      <c r="C137" s="5">
        <v>7</v>
      </c>
      <c r="D137" s="7">
        <f t="shared" si="2"/>
        <v>5.3227891415101515E-2</v>
      </c>
      <c r="F137" t="s">
        <v>503</v>
      </c>
      <c r="G137" t="s">
        <v>15</v>
      </c>
      <c r="H137" s="5">
        <v>5</v>
      </c>
    </row>
    <row r="138" spans="1:8">
      <c r="A138" s="6">
        <v>137</v>
      </c>
      <c r="B138" s="5" t="s">
        <v>325</v>
      </c>
      <c r="C138" s="5">
        <v>7</v>
      </c>
      <c r="D138" s="7">
        <f t="shared" si="2"/>
        <v>5.3227891415101515E-2</v>
      </c>
      <c r="F138" t="s">
        <v>326</v>
      </c>
      <c r="G138" t="s">
        <v>225</v>
      </c>
      <c r="H138" s="5">
        <v>4</v>
      </c>
    </row>
    <row r="139" spans="1:8">
      <c r="A139" s="6">
        <v>138</v>
      </c>
      <c r="B139" s="5" t="s">
        <v>351</v>
      </c>
      <c r="C139" s="5">
        <v>7</v>
      </c>
      <c r="D139" s="7">
        <f t="shared" si="2"/>
        <v>5.3227891415101515E-2</v>
      </c>
      <c r="F139" t="s">
        <v>352</v>
      </c>
      <c r="G139" t="s">
        <v>353</v>
      </c>
      <c r="H139" s="5">
        <v>6</v>
      </c>
    </row>
    <row r="140" spans="1:8">
      <c r="A140" s="6">
        <v>139</v>
      </c>
      <c r="B140" s="5" t="s">
        <v>332</v>
      </c>
      <c r="C140" s="5">
        <v>7</v>
      </c>
      <c r="D140" s="7">
        <f t="shared" si="2"/>
        <v>5.3227891415101515E-2</v>
      </c>
      <c r="F140" t="s">
        <v>333</v>
      </c>
      <c r="G140" t="s">
        <v>50</v>
      </c>
      <c r="H140" s="5">
        <v>6</v>
      </c>
    </row>
    <row r="141" spans="1:8">
      <c r="A141" s="6">
        <v>140</v>
      </c>
      <c r="B141" s="5" t="s">
        <v>504</v>
      </c>
      <c r="C141" s="5">
        <v>7</v>
      </c>
      <c r="D141" s="7">
        <f t="shared" si="2"/>
        <v>5.3227891415101515E-2</v>
      </c>
      <c r="F141" t="s">
        <v>505</v>
      </c>
      <c r="G141" t="s">
        <v>303</v>
      </c>
      <c r="H141" s="5">
        <v>4</v>
      </c>
    </row>
    <row r="142" spans="1:8">
      <c r="A142" s="6">
        <v>141</v>
      </c>
      <c r="B142" s="5" t="s">
        <v>357</v>
      </c>
      <c r="C142" s="5">
        <v>7</v>
      </c>
      <c r="D142" s="7">
        <f t="shared" si="2"/>
        <v>5.3227891415101515E-2</v>
      </c>
      <c r="F142" t="s">
        <v>358</v>
      </c>
      <c r="G142" t="s">
        <v>111</v>
      </c>
      <c r="H142" s="5">
        <v>2</v>
      </c>
    </row>
    <row r="143" spans="1:8">
      <c r="A143" s="6">
        <v>142</v>
      </c>
      <c r="B143" s="5" t="s">
        <v>506</v>
      </c>
      <c r="C143" s="5">
        <v>7</v>
      </c>
      <c r="D143" s="7">
        <f t="shared" si="2"/>
        <v>5.3227891415101515E-2</v>
      </c>
      <c r="F143" t="s">
        <v>507</v>
      </c>
      <c r="G143" t="s">
        <v>183</v>
      </c>
      <c r="H143" s="5">
        <v>5</v>
      </c>
    </row>
    <row r="144" spans="1:8">
      <c r="A144" s="6">
        <v>143</v>
      </c>
      <c r="B144" s="5" t="s">
        <v>365</v>
      </c>
      <c r="C144" s="5">
        <v>7</v>
      </c>
      <c r="D144" s="7">
        <f t="shared" si="2"/>
        <v>5.3227891415101515E-2</v>
      </c>
      <c r="F144" t="s">
        <v>366</v>
      </c>
      <c r="G144" t="s">
        <v>53</v>
      </c>
      <c r="H144" s="5">
        <v>4</v>
      </c>
    </row>
    <row r="145" spans="1:8">
      <c r="A145" s="6">
        <v>144</v>
      </c>
      <c r="B145" s="5" t="s">
        <v>404</v>
      </c>
      <c r="C145" s="5">
        <v>7</v>
      </c>
      <c r="D145" s="7">
        <f t="shared" si="2"/>
        <v>5.3227891415101515E-2</v>
      </c>
      <c r="F145" t="s">
        <v>405</v>
      </c>
      <c r="G145" t="s">
        <v>406</v>
      </c>
      <c r="H145" s="5">
        <v>7</v>
      </c>
    </row>
    <row r="146" spans="1:8">
      <c r="A146" s="6">
        <v>145</v>
      </c>
      <c r="B146" s="5" t="s">
        <v>312</v>
      </c>
      <c r="C146" s="5">
        <v>7</v>
      </c>
      <c r="D146" s="7">
        <f t="shared" si="2"/>
        <v>5.3227891415101515E-2</v>
      </c>
      <c r="F146" t="s">
        <v>508</v>
      </c>
      <c r="G146" t="s">
        <v>18</v>
      </c>
      <c r="H146" s="5">
        <v>7</v>
      </c>
    </row>
    <row r="147" spans="1:8">
      <c r="A147" s="6">
        <v>146</v>
      </c>
      <c r="B147" s="5" t="s">
        <v>280</v>
      </c>
      <c r="C147" s="5">
        <v>7</v>
      </c>
      <c r="D147" s="7">
        <f t="shared" si="2"/>
        <v>5.3227891415101515E-2</v>
      </c>
      <c r="F147" t="s">
        <v>281</v>
      </c>
      <c r="G147" t="s">
        <v>222</v>
      </c>
      <c r="H147" s="5">
        <v>5</v>
      </c>
    </row>
    <row r="148" spans="1:8">
      <c r="A148" s="6">
        <v>147</v>
      </c>
      <c r="B148" s="5" t="s">
        <v>509</v>
      </c>
      <c r="C148" s="5">
        <v>7</v>
      </c>
      <c r="D148" s="7">
        <f t="shared" si="2"/>
        <v>5.3227891415101515E-2</v>
      </c>
      <c r="F148" t="s">
        <v>510</v>
      </c>
      <c r="G148" t="s">
        <v>465</v>
      </c>
      <c r="H148" s="5">
        <v>6</v>
      </c>
    </row>
    <row r="149" spans="1:8">
      <c r="A149" s="6">
        <v>148</v>
      </c>
      <c r="B149" s="5" t="s">
        <v>442</v>
      </c>
      <c r="C149" s="5">
        <v>7</v>
      </c>
      <c r="D149" s="7">
        <f t="shared" si="2"/>
        <v>5.3227891415101515E-2</v>
      </c>
      <c r="F149" t="s">
        <v>443</v>
      </c>
      <c r="G149" t="s">
        <v>444</v>
      </c>
      <c r="H149" s="5">
        <v>4</v>
      </c>
    </row>
    <row r="150" spans="1:8">
      <c r="A150" s="6">
        <v>149</v>
      </c>
      <c r="B150" s="5" t="s">
        <v>297</v>
      </c>
      <c r="C150" s="5">
        <v>6</v>
      </c>
      <c r="D150" s="7">
        <f t="shared" si="2"/>
        <v>4.5623906927229868E-2</v>
      </c>
      <c r="F150" t="s">
        <v>298</v>
      </c>
      <c r="G150" t="s">
        <v>108</v>
      </c>
      <c r="H150" s="5">
        <v>5</v>
      </c>
    </row>
    <row r="151" spans="1:8">
      <c r="A151" s="6">
        <v>150</v>
      </c>
      <c r="B151" s="5" t="s">
        <v>327</v>
      </c>
      <c r="C151" s="5">
        <v>6</v>
      </c>
      <c r="D151" s="7">
        <f t="shared" si="2"/>
        <v>4.5623906927229868E-2</v>
      </c>
      <c r="F151" t="s">
        <v>328</v>
      </c>
      <c r="G151" t="s">
        <v>32</v>
      </c>
      <c r="H151" s="5">
        <v>4</v>
      </c>
    </row>
    <row r="152" spans="1:8">
      <c r="A152" s="6">
        <v>151</v>
      </c>
      <c r="B152" s="5" t="s">
        <v>511</v>
      </c>
      <c r="C152" s="5">
        <v>6</v>
      </c>
      <c r="D152" s="7">
        <f t="shared" si="2"/>
        <v>4.5623906927229868E-2</v>
      </c>
      <c r="F152" t="s">
        <v>512</v>
      </c>
      <c r="G152" t="s">
        <v>53</v>
      </c>
      <c r="H152" s="5">
        <v>5</v>
      </c>
    </row>
    <row r="153" spans="1:8">
      <c r="A153" s="6">
        <v>152</v>
      </c>
      <c r="B153" s="5" t="s">
        <v>386</v>
      </c>
      <c r="C153" s="5">
        <v>6</v>
      </c>
      <c r="D153" s="7">
        <f t="shared" si="2"/>
        <v>4.5623906927229868E-2</v>
      </c>
      <c r="F153" t="s">
        <v>387</v>
      </c>
      <c r="G153" t="s">
        <v>388</v>
      </c>
      <c r="H153" s="5">
        <v>4</v>
      </c>
    </row>
    <row r="154" spans="1:8">
      <c r="A154" s="6">
        <v>153</v>
      </c>
      <c r="B154" s="5" t="s">
        <v>411</v>
      </c>
      <c r="C154" s="5">
        <v>6</v>
      </c>
      <c r="D154" s="7">
        <f t="shared" si="2"/>
        <v>4.5623906927229868E-2</v>
      </c>
      <c r="F154" t="s">
        <v>412</v>
      </c>
      <c r="G154" t="s">
        <v>15</v>
      </c>
      <c r="H154" s="5">
        <v>5</v>
      </c>
    </row>
    <row r="155" spans="1:8">
      <c r="A155" s="6">
        <v>154</v>
      </c>
      <c r="B155" s="5" t="s">
        <v>513</v>
      </c>
      <c r="C155" s="5">
        <v>6</v>
      </c>
      <c r="D155" s="7">
        <f t="shared" si="2"/>
        <v>4.5623906927229868E-2</v>
      </c>
      <c r="F155" t="s">
        <v>514</v>
      </c>
      <c r="G155" t="s">
        <v>515</v>
      </c>
      <c r="H155" s="5">
        <v>3</v>
      </c>
    </row>
    <row r="156" spans="1:8">
      <c r="A156" s="6">
        <v>155</v>
      </c>
      <c r="B156" s="5" t="s">
        <v>367</v>
      </c>
      <c r="C156" s="5">
        <v>6</v>
      </c>
      <c r="D156" s="7">
        <f t="shared" si="2"/>
        <v>4.5623906927229868E-2</v>
      </c>
      <c r="F156" t="s">
        <v>368</v>
      </c>
      <c r="G156" t="s">
        <v>165</v>
      </c>
      <c r="H156" s="5">
        <v>4</v>
      </c>
    </row>
    <row r="157" spans="1:8">
      <c r="A157" s="6">
        <v>156</v>
      </c>
      <c r="B157" s="5" t="s">
        <v>516</v>
      </c>
      <c r="C157" s="5">
        <v>6</v>
      </c>
      <c r="D157" s="7">
        <f t="shared" si="2"/>
        <v>4.5623906927229868E-2</v>
      </c>
      <c r="F157" t="s">
        <v>517</v>
      </c>
      <c r="G157" t="s">
        <v>244</v>
      </c>
      <c r="H157" s="5">
        <v>6</v>
      </c>
    </row>
    <row r="158" spans="1:8">
      <c r="A158" s="6">
        <v>157</v>
      </c>
      <c r="B158" s="5" t="s">
        <v>518</v>
      </c>
      <c r="C158" s="5">
        <v>6</v>
      </c>
      <c r="D158" s="7">
        <f t="shared" si="2"/>
        <v>4.5623906927229868E-2</v>
      </c>
      <c r="F158" t="s">
        <v>519</v>
      </c>
      <c r="G158" t="s">
        <v>415</v>
      </c>
      <c r="H158" s="5">
        <v>5</v>
      </c>
    </row>
    <row r="159" spans="1:8">
      <c r="A159" s="6">
        <v>158</v>
      </c>
      <c r="B159" s="5" t="s">
        <v>289</v>
      </c>
      <c r="C159" s="5">
        <v>6</v>
      </c>
      <c r="D159" s="7">
        <f t="shared" si="2"/>
        <v>4.5623906927229868E-2</v>
      </c>
      <c r="F159" t="s">
        <v>290</v>
      </c>
      <c r="G159" t="s">
        <v>139</v>
      </c>
      <c r="H159" s="5">
        <v>5</v>
      </c>
    </row>
    <row r="160" spans="1:8">
      <c r="A160" s="6">
        <v>159</v>
      </c>
      <c r="B160" s="5" t="s">
        <v>291</v>
      </c>
      <c r="C160" s="5">
        <v>6</v>
      </c>
      <c r="D160" s="7">
        <f t="shared" si="2"/>
        <v>4.5623906927229868E-2</v>
      </c>
      <c r="F160" t="s">
        <v>520</v>
      </c>
      <c r="G160" t="s">
        <v>293</v>
      </c>
      <c r="H160" s="5">
        <v>4</v>
      </c>
    </row>
    <row r="161" spans="1:8">
      <c r="A161" s="6">
        <v>160</v>
      </c>
      <c r="B161" s="5" t="s">
        <v>521</v>
      </c>
      <c r="C161" s="5">
        <v>6</v>
      </c>
      <c r="D161" s="7">
        <f t="shared" si="2"/>
        <v>4.5623906927229868E-2</v>
      </c>
      <c r="F161" t="s">
        <v>522</v>
      </c>
      <c r="G161" t="s">
        <v>523</v>
      </c>
      <c r="H161" s="5">
        <v>4</v>
      </c>
    </row>
    <row r="162" spans="1:8">
      <c r="A162" s="6">
        <v>161</v>
      </c>
      <c r="B162" s="5" t="s">
        <v>524</v>
      </c>
      <c r="C162" s="5">
        <v>6</v>
      </c>
      <c r="D162" s="7">
        <f t="shared" si="2"/>
        <v>4.5623906927229868E-2</v>
      </c>
      <c r="F162" t="s">
        <v>525</v>
      </c>
      <c r="G162" t="s">
        <v>482</v>
      </c>
      <c r="H162" s="5">
        <v>4</v>
      </c>
    </row>
    <row r="163" spans="1:8">
      <c r="A163" s="6">
        <v>162</v>
      </c>
      <c r="B163" s="5" t="s">
        <v>115</v>
      </c>
      <c r="C163" s="5">
        <v>6</v>
      </c>
      <c r="D163" s="7">
        <f t="shared" si="2"/>
        <v>4.5623906927229868E-2</v>
      </c>
      <c r="F163" t="s">
        <v>116</v>
      </c>
      <c r="G163" t="s">
        <v>117</v>
      </c>
      <c r="H163" s="5">
        <v>6</v>
      </c>
    </row>
    <row r="164" spans="1:8">
      <c r="A164" s="6">
        <v>163</v>
      </c>
      <c r="B164" s="5" t="s">
        <v>322</v>
      </c>
      <c r="C164" s="5">
        <v>5</v>
      </c>
      <c r="D164" s="7">
        <f t="shared" si="2"/>
        <v>3.8019922439358221E-2</v>
      </c>
      <c r="F164" t="s">
        <v>526</v>
      </c>
      <c r="G164" t="s">
        <v>105</v>
      </c>
      <c r="H164" s="5">
        <v>5</v>
      </c>
    </row>
    <row r="165" spans="1:8">
      <c r="A165" s="6">
        <v>164</v>
      </c>
      <c r="B165" s="5" t="s">
        <v>527</v>
      </c>
      <c r="C165" s="5">
        <v>5</v>
      </c>
      <c r="D165" s="7">
        <f t="shared" si="2"/>
        <v>3.8019922439358221E-2</v>
      </c>
      <c r="F165" t="s">
        <v>528</v>
      </c>
      <c r="G165" t="s">
        <v>529</v>
      </c>
      <c r="H165" s="5">
        <v>2</v>
      </c>
    </row>
    <row r="166" spans="1:8">
      <c r="A166" s="6">
        <v>165</v>
      </c>
      <c r="B166" s="5" t="s">
        <v>334</v>
      </c>
      <c r="C166" s="5">
        <v>5</v>
      </c>
      <c r="D166" s="7">
        <f t="shared" si="2"/>
        <v>3.8019922439358221E-2</v>
      </c>
      <c r="F166" t="s">
        <v>335</v>
      </c>
      <c r="G166" t="s">
        <v>272</v>
      </c>
      <c r="H166" s="5">
        <v>4</v>
      </c>
    </row>
    <row r="167" spans="1:8">
      <c r="A167" s="6">
        <v>166</v>
      </c>
      <c r="B167" s="5" t="s">
        <v>530</v>
      </c>
      <c r="C167" s="5">
        <v>5</v>
      </c>
      <c r="D167" s="7">
        <f t="shared" si="2"/>
        <v>3.8019922439358221E-2</v>
      </c>
      <c r="F167" t="s">
        <v>531</v>
      </c>
      <c r="G167" t="s">
        <v>53</v>
      </c>
      <c r="H167" s="5">
        <v>3</v>
      </c>
    </row>
    <row r="168" spans="1:8">
      <c r="A168" s="6">
        <v>167</v>
      </c>
      <c r="B168" s="5" t="s">
        <v>397</v>
      </c>
      <c r="C168" s="5">
        <v>5</v>
      </c>
      <c r="D168" s="7">
        <f t="shared" si="2"/>
        <v>3.8019922439358221E-2</v>
      </c>
      <c r="F168" t="s">
        <v>398</v>
      </c>
      <c r="G168" t="s">
        <v>53</v>
      </c>
      <c r="H168" s="5">
        <v>4</v>
      </c>
    </row>
    <row r="169" spans="1:8">
      <c r="A169" s="6">
        <v>168</v>
      </c>
      <c r="B169" s="5" t="s">
        <v>407</v>
      </c>
      <c r="C169" s="5">
        <v>5</v>
      </c>
      <c r="D169" s="7">
        <f t="shared" si="2"/>
        <v>3.8019922439358221E-2</v>
      </c>
      <c r="F169" t="s">
        <v>532</v>
      </c>
      <c r="G169" t="s">
        <v>105</v>
      </c>
      <c r="H169" s="5">
        <v>5</v>
      </c>
    </row>
    <row r="170" spans="1:8">
      <c r="A170" s="6">
        <v>169</v>
      </c>
      <c r="B170" s="5" t="s">
        <v>533</v>
      </c>
      <c r="C170" s="5">
        <v>5</v>
      </c>
      <c r="D170" s="7">
        <f t="shared" si="2"/>
        <v>3.8019922439358221E-2</v>
      </c>
      <c r="F170" t="s">
        <v>534</v>
      </c>
      <c r="G170" t="s">
        <v>183</v>
      </c>
      <c r="H170" s="5">
        <v>3</v>
      </c>
    </row>
    <row r="171" spans="1:8">
      <c r="A171" s="6">
        <v>170</v>
      </c>
      <c r="B171" s="5" t="s">
        <v>535</v>
      </c>
      <c r="C171" s="5">
        <v>5</v>
      </c>
      <c r="D171" s="7">
        <f t="shared" si="2"/>
        <v>3.8019922439358221E-2</v>
      </c>
      <c r="F171" t="s">
        <v>536</v>
      </c>
      <c r="G171" t="s">
        <v>537</v>
      </c>
      <c r="H171" s="5">
        <v>2</v>
      </c>
    </row>
    <row r="172" spans="1:8">
      <c r="A172" s="6">
        <v>171</v>
      </c>
      <c r="B172" s="5" t="s">
        <v>538</v>
      </c>
      <c r="C172" s="5">
        <v>5</v>
      </c>
      <c r="D172" s="7">
        <f t="shared" si="2"/>
        <v>3.8019922439358221E-2</v>
      </c>
      <c r="F172" t="s">
        <v>539</v>
      </c>
      <c r="G172" t="s">
        <v>165</v>
      </c>
      <c r="H172" s="5">
        <v>5</v>
      </c>
    </row>
    <row r="173" spans="1:8">
      <c r="A173" s="6">
        <v>172</v>
      </c>
      <c r="B173" s="5" t="s">
        <v>540</v>
      </c>
      <c r="C173" s="5">
        <v>5</v>
      </c>
      <c r="D173" s="7">
        <f t="shared" si="2"/>
        <v>3.8019922439358221E-2</v>
      </c>
      <c r="F173" t="s">
        <v>541</v>
      </c>
      <c r="G173" t="s">
        <v>244</v>
      </c>
      <c r="H173" s="5">
        <v>2</v>
      </c>
    </row>
    <row r="174" spans="1:8">
      <c r="A174" s="6">
        <v>173</v>
      </c>
      <c r="B174" s="5" t="s">
        <v>542</v>
      </c>
      <c r="C174" s="5">
        <v>5</v>
      </c>
      <c r="D174" s="7">
        <f t="shared" si="2"/>
        <v>3.8019922439358221E-2</v>
      </c>
      <c r="F174" t="s">
        <v>543</v>
      </c>
      <c r="G174" t="s">
        <v>544</v>
      </c>
      <c r="H174" s="5">
        <v>5</v>
      </c>
    </row>
    <row r="175" spans="1:8">
      <c r="A175" s="6">
        <v>174</v>
      </c>
      <c r="B175" s="5" t="s">
        <v>344</v>
      </c>
      <c r="C175" s="5">
        <v>4</v>
      </c>
      <c r="D175" s="7">
        <f t="shared" si="2"/>
        <v>3.0415937951486578E-2</v>
      </c>
      <c r="F175" t="s">
        <v>345</v>
      </c>
      <c r="G175" t="s">
        <v>346</v>
      </c>
      <c r="H175" s="5">
        <v>2</v>
      </c>
    </row>
    <row r="176" spans="1:8">
      <c r="A176" s="6">
        <v>175</v>
      </c>
      <c r="B176" s="5" t="s">
        <v>545</v>
      </c>
      <c r="C176" s="5">
        <v>4</v>
      </c>
      <c r="D176" s="7">
        <f t="shared" si="2"/>
        <v>3.0415937951486578E-2</v>
      </c>
      <c r="F176" t="s">
        <v>546</v>
      </c>
      <c r="G176" t="s">
        <v>15</v>
      </c>
      <c r="H176" s="5">
        <v>2</v>
      </c>
    </row>
    <row r="177" spans="1:8">
      <c r="A177" s="6">
        <v>176</v>
      </c>
      <c r="B177" s="5" t="s">
        <v>547</v>
      </c>
      <c r="C177" s="5">
        <v>4</v>
      </c>
      <c r="D177" s="7">
        <f t="shared" si="2"/>
        <v>3.0415937951486578E-2</v>
      </c>
      <c r="F177" t="s">
        <v>548</v>
      </c>
      <c r="G177" t="s">
        <v>183</v>
      </c>
      <c r="H177" s="5">
        <v>3</v>
      </c>
    </row>
    <row r="178" spans="1:8">
      <c r="A178" s="6">
        <v>177</v>
      </c>
      <c r="B178" s="5" t="s">
        <v>549</v>
      </c>
      <c r="C178" s="5">
        <v>4</v>
      </c>
      <c r="D178" s="7">
        <f t="shared" si="2"/>
        <v>3.0415937951486578E-2</v>
      </c>
      <c r="F178" t="s">
        <v>550</v>
      </c>
      <c r="G178" t="s">
        <v>437</v>
      </c>
      <c r="H178" s="5">
        <v>3</v>
      </c>
    </row>
    <row r="179" spans="1:8">
      <c r="A179" s="6">
        <v>178</v>
      </c>
      <c r="B179" s="5" t="s">
        <v>551</v>
      </c>
      <c r="C179" s="5">
        <v>4</v>
      </c>
      <c r="D179" s="7">
        <f t="shared" si="2"/>
        <v>3.0415937951486578E-2</v>
      </c>
      <c r="F179" t="s">
        <v>552</v>
      </c>
      <c r="G179" t="s">
        <v>293</v>
      </c>
      <c r="H179" s="5">
        <v>4</v>
      </c>
    </row>
    <row r="180" spans="1:8">
      <c r="A180" s="6">
        <v>179</v>
      </c>
      <c r="B180" s="5" t="s">
        <v>553</v>
      </c>
      <c r="C180" s="5">
        <v>4</v>
      </c>
      <c r="D180" s="7">
        <f t="shared" si="2"/>
        <v>3.0415937951486578E-2</v>
      </c>
      <c r="F180" t="s">
        <v>554</v>
      </c>
      <c r="G180" t="s">
        <v>244</v>
      </c>
      <c r="H180" s="5">
        <v>3</v>
      </c>
    </row>
    <row r="181" spans="1:8">
      <c r="A181" s="6">
        <v>180</v>
      </c>
      <c r="B181" s="5" t="s">
        <v>427</v>
      </c>
      <c r="C181" s="5">
        <v>4</v>
      </c>
      <c r="D181" s="7">
        <f t="shared" si="2"/>
        <v>3.0415937951486578E-2</v>
      </c>
      <c r="F181" t="s">
        <v>428</v>
      </c>
      <c r="G181" t="s">
        <v>272</v>
      </c>
      <c r="H181" s="5">
        <v>2</v>
      </c>
    </row>
    <row r="182" spans="1:8">
      <c r="A182" s="6">
        <v>181</v>
      </c>
      <c r="B182" s="5" t="s">
        <v>429</v>
      </c>
      <c r="C182" s="5">
        <v>4</v>
      </c>
      <c r="D182" s="7">
        <f t="shared" si="2"/>
        <v>3.0415937951486578E-2</v>
      </c>
      <c r="F182" t="s">
        <v>430</v>
      </c>
      <c r="G182" t="s">
        <v>272</v>
      </c>
      <c r="H182" s="5">
        <v>2</v>
      </c>
    </row>
    <row r="183" spans="1:8">
      <c r="A183" s="6">
        <v>182</v>
      </c>
      <c r="B183" s="5" t="s">
        <v>555</v>
      </c>
      <c r="C183" s="5">
        <v>4</v>
      </c>
      <c r="D183" s="7">
        <f t="shared" si="2"/>
        <v>3.0415937951486578E-2</v>
      </c>
      <c r="F183" t="s">
        <v>556</v>
      </c>
      <c r="G183" t="s">
        <v>272</v>
      </c>
      <c r="H183" s="5">
        <v>4</v>
      </c>
    </row>
    <row r="184" spans="1:8">
      <c r="A184" s="6">
        <v>183</v>
      </c>
      <c r="B184" s="5" t="s">
        <v>557</v>
      </c>
      <c r="C184" s="5">
        <v>4</v>
      </c>
      <c r="D184" s="7">
        <f t="shared" si="2"/>
        <v>3.0415937951486578E-2</v>
      </c>
      <c r="F184" t="s">
        <v>558</v>
      </c>
      <c r="G184" t="s">
        <v>318</v>
      </c>
      <c r="H184" s="5">
        <v>2</v>
      </c>
    </row>
    <row r="185" spans="1:8">
      <c r="A185" s="6">
        <v>184</v>
      </c>
      <c r="B185" s="5" t="s">
        <v>304</v>
      </c>
      <c r="C185" s="5">
        <v>4</v>
      </c>
      <c r="D185" s="7">
        <f t="shared" si="2"/>
        <v>3.0415937951486578E-2</v>
      </c>
      <c r="F185" t="s">
        <v>305</v>
      </c>
      <c r="G185" t="s">
        <v>53</v>
      </c>
      <c r="H185" s="5">
        <v>3</v>
      </c>
    </row>
    <row r="186" spans="1:8">
      <c r="A186" s="6">
        <v>185</v>
      </c>
      <c r="B186" s="5" t="s">
        <v>431</v>
      </c>
      <c r="C186" s="5">
        <v>4</v>
      </c>
      <c r="D186" s="7">
        <f t="shared" si="2"/>
        <v>3.0415937951486578E-2</v>
      </c>
      <c r="F186" t="s">
        <v>432</v>
      </c>
      <c r="G186" t="s">
        <v>183</v>
      </c>
      <c r="H186" s="5">
        <v>3</v>
      </c>
    </row>
    <row r="187" spans="1:8">
      <c r="A187" s="6">
        <v>186</v>
      </c>
      <c r="B187" s="5" t="s">
        <v>559</v>
      </c>
      <c r="C187" s="5">
        <v>4</v>
      </c>
      <c r="D187" s="7">
        <f t="shared" si="2"/>
        <v>3.0415937951486578E-2</v>
      </c>
      <c r="F187" t="s">
        <v>560</v>
      </c>
      <c r="G187" t="s">
        <v>272</v>
      </c>
      <c r="H187" s="5">
        <v>4</v>
      </c>
    </row>
    <row r="188" spans="1:8">
      <c r="A188" s="6">
        <v>187</v>
      </c>
      <c r="B188" s="5" t="s">
        <v>561</v>
      </c>
      <c r="C188" s="5">
        <v>4</v>
      </c>
      <c r="D188" s="7">
        <f t="shared" si="2"/>
        <v>3.0415937951486578E-2</v>
      </c>
      <c r="F188" t="s">
        <v>562</v>
      </c>
      <c r="G188" t="s">
        <v>293</v>
      </c>
      <c r="H188" s="5">
        <v>3</v>
      </c>
    </row>
    <row r="189" spans="1:8">
      <c r="A189" s="6">
        <v>188</v>
      </c>
      <c r="B189" s="5" t="s">
        <v>563</v>
      </c>
      <c r="C189" s="5">
        <v>4</v>
      </c>
      <c r="D189" s="7">
        <f t="shared" si="2"/>
        <v>3.0415937951486578E-2</v>
      </c>
      <c r="F189" t="s">
        <v>564</v>
      </c>
      <c r="G189" t="s">
        <v>565</v>
      </c>
      <c r="H189" s="5">
        <v>3</v>
      </c>
    </row>
    <row r="190" spans="1:8">
      <c r="A190" s="6">
        <v>189</v>
      </c>
      <c r="B190" s="5" t="s">
        <v>566</v>
      </c>
      <c r="C190" s="5">
        <v>4</v>
      </c>
      <c r="D190" s="7">
        <f t="shared" si="2"/>
        <v>3.0415937951486578E-2</v>
      </c>
      <c r="F190" t="s">
        <v>567</v>
      </c>
      <c r="G190" t="s">
        <v>568</v>
      </c>
      <c r="H190" s="5">
        <v>4</v>
      </c>
    </row>
    <row r="191" spans="1:8">
      <c r="A191" s="6">
        <v>190</v>
      </c>
      <c r="B191" s="5" t="s">
        <v>569</v>
      </c>
      <c r="C191" s="5">
        <v>4</v>
      </c>
      <c r="D191" s="7">
        <f t="shared" si="2"/>
        <v>3.0415937951486578E-2</v>
      </c>
      <c r="F191" t="s">
        <v>570</v>
      </c>
      <c r="G191" t="s">
        <v>571</v>
      </c>
      <c r="H191" s="5">
        <v>4</v>
      </c>
    </row>
    <row r="192" spans="1:8">
      <c r="A192" s="6">
        <v>191</v>
      </c>
      <c r="B192" s="5" t="s">
        <v>572</v>
      </c>
      <c r="C192" s="5">
        <v>4</v>
      </c>
      <c r="D192" s="7">
        <f t="shared" si="2"/>
        <v>3.0415937951486578E-2</v>
      </c>
      <c r="F192" t="s">
        <v>573</v>
      </c>
      <c r="G192" t="s">
        <v>415</v>
      </c>
      <c r="H192" s="5">
        <v>3</v>
      </c>
    </row>
    <row r="193" spans="1:8">
      <c r="A193" s="6">
        <v>192</v>
      </c>
      <c r="B193" s="5" t="s">
        <v>574</v>
      </c>
      <c r="C193" s="5">
        <v>4</v>
      </c>
      <c r="D193" s="7">
        <f t="shared" si="2"/>
        <v>3.0415937951486578E-2</v>
      </c>
      <c r="F193" t="s">
        <v>575</v>
      </c>
      <c r="G193" t="s">
        <v>225</v>
      </c>
      <c r="H193" s="5">
        <v>4</v>
      </c>
    </row>
    <row r="194" spans="1:8">
      <c r="A194" s="6">
        <v>193</v>
      </c>
      <c r="B194" s="5" t="s">
        <v>576</v>
      </c>
      <c r="C194" s="5">
        <v>4</v>
      </c>
      <c r="D194" s="7">
        <f t="shared" si="2"/>
        <v>3.0415937951486578E-2</v>
      </c>
      <c r="F194" t="s">
        <v>577</v>
      </c>
      <c r="G194" t="s">
        <v>318</v>
      </c>
      <c r="H194" s="5">
        <v>4</v>
      </c>
    </row>
    <row r="195" spans="1:8">
      <c r="A195" s="6">
        <v>194</v>
      </c>
      <c r="B195" s="5" t="s">
        <v>369</v>
      </c>
      <c r="C195" s="5">
        <v>4</v>
      </c>
      <c r="D195" s="7">
        <f t="shared" ref="D195:D248" si="3">C195*100/$E$3</f>
        <v>3.0415937951486578E-2</v>
      </c>
      <c r="F195" t="s">
        <v>370</v>
      </c>
      <c r="G195" t="s">
        <v>222</v>
      </c>
      <c r="H195" s="5">
        <v>3</v>
      </c>
    </row>
    <row r="196" spans="1:8">
      <c r="A196" s="6">
        <v>195</v>
      </c>
      <c r="B196" s="5" t="s">
        <v>578</v>
      </c>
      <c r="C196" s="5">
        <v>4</v>
      </c>
      <c r="D196" s="7">
        <f t="shared" si="3"/>
        <v>3.0415937951486578E-2</v>
      </c>
      <c r="F196" t="s">
        <v>579</v>
      </c>
      <c r="G196" t="s">
        <v>437</v>
      </c>
      <c r="H196" s="5">
        <v>4</v>
      </c>
    </row>
    <row r="197" spans="1:8">
      <c r="A197" s="6">
        <v>196</v>
      </c>
      <c r="B197" s="5" t="s">
        <v>375</v>
      </c>
      <c r="C197" s="5">
        <v>3</v>
      </c>
      <c r="D197" s="7">
        <f t="shared" si="3"/>
        <v>2.2811953463614934E-2</v>
      </c>
      <c r="F197" t="s">
        <v>376</v>
      </c>
      <c r="G197" t="s">
        <v>377</v>
      </c>
      <c r="H197" s="5">
        <v>3</v>
      </c>
    </row>
    <row r="198" spans="1:8">
      <c r="A198" s="6">
        <v>197</v>
      </c>
      <c r="B198" s="5" t="s">
        <v>580</v>
      </c>
      <c r="C198" s="5">
        <v>3</v>
      </c>
      <c r="D198" s="7">
        <f t="shared" si="3"/>
        <v>2.2811953463614934E-2</v>
      </c>
      <c r="F198" t="s">
        <v>581</v>
      </c>
      <c r="G198" t="s">
        <v>447</v>
      </c>
      <c r="H198" s="5">
        <v>3</v>
      </c>
    </row>
    <row r="199" spans="1:8">
      <c r="A199" s="6">
        <v>198</v>
      </c>
      <c r="B199" s="5" t="s">
        <v>582</v>
      </c>
      <c r="C199" s="5">
        <v>3</v>
      </c>
      <c r="D199" s="7">
        <f t="shared" si="3"/>
        <v>2.2811953463614934E-2</v>
      </c>
      <c r="F199" t="s">
        <v>583</v>
      </c>
      <c r="G199" t="s">
        <v>203</v>
      </c>
      <c r="H199" s="5">
        <v>3</v>
      </c>
    </row>
    <row r="200" spans="1:8">
      <c r="A200" s="6">
        <v>199</v>
      </c>
      <c r="B200" s="5" t="s">
        <v>584</v>
      </c>
      <c r="C200" s="5">
        <v>3</v>
      </c>
      <c r="D200" s="7">
        <f t="shared" si="3"/>
        <v>2.2811953463614934E-2</v>
      </c>
      <c r="F200" t="s">
        <v>585</v>
      </c>
      <c r="G200" t="s">
        <v>125</v>
      </c>
      <c r="H200" s="5">
        <v>3</v>
      </c>
    </row>
    <row r="201" spans="1:8">
      <c r="A201" s="6">
        <v>200</v>
      </c>
      <c r="B201" s="5" t="s">
        <v>586</v>
      </c>
      <c r="C201" s="5">
        <v>3</v>
      </c>
      <c r="D201" s="7">
        <f t="shared" si="3"/>
        <v>2.2811953463614934E-2</v>
      </c>
      <c r="F201" t="s">
        <v>587</v>
      </c>
      <c r="G201" t="s">
        <v>272</v>
      </c>
      <c r="H201" s="5">
        <v>2</v>
      </c>
    </row>
    <row r="202" spans="1:8">
      <c r="A202" s="6">
        <v>201</v>
      </c>
      <c r="B202" s="5" t="s">
        <v>588</v>
      </c>
      <c r="C202" s="5">
        <v>3</v>
      </c>
      <c r="D202" s="7">
        <f t="shared" si="3"/>
        <v>2.2811953463614934E-2</v>
      </c>
      <c r="F202" t="s">
        <v>589</v>
      </c>
      <c r="G202" t="s">
        <v>111</v>
      </c>
      <c r="H202" s="5">
        <v>3</v>
      </c>
    </row>
    <row r="203" spans="1:8">
      <c r="A203" s="6">
        <v>202</v>
      </c>
      <c r="B203" s="5" t="s">
        <v>590</v>
      </c>
      <c r="C203" s="5">
        <v>3</v>
      </c>
      <c r="D203" s="7">
        <f t="shared" si="3"/>
        <v>2.2811953463614934E-2</v>
      </c>
      <c r="F203" t="s">
        <v>591</v>
      </c>
      <c r="G203" t="s">
        <v>44</v>
      </c>
      <c r="H203" s="5">
        <v>3</v>
      </c>
    </row>
    <row r="204" spans="1:8">
      <c r="A204" s="6">
        <v>203</v>
      </c>
      <c r="B204" s="5" t="s">
        <v>389</v>
      </c>
      <c r="C204" s="5">
        <v>3</v>
      </c>
      <c r="D204" s="7">
        <f t="shared" si="3"/>
        <v>2.2811953463614934E-2</v>
      </c>
      <c r="F204" t="s">
        <v>592</v>
      </c>
      <c r="G204" t="s">
        <v>62</v>
      </c>
      <c r="H204" s="5">
        <v>3</v>
      </c>
    </row>
    <row r="205" spans="1:8">
      <c r="A205" s="6">
        <v>204</v>
      </c>
      <c r="B205" s="5" t="s">
        <v>593</v>
      </c>
      <c r="C205" s="5">
        <v>3</v>
      </c>
      <c r="D205" s="7">
        <f t="shared" si="3"/>
        <v>2.2811953463614934E-2</v>
      </c>
      <c r="F205" t="s">
        <v>594</v>
      </c>
      <c r="G205" t="s">
        <v>415</v>
      </c>
      <c r="H205" s="5">
        <v>3</v>
      </c>
    </row>
    <row r="206" spans="1:8">
      <c r="A206" s="6">
        <v>205</v>
      </c>
      <c r="B206" s="5" t="s">
        <v>595</v>
      </c>
      <c r="C206" s="5">
        <v>3</v>
      </c>
      <c r="D206" s="7">
        <f t="shared" si="3"/>
        <v>2.2811953463614934E-2</v>
      </c>
      <c r="F206" t="s">
        <v>596</v>
      </c>
      <c r="G206" t="s">
        <v>597</v>
      </c>
      <c r="H206" s="5">
        <v>3</v>
      </c>
    </row>
    <row r="207" spans="1:8">
      <c r="A207" s="6">
        <v>206</v>
      </c>
      <c r="B207" s="5" t="s">
        <v>598</v>
      </c>
      <c r="C207" s="5">
        <v>3</v>
      </c>
      <c r="D207" s="7">
        <f t="shared" si="3"/>
        <v>2.2811953463614934E-2</v>
      </c>
      <c r="F207" t="s">
        <v>599</v>
      </c>
      <c r="G207" t="s">
        <v>111</v>
      </c>
      <c r="H207" s="5">
        <v>2</v>
      </c>
    </row>
    <row r="208" spans="1:8">
      <c r="A208" s="6">
        <v>207</v>
      </c>
      <c r="B208" s="5" t="s">
        <v>600</v>
      </c>
      <c r="C208" s="5">
        <v>3</v>
      </c>
      <c r="D208" s="7">
        <f t="shared" si="3"/>
        <v>2.2811953463614934E-2</v>
      </c>
      <c r="F208" t="s">
        <v>601</v>
      </c>
      <c r="G208" t="s">
        <v>183</v>
      </c>
      <c r="H208" s="5">
        <v>2</v>
      </c>
    </row>
    <row r="209" spans="1:8">
      <c r="A209" s="6">
        <v>208</v>
      </c>
      <c r="B209" s="5" t="s">
        <v>602</v>
      </c>
      <c r="C209" s="5">
        <v>3</v>
      </c>
      <c r="D209" s="7">
        <f t="shared" si="3"/>
        <v>2.2811953463614934E-2</v>
      </c>
      <c r="F209" t="s">
        <v>603</v>
      </c>
      <c r="G209" t="s">
        <v>272</v>
      </c>
      <c r="H209" s="5">
        <v>2</v>
      </c>
    </row>
    <row r="210" spans="1:8">
      <c r="A210" s="6">
        <v>209</v>
      </c>
      <c r="B210" s="5" t="s">
        <v>604</v>
      </c>
      <c r="C210" s="5">
        <v>3</v>
      </c>
      <c r="D210" s="7">
        <f t="shared" si="3"/>
        <v>2.2811953463614934E-2</v>
      </c>
      <c r="F210" t="s">
        <v>605</v>
      </c>
      <c r="G210" t="s">
        <v>53</v>
      </c>
      <c r="H210" s="5">
        <v>2</v>
      </c>
    </row>
    <row r="211" spans="1:8">
      <c r="A211" s="6">
        <v>210</v>
      </c>
      <c r="B211" s="5" t="s">
        <v>606</v>
      </c>
      <c r="C211" s="5">
        <v>3</v>
      </c>
      <c r="D211" s="7">
        <f t="shared" si="3"/>
        <v>2.2811953463614934E-2</v>
      </c>
      <c r="F211" t="s">
        <v>607</v>
      </c>
      <c r="G211" t="s">
        <v>244</v>
      </c>
      <c r="H211" s="5">
        <v>3</v>
      </c>
    </row>
    <row r="212" spans="1:8">
      <c r="A212" s="6">
        <v>211</v>
      </c>
      <c r="B212" s="5" t="s">
        <v>608</v>
      </c>
      <c r="C212" s="5">
        <v>3</v>
      </c>
      <c r="D212" s="7">
        <f t="shared" si="3"/>
        <v>2.2811953463614934E-2</v>
      </c>
      <c r="F212" t="s">
        <v>609</v>
      </c>
      <c r="G212" t="s">
        <v>415</v>
      </c>
      <c r="H212" s="5">
        <v>2</v>
      </c>
    </row>
    <row r="213" spans="1:8">
      <c r="A213" s="6">
        <v>212</v>
      </c>
      <c r="B213" s="5" t="s">
        <v>610</v>
      </c>
      <c r="C213" s="5">
        <v>3</v>
      </c>
      <c r="D213" s="7">
        <f t="shared" si="3"/>
        <v>2.2811953463614934E-2</v>
      </c>
      <c r="F213" t="s">
        <v>611</v>
      </c>
      <c r="G213" t="s">
        <v>293</v>
      </c>
      <c r="H213" s="5">
        <v>2</v>
      </c>
    </row>
    <row r="214" spans="1:8">
      <c r="A214" s="6">
        <v>213</v>
      </c>
      <c r="B214" s="5" t="s">
        <v>612</v>
      </c>
      <c r="C214" s="5">
        <v>3</v>
      </c>
      <c r="D214" s="7">
        <f t="shared" si="3"/>
        <v>2.2811953463614934E-2</v>
      </c>
      <c r="F214" t="s">
        <v>613</v>
      </c>
      <c r="G214" t="s">
        <v>614</v>
      </c>
      <c r="H214" s="5">
        <v>3</v>
      </c>
    </row>
    <row r="215" spans="1:8">
      <c r="A215" s="6">
        <v>214</v>
      </c>
      <c r="B215" s="5" t="s">
        <v>615</v>
      </c>
      <c r="C215" s="5">
        <v>3</v>
      </c>
      <c r="D215" s="7">
        <f t="shared" si="3"/>
        <v>2.2811953463614934E-2</v>
      </c>
      <c r="F215" t="s">
        <v>616</v>
      </c>
      <c r="G215" t="s">
        <v>447</v>
      </c>
      <c r="H215" s="5">
        <v>3</v>
      </c>
    </row>
    <row r="216" spans="1:8">
      <c r="A216" s="6">
        <v>215</v>
      </c>
      <c r="B216" s="5" t="s">
        <v>617</v>
      </c>
      <c r="C216" s="5">
        <v>3</v>
      </c>
      <c r="D216" s="7">
        <f t="shared" si="3"/>
        <v>2.2811953463614934E-2</v>
      </c>
      <c r="F216" t="s">
        <v>618</v>
      </c>
      <c r="G216" t="s">
        <v>303</v>
      </c>
      <c r="H216" s="5">
        <v>2</v>
      </c>
    </row>
    <row r="217" spans="1:8">
      <c r="A217" s="6">
        <v>216</v>
      </c>
      <c r="B217" s="5" t="s">
        <v>619</v>
      </c>
      <c r="C217" s="5">
        <v>3</v>
      </c>
      <c r="D217" s="7">
        <f t="shared" si="3"/>
        <v>2.2811953463614934E-2</v>
      </c>
      <c r="F217" t="s">
        <v>620</v>
      </c>
      <c r="G217" t="s">
        <v>111</v>
      </c>
      <c r="H217" s="5">
        <v>2</v>
      </c>
    </row>
    <row r="218" spans="1:8">
      <c r="A218" s="6">
        <v>217</v>
      </c>
      <c r="B218" s="5" t="s">
        <v>621</v>
      </c>
      <c r="C218" s="5">
        <v>3</v>
      </c>
      <c r="D218" s="7">
        <f t="shared" si="3"/>
        <v>2.2811953463614934E-2</v>
      </c>
      <c r="F218" t="s">
        <v>622</v>
      </c>
      <c r="G218" t="s">
        <v>111</v>
      </c>
      <c r="H218" s="5">
        <v>2</v>
      </c>
    </row>
    <row r="219" spans="1:8">
      <c r="A219" s="6">
        <v>218</v>
      </c>
      <c r="B219" s="5" t="s">
        <v>623</v>
      </c>
      <c r="C219" s="5">
        <v>3</v>
      </c>
      <c r="D219" s="7">
        <f t="shared" si="3"/>
        <v>2.2811953463614934E-2</v>
      </c>
      <c r="F219" t="s">
        <v>624</v>
      </c>
      <c r="G219" t="s">
        <v>437</v>
      </c>
      <c r="H219" s="5">
        <v>2</v>
      </c>
    </row>
    <row r="220" spans="1:8">
      <c r="A220" s="6">
        <v>219</v>
      </c>
      <c r="B220" s="5" t="s">
        <v>625</v>
      </c>
      <c r="C220" s="5">
        <v>3</v>
      </c>
      <c r="D220" s="7">
        <f t="shared" si="3"/>
        <v>2.2811953463614934E-2</v>
      </c>
      <c r="F220" t="s">
        <v>626</v>
      </c>
      <c r="G220" t="s">
        <v>111</v>
      </c>
      <c r="H220" s="5">
        <v>2</v>
      </c>
    </row>
    <row r="221" spans="1:8">
      <c r="A221" s="6">
        <v>220</v>
      </c>
      <c r="B221" s="5" t="s">
        <v>627</v>
      </c>
      <c r="C221" s="5">
        <v>3</v>
      </c>
      <c r="D221" s="7">
        <f t="shared" si="3"/>
        <v>2.2811953463614934E-2</v>
      </c>
      <c r="F221" t="s">
        <v>628</v>
      </c>
      <c r="G221" t="s">
        <v>482</v>
      </c>
      <c r="H221" s="5">
        <v>3</v>
      </c>
    </row>
    <row r="222" spans="1:8">
      <c r="A222" s="6">
        <v>221</v>
      </c>
      <c r="B222" s="5" t="s">
        <v>629</v>
      </c>
      <c r="C222" s="5">
        <v>3</v>
      </c>
      <c r="D222" s="7">
        <f t="shared" si="3"/>
        <v>2.2811953463614934E-2</v>
      </c>
      <c r="F222" t="s">
        <v>630</v>
      </c>
      <c r="G222" t="s">
        <v>324</v>
      </c>
      <c r="H222" s="5">
        <v>3</v>
      </c>
    </row>
    <row r="223" spans="1:8">
      <c r="A223" s="6">
        <v>222</v>
      </c>
      <c r="B223" s="5" t="s">
        <v>373</v>
      </c>
      <c r="C223" s="5">
        <v>3</v>
      </c>
      <c r="D223" s="7">
        <f t="shared" si="3"/>
        <v>2.2811953463614934E-2</v>
      </c>
      <c r="F223" t="s">
        <v>374</v>
      </c>
      <c r="G223" t="s">
        <v>68</v>
      </c>
      <c r="H223" s="5">
        <v>3</v>
      </c>
    </row>
    <row r="224" spans="1:8">
      <c r="A224" s="6">
        <v>223</v>
      </c>
      <c r="B224" s="5" t="s">
        <v>631</v>
      </c>
      <c r="C224" s="5">
        <v>3</v>
      </c>
      <c r="D224" s="7">
        <f t="shared" si="3"/>
        <v>2.2811953463614934E-2</v>
      </c>
      <c r="F224" t="s">
        <v>632</v>
      </c>
      <c r="G224" t="s">
        <v>633</v>
      </c>
      <c r="H224" s="5">
        <v>3</v>
      </c>
    </row>
    <row r="225" spans="1:8">
      <c r="A225" s="6">
        <v>224</v>
      </c>
      <c r="B225" s="5" t="s">
        <v>634</v>
      </c>
      <c r="C225" s="5">
        <v>3</v>
      </c>
      <c r="D225" s="7">
        <f t="shared" si="3"/>
        <v>2.2811953463614934E-2</v>
      </c>
      <c r="F225" t="s">
        <v>635</v>
      </c>
      <c r="G225" t="s">
        <v>415</v>
      </c>
      <c r="H225" s="5">
        <v>3</v>
      </c>
    </row>
    <row r="226" spans="1:8">
      <c r="A226" s="6">
        <v>225</v>
      </c>
      <c r="B226" s="5" t="s">
        <v>445</v>
      </c>
      <c r="C226" s="5">
        <v>3</v>
      </c>
      <c r="D226" s="7">
        <f t="shared" si="3"/>
        <v>2.2811953463614934E-2</v>
      </c>
      <c r="F226" t="s">
        <v>446</v>
      </c>
      <c r="G226" t="s">
        <v>447</v>
      </c>
      <c r="H226" s="5">
        <v>3</v>
      </c>
    </row>
    <row r="227" spans="1:8">
      <c r="A227" s="6">
        <v>226</v>
      </c>
      <c r="B227" s="5" t="s">
        <v>636</v>
      </c>
      <c r="C227" s="5">
        <v>2</v>
      </c>
      <c r="D227" s="7">
        <f t="shared" si="3"/>
        <v>1.5207968975743289E-2</v>
      </c>
      <c r="F227" t="s">
        <v>637</v>
      </c>
      <c r="G227" t="s">
        <v>614</v>
      </c>
      <c r="H227" s="5">
        <v>2</v>
      </c>
    </row>
    <row r="228" spans="1:8">
      <c r="A228" s="6">
        <v>227</v>
      </c>
      <c r="B228" s="5" t="s">
        <v>247</v>
      </c>
      <c r="C228" s="5">
        <v>2</v>
      </c>
      <c r="D228" s="7">
        <f t="shared" si="3"/>
        <v>1.5207968975743289E-2</v>
      </c>
      <c r="F228" t="s">
        <v>248</v>
      </c>
      <c r="G228" t="s">
        <v>105</v>
      </c>
      <c r="H228" s="5">
        <v>2</v>
      </c>
    </row>
    <row r="229" spans="1:8">
      <c r="A229" s="6">
        <v>228</v>
      </c>
      <c r="B229" s="5" t="s">
        <v>638</v>
      </c>
      <c r="C229" s="5">
        <v>2</v>
      </c>
      <c r="D229" s="7">
        <f t="shared" si="3"/>
        <v>1.5207968975743289E-2</v>
      </c>
      <c r="F229" t="s">
        <v>639</v>
      </c>
      <c r="G229" t="s">
        <v>225</v>
      </c>
      <c r="H229" s="5">
        <v>2</v>
      </c>
    </row>
    <row r="230" spans="1:8">
      <c r="A230" s="6">
        <v>229</v>
      </c>
      <c r="B230" s="5" t="s">
        <v>640</v>
      </c>
      <c r="C230" s="5">
        <v>2</v>
      </c>
      <c r="D230" s="7">
        <f t="shared" si="3"/>
        <v>1.5207968975743289E-2</v>
      </c>
      <c r="F230" t="s">
        <v>641</v>
      </c>
      <c r="G230" t="s">
        <v>642</v>
      </c>
      <c r="H230" s="5">
        <v>2</v>
      </c>
    </row>
    <row r="231" spans="1:8">
      <c r="A231" s="6">
        <v>230</v>
      </c>
      <c r="B231" s="5" t="s">
        <v>643</v>
      </c>
      <c r="C231" s="5">
        <v>2</v>
      </c>
      <c r="D231" s="7">
        <f t="shared" si="3"/>
        <v>1.5207968975743289E-2</v>
      </c>
      <c r="F231" t="s">
        <v>644</v>
      </c>
      <c r="G231" t="s">
        <v>645</v>
      </c>
      <c r="H231" s="5">
        <v>2</v>
      </c>
    </row>
    <row r="232" spans="1:8">
      <c r="A232" s="6">
        <v>231</v>
      </c>
      <c r="B232" s="5" t="s">
        <v>646</v>
      </c>
      <c r="C232" s="5">
        <v>2</v>
      </c>
      <c r="D232" s="7">
        <f t="shared" si="3"/>
        <v>1.5207968975743289E-2</v>
      </c>
      <c r="F232" t="s">
        <v>647</v>
      </c>
      <c r="G232" t="s">
        <v>523</v>
      </c>
      <c r="H232" s="5">
        <v>2</v>
      </c>
    </row>
    <row r="233" spans="1:8">
      <c r="A233" s="6">
        <v>232</v>
      </c>
      <c r="B233" s="5" t="s">
        <v>648</v>
      </c>
      <c r="C233" s="5">
        <v>2</v>
      </c>
      <c r="D233" s="7">
        <f t="shared" si="3"/>
        <v>1.5207968975743289E-2</v>
      </c>
      <c r="F233" t="s">
        <v>649</v>
      </c>
      <c r="G233" t="s">
        <v>111</v>
      </c>
      <c r="H233" s="5">
        <v>2</v>
      </c>
    </row>
    <row r="234" spans="1:8">
      <c r="A234" s="6">
        <v>233</v>
      </c>
      <c r="B234" s="5" t="s">
        <v>650</v>
      </c>
      <c r="C234" s="5">
        <v>2</v>
      </c>
      <c r="D234" s="7">
        <f t="shared" si="3"/>
        <v>1.5207968975743289E-2</v>
      </c>
      <c r="F234" t="s">
        <v>651</v>
      </c>
      <c r="G234" t="s">
        <v>293</v>
      </c>
      <c r="H234" s="5">
        <v>2</v>
      </c>
    </row>
    <row r="235" spans="1:8">
      <c r="A235" s="6">
        <v>234</v>
      </c>
      <c r="B235" s="5" t="s">
        <v>652</v>
      </c>
      <c r="C235" s="5">
        <v>2</v>
      </c>
      <c r="D235" s="7">
        <f t="shared" si="3"/>
        <v>1.5207968975743289E-2</v>
      </c>
      <c r="F235" t="s">
        <v>653</v>
      </c>
      <c r="G235" t="s">
        <v>318</v>
      </c>
      <c r="H235" s="5">
        <v>2</v>
      </c>
    </row>
    <row r="236" spans="1:8">
      <c r="A236" s="6">
        <v>235</v>
      </c>
      <c r="B236" s="5" t="s">
        <v>654</v>
      </c>
      <c r="C236" s="5">
        <v>2</v>
      </c>
      <c r="D236" s="7">
        <f t="shared" si="3"/>
        <v>1.5207968975743289E-2</v>
      </c>
      <c r="F236" t="s">
        <v>655</v>
      </c>
      <c r="G236" t="s">
        <v>656</v>
      </c>
      <c r="H236" s="5">
        <v>2</v>
      </c>
    </row>
    <row r="237" spans="1:8">
      <c r="A237" s="6">
        <v>236</v>
      </c>
      <c r="B237" s="5" t="s">
        <v>657</v>
      </c>
      <c r="C237" s="5">
        <v>2</v>
      </c>
      <c r="D237" s="7">
        <f t="shared" si="3"/>
        <v>1.5207968975743289E-2</v>
      </c>
      <c r="F237" t="s">
        <v>658</v>
      </c>
      <c r="G237" t="s">
        <v>114</v>
      </c>
      <c r="H237" s="5">
        <v>2</v>
      </c>
    </row>
    <row r="238" spans="1:8">
      <c r="A238" s="6">
        <v>237</v>
      </c>
      <c r="B238" s="5" t="s">
        <v>659</v>
      </c>
      <c r="C238" s="5">
        <v>2</v>
      </c>
      <c r="D238" s="7">
        <f t="shared" si="3"/>
        <v>1.5207968975743289E-2</v>
      </c>
      <c r="F238" t="s">
        <v>660</v>
      </c>
      <c r="G238" t="s">
        <v>661</v>
      </c>
      <c r="H238" s="5">
        <v>2</v>
      </c>
    </row>
    <row r="239" spans="1:8">
      <c r="A239" s="6">
        <v>238</v>
      </c>
      <c r="B239" s="5" t="s">
        <v>662</v>
      </c>
      <c r="C239" s="5">
        <v>2</v>
      </c>
      <c r="D239" s="7">
        <f t="shared" si="3"/>
        <v>1.5207968975743289E-2</v>
      </c>
      <c r="F239" t="s">
        <v>663</v>
      </c>
      <c r="G239" t="s">
        <v>272</v>
      </c>
      <c r="H239" s="5">
        <v>2</v>
      </c>
    </row>
    <row r="240" spans="1:8">
      <c r="A240" s="6">
        <v>239</v>
      </c>
      <c r="B240" s="5" t="s">
        <v>664</v>
      </c>
      <c r="C240" s="5">
        <v>2</v>
      </c>
      <c r="D240" s="7">
        <f t="shared" si="3"/>
        <v>1.5207968975743289E-2</v>
      </c>
      <c r="F240" t="s">
        <v>665</v>
      </c>
      <c r="G240" t="s">
        <v>111</v>
      </c>
      <c r="H240" s="5">
        <v>2</v>
      </c>
    </row>
    <row r="241" spans="1:8">
      <c r="A241" s="6">
        <v>240</v>
      </c>
      <c r="B241" s="5" t="s">
        <v>666</v>
      </c>
      <c r="C241" s="5">
        <v>2</v>
      </c>
      <c r="D241" s="7">
        <f t="shared" si="3"/>
        <v>1.5207968975743289E-2</v>
      </c>
      <c r="F241" t="s">
        <v>667</v>
      </c>
      <c r="G241" t="s">
        <v>228</v>
      </c>
      <c r="H241" s="5">
        <v>2</v>
      </c>
    </row>
    <row r="242" spans="1:8">
      <c r="A242" s="6">
        <v>241</v>
      </c>
      <c r="B242" s="5" t="s">
        <v>668</v>
      </c>
      <c r="C242" s="5">
        <v>2</v>
      </c>
      <c r="D242" s="7">
        <f t="shared" si="3"/>
        <v>1.5207968975743289E-2</v>
      </c>
      <c r="F242" t="s">
        <v>669</v>
      </c>
      <c r="G242" t="s">
        <v>670</v>
      </c>
      <c r="H242" s="5">
        <v>2</v>
      </c>
    </row>
    <row r="243" spans="1:8">
      <c r="A243" s="6">
        <v>242</v>
      </c>
      <c r="B243" s="5" t="s">
        <v>338</v>
      </c>
      <c r="C243" s="5">
        <v>2</v>
      </c>
      <c r="D243" s="7">
        <f t="shared" si="3"/>
        <v>1.5207968975743289E-2</v>
      </c>
      <c r="F243" t="s">
        <v>339</v>
      </c>
      <c r="G243" t="s">
        <v>92</v>
      </c>
      <c r="H243" s="5">
        <v>2</v>
      </c>
    </row>
    <row r="244" spans="1:8">
      <c r="A244" s="6">
        <v>243</v>
      </c>
      <c r="B244" s="5" t="s">
        <v>671</v>
      </c>
      <c r="C244" s="5">
        <v>2</v>
      </c>
      <c r="D244" s="7">
        <f t="shared" si="3"/>
        <v>1.5207968975743289E-2</v>
      </c>
      <c r="F244" t="s">
        <v>672</v>
      </c>
      <c r="G244" t="s">
        <v>53</v>
      </c>
      <c r="H244" s="5">
        <v>2</v>
      </c>
    </row>
    <row r="245" spans="1:8">
      <c r="A245" s="6">
        <v>244</v>
      </c>
      <c r="B245" s="5" t="s">
        <v>673</v>
      </c>
      <c r="C245" s="5">
        <v>2</v>
      </c>
      <c r="D245" s="7">
        <f t="shared" si="3"/>
        <v>1.5207968975743289E-2</v>
      </c>
      <c r="F245" t="s">
        <v>674</v>
      </c>
      <c r="G245" t="s">
        <v>675</v>
      </c>
      <c r="H245" s="5">
        <v>2</v>
      </c>
    </row>
    <row r="246" spans="1:8">
      <c r="A246" s="6">
        <v>245</v>
      </c>
      <c r="B246" s="5" t="s">
        <v>676</v>
      </c>
      <c r="C246" s="5">
        <v>2</v>
      </c>
      <c r="D246" s="7">
        <f t="shared" si="3"/>
        <v>1.5207968975743289E-2</v>
      </c>
      <c r="F246" t="s">
        <v>677</v>
      </c>
      <c r="G246" t="s">
        <v>324</v>
      </c>
      <c r="H246" s="5">
        <v>2</v>
      </c>
    </row>
    <row r="247" spans="1:8">
      <c r="A247" s="6">
        <v>246</v>
      </c>
      <c r="B247" s="5" t="s">
        <v>340</v>
      </c>
      <c r="C247" s="5">
        <v>2</v>
      </c>
      <c r="D247" s="7">
        <f t="shared" si="3"/>
        <v>1.5207968975743289E-2</v>
      </c>
      <c r="F247" t="s">
        <v>341</v>
      </c>
      <c r="G247" t="s">
        <v>38</v>
      </c>
      <c r="H247" s="5">
        <v>2</v>
      </c>
    </row>
    <row r="248" spans="1:8">
      <c r="A248" s="6">
        <v>247</v>
      </c>
      <c r="B248" s="5" t="s">
        <v>678</v>
      </c>
      <c r="C248" s="5">
        <v>2</v>
      </c>
      <c r="D248" s="7">
        <f t="shared" si="3"/>
        <v>1.5207968975743289E-2</v>
      </c>
      <c r="F248" t="s">
        <v>679</v>
      </c>
      <c r="G248" t="s">
        <v>406</v>
      </c>
      <c r="H248" s="5">
        <v>2</v>
      </c>
    </row>
    <row r="249" spans="1:8">
      <c r="C249" s="6">
        <f>SUM(C2:C248)</f>
        <v>13151</v>
      </c>
      <c r="D249" s="8">
        <f>SUM(D2:D248)</f>
        <v>100.00000000000026</v>
      </c>
    </row>
    <row r="843" spans="2:2">
      <c r="B84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5"/>
  <sheetViews>
    <sheetView workbookViewId="0">
      <selection activeCell="C2" sqref="C2"/>
    </sheetView>
  </sheetViews>
  <sheetFormatPr baseColWidth="10" defaultRowHeight="15" x14ac:dyDescent="0"/>
  <cols>
    <col min="1" max="1" width="10.83203125" style="15"/>
    <col min="2" max="2" width="38" style="14" customWidth="1"/>
    <col min="3" max="3" width="10.83203125" style="15"/>
    <col min="4" max="4" width="22.33203125" style="16" bestFit="1" customWidth="1"/>
    <col min="5" max="5" width="10.83203125" style="12"/>
    <col min="6" max="6" width="17.6640625" style="13" bestFit="1" customWidth="1"/>
    <col min="7" max="7" width="16.83203125" style="13" bestFit="1" customWidth="1"/>
    <col min="8" max="8" width="17.6640625" style="14" bestFit="1" customWidth="1"/>
  </cols>
  <sheetData>
    <row r="1" spans="1:8">
      <c r="A1" s="9" t="s">
        <v>0</v>
      </c>
      <c r="B1" s="10" t="s">
        <v>936</v>
      </c>
      <c r="C1" s="9" t="s">
        <v>981</v>
      </c>
      <c r="D1" s="11" t="s">
        <v>2</v>
      </c>
      <c r="E1" s="12" t="s">
        <v>3</v>
      </c>
      <c r="F1" s="13" t="s">
        <v>4</v>
      </c>
      <c r="G1" s="13" t="s">
        <v>5</v>
      </c>
      <c r="H1" s="14" t="s">
        <v>937</v>
      </c>
    </row>
    <row r="2" spans="1:8">
      <c r="A2" s="15">
        <v>1</v>
      </c>
      <c r="B2" s="14" t="s">
        <v>27</v>
      </c>
      <c r="C2" s="15">
        <v>1211</v>
      </c>
      <c r="D2" s="16">
        <f>C2*100/$E$3</f>
        <v>12.376085845682166</v>
      </c>
      <c r="F2" s="13" t="s">
        <v>28</v>
      </c>
      <c r="G2" s="13" t="s">
        <v>29</v>
      </c>
      <c r="H2" s="14">
        <v>209</v>
      </c>
    </row>
    <row r="3" spans="1:8">
      <c r="A3" s="15">
        <v>2</v>
      </c>
      <c r="B3" s="14" t="s">
        <v>10</v>
      </c>
      <c r="C3" s="15">
        <v>847</v>
      </c>
      <c r="D3" s="16">
        <f t="shared" ref="D3:D66" si="0">C3*100/$E$3</f>
        <v>8.656106285130301</v>
      </c>
      <c r="E3" s="12">
        <v>9785</v>
      </c>
      <c r="F3" s="13" t="s">
        <v>11</v>
      </c>
      <c r="G3" s="13" t="s">
        <v>12</v>
      </c>
      <c r="H3" s="14">
        <v>99</v>
      </c>
    </row>
    <row r="4" spans="1:8">
      <c r="A4" s="15">
        <v>3</v>
      </c>
      <c r="B4" s="14" t="s">
        <v>7</v>
      </c>
      <c r="C4" s="15">
        <v>654</v>
      </c>
      <c r="D4" s="16">
        <f t="shared" si="0"/>
        <v>6.6836995401124168</v>
      </c>
      <c r="F4" s="13" t="s">
        <v>8</v>
      </c>
      <c r="G4" s="13" t="s">
        <v>9</v>
      </c>
      <c r="H4" s="14">
        <v>73</v>
      </c>
    </row>
    <row r="5" spans="1:8">
      <c r="A5" s="15">
        <v>4</v>
      </c>
      <c r="B5" s="14" t="s">
        <v>22</v>
      </c>
      <c r="C5" s="15">
        <v>450</v>
      </c>
      <c r="D5" s="16">
        <f t="shared" si="0"/>
        <v>4.5988758303525801</v>
      </c>
      <c r="F5" s="13" t="s">
        <v>23</v>
      </c>
      <c r="G5" s="13" t="s">
        <v>24</v>
      </c>
      <c r="H5" s="14">
        <v>75</v>
      </c>
    </row>
    <row r="6" spans="1:8">
      <c r="A6" s="15">
        <v>5</v>
      </c>
      <c r="B6" s="14" t="s">
        <v>95</v>
      </c>
      <c r="C6" s="15">
        <v>323</v>
      </c>
      <c r="D6" s="16">
        <f t="shared" si="0"/>
        <v>3.3009708737864076</v>
      </c>
      <c r="F6" s="13" t="s">
        <v>96</v>
      </c>
      <c r="G6" s="13" t="s">
        <v>97</v>
      </c>
      <c r="H6" s="14">
        <v>47</v>
      </c>
    </row>
    <row r="7" spans="1:8">
      <c r="A7" s="15">
        <v>6</v>
      </c>
      <c r="B7" s="14" t="s">
        <v>30</v>
      </c>
      <c r="C7" s="15">
        <v>318</v>
      </c>
      <c r="D7" s="16">
        <f t="shared" si="0"/>
        <v>3.2498722534491571</v>
      </c>
      <c r="F7" s="13" t="s">
        <v>31</v>
      </c>
      <c r="G7" s="13" t="s">
        <v>32</v>
      </c>
      <c r="H7" s="14">
        <v>37</v>
      </c>
    </row>
    <row r="8" spans="1:8">
      <c r="A8" s="15">
        <v>7</v>
      </c>
      <c r="B8" s="14" t="s">
        <v>131</v>
      </c>
      <c r="C8" s="15">
        <v>262</v>
      </c>
      <c r="D8" s="16">
        <f t="shared" si="0"/>
        <v>2.6775677056719469</v>
      </c>
      <c r="F8" s="13" t="s">
        <v>132</v>
      </c>
      <c r="G8" s="13" t="s">
        <v>35</v>
      </c>
      <c r="H8" s="14">
        <v>30</v>
      </c>
    </row>
    <row r="9" spans="1:8">
      <c r="A9" s="15">
        <v>8</v>
      </c>
      <c r="B9" s="14" t="s">
        <v>106</v>
      </c>
      <c r="C9" s="15">
        <v>243</v>
      </c>
      <c r="D9" s="16">
        <f t="shared" si="0"/>
        <v>2.4833929483903936</v>
      </c>
      <c r="F9" s="13" t="s">
        <v>107</v>
      </c>
      <c r="G9" s="13" t="s">
        <v>108</v>
      </c>
      <c r="H9" s="14">
        <v>30</v>
      </c>
    </row>
    <row r="10" spans="1:8">
      <c r="A10" s="15">
        <v>9</v>
      </c>
      <c r="B10" s="14" t="s">
        <v>84</v>
      </c>
      <c r="C10" s="15">
        <v>210</v>
      </c>
      <c r="D10" s="16">
        <f t="shared" si="0"/>
        <v>2.1461420541645375</v>
      </c>
      <c r="F10" s="13" t="s">
        <v>85</v>
      </c>
      <c r="G10" s="13" t="s">
        <v>86</v>
      </c>
      <c r="H10" s="14">
        <v>43</v>
      </c>
    </row>
    <row r="11" spans="1:8">
      <c r="A11" s="15">
        <v>10</v>
      </c>
      <c r="B11" s="14" t="s">
        <v>66</v>
      </c>
      <c r="C11" s="15">
        <v>180</v>
      </c>
      <c r="D11" s="16">
        <f t="shared" si="0"/>
        <v>1.8395503321410323</v>
      </c>
      <c r="F11" s="13" t="s">
        <v>67</v>
      </c>
      <c r="G11" s="13" t="s">
        <v>68</v>
      </c>
      <c r="H11" s="14">
        <v>42</v>
      </c>
    </row>
    <row r="12" spans="1:8">
      <c r="A12" s="15">
        <v>11</v>
      </c>
      <c r="B12" s="14" t="s">
        <v>19</v>
      </c>
      <c r="C12" s="15">
        <v>172</v>
      </c>
      <c r="D12" s="16">
        <f t="shared" si="0"/>
        <v>1.7577925396014307</v>
      </c>
      <c r="F12" s="13" t="s">
        <v>20</v>
      </c>
      <c r="G12" s="13" t="s">
        <v>21</v>
      </c>
      <c r="H12" s="14">
        <v>42</v>
      </c>
    </row>
    <row r="13" spans="1:8">
      <c r="A13" s="15">
        <v>12</v>
      </c>
      <c r="B13" s="14" t="s">
        <v>682</v>
      </c>
      <c r="C13" s="15">
        <v>166</v>
      </c>
      <c r="D13" s="16">
        <f t="shared" si="0"/>
        <v>1.6964741951967297</v>
      </c>
      <c r="F13" s="13" t="s">
        <v>683</v>
      </c>
      <c r="G13" s="13" t="s">
        <v>18</v>
      </c>
      <c r="H13" s="14">
        <v>23</v>
      </c>
    </row>
    <row r="14" spans="1:8">
      <c r="A14" s="15">
        <v>13</v>
      </c>
      <c r="B14" s="14" t="s">
        <v>686</v>
      </c>
      <c r="C14" s="15">
        <v>134</v>
      </c>
      <c r="D14" s="16">
        <f t="shared" si="0"/>
        <v>1.369443025038324</v>
      </c>
      <c r="F14" s="13" t="s">
        <v>687</v>
      </c>
      <c r="G14" s="13" t="s">
        <v>62</v>
      </c>
      <c r="H14" s="14">
        <v>30</v>
      </c>
    </row>
    <row r="15" spans="1:8">
      <c r="A15" s="15">
        <v>14</v>
      </c>
      <c r="B15" s="14" t="s">
        <v>688</v>
      </c>
      <c r="C15" s="15">
        <v>132</v>
      </c>
      <c r="D15" s="16">
        <f t="shared" si="0"/>
        <v>1.3490035769034237</v>
      </c>
      <c r="F15" s="13" t="s">
        <v>689</v>
      </c>
      <c r="G15" s="13" t="s">
        <v>645</v>
      </c>
      <c r="H15" s="14">
        <v>34</v>
      </c>
    </row>
    <row r="16" spans="1:8">
      <c r="A16" s="15">
        <v>15</v>
      </c>
      <c r="B16" s="14" t="s">
        <v>78</v>
      </c>
      <c r="C16" s="15">
        <v>129</v>
      </c>
      <c r="D16" s="16">
        <f t="shared" si="0"/>
        <v>1.3183444047010731</v>
      </c>
      <c r="F16" s="13" t="s">
        <v>79</v>
      </c>
      <c r="G16" s="13" t="s">
        <v>80</v>
      </c>
      <c r="H16" s="14">
        <v>22</v>
      </c>
    </row>
    <row r="17" spans="1:8">
      <c r="A17" s="15">
        <v>16</v>
      </c>
      <c r="B17" s="14" t="s">
        <v>684</v>
      </c>
      <c r="C17" s="15">
        <v>129</v>
      </c>
      <c r="D17" s="16">
        <f t="shared" si="0"/>
        <v>1.3183444047010731</v>
      </c>
      <c r="F17" s="13" t="s">
        <v>685</v>
      </c>
      <c r="G17" s="13" t="s">
        <v>346</v>
      </c>
      <c r="H17" s="14">
        <v>33</v>
      </c>
    </row>
    <row r="18" spans="1:8">
      <c r="A18" s="15">
        <v>17</v>
      </c>
      <c r="B18" s="14" t="s">
        <v>690</v>
      </c>
      <c r="C18" s="15">
        <v>125</v>
      </c>
      <c r="D18" s="16">
        <f t="shared" si="0"/>
        <v>1.2774655084312723</v>
      </c>
      <c r="F18" s="13" t="s">
        <v>691</v>
      </c>
      <c r="G18" s="13" t="s">
        <v>198</v>
      </c>
      <c r="H18" s="14">
        <v>23</v>
      </c>
    </row>
    <row r="19" spans="1:8">
      <c r="A19" s="15">
        <v>18</v>
      </c>
      <c r="B19" s="14" t="s">
        <v>48</v>
      </c>
      <c r="C19" s="15">
        <v>121</v>
      </c>
      <c r="D19" s="16">
        <f t="shared" si="0"/>
        <v>1.2365866121614717</v>
      </c>
      <c r="F19" s="13" t="s">
        <v>49</v>
      </c>
      <c r="G19" s="13" t="s">
        <v>50</v>
      </c>
      <c r="H19" s="14">
        <v>25</v>
      </c>
    </row>
    <row r="20" spans="1:8">
      <c r="A20" s="15">
        <v>19</v>
      </c>
      <c r="B20" s="14" t="s">
        <v>81</v>
      </c>
      <c r="C20" s="15">
        <v>121</v>
      </c>
      <c r="D20" s="16">
        <f t="shared" si="0"/>
        <v>1.2365866121614717</v>
      </c>
      <c r="F20" s="13" t="s">
        <v>82</v>
      </c>
      <c r="G20" s="13" t="s">
        <v>83</v>
      </c>
      <c r="H20" s="14">
        <v>2</v>
      </c>
    </row>
    <row r="21" spans="1:8">
      <c r="A21" s="15">
        <v>20</v>
      </c>
      <c r="B21" s="14" t="s">
        <v>75</v>
      </c>
      <c r="C21" s="15">
        <v>120</v>
      </c>
      <c r="D21" s="16">
        <f t="shared" si="0"/>
        <v>1.2263668880940215</v>
      </c>
      <c r="F21" s="13" t="s">
        <v>76</v>
      </c>
      <c r="G21" s="13" t="s">
        <v>77</v>
      </c>
      <c r="H21" s="14">
        <v>29</v>
      </c>
    </row>
    <row r="22" spans="1:8">
      <c r="A22" s="15">
        <v>21</v>
      </c>
      <c r="B22" s="14" t="s">
        <v>123</v>
      </c>
      <c r="C22" s="15">
        <v>120</v>
      </c>
      <c r="D22" s="16">
        <f t="shared" si="0"/>
        <v>1.2263668880940215</v>
      </c>
      <c r="F22" s="13" t="s">
        <v>124</v>
      </c>
      <c r="G22" s="13" t="s">
        <v>125</v>
      </c>
      <c r="H22" s="14">
        <v>32</v>
      </c>
    </row>
    <row r="23" spans="1:8">
      <c r="A23" s="15">
        <v>22</v>
      </c>
      <c r="B23" s="14" t="s">
        <v>90</v>
      </c>
      <c r="C23" s="15">
        <v>112</v>
      </c>
      <c r="D23" s="16">
        <f t="shared" si="0"/>
        <v>1.1446090955544199</v>
      </c>
      <c r="F23" s="13" t="s">
        <v>91</v>
      </c>
      <c r="G23" s="13" t="s">
        <v>92</v>
      </c>
      <c r="H23" s="14">
        <v>26</v>
      </c>
    </row>
    <row r="24" spans="1:8">
      <c r="A24" s="15">
        <v>23</v>
      </c>
      <c r="B24" s="14" t="s">
        <v>247</v>
      </c>
      <c r="C24" s="15">
        <v>105</v>
      </c>
      <c r="D24" s="16">
        <f t="shared" si="0"/>
        <v>1.0730710270822688</v>
      </c>
      <c r="F24" s="13" t="s">
        <v>248</v>
      </c>
      <c r="G24" s="13" t="s">
        <v>105</v>
      </c>
      <c r="H24" s="14">
        <v>25</v>
      </c>
    </row>
    <row r="25" spans="1:8">
      <c r="A25" s="15">
        <v>24</v>
      </c>
      <c r="B25" s="14" t="s">
        <v>692</v>
      </c>
      <c r="C25" s="15">
        <v>96</v>
      </c>
      <c r="D25" s="16">
        <f t="shared" si="0"/>
        <v>0.9810935104752172</v>
      </c>
      <c r="F25" s="13" t="s">
        <v>88</v>
      </c>
      <c r="G25" s="13" t="s">
        <v>89</v>
      </c>
      <c r="H25" s="14">
        <v>21</v>
      </c>
    </row>
    <row r="26" spans="1:8">
      <c r="A26" s="15">
        <v>25</v>
      </c>
      <c r="B26" s="14" t="s">
        <v>693</v>
      </c>
      <c r="C26" s="15">
        <v>94</v>
      </c>
      <c r="D26" s="16">
        <f t="shared" si="0"/>
        <v>0.96065406234031681</v>
      </c>
      <c r="F26" s="13" t="s">
        <v>694</v>
      </c>
      <c r="G26" s="13" t="s">
        <v>403</v>
      </c>
      <c r="H26" s="14">
        <v>14</v>
      </c>
    </row>
    <row r="27" spans="1:8">
      <c r="A27" s="15">
        <v>26</v>
      </c>
      <c r="B27" s="14" t="s">
        <v>60</v>
      </c>
      <c r="C27" s="15">
        <v>92</v>
      </c>
      <c r="D27" s="16">
        <f t="shared" si="0"/>
        <v>0.94021461420541641</v>
      </c>
      <c r="F27" s="13" t="s">
        <v>61</v>
      </c>
      <c r="G27" s="13" t="s">
        <v>62</v>
      </c>
      <c r="H27" s="14">
        <v>16</v>
      </c>
    </row>
    <row r="28" spans="1:8">
      <c r="A28" s="15">
        <v>27</v>
      </c>
      <c r="B28" s="14" t="s">
        <v>704</v>
      </c>
      <c r="C28" s="15">
        <v>80</v>
      </c>
      <c r="D28" s="16">
        <f t="shared" si="0"/>
        <v>0.81757792539601426</v>
      </c>
      <c r="F28" s="13" t="s">
        <v>705</v>
      </c>
      <c r="G28" s="13" t="s">
        <v>256</v>
      </c>
      <c r="H28" s="14">
        <v>8</v>
      </c>
    </row>
    <row r="29" spans="1:8">
      <c r="A29" s="15">
        <v>28</v>
      </c>
      <c r="B29" s="14" t="s">
        <v>217</v>
      </c>
      <c r="C29" s="15">
        <v>79</v>
      </c>
      <c r="D29" s="16">
        <f t="shared" si="0"/>
        <v>0.80735820132856417</v>
      </c>
      <c r="F29" s="13" t="s">
        <v>218</v>
      </c>
      <c r="G29" s="13" t="s">
        <v>219</v>
      </c>
      <c r="H29" s="14">
        <v>17</v>
      </c>
    </row>
    <row r="30" spans="1:8">
      <c r="A30" s="15">
        <v>29</v>
      </c>
      <c r="B30" s="14" t="s">
        <v>135</v>
      </c>
      <c r="C30" s="15">
        <v>73</v>
      </c>
      <c r="D30" s="16">
        <f t="shared" si="0"/>
        <v>0.7460398569238631</v>
      </c>
      <c r="F30" s="13" t="s">
        <v>136</v>
      </c>
      <c r="G30" s="13" t="s">
        <v>114</v>
      </c>
      <c r="H30" s="14">
        <v>7</v>
      </c>
    </row>
    <row r="31" spans="1:8">
      <c r="A31" s="15">
        <v>30</v>
      </c>
      <c r="B31" s="14" t="s">
        <v>120</v>
      </c>
      <c r="C31" s="15">
        <v>70</v>
      </c>
      <c r="D31" s="16">
        <f t="shared" si="0"/>
        <v>0.71538068472151251</v>
      </c>
      <c r="F31" s="13" t="s">
        <v>121</v>
      </c>
      <c r="G31" s="13" t="s">
        <v>122</v>
      </c>
      <c r="H31" s="14">
        <v>17</v>
      </c>
    </row>
    <row r="32" spans="1:8">
      <c r="A32" s="15">
        <v>31</v>
      </c>
      <c r="B32" s="14" t="s">
        <v>190</v>
      </c>
      <c r="C32" s="15">
        <v>70</v>
      </c>
      <c r="D32" s="16">
        <f t="shared" si="0"/>
        <v>0.71538068472151251</v>
      </c>
      <c r="F32" s="13" t="s">
        <v>191</v>
      </c>
      <c r="G32" s="13" t="s">
        <v>192</v>
      </c>
      <c r="H32" s="14">
        <v>14</v>
      </c>
    </row>
    <row r="33" spans="1:8">
      <c r="A33" s="15">
        <v>32</v>
      </c>
      <c r="B33" s="14" t="s">
        <v>703</v>
      </c>
      <c r="C33" s="15">
        <v>62</v>
      </c>
      <c r="D33" s="16">
        <f t="shared" si="0"/>
        <v>0.63362289218191103</v>
      </c>
      <c r="F33" s="13" t="s">
        <v>113</v>
      </c>
      <c r="G33" s="13" t="s">
        <v>114</v>
      </c>
      <c r="H33" s="14">
        <v>9</v>
      </c>
    </row>
    <row r="34" spans="1:8">
      <c r="A34" s="15">
        <v>33</v>
      </c>
      <c r="B34" s="14" t="s">
        <v>33</v>
      </c>
      <c r="C34" s="15">
        <v>62</v>
      </c>
      <c r="D34" s="16">
        <f t="shared" si="0"/>
        <v>0.63362289218191103</v>
      </c>
      <c r="F34" s="13" t="s">
        <v>706</v>
      </c>
      <c r="G34" s="13" t="s">
        <v>15</v>
      </c>
      <c r="H34" s="14">
        <v>14</v>
      </c>
    </row>
    <row r="35" spans="1:8">
      <c r="A35" s="15">
        <v>34</v>
      </c>
      <c r="B35" s="14" t="s">
        <v>33</v>
      </c>
      <c r="C35" s="15">
        <v>62</v>
      </c>
      <c r="D35" s="16">
        <f t="shared" si="0"/>
        <v>0.63362289218191103</v>
      </c>
      <c r="F35" s="13" t="s">
        <v>707</v>
      </c>
      <c r="G35" s="13" t="s">
        <v>15</v>
      </c>
      <c r="H35" s="14">
        <v>3</v>
      </c>
    </row>
    <row r="36" spans="1:8">
      <c r="A36" s="15">
        <v>35</v>
      </c>
      <c r="B36" s="14" t="s">
        <v>148</v>
      </c>
      <c r="C36" s="15">
        <v>61</v>
      </c>
      <c r="D36" s="16">
        <f t="shared" si="0"/>
        <v>0.62340316811446095</v>
      </c>
      <c r="F36" s="13" t="s">
        <v>149</v>
      </c>
      <c r="G36" s="13" t="s">
        <v>150</v>
      </c>
      <c r="H36" s="14">
        <v>26</v>
      </c>
    </row>
    <row r="37" spans="1:8">
      <c r="A37" s="15">
        <v>36</v>
      </c>
      <c r="B37" s="14" t="s">
        <v>695</v>
      </c>
      <c r="C37" s="15">
        <v>58</v>
      </c>
      <c r="D37" s="16">
        <f t="shared" si="0"/>
        <v>0.59274399591211036</v>
      </c>
      <c r="F37" s="13" t="s">
        <v>696</v>
      </c>
      <c r="G37" s="13" t="s">
        <v>697</v>
      </c>
      <c r="H37" s="14">
        <v>19</v>
      </c>
    </row>
    <row r="38" spans="1:8">
      <c r="A38" s="15">
        <v>37</v>
      </c>
      <c r="B38" s="14" t="s">
        <v>698</v>
      </c>
      <c r="C38" s="15">
        <v>57</v>
      </c>
      <c r="D38" s="16">
        <f t="shared" si="0"/>
        <v>0.58252427184466016</v>
      </c>
      <c r="F38" s="13" t="s">
        <v>699</v>
      </c>
      <c r="G38" s="13" t="s">
        <v>130</v>
      </c>
      <c r="H38" s="14">
        <v>16</v>
      </c>
    </row>
    <row r="39" spans="1:8">
      <c r="A39" s="15">
        <v>38</v>
      </c>
      <c r="B39" s="14" t="s">
        <v>492</v>
      </c>
      <c r="C39" s="15">
        <v>57</v>
      </c>
      <c r="D39" s="16">
        <f t="shared" si="0"/>
        <v>0.58252427184466016</v>
      </c>
      <c r="F39" s="13" t="s">
        <v>493</v>
      </c>
      <c r="G39" s="13" t="s">
        <v>231</v>
      </c>
      <c r="H39" s="14">
        <v>17</v>
      </c>
    </row>
    <row r="40" spans="1:8">
      <c r="A40" s="15">
        <v>39</v>
      </c>
      <c r="B40" s="14" t="s">
        <v>204</v>
      </c>
      <c r="C40" s="15">
        <v>55</v>
      </c>
      <c r="D40" s="16">
        <f t="shared" si="0"/>
        <v>0.56208482370975987</v>
      </c>
      <c r="F40" s="13" t="s">
        <v>205</v>
      </c>
      <c r="G40" s="13" t="s">
        <v>83</v>
      </c>
      <c r="H40" s="14">
        <v>12</v>
      </c>
    </row>
    <row r="41" spans="1:8">
      <c r="A41" s="15">
        <v>40</v>
      </c>
      <c r="B41" s="14" t="s">
        <v>264</v>
      </c>
      <c r="C41" s="15">
        <v>54</v>
      </c>
      <c r="D41" s="16">
        <f t="shared" si="0"/>
        <v>0.55186509964230968</v>
      </c>
      <c r="F41" s="13" t="s">
        <v>265</v>
      </c>
      <c r="G41" s="13" t="s">
        <v>92</v>
      </c>
      <c r="H41" s="14">
        <v>20</v>
      </c>
    </row>
    <row r="42" spans="1:8">
      <c r="A42" s="15">
        <v>41</v>
      </c>
      <c r="B42" s="14" t="s">
        <v>712</v>
      </c>
      <c r="C42" s="15">
        <v>50</v>
      </c>
      <c r="D42" s="16">
        <f t="shared" si="0"/>
        <v>0.510986203372509</v>
      </c>
      <c r="F42" s="13" t="s">
        <v>713</v>
      </c>
      <c r="G42" s="13" t="s">
        <v>714</v>
      </c>
      <c r="H42" s="14">
        <v>17</v>
      </c>
    </row>
    <row r="43" spans="1:8">
      <c r="A43" s="15">
        <v>42</v>
      </c>
      <c r="B43" s="14" t="s">
        <v>51</v>
      </c>
      <c r="C43" s="15">
        <v>50</v>
      </c>
      <c r="D43" s="16">
        <f t="shared" si="0"/>
        <v>0.510986203372509</v>
      </c>
      <c r="F43" s="13" t="s">
        <v>700</v>
      </c>
      <c r="G43" s="13" t="s">
        <v>114</v>
      </c>
      <c r="H43" s="14">
        <v>2</v>
      </c>
    </row>
    <row r="44" spans="1:8">
      <c r="A44" s="15">
        <v>43</v>
      </c>
      <c r="B44" s="14" t="s">
        <v>232</v>
      </c>
      <c r="C44" s="15">
        <v>50</v>
      </c>
      <c r="D44" s="16">
        <f t="shared" si="0"/>
        <v>0.510986203372509</v>
      </c>
      <c r="F44" s="13" t="s">
        <v>233</v>
      </c>
      <c r="G44" s="13" t="s">
        <v>234</v>
      </c>
      <c r="H44" s="14">
        <v>14</v>
      </c>
    </row>
    <row r="45" spans="1:8">
      <c r="A45" s="15">
        <v>44</v>
      </c>
      <c r="B45" s="14" t="s">
        <v>701</v>
      </c>
      <c r="C45" s="15">
        <v>49</v>
      </c>
      <c r="D45" s="16">
        <f t="shared" si="0"/>
        <v>0.5007664793050588</v>
      </c>
      <c r="F45" s="13" t="s">
        <v>702</v>
      </c>
      <c r="G45" s="13" t="s">
        <v>114</v>
      </c>
      <c r="H45" s="14">
        <v>9</v>
      </c>
    </row>
    <row r="46" spans="1:8">
      <c r="A46" s="15">
        <v>45</v>
      </c>
      <c r="B46" s="14" t="s">
        <v>73</v>
      </c>
      <c r="C46" s="15">
        <v>49</v>
      </c>
      <c r="D46" s="16">
        <f t="shared" si="0"/>
        <v>0.5007664793050588</v>
      </c>
      <c r="F46" s="13" t="s">
        <v>74</v>
      </c>
      <c r="G46" s="13" t="s">
        <v>62</v>
      </c>
      <c r="H46" s="14">
        <v>17</v>
      </c>
    </row>
    <row r="47" spans="1:8">
      <c r="A47" s="15">
        <v>46</v>
      </c>
      <c r="B47" s="14" t="s">
        <v>45</v>
      </c>
      <c r="C47" s="15">
        <v>47</v>
      </c>
      <c r="D47" s="16">
        <f t="shared" si="0"/>
        <v>0.4803270311701584</v>
      </c>
      <c r="F47" s="13" t="s">
        <v>450</v>
      </c>
      <c r="G47" s="13" t="s">
        <v>47</v>
      </c>
      <c r="H47" s="14">
        <v>26</v>
      </c>
    </row>
    <row r="48" spans="1:8">
      <c r="A48" s="15">
        <v>47</v>
      </c>
      <c r="B48" s="14" t="s">
        <v>710</v>
      </c>
      <c r="C48" s="15">
        <v>42</v>
      </c>
      <c r="D48" s="16">
        <f t="shared" si="0"/>
        <v>0.42922841083290753</v>
      </c>
      <c r="F48" s="13" t="s">
        <v>711</v>
      </c>
      <c r="G48" s="13" t="s">
        <v>165</v>
      </c>
      <c r="H48" s="14">
        <v>10</v>
      </c>
    </row>
    <row r="49" spans="1:8">
      <c r="A49" s="15">
        <v>48</v>
      </c>
      <c r="B49" s="14" t="s">
        <v>708</v>
      </c>
      <c r="C49" s="15">
        <v>41</v>
      </c>
      <c r="D49" s="16">
        <f t="shared" si="0"/>
        <v>0.41900868676545733</v>
      </c>
      <c r="F49" s="13" t="s">
        <v>709</v>
      </c>
      <c r="G49" s="13" t="s">
        <v>222</v>
      </c>
      <c r="H49" s="14">
        <v>11</v>
      </c>
    </row>
    <row r="50" spans="1:8">
      <c r="A50" s="15">
        <v>49</v>
      </c>
      <c r="B50" s="14" t="s">
        <v>423</v>
      </c>
      <c r="C50" s="15">
        <v>40</v>
      </c>
      <c r="D50" s="16">
        <f t="shared" si="0"/>
        <v>0.40878896269800713</v>
      </c>
      <c r="F50" s="13" t="s">
        <v>424</v>
      </c>
      <c r="G50" s="13" t="s">
        <v>256</v>
      </c>
      <c r="H50" s="14">
        <v>13</v>
      </c>
    </row>
    <row r="51" spans="1:8">
      <c r="A51" s="15">
        <v>50</v>
      </c>
      <c r="B51" s="14" t="s">
        <v>938</v>
      </c>
      <c r="C51" s="15">
        <v>40</v>
      </c>
      <c r="D51" s="16">
        <f t="shared" si="0"/>
        <v>0.40878896269800713</v>
      </c>
      <c r="F51" s="13" t="s">
        <v>939</v>
      </c>
      <c r="G51" s="13" t="s">
        <v>940</v>
      </c>
      <c r="H51" s="14">
        <v>3</v>
      </c>
    </row>
    <row r="52" spans="1:8">
      <c r="A52" s="15">
        <v>51</v>
      </c>
      <c r="B52" s="14" t="s">
        <v>717</v>
      </c>
      <c r="C52" s="15">
        <v>40</v>
      </c>
      <c r="D52" s="16">
        <f t="shared" si="0"/>
        <v>0.40878896269800713</v>
      </c>
      <c r="F52" s="13" t="s">
        <v>718</v>
      </c>
      <c r="G52" s="13" t="s">
        <v>157</v>
      </c>
      <c r="H52" s="14">
        <v>8</v>
      </c>
    </row>
    <row r="53" spans="1:8">
      <c r="A53" s="15">
        <v>52</v>
      </c>
      <c r="B53" s="14" t="s">
        <v>220</v>
      </c>
      <c r="C53" s="15">
        <v>39</v>
      </c>
      <c r="D53" s="16">
        <f t="shared" si="0"/>
        <v>0.39856923863055699</v>
      </c>
      <c r="F53" s="13" t="s">
        <v>221</v>
      </c>
      <c r="G53" s="13" t="s">
        <v>222</v>
      </c>
      <c r="H53" s="14">
        <v>12</v>
      </c>
    </row>
    <row r="54" spans="1:8">
      <c r="A54" s="15">
        <v>53</v>
      </c>
      <c r="B54" s="14" t="s">
        <v>275</v>
      </c>
      <c r="C54" s="15">
        <v>39</v>
      </c>
      <c r="D54" s="16">
        <f t="shared" si="0"/>
        <v>0.39856923863055699</v>
      </c>
      <c r="F54" s="13" t="s">
        <v>722</v>
      </c>
      <c r="G54" s="13" t="s">
        <v>38</v>
      </c>
      <c r="H54" s="14">
        <v>12</v>
      </c>
    </row>
    <row r="55" spans="1:8">
      <c r="A55" s="15">
        <v>54</v>
      </c>
      <c r="B55" s="14" t="s">
        <v>36</v>
      </c>
      <c r="C55" s="15">
        <v>38</v>
      </c>
      <c r="D55" s="16">
        <f t="shared" si="0"/>
        <v>0.38834951456310679</v>
      </c>
      <c r="F55" s="13" t="s">
        <v>37</v>
      </c>
      <c r="G55" s="13" t="s">
        <v>38</v>
      </c>
      <c r="H55" s="14">
        <v>13</v>
      </c>
    </row>
    <row r="56" spans="1:8">
      <c r="A56" s="15">
        <v>55</v>
      </c>
      <c r="B56" s="14" t="s">
        <v>160</v>
      </c>
      <c r="C56" s="15">
        <v>37</v>
      </c>
      <c r="D56" s="16">
        <f t="shared" si="0"/>
        <v>0.37812979049565659</v>
      </c>
      <c r="F56" s="13" t="s">
        <v>161</v>
      </c>
      <c r="G56" s="13" t="s">
        <v>162</v>
      </c>
      <c r="H56" s="14">
        <v>16</v>
      </c>
    </row>
    <row r="57" spans="1:8">
      <c r="A57" s="15">
        <v>56</v>
      </c>
      <c r="B57" s="14" t="s">
        <v>715</v>
      </c>
      <c r="C57" s="15">
        <v>36</v>
      </c>
      <c r="D57" s="16">
        <f t="shared" si="0"/>
        <v>0.36791006642820645</v>
      </c>
      <c r="F57" s="13" t="s">
        <v>716</v>
      </c>
      <c r="G57" s="13" t="s">
        <v>117</v>
      </c>
      <c r="H57" s="14">
        <v>11</v>
      </c>
    </row>
    <row r="58" spans="1:8">
      <c r="A58" s="15">
        <v>57</v>
      </c>
      <c r="B58" s="14" t="s">
        <v>724</v>
      </c>
      <c r="C58" s="15">
        <v>36</v>
      </c>
      <c r="D58" s="16">
        <f t="shared" si="0"/>
        <v>0.36791006642820645</v>
      </c>
      <c r="F58" s="13" t="s">
        <v>725</v>
      </c>
      <c r="G58" s="13" t="s">
        <v>130</v>
      </c>
      <c r="H58" s="14">
        <v>15</v>
      </c>
    </row>
    <row r="59" spans="1:8">
      <c r="A59" s="15">
        <v>58</v>
      </c>
      <c r="B59" s="14" t="s">
        <v>168</v>
      </c>
      <c r="C59" s="15">
        <v>35</v>
      </c>
      <c r="D59" s="16">
        <f t="shared" si="0"/>
        <v>0.35769034236075625</v>
      </c>
      <c r="F59" s="13" t="s">
        <v>169</v>
      </c>
      <c r="G59" s="13" t="s">
        <v>170</v>
      </c>
      <c r="H59" s="14">
        <v>13</v>
      </c>
    </row>
    <row r="60" spans="1:8">
      <c r="A60" s="15">
        <v>59</v>
      </c>
      <c r="B60" s="14" t="s">
        <v>143</v>
      </c>
      <c r="C60" s="15">
        <v>34</v>
      </c>
      <c r="D60" s="16">
        <f t="shared" si="0"/>
        <v>0.34747061829330605</v>
      </c>
      <c r="F60" s="13" t="s">
        <v>144</v>
      </c>
      <c r="G60" s="13" t="s">
        <v>50</v>
      </c>
      <c r="H60" s="14">
        <v>16</v>
      </c>
    </row>
    <row r="61" spans="1:8">
      <c r="A61" s="15">
        <v>60</v>
      </c>
      <c r="B61" s="14" t="s">
        <v>98</v>
      </c>
      <c r="C61" s="15">
        <v>34</v>
      </c>
      <c r="D61" s="16">
        <f t="shared" si="0"/>
        <v>0.34747061829330605</v>
      </c>
      <c r="F61" s="13" t="s">
        <v>99</v>
      </c>
      <c r="G61" s="13" t="s">
        <v>65</v>
      </c>
      <c r="H61" s="14">
        <v>6</v>
      </c>
    </row>
    <row r="62" spans="1:8">
      <c r="A62" s="15">
        <v>61</v>
      </c>
      <c r="B62" s="14" t="s">
        <v>257</v>
      </c>
      <c r="C62" s="15">
        <v>33</v>
      </c>
      <c r="D62" s="16">
        <f t="shared" si="0"/>
        <v>0.33725089422585591</v>
      </c>
      <c r="F62" s="13" t="s">
        <v>258</v>
      </c>
      <c r="G62" s="13" t="s">
        <v>259</v>
      </c>
      <c r="H62" s="14">
        <v>10</v>
      </c>
    </row>
    <row r="63" spans="1:8">
      <c r="A63" s="15">
        <v>62</v>
      </c>
      <c r="B63" s="14" t="s">
        <v>39</v>
      </c>
      <c r="C63" s="15">
        <v>32</v>
      </c>
      <c r="D63" s="16">
        <f t="shared" si="0"/>
        <v>0.32703117015840572</v>
      </c>
      <c r="F63" s="13" t="s">
        <v>40</v>
      </c>
      <c r="G63" s="13" t="s">
        <v>41</v>
      </c>
      <c r="H63" s="14">
        <v>13</v>
      </c>
    </row>
    <row r="64" spans="1:8">
      <c r="A64" s="15">
        <v>63</v>
      </c>
      <c r="B64" s="14" t="s">
        <v>237</v>
      </c>
      <c r="C64" s="15">
        <v>32</v>
      </c>
      <c r="D64" s="16">
        <f t="shared" si="0"/>
        <v>0.32703117015840572</v>
      </c>
      <c r="F64" s="13" t="s">
        <v>719</v>
      </c>
      <c r="G64" s="13" t="s">
        <v>239</v>
      </c>
      <c r="H64" s="14">
        <v>10</v>
      </c>
    </row>
    <row r="65" spans="1:8">
      <c r="A65" s="15">
        <v>64</v>
      </c>
      <c r="B65" s="14" t="s">
        <v>737</v>
      </c>
      <c r="C65" s="15">
        <v>30</v>
      </c>
      <c r="D65" s="16">
        <f t="shared" si="0"/>
        <v>0.30659172202350538</v>
      </c>
      <c r="F65" s="13" t="s">
        <v>167</v>
      </c>
      <c r="G65" s="13" t="s">
        <v>102</v>
      </c>
      <c r="H65" s="14">
        <v>3</v>
      </c>
    </row>
    <row r="66" spans="1:8">
      <c r="A66" s="15">
        <v>65</v>
      </c>
      <c r="B66" s="14" t="s">
        <v>720</v>
      </c>
      <c r="C66" s="15">
        <v>30</v>
      </c>
      <c r="D66" s="16">
        <f t="shared" si="0"/>
        <v>0.30659172202350538</v>
      </c>
      <c r="F66" s="13" t="s">
        <v>721</v>
      </c>
      <c r="G66" s="13" t="s">
        <v>142</v>
      </c>
      <c r="H66" s="14">
        <v>9</v>
      </c>
    </row>
    <row r="67" spans="1:8">
      <c r="A67" s="15">
        <v>66</v>
      </c>
      <c r="B67" s="14" t="s">
        <v>109</v>
      </c>
      <c r="C67" s="15">
        <v>28</v>
      </c>
      <c r="D67" s="16">
        <f t="shared" ref="D67:D130" si="1">C67*100/$E$3</f>
        <v>0.28615227388860498</v>
      </c>
      <c r="F67" s="13" t="s">
        <v>723</v>
      </c>
      <c r="G67" s="13" t="s">
        <v>111</v>
      </c>
      <c r="H67" s="14">
        <v>6</v>
      </c>
    </row>
    <row r="68" spans="1:8">
      <c r="A68" s="15">
        <v>67</v>
      </c>
      <c r="B68" s="14" t="s">
        <v>249</v>
      </c>
      <c r="C68" s="15">
        <v>28</v>
      </c>
      <c r="D68" s="16">
        <f t="shared" si="1"/>
        <v>0.28615227388860498</v>
      </c>
      <c r="F68" s="13" t="s">
        <v>250</v>
      </c>
      <c r="G68" s="13" t="s">
        <v>251</v>
      </c>
      <c r="H68" s="14">
        <v>18</v>
      </c>
    </row>
    <row r="69" spans="1:8">
      <c r="A69" s="15">
        <v>68</v>
      </c>
      <c r="B69" s="14" t="s">
        <v>731</v>
      </c>
      <c r="C69" s="15">
        <v>26</v>
      </c>
      <c r="D69" s="16">
        <f t="shared" si="1"/>
        <v>0.26571282575370464</v>
      </c>
      <c r="F69" s="13" t="s">
        <v>732</v>
      </c>
      <c r="G69" s="13" t="s">
        <v>403</v>
      </c>
      <c r="H69" s="14">
        <v>6</v>
      </c>
    </row>
    <row r="70" spans="1:8">
      <c r="A70" s="15">
        <v>69</v>
      </c>
      <c r="B70" s="14" t="s">
        <v>411</v>
      </c>
      <c r="C70" s="15">
        <v>25</v>
      </c>
      <c r="D70" s="16">
        <f t="shared" si="1"/>
        <v>0.2554931016862545</v>
      </c>
      <c r="F70" s="13" t="s">
        <v>730</v>
      </c>
      <c r="G70" s="13" t="s">
        <v>15</v>
      </c>
      <c r="H70" s="14">
        <v>9</v>
      </c>
    </row>
    <row r="71" spans="1:8">
      <c r="A71" s="15">
        <v>70</v>
      </c>
      <c r="B71" s="14" t="s">
        <v>726</v>
      </c>
      <c r="C71" s="15">
        <v>25</v>
      </c>
      <c r="D71" s="16">
        <f t="shared" si="1"/>
        <v>0.2554931016862545</v>
      </c>
      <c r="F71" s="13" t="s">
        <v>727</v>
      </c>
      <c r="G71" s="13" t="s">
        <v>111</v>
      </c>
      <c r="H71" s="14">
        <v>3</v>
      </c>
    </row>
    <row r="72" spans="1:8">
      <c r="A72" s="15">
        <v>71</v>
      </c>
      <c r="B72" s="14" t="s">
        <v>69</v>
      </c>
      <c r="C72" s="15">
        <v>24</v>
      </c>
      <c r="D72" s="16">
        <f t="shared" si="1"/>
        <v>0.2452733776188043</v>
      </c>
      <c r="F72" s="13" t="s">
        <v>70</v>
      </c>
      <c r="G72" s="13" t="s">
        <v>35</v>
      </c>
      <c r="H72" s="14">
        <v>2</v>
      </c>
    </row>
    <row r="73" spans="1:8">
      <c r="A73" s="15">
        <v>72</v>
      </c>
      <c r="B73" s="14" t="s">
        <v>409</v>
      </c>
      <c r="C73" s="15">
        <v>22</v>
      </c>
      <c r="D73" s="16">
        <f t="shared" si="1"/>
        <v>0.22483392948390393</v>
      </c>
      <c r="F73" s="13" t="s">
        <v>410</v>
      </c>
      <c r="G73" s="13" t="s">
        <v>15</v>
      </c>
      <c r="H73" s="14">
        <v>9</v>
      </c>
    </row>
    <row r="74" spans="1:8">
      <c r="A74" s="15">
        <v>73</v>
      </c>
      <c r="B74" s="14" t="s">
        <v>133</v>
      </c>
      <c r="C74" s="15">
        <v>22</v>
      </c>
      <c r="D74" s="16">
        <f t="shared" si="1"/>
        <v>0.22483392948390393</v>
      </c>
      <c r="F74" s="13" t="s">
        <v>134</v>
      </c>
      <c r="G74" s="13" t="s">
        <v>65</v>
      </c>
      <c r="H74" s="14">
        <v>5</v>
      </c>
    </row>
    <row r="75" spans="1:8">
      <c r="A75" s="15">
        <v>74</v>
      </c>
      <c r="B75" s="14" t="s">
        <v>344</v>
      </c>
      <c r="C75" s="15">
        <v>21</v>
      </c>
      <c r="D75" s="16">
        <f t="shared" si="1"/>
        <v>0.21461420541645376</v>
      </c>
      <c r="F75" s="13" t="s">
        <v>345</v>
      </c>
      <c r="G75" s="13" t="s">
        <v>346</v>
      </c>
      <c r="H75" s="14">
        <v>10</v>
      </c>
    </row>
    <row r="76" spans="1:8">
      <c r="A76" s="15">
        <v>75</v>
      </c>
      <c r="B76" s="14" t="s">
        <v>612</v>
      </c>
      <c r="C76" s="15">
        <v>19</v>
      </c>
      <c r="D76" s="16">
        <f t="shared" si="1"/>
        <v>0.1941747572815534</v>
      </c>
      <c r="F76" s="13" t="s">
        <v>613</v>
      </c>
      <c r="G76" s="13" t="s">
        <v>614</v>
      </c>
      <c r="H76" s="14">
        <v>8</v>
      </c>
    </row>
    <row r="77" spans="1:8">
      <c r="A77" s="15">
        <v>76</v>
      </c>
      <c r="B77" s="14" t="s">
        <v>196</v>
      </c>
      <c r="C77" s="15">
        <v>17</v>
      </c>
      <c r="D77" s="16">
        <f t="shared" si="1"/>
        <v>0.17373530914665303</v>
      </c>
      <c r="F77" s="13" t="s">
        <v>197</v>
      </c>
      <c r="G77" s="13" t="s">
        <v>198</v>
      </c>
      <c r="H77" s="14">
        <v>11</v>
      </c>
    </row>
    <row r="78" spans="1:8">
      <c r="A78" s="15">
        <v>77</v>
      </c>
      <c r="B78" s="14" t="s">
        <v>178</v>
      </c>
      <c r="C78" s="15">
        <v>17</v>
      </c>
      <c r="D78" s="16">
        <f t="shared" si="1"/>
        <v>0.17373530914665303</v>
      </c>
      <c r="F78" s="13" t="s">
        <v>179</v>
      </c>
      <c r="G78" s="13" t="s">
        <v>180</v>
      </c>
      <c r="H78" s="14">
        <v>11</v>
      </c>
    </row>
    <row r="79" spans="1:8">
      <c r="A79" s="15">
        <v>78</v>
      </c>
      <c r="B79" s="14" t="s">
        <v>485</v>
      </c>
      <c r="C79" s="15">
        <v>17</v>
      </c>
      <c r="D79" s="16">
        <f t="shared" si="1"/>
        <v>0.17373530914665303</v>
      </c>
      <c r="F79" s="13" t="s">
        <v>486</v>
      </c>
      <c r="G79" s="13" t="s">
        <v>303</v>
      </c>
      <c r="H79" s="14">
        <v>5</v>
      </c>
    </row>
    <row r="80" spans="1:8">
      <c r="A80" s="15">
        <v>79</v>
      </c>
      <c r="B80" s="14" t="s">
        <v>245</v>
      </c>
      <c r="C80" s="15">
        <v>17</v>
      </c>
      <c r="D80" s="16">
        <f t="shared" si="1"/>
        <v>0.17373530914665303</v>
      </c>
      <c r="F80" s="13" t="s">
        <v>941</v>
      </c>
      <c r="G80" s="13" t="s">
        <v>108</v>
      </c>
      <c r="H80" s="14">
        <v>2</v>
      </c>
    </row>
    <row r="81" spans="1:8">
      <c r="A81" s="15">
        <v>80</v>
      </c>
      <c r="B81" s="14" t="s">
        <v>42</v>
      </c>
      <c r="C81" s="15">
        <v>16</v>
      </c>
      <c r="D81" s="16">
        <f t="shared" si="1"/>
        <v>0.16351558507920286</v>
      </c>
      <c r="F81" s="13" t="s">
        <v>43</v>
      </c>
      <c r="G81" s="13" t="s">
        <v>44</v>
      </c>
      <c r="H81" s="14">
        <v>9</v>
      </c>
    </row>
    <row r="82" spans="1:8">
      <c r="A82" s="15">
        <v>81</v>
      </c>
      <c r="B82" s="14" t="s">
        <v>151</v>
      </c>
      <c r="C82" s="15">
        <v>16</v>
      </c>
      <c r="D82" s="16">
        <f t="shared" si="1"/>
        <v>0.16351558507920286</v>
      </c>
      <c r="F82" s="13" t="s">
        <v>152</v>
      </c>
      <c r="G82" s="13" t="s">
        <v>108</v>
      </c>
      <c r="H82" s="14">
        <v>5</v>
      </c>
    </row>
    <row r="83" spans="1:8">
      <c r="A83" s="15">
        <v>82</v>
      </c>
      <c r="B83" s="14" t="s">
        <v>289</v>
      </c>
      <c r="C83" s="15">
        <v>16</v>
      </c>
      <c r="D83" s="16">
        <f t="shared" si="1"/>
        <v>0.16351558507920286</v>
      </c>
      <c r="F83" s="13" t="s">
        <v>290</v>
      </c>
      <c r="G83" s="13" t="s">
        <v>139</v>
      </c>
      <c r="H83" s="14">
        <v>6</v>
      </c>
    </row>
    <row r="84" spans="1:8">
      <c r="A84" s="15">
        <v>83</v>
      </c>
      <c r="B84" s="14" t="s">
        <v>100</v>
      </c>
      <c r="C84" s="15">
        <v>15</v>
      </c>
      <c r="D84" s="16">
        <f t="shared" si="1"/>
        <v>0.15329586101175269</v>
      </c>
      <c r="F84" s="13" t="s">
        <v>101</v>
      </c>
      <c r="G84" s="13" t="s">
        <v>102</v>
      </c>
      <c r="H84" s="14">
        <v>7</v>
      </c>
    </row>
    <row r="85" spans="1:8">
      <c r="A85" s="15">
        <v>84</v>
      </c>
      <c r="B85" s="14" t="s">
        <v>760</v>
      </c>
      <c r="C85" s="15">
        <v>15</v>
      </c>
      <c r="D85" s="16">
        <f t="shared" si="1"/>
        <v>0.15329586101175269</v>
      </c>
      <c r="F85" s="13" t="s">
        <v>761</v>
      </c>
      <c r="G85" s="13" t="s">
        <v>228</v>
      </c>
      <c r="H85" s="14">
        <v>6</v>
      </c>
    </row>
    <row r="86" spans="1:8">
      <c r="A86" s="15">
        <v>85</v>
      </c>
      <c r="B86" s="14" t="s">
        <v>764</v>
      </c>
      <c r="C86" s="15">
        <v>15</v>
      </c>
      <c r="D86" s="16">
        <f t="shared" si="1"/>
        <v>0.15329586101175269</v>
      </c>
      <c r="F86" s="13" t="s">
        <v>765</v>
      </c>
      <c r="G86" s="13" t="s">
        <v>766</v>
      </c>
      <c r="H86" s="14">
        <v>11</v>
      </c>
    </row>
    <row r="87" spans="1:8">
      <c r="A87" s="15">
        <v>86</v>
      </c>
      <c r="B87" s="14" t="s">
        <v>742</v>
      </c>
      <c r="C87" s="15">
        <v>15</v>
      </c>
      <c r="D87" s="16">
        <f t="shared" si="1"/>
        <v>0.15329586101175269</v>
      </c>
      <c r="F87" s="13" t="s">
        <v>743</v>
      </c>
      <c r="G87" s="13" t="s">
        <v>744</v>
      </c>
      <c r="H87" s="14">
        <v>6</v>
      </c>
    </row>
    <row r="88" spans="1:8">
      <c r="A88" s="15">
        <v>87</v>
      </c>
      <c r="B88" s="14" t="s">
        <v>788</v>
      </c>
      <c r="C88" s="15">
        <v>15</v>
      </c>
      <c r="D88" s="16">
        <f t="shared" si="1"/>
        <v>0.15329586101175269</v>
      </c>
      <c r="F88" s="13" t="s">
        <v>789</v>
      </c>
      <c r="G88" s="13" t="s">
        <v>383</v>
      </c>
      <c r="H88" s="14">
        <v>3</v>
      </c>
    </row>
    <row r="89" spans="1:8">
      <c r="A89" s="15">
        <v>88</v>
      </c>
      <c r="B89" s="14" t="s">
        <v>126</v>
      </c>
      <c r="C89" s="15">
        <v>14</v>
      </c>
      <c r="D89" s="16">
        <f t="shared" si="1"/>
        <v>0.14307613694430249</v>
      </c>
      <c r="F89" s="13" t="s">
        <v>127</v>
      </c>
      <c r="G89" s="13" t="s">
        <v>83</v>
      </c>
      <c r="H89" s="14">
        <v>6</v>
      </c>
    </row>
    <row r="90" spans="1:8">
      <c r="A90" s="15">
        <v>89</v>
      </c>
      <c r="B90" s="14" t="s">
        <v>347</v>
      </c>
      <c r="C90" s="15">
        <v>14</v>
      </c>
      <c r="D90" s="16">
        <f t="shared" si="1"/>
        <v>0.14307613694430249</v>
      </c>
      <c r="F90" s="13" t="s">
        <v>348</v>
      </c>
      <c r="G90" s="13" t="s">
        <v>318</v>
      </c>
      <c r="H90" s="14">
        <v>4</v>
      </c>
    </row>
    <row r="91" spans="1:8">
      <c r="A91" s="15">
        <v>90</v>
      </c>
      <c r="B91" s="14" t="s">
        <v>776</v>
      </c>
      <c r="C91" s="15">
        <v>14</v>
      </c>
      <c r="D91" s="16">
        <f t="shared" si="1"/>
        <v>0.14307613694430249</v>
      </c>
      <c r="F91" s="13" t="s">
        <v>777</v>
      </c>
      <c r="G91" s="13" t="s">
        <v>293</v>
      </c>
      <c r="H91" s="14">
        <v>8</v>
      </c>
    </row>
    <row r="92" spans="1:8">
      <c r="A92" s="15">
        <v>91</v>
      </c>
      <c r="B92" s="14" t="s">
        <v>16</v>
      </c>
      <c r="C92" s="15">
        <v>14</v>
      </c>
      <c r="D92" s="16">
        <f t="shared" si="1"/>
        <v>0.14307613694430249</v>
      </c>
      <c r="F92" s="13" t="s">
        <v>17</v>
      </c>
      <c r="G92" s="13" t="s">
        <v>18</v>
      </c>
      <c r="H92" s="14">
        <v>7</v>
      </c>
    </row>
    <row r="93" spans="1:8">
      <c r="A93" s="15">
        <v>92</v>
      </c>
      <c r="B93" s="14" t="s">
        <v>733</v>
      </c>
      <c r="C93" s="15">
        <v>14</v>
      </c>
      <c r="D93" s="16">
        <f t="shared" si="1"/>
        <v>0.14307613694430249</v>
      </c>
      <c r="F93" s="13" t="s">
        <v>393</v>
      </c>
      <c r="G93" s="13" t="s">
        <v>394</v>
      </c>
      <c r="H93" s="14">
        <v>4</v>
      </c>
    </row>
    <row r="94" spans="1:8">
      <c r="A94" s="15">
        <v>93</v>
      </c>
      <c r="B94" s="14" t="s">
        <v>181</v>
      </c>
      <c r="C94" s="15">
        <v>14</v>
      </c>
      <c r="D94" s="16">
        <f t="shared" si="1"/>
        <v>0.14307613694430249</v>
      </c>
      <c r="F94" s="13" t="s">
        <v>182</v>
      </c>
      <c r="G94" s="13" t="s">
        <v>183</v>
      </c>
      <c r="H94" s="14">
        <v>4</v>
      </c>
    </row>
    <row r="95" spans="1:8">
      <c r="A95" s="15">
        <v>94</v>
      </c>
      <c r="B95" s="14" t="s">
        <v>728</v>
      </c>
      <c r="C95" s="15">
        <v>14</v>
      </c>
      <c r="D95" s="16">
        <f t="shared" si="1"/>
        <v>0.14307613694430249</v>
      </c>
      <c r="F95" s="13" t="s">
        <v>729</v>
      </c>
      <c r="G95" s="13" t="s">
        <v>222</v>
      </c>
      <c r="H95" s="14">
        <v>4</v>
      </c>
    </row>
    <row r="96" spans="1:8">
      <c r="A96" s="15">
        <v>95</v>
      </c>
      <c r="B96" s="14" t="s">
        <v>750</v>
      </c>
      <c r="C96" s="15">
        <v>13</v>
      </c>
      <c r="D96" s="16">
        <f t="shared" si="1"/>
        <v>0.13285641287685232</v>
      </c>
      <c r="F96" s="13" t="s">
        <v>751</v>
      </c>
      <c r="G96" s="13" t="s">
        <v>59</v>
      </c>
      <c r="H96" s="14">
        <v>9</v>
      </c>
    </row>
    <row r="97" spans="1:8">
      <c r="A97" s="15">
        <v>96</v>
      </c>
      <c r="B97" s="14" t="s">
        <v>63</v>
      </c>
      <c r="C97" s="15">
        <v>13</v>
      </c>
      <c r="D97" s="16">
        <f t="shared" si="1"/>
        <v>0.13285641287685232</v>
      </c>
      <c r="F97" s="13" t="s">
        <v>64</v>
      </c>
      <c r="G97" s="13" t="s">
        <v>65</v>
      </c>
      <c r="H97" s="14">
        <v>4</v>
      </c>
    </row>
    <row r="98" spans="1:8">
      <c r="A98" s="15">
        <v>97</v>
      </c>
      <c r="B98" s="14" t="s">
        <v>349</v>
      </c>
      <c r="C98" s="15">
        <v>13</v>
      </c>
      <c r="D98" s="16">
        <f t="shared" si="1"/>
        <v>0.13285641287685232</v>
      </c>
      <c r="F98" s="13" t="s">
        <v>350</v>
      </c>
      <c r="G98" s="13" t="s">
        <v>65</v>
      </c>
      <c r="H98" s="14">
        <v>6</v>
      </c>
    </row>
    <row r="99" spans="1:8">
      <c r="A99" s="15">
        <v>98</v>
      </c>
      <c r="B99" s="14" t="s">
        <v>206</v>
      </c>
      <c r="C99" s="15">
        <v>13</v>
      </c>
      <c r="D99" s="16">
        <f t="shared" si="1"/>
        <v>0.13285641287685232</v>
      </c>
      <c r="F99" s="13" t="s">
        <v>207</v>
      </c>
      <c r="G99" s="13" t="s">
        <v>114</v>
      </c>
      <c r="H99" s="14">
        <v>5</v>
      </c>
    </row>
    <row r="100" spans="1:8">
      <c r="A100" s="15">
        <v>99</v>
      </c>
      <c r="B100" s="14" t="s">
        <v>735</v>
      </c>
      <c r="C100" s="15">
        <v>13</v>
      </c>
      <c r="D100" s="16">
        <f t="shared" si="1"/>
        <v>0.13285641287685232</v>
      </c>
      <c r="F100" s="13" t="s">
        <v>736</v>
      </c>
      <c r="G100" s="13" t="s">
        <v>53</v>
      </c>
      <c r="H100" s="14">
        <v>3</v>
      </c>
    </row>
    <row r="101" spans="1:8">
      <c r="A101" s="15">
        <v>100</v>
      </c>
      <c r="B101" s="14" t="s">
        <v>755</v>
      </c>
      <c r="C101" s="15">
        <v>13</v>
      </c>
      <c r="D101" s="16">
        <f t="shared" si="1"/>
        <v>0.13285641287685232</v>
      </c>
      <c r="F101" s="13" t="s">
        <v>756</v>
      </c>
      <c r="G101" s="13" t="s">
        <v>391</v>
      </c>
      <c r="H101" s="14">
        <v>11</v>
      </c>
    </row>
    <row r="102" spans="1:8">
      <c r="A102" s="15">
        <v>101</v>
      </c>
      <c r="B102" s="14" t="s">
        <v>291</v>
      </c>
      <c r="C102" s="15">
        <v>13</v>
      </c>
      <c r="D102" s="16">
        <f t="shared" si="1"/>
        <v>0.13285641287685232</v>
      </c>
      <c r="F102" s="13" t="s">
        <v>292</v>
      </c>
      <c r="G102" s="13" t="s">
        <v>293</v>
      </c>
      <c r="H102" s="14">
        <v>2</v>
      </c>
    </row>
    <row r="103" spans="1:8">
      <c r="A103" s="15">
        <v>102</v>
      </c>
      <c r="B103" s="14" t="s">
        <v>245</v>
      </c>
      <c r="C103" s="15">
        <v>13</v>
      </c>
      <c r="D103" s="16">
        <f t="shared" si="1"/>
        <v>0.13285641287685232</v>
      </c>
      <c r="F103" s="13" t="s">
        <v>466</v>
      </c>
      <c r="G103" s="13" t="s">
        <v>108</v>
      </c>
      <c r="H103" s="14">
        <v>9</v>
      </c>
    </row>
    <row r="104" spans="1:8">
      <c r="A104" s="15">
        <v>103</v>
      </c>
      <c r="B104" s="14" t="s">
        <v>586</v>
      </c>
      <c r="C104" s="15">
        <v>12</v>
      </c>
      <c r="D104" s="16">
        <f t="shared" si="1"/>
        <v>0.12263668880940215</v>
      </c>
      <c r="F104" s="13" t="s">
        <v>942</v>
      </c>
      <c r="G104" s="13" t="s">
        <v>272</v>
      </c>
      <c r="H104" s="14">
        <v>3</v>
      </c>
    </row>
    <row r="105" spans="1:8">
      <c r="A105" s="15">
        <v>104</v>
      </c>
      <c r="B105" s="14" t="s">
        <v>13</v>
      </c>
      <c r="C105" s="15">
        <v>12</v>
      </c>
      <c r="D105" s="16">
        <f t="shared" si="1"/>
        <v>0.12263668880940215</v>
      </c>
      <c r="F105" s="13" t="s">
        <v>14</v>
      </c>
      <c r="G105" s="13" t="s">
        <v>15</v>
      </c>
      <c r="H105" s="14">
        <v>7</v>
      </c>
    </row>
    <row r="106" spans="1:8">
      <c r="A106" s="15">
        <v>105</v>
      </c>
      <c r="B106" s="14" t="s">
        <v>740</v>
      </c>
      <c r="C106" s="15">
        <v>12</v>
      </c>
      <c r="D106" s="16">
        <f t="shared" si="1"/>
        <v>0.12263668880940215</v>
      </c>
      <c r="F106" s="13" t="s">
        <v>741</v>
      </c>
      <c r="G106" s="13" t="s">
        <v>83</v>
      </c>
      <c r="H106" s="14">
        <v>5</v>
      </c>
    </row>
    <row r="107" spans="1:8">
      <c r="A107" s="15">
        <v>106</v>
      </c>
      <c r="B107" s="14" t="s">
        <v>734</v>
      </c>
      <c r="C107" s="15">
        <v>11</v>
      </c>
      <c r="D107" s="16">
        <f t="shared" si="1"/>
        <v>0.11241696474195197</v>
      </c>
      <c r="F107" s="13" t="s">
        <v>326</v>
      </c>
      <c r="G107" s="13" t="s">
        <v>225</v>
      </c>
      <c r="H107" s="14">
        <v>7</v>
      </c>
    </row>
    <row r="108" spans="1:8">
      <c r="A108" s="15">
        <v>107</v>
      </c>
      <c r="B108" s="14" t="s">
        <v>856</v>
      </c>
      <c r="C108" s="15">
        <v>11</v>
      </c>
      <c r="D108" s="16">
        <f t="shared" si="1"/>
        <v>0.11241696474195197</v>
      </c>
      <c r="F108" s="13" t="s">
        <v>857</v>
      </c>
      <c r="G108" s="13" t="s">
        <v>858</v>
      </c>
      <c r="H108" s="14">
        <v>8</v>
      </c>
    </row>
    <row r="109" spans="1:8">
      <c r="A109" s="15">
        <v>108</v>
      </c>
      <c r="B109" s="14" t="s">
        <v>745</v>
      </c>
      <c r="C109" s="15">
        <v>11</v>
      </c>
      <c r="D109" s="16">
        <f t="shared" si="1"/>
        <v>0.11241696474195197</v>
      </c>
      <c r="F109" s="13" t="s">
        <v>746</v>
      </c>
      <c r="G109" s="13" t="s">
        <v>747</v>
      </c>
      <c r="H109" s="14">
        <v>3</v>
      </c>
    </row>
    <row r="110" spans="1:8">
      <c r="A110" s="15">
        <v>109</v>
      </c>
      <c r="B110" s="14" t="s">
        <v>171</v>
      </c>
      <c r="C110" s="15">
        <v>11</v>
      </c>
      <c r="D110" s="16">
        <f t="shared" si="1"/>
        <v>0.11241696474195197</v>
      </c>
      <c r="F110" s="13" t="s">
        <v>172</v>
      </c>
      <c r="G110" s="13" t="s">
        <v>83</v>
      </c>
      <c r="H110" s="14">
        <v>6</v>
      </c>
    </row>
    <row r="111" spans="1:8">
      <c r="A111" s="15">
        <v>110</v>
      </c>
      <c r="B111" s="14" t="s">
        <v>273</v>
      </c>
      <c r="C111" s="15">
        <v>11</v>
      </c>
      <c r="D111" s="16">
        <f t="shared" si="1"/>
        <v>0.11241696474195197</v>
      </c>
      <c r="F111" s="13" t="s">
        <v>274</v>
      </c>
      <c r="G111" s="13" t="s">
        <v>102</v>
      </c>
      <c r="H111" s="14">
        <v>5</v>
      </c>
    </row>
    <row r="112" spans="1:8">
      <c r="A112" s="15">
        <v>111</v>
      </c>
      <c r="B112" s="14" t="s">
        <v>796</v>
      </c>
      <c r="C112" s="15">
        <v>11</v>
      </c>
      <c r="D112" s="16">
        <f t="shared" si="1"/>
        <v>0.11241696474195197</v>
      </c>
      <c r="F112" s="13" t="s">
        <v>797</v>
      </c>
      <c r="G112" s="13" t="s">
        <v>244</v>
      </c>
      <c r="H112" s="14">
        <v>4</v>
      </c>
    </row>
    <row r="113" spans="1:8">
      <c r="A113" s="15">
        <v>112</v>
      </c>
      <c r="B113" s="14" t="s">
        <v>260</v>
      </c>
      <c r="C113" s="15">
        <v>11</v>
      </c>
      <c r="D113" s="16">
        <f t="shared" si="1"/>
        <v>0.11241696474195197</v>
      </c>
      <c r="F113" s="13" t="s">
        <v>261</v>
      </c>
      <c r="G113" s="13" t="s">
        <v>214</v>
      </c>
      <c r="H113" s="14">
        <v>9</v>
      </c>
    </row>
    <row r="114" spans="1:8">
      <c r="A114" s="15">
        <v>113</v>
      </c>
      <c r="B114" s="14" t="s">
        <v>752</v>
      </c>
      <c r="C114" s="15">
        <v>10</v>
      </c>
      <c r="D114" s="16">
        <f t="shared" si="1"/>
        <v>0.10219724067450178</v>
      </c>
      <c r="F114" s="13" t="s">
        <v>753</v>
      </c>
      <c r="G114" s="13" t="s">
        <v>754</v>
      </c>
      <c r="H114" s="14">
        <v>4</v>
      </c>
    </row>
    <row r="115" spans="1:8">
      <c r="A115" s="15">
        <v>114</v>
      </c>
      <c r="B115" s="14" t="s">
        <v>513</v>
      </c>
      <c r="C115" s="15">
        <v>10</v>
      </c>
      <c r="D115" s="16">
        <f t="shared" si="1"/>
        <v>0.10219724067450178</v>
      </c>
      <c r="F115" s="13" t="s">
        <v>514</v>
      </c>
      <c r="G115" s="13" t="s">
        <v>515</v>
      </c>
      <c r="H115" s="14">
        <v>4</v>
      </c>
    </row>
    <row r="116" spans="1:8">
      <c r="A116" s="15">
        <v>115</v>
      </c>
      <c r="B116" s="14" t="s">
        <v>785</v>
      </c>
      <c r="C116" s="15">
        <v>10</v>
      </c>
      <c r="D116" s="16">
        <f t="shared" si="1"/>
        <v>0.10219724067450178</v>
      </c>
      <c r="F116" s="13" t="s">
        <v>786</v>
      </c>
      <c r="G116" s="13" t="s">
        <v>130</v>
      </c>
      <c r="H116" s="14">
        <v>5</v>
      </c>
    </row>
    <row r="117" spans="1:8">
      <c r="A117" s="15">
        <v>116</v>
      </c>
      <c r="B117" s="14" t="s">
        <v>757</v>
      </c>
      <c r="C117" s="15">
        <v>10</v>
      </c>
      <c r="D117" s="16">
        <f t="shared" si="1"/>
        <v>0.10219724067450178</v>
      </c>
      <c r="F117" s="13" t="s">
        <v>758</v>
      </c>
      <c r="G117" s="13" t="s">
        <v>759</v>
      </c>
      <c r="H117" s="14">
        <v>6</v>
      </c>
    </row>
    <row r="118" spans="1:8">
      <c r="A118" s="15">
        <v>117</v>
      </c>
      <c r="B118" s="14" t="s">
        <v>774</v>
      </c>
      <c r="C118" s="15">
        <v>9</v>
      </c>
      <c r="D118" s="16">
        <f t="shared" si="1"/>
        <v>9.1977516607051613E-2</v>
      </c>
      <c r="F118" s="13" t="s">
        <v>775</v>
      </c>
      <c r="G118" s="13" t="s">
        <v>523</v>
      </c>
      <c r="H118" s="14">
        <v>5</v>
      </c>
    </row>
    <row r="119" spans="1:8">
      <c r="A119" s="15">
        <v>118</v>
      </c>
      <c r="B119" s="14" t="s">
        <v>762</v>
      </c>
      <c r="C119" s="15">
        <v>9</v>
      </c>
      <c r="D119" s="16">
        <f t="shared" si="1"/>
        <v>9.1977516607051613E-2</v>
      </c>
      <c r="F119" s="13" t="s">
        <v>763</v>
      </c>
      <c r="G119" s="13" t="s">
        <v>228</v>
      </c>
      <c r="H119" s="14">
        <v>5</v>
      </c>
    </row>
    <row r="120" spans="1:8">
      <c r="A120" s="15">
        <v>119</v>
      </c>
      <c r="B120" s="14" t="s">
        <v>413</v>
      </c>
      <c r="C120" s="15">
        <v>9</v>
      </c>
      <c r="D120" s="16">
        <f t="shared" si="1"/>
        <v>9.1977516607051613E-2</v>
      </c>
      <c r="F120" s="13" t="s">
        <v>414</v>
      </c>
      <c r="G120" s="13" t="s">
        <v>415</v>
      </c>
      <c r="H120" s="14">
        <v>4</v>
      </c>
    </row>
    <row r="121" spans="1:8">
      <c r="A121" s="15">
        <v>120</v>
      </c>
      <c r="B121" s="14" t="s">
        <v>738</v>
      </c>
      <c r="C121" s="15">
        <v>9</v>
      </c>
      <c r="D121" s="16">
        <f t="shared" si="1"/>
        <v>9.1977516607051613E-2</v>
      </c>
      <c r="F121" s="13" t="s">
        <v>739</v>
      </c>
      <c r="G121" s="13" t="s">
        <v>383</v>
      </c>
      <c r="H121" s="14">
        <v>5</v>
      </c>
    </row>
    <row r="122" spans="1:8">
      <c r="A122" s="15">
        <v>121</v>
      </c>
      <c r="B122" s="14" t="s">
        <v>804</v>
      </c>
      <c r="C122" s="15">
        <v>9</v>
      </c>
      <c r="D122" s="16">
        <f t="shared" si="1"/>
        <v>9.1977516607051613E-2</v>
      </c>
      <c r="F122" s="13" t="s">
        <v>805</v>
      </c>
      <c r="G122" s="13" t="s">
        <v>759</v>
      </c>
      <c r="H122" s="14">
        <v>6</v>
      </c>
    </row>
    <row r="123" spans="1:8">
      <c r="A123" s="15">
        <v>122</v>
      </c>
      <c r="B123" s="14" t="s">
        <v>301</v>
      </c>
      <c r="C123" s="15">
        <v>9</v>
      </c>
      <c r="D123" s="16">
        <f t="shared" si="1"/>
        <v>9.1977516607051613E-2</v>
      </c>
      <c r="F123" s="13" t="s">
        <v>302</v>
      </c>
      <c r="G123" s="13" t="s">
        <v>303</v>
      </c>
      <c r="H123" s="14">
        <v>5</v>
      </c>
    </row>
    <row r="124" spans="1:8">
      <c r="A124" s="15">
        <v>123</v>
      </c>
      <c r="B124" s="14" t="s">
        <v>783</v>
      </c>
      <c r="C124" s="15">
        <v>9</v>
      </c>
      <c r="D124" s="16">
        <f t="shared" si="1"/>
        <v>9.1977516607051613E-2</v>
      </c>
      <c r="F124" s="13" t="s">
        <v>784</v>
      </c>
      <c r="G124" s="13" t="s">
        <v>377</v>
      </c>
      <c r="H124" s="14">
        <v>2</v>
      </c>
    </row>
    <row r="125" spans="1:8">
      <c r="A125" s="15">
        <v>124</v>
      </c>
      <c r="B125" s="14" t="s">
        <v>145</v>
      </c>
      <c r="C125" s="15">
        <v>9</v>
      </c>
      <c r="D125" s="16">
        <f t="shared" si="1"/>
        <v>9.1977516607051613E-2</v>
      </c>
      <c r="F125" s="13" t="s">
        <v>146</v>
      </c>
      <c r="G125" s="13" t="s">
        <v>147</v>
      </c>
      <c r="H125" s="14">
        <v>8</v>
      </c>
    </row>
    <row r="126" spans="1:8">
      <c r="A126" s="15">
        <v>125</v>
      </c>
      <c r="B126" s="14" t="s">
        <v>772</v>
      </c>
      <c r="C126" s="15">
        <v>9</v>
      </c>
      <c r="D126" s="16">
        <f t="shared" si="1"/>
        <v>9.1977516607051613E-2</v>
      </c>
      <c r="F126" s="13" t="s">
        <v>773</v>
      </c>
      <c r="G126" s="13" t="s">
        <v>272</v>
      </c>
      <c r="H126" s="14">
        <v>3</v>
      </c>
    </row>
    <row r="127" spans="1:8">
      <c r="A127" s="15">
        <v>126</v>
      </c>
      <c r="B127" s="14" t="s">
        <v>794</v>
      </c>
      <c r="C127" s="15">
        <v>9</v>
      </c>
      <c r="D127" s="16">
        <f t="shared" si="1"/>
        <v>9.1977516607051613E-2</v>
      </c>
      <c r="F127" s="13" t="s">
        <v>795</v>
      </c>
      <c r="G127" s="13" t="s">
        <v>225</v>
      </c>
      <c r="H127" s="14">
        <v>6</v>
      </c>
    </row>
    <row r="128" spans="1:8">
      <c r="A128" s="15">
        <v>127</v>
      </c>
      <c r="B128" s="14" t="s">
        <v>294</v>
      </c>
      <c r="C128" s="15">
        <v>9</v>
      </c>
      <c r="D128" s="16">
        <f t="shared" si="1"/>
        <v>9.1977516607051613E-2</v>
      </c>
      <c r="F128" s="13" t="s">
        <v>295</v>
      </c>
      <c r="G128" s="13" t="s">
        <v>296</v>
      </c>
      <c r="H128" s="14">
        <v>6</v>
      </c>
    </row>
    <row r="129" spans="1:8">
      <c r="A129" s="15">
        <v>128</v>
      </c>
      <c r="B129" s="14" t="s">
        <v>187</v>
      </c>
      <c r="C129" s="15">
        <v>8</v>
      </c>
      <c r="D129" s="16">
        <f t="shared" si="1"/>
        <v>8.1757792539601429E-2</v>
      </c>
      <c r="F129" s="13" t="s">
        <v>467</v>
      </c>
      <c r="G129" s="13" t="s">
        <v>189</v>
      </c>
      <c r="H129" s="14">
        <v>4</v>
      </c>
    </row>
    <row r="130" spans="1:8">
      <c r="A130" s="15">
        <v>129</v>
      </c>
      <c r="B130" s="14" t="s">
        <v>780</v>
      </c>
      <c r="C130" s="15">
        <v>8</v>
      </c>
      <c r="D130" s="16">
        <f t="shared" si="1"/>
        <v>8.1757792539601429E-2</v>
      </c>
      <c r="F130" s="13" t="s">
        <v>781</v>
      </c>
      <c r="G130" s="13" t="s">
        <v>782</v>
      </c>
      <c r="H130" s="14">
        <v>8</v>
      </c>
    </row>
    <row r="131" spans="1:8">
      <c r="A131" s="15">
        <v>130</v>
      </c>
      <c r="B131" s="14" t="s">
        <v>829</v>
      </c>
      <c r="C131" s="15">
        <v>8</v>
      </c>
      <c r="D131" s="16">
        <f t="shared" ref="D131:D194" si="2">C131*100/$E$3</f>
        <v>8.1757792539601429E-2</v>
      </c>
      <c r="F131" s="13" t="s">
        <v>830</v>
      </c>
      <c r="G131" s="13" t="s">
        <v>122</v>
      </c>
      <c r="H131" s="14">
        <v>7</v>
      </c>
    </row>
    <row r="132" spans="1:8">
      <c r="A132" s="15">
        <v>131</v>
      </c>
      <c r="B132" s="14" t="s">
        <v>748</v>
      </c>
      <c r="C132" s="15">
        <v>8</v>
      </c>
      <c r="D132" s="16">
        <f t="shared" si="2"/>
        <v>8.1757792539601429E-2</v>
      </c>
      <c r="F132" s="13" t="s">
        <v>749</v>
      </c>
      <c r="G132" s="13" t="s">
        <v>744</v>
      </c>
      <c r="H132" s="14">
        <v>4</v>
      </c>
    </row>
    <row r="133" spans="1:8">
      <c r="A133" s="15">
        <v>132</v>
      </c>
      <c r="B133" s="14" t="s">
        <v>201</v>
      </c>
      <c r="C133" s="15">
        <v>7</v>
      </c>
      <c r="D133" s="16">
        <f t="shared" si="2"/>
        <v>7.1538068472151245E-2</v>
      </c>
      <c r="F133" s="13" t="s">
        <v>943</v>
      </c>
      <c r="G133" s="13" t="s">
        <v>203</v>
      </c>
      <c r="H133" s="14">
        <v>2</v>
      </c>
    </row>
    <row r="134" spans="1:8">
      <c r="A134" s="15">
        <v>133</v>
      </c>
      <c r="B134" s="14" t="s">
        <v>487</v>
      </c>
      <c r="C134" s="15">
        <v>7</v>
      </c>
      <c r="D134" s="16">
        <f t="shared" si="2"/>
        <v>7.1538068472151245E-2</v>
      </c>
      <c r="F134" s="13" t="s">
        <v>488</v>
      </c>
      <c r="G134" s="13" t="s">
        <v>465</v>
      </c>
      <c r="H134" s="14">
        <v>5</v>
      </c>
    </row>
    <row r="135" spans="1:8">
      <c r="A135" s="15">
        <v>134</v>
      </c>
      <c r="B135" s="14" t="s">
        <v>304</v>
      </c>
      <c r="C135" s="15">
        <v>7</v>
      </c>
      <c r="D135" s="16">
        <f t="shared" si="2"/>
        <v>7.1538068472151245E-2</v>
      </c>
      <c r="F135" s="13" t="s">
        <v>305</v>
      </c>
      <c r="G135" s="13" t="s">
        <v>53</v>
      </c>
      <c r="H135" s="14">
        <v>2</v>
      </c>
    </row>
    <row r="136" spans="1:8">
      <c r="A136" s="15">
        <v>135</v>
      </c>
      <c r="B136" s="14" t="s">
        <v>401</v>
      </c>
      <c r="C136" s="15">
        <v>7</v>
      </c>
      <c r="D136" s="16">
        <f t="shared" si="2"/>
        <v>7.1538068472151245E-2</v>
      </c>
      <c r="F136" s="13" t="s">
        <v>402</v>
      </c>
      <c r="G136" s="13" t="s">
        <v>403</v>
      </c>
      <c r="H136" s="14">
        <v>3</v>
      </c>
    </row>
    <row r="137" spans="1:8">
      <c r="A137" s="15">
        <v>136</v>
      </c>
      <c r="B137" s="14" t="s">
        <v>235</v>
      </c>
      <c r="C137" s="15">
        <v>7</v>
      </c>
      <c r="D137" s="16">
        <f t="shared" si="2"/>
        <v>7.1538068472151245E-2</v>
      </c>
      <c r="F137" s="13" t="s">
        <v>236</v>
      </c>
      <c r="G137" s="13" t="s">
        <v>122</v>
      </c>
      <c r="H137" s="14">
        <v>5</v>
      </c>
    </row>
    <row r="138" spans="1:8">
      <c r="A138" s="15">
        <v>137</v>
      </c>
      <c r="B138" s="14" t="s">
        <v>861</v>
      </c>
      <c r="C138" s="15">
        <v>7</v>
      </c>
      <c r="D138" s="16">
        <f t="shared" si="2"/>
        <v>7.1538068472151245E-2</v>
      </c>
      <c r="F138" s="13" t="s">
        <v>862</v>
      </c>
      <c r="G138" s="13" t="s">
        <v>377</v>
      </c>
      <c r="H138" s="14">
        <v>4</v>
      </c>
    </row>
    <row r="139" spans="1:8">
      <c r="A139" s="15">
        <v>138</v>
      </c>
      <c r="B139" s="14" t="s">
        <v>792</v>
      </c>
      <c r="C139" s="15">
        <v>7</v>
      </c>
      <c r="D139" s="16">
        <f t="shared" si="2"/>
        <v>7.1538068472151245E-2</v>
      </c>
      <c r="F139" s="13" t="s">
        <v>793</v>
      </c>
      <c r="G139" s="13" t="s">
        <v>272</v>
      </c>
      <c r="H139" s="14">
        <v>2</v>
      </c>
    </row>
    <row r="140" spans="1:8">
      <c r="A140" s="15">
        <v>139</v>
      </c>
      <c r="B140" s="14" t="s">
        <v>815</v>
      </c>
      <c r="C140" s="15">
        <v>7</v>
      </c>
      <c r="D140" s="16">
        <f t="shared" si="2"/>
        <v>7.1538068472151245E-2</v>
      </c>
      <c r="F140" s="13" t="s">
        <v>816</v>
      </c>
      <c r="G140" s="13" t="s">
        <v>53</v>
      </c>
      <c r="H140" s="14">
        <v>2</v>
      </c>
    </row>
    <row r="141" spans="1:8">
      <c r="A141" s="15">
        <v>140</v>
      </c>
      <c r="B141" s="14" t="s">
        <v>840</v>
      </c>
      <c r="C141" s="15">
        <v>7</v>
      </c>
      <c r="D141" s="16">
        <f t="shared" si="2"/>
        <v>7.1538068472151245E-2</v>
      </c>
      <c r="F141" s="13" t="s">
        <v>841</v>
      </c>
      <c r="G141" s="13" t="s">
        <v>53</v>
      </c>
      <c r="H141" s="14">
        <v>2</v>
      </c>
    </row>
    <row r="142" spans="1:8">
      <c r="A142" s="15">
        <v>141</v>
      </c>
      <c r="B142" s="14" t="s">
        <v>223</v>
      </c>
      <c r="C142" s="15">
        <v>6</v>
      </c>
      <c r="D142" s="16">
        <f t="shared" si="2"/>
        <v>6.1318344404701075E-2</v>
      </c>
      <c r="F142" s="13" t="s">
        <v>224</v>
      </c>
      <c r="G142" s="13" t="s">
        <v>225</v>
      </c>
      <c r="H142" s="14">
        <v>2</v>
      </c>
    </row>
    <row r="143" spans="1:8">
      <c r="A143" s="15">
        <v>142</v>
      </c>
      <c r="B143" s="14" t="s">
        <v>790</v>
      </c>
      <c r="C143" s="15">
        <v>6</v>
      </c>
      <c r="D143" s="16">
        <f t="shared" si="2"/>
        <v>6.1318344404701075E-2</v>
      </c>
      <c r="F143" s="13" t="s">
        <v>791</v>
      </c>
      <c r="G143" s="13" t="s">
        <v>62</v>
      </c>
      <c r="H143" s="14">
        <v>3</v>
      </c>
    </row>
    <row r="144" spans="1:8">
      <c r="A144" s="15">
        <v>143</v>
      </c>
      <c r="B144" s="14" t="s">
        <v>826</v>
      </c>
      <c r="C144" s="15">
        <v>6</v>
      </c>
      <c r="D144" s="16">
        <f t="shared" si="2"/>
        <v>6.1318344404701075E-2</v>
      </c>
      <c r="F144" s="13" t="s">
        <v>827</v>
      </c>
      <c r="G144" s="13" t="s">
        <v>380</v>
      </c>
      <c r="H144" s="14">
        <v>5</v>
      </c>
    </row>
    <row r="145" spans="1:8">
      <c r="A145" s="15">
        <v>144</v>
      </c>
      <c r="B145" s="14" t="s">
        <v>778</v>
      </c>
      <c r="C145" s="15">
        <v>6</v>
      </c>
      <c r="D145" s="16">
        <f t="shared" si="2"/>
        <v>6.1318344404701075E-2</v>
      </c>
      <c r="F145" s="13" t="s">
        <v>779</v>
      </c>
      <c r="G145" s="13" t="s">
        <v>296</v>
      </c>
      <c r="H145" s="14">
        <v>6</v>
      </c>
    </row>
    <row r="146" spans="1:8">
      <c r="A146" s="15">
        <v>145</v>
      </c>
      <c r="B146" s="14" t="s">
        <v>767</v>
      </c>
      <c r="C146" s="15">
        <v>6</v>
      </c>
      <c r="D146" s="16">
        <f t="shared" si="2"/>
        <v>6.1318344404701075E-2</v>
      </c>
      <c r="F146" s="13" t="s">
        <v>768</v>
      </c>
      <c r="G146" s="13" t="s">
        <v>53</v>
      </c>
      <c r="H146" s="14">
        <v>2</v>
      </c>
    </row>
    <row r="147" spans="1:8">
      <c r="A147" s="15">
        <v>146</v>
      </c>
      <c r="B147" s="14" t="s">
        <v>808</v>
      </c>
      <c r="C147" s="15">
        <v>6</v>
      </c>
      <c r="D147" s="16">
        <f t="shared" si="2"/>
        <v>6.1318344404701075E-2</v>
      </c>
      <c r="F147" s="13" t="s">
        <v>809</v>
      </c>
      <c r="G147" s="13" t="s">
        <v>324</v>
      </c>
      <c r="H147" s="14">
        <v>5</v>
      </c>
    </row>
    <row r="148" spans="1:8">
      <c r="A148" s="15">
        <v>147</v>
      </c>
      <c r="B148" s="14" t="s">
        <v>810</v>
      </c>
      <c r="C148" s="15">
        <v>6</v>
      </c>
      <c r="D148" s="16">
        <f t="shared" si="2"/>
        <v>6.1318344404701075E-2</v>
      </c>
      <c r="F148" s="13" t="s">
        <v>811</v>
      </c>
      <c r="G148" s="13" t="s">
        <v>812</v>
      </c>
      <c r="H148" s="14">
        <v>3</v>
      </c>
    </row>
    <row r="149" spans="1:8">
      <c r="A149" s="15">
        <v>148</v>
      </c>
      <c r="B149" s="14" t="s">
        <v>813</v>
      </c>
      <c r="C149" s="15">
        <v>6</v>
      </c>
      <c r="D149" s="16">
        <f t="shared" si="2"/>
        <v>6.1318344404701075E-2</v>
      </c>
      <c r="F149" s="13" t="s">
        <v>814</v>
      </c>
      <c r="G149" s="13" t="s">
        <v>122</v>
      </c>
      <c r="H149" s="14">
        <v>3</v>
      </c>
    </row>
    <row r="150" spans="1:8">
      <c r="A150" s="15">
        <v>149</v>
      </c>
      <c r="B150" s="14" t="s">
        <v>769</v>
      </c>
      <c r="C150" s="15">
        <v>6</v>
      </c>
      <c r="D150" s="16">
        <f t="shared" si="2"/>
        <v>6.1318344404701075E-2</v>
      </c>
      <c r="F150" s="13" t="s">
        <v>770</v>
      </c>
      <c r="G150" s="13" t="s">
        <v>771</v>
      </c>
      <c r="H150" s="14">
        <v>6</v>
      </c>
    </row>
    <row r="151" spans="1:8">
      <c r="A151" s="15">
        <v>150</v>
      </c>
      <c r="B151" s="14" t="s">
        <v>627</v>
      </c>
      <c r="C151" s="15">
        <v>6</v>
      </c>
      <c r="D151" s="16">
        <f t="shared" si="2"/>
        <v>6.1318344404701075E-2</v>
      </c>
      <c r="F151" s="13" t="s">
        <v>628</v>
      </c>
      <c r="G151" s="13" t="s">
        <v>482</v>
      </c>
      <c r="H151" s="14">
        <v>2</v>
      </c>
    </row>
    <row r="152" spans="1:8">
      <c r="A152" s="15">
        <v>151</v>
      </c>
      <c r="B152" s="14" t="s">
        <v>802</v>
      </c>
      <c r="C152" s="15">
        <v>5</v>
      </c>
      <c r="D152" s="16">
        <f t="shared" si="2"/>
        <v>5.1098620337250891E-2</v>
      </c>
      <c r="F152" s="13" t="s">
        <v>803</v>
      </c>
      <c r="G152" s="13" t="s">
        <v>125</v>
      </c>
      <c r="H152" s="14">
        <v>4</v>
      </c>
    </row>
    <row r="153" spans="1:8">
      <c r="A153" s="15">
        <v>152</v>
      </c>
      <c r="B153" s="14" t="s">
        <v>652</v>
      </c>
      <c r="C153" s="15">
        <v>5</v>
      </c>
      <c r="D153" s="16">
        <f t="shared" si="2"/>
        <v>5.1098620337250891E-2</v>
      </c>
      <c r="F153" s="13" t="s">
        <v>653</v>
      </c>
      <c r="G153" s="13" t="s">
        <v>318</v>
      </c>
      <c r="H153" s="14">
        <v>2</v>
      </c>
    </row>
    <row r="154" spans="1:8">
      <c r="A154" s="15">
        <v>153</v>
      </c>
      <c r="B154" s="14" t="s">
        <v>471</v>
      </c>
      <c r="C154" s="15">
        <v>5</v>
      </c>
      <c r="D154" s="16">
        <f t="shared" si="2"/>
        <v>5.1098620337250891E-2</v>
      </c>
      <c r="F154" s="13" t="s">
        <v>472</v>
      </c>
      <c r="G154" s="13" t="s">
        <v>318</v>
      </c>
      <c r="H154" s="14">
        <v>2</v>
      </c>
    </row>
    <row r="155" spans="1:8">
      <c r="A155" s="15">
        <v>154</v>
      </c>
      <c r="B155" s="14" t="s">
        <v>254</v>
      </c>
      <c r="C155" s="15">
        <v>5</v>
      </c>
      <c r="D155" s="16">
        <f t="shared" si="2"/>
        <v>5.1098620337250891E-2</v>
      </c>
      <c r="F155" s="13" t="s">
        <v>787</v>
      </c>
      <c r="G155" s="13" t="s">
        <v>222</v>
      </c>
      <c r="H155" s="14">
        <v>3</v>
      </c>
    </row>
    <row r="156" spans="1:8">
      <c r="A156" s="15">
        <v>155</v>
      </c>
      <c r="B156" s="14" t="s">
        <v>509</v>
      </c>
      <c r="C156" s="15">
        <v>5</v>
      </c>
      <c r="D156" s="16">
        <f t="shared" si="2"/>
        <v>5.1098620337250891E-2</v>
      </c>
      <c r="F156" s="13" t="s">
        <v>510</v>
      </c>
      <c r="G156" s="13" t="s">
        <v>465</v>
      </c>
      <c r="H156" s="14">
        <v>3</v>
      </c>
    </row>
    <row r="157" spans="1:8">
      <c r="A157" s="15">
        <v>156</v>
      </c>
      <c r="B157" s="14" t="s">
        <v>158</v>
      </c>
      <c r="C157" s="15">
        <v>5</v>
      </c>
      <c r="D157" s="16">
        <f t="shared" si="2"/>
        <v>5.1098620337250891E-2</v>
      </c>
      <c r="F157" s="13" t="s">
        <v>159</v>
      </c>
      <c r="G157" s="13" t="s">
        <v>142</v>
      </c>
      <c r="H157" s="14">
        <v>4</v>
      </c>
    </row>
    <row r="158" spans="1:8">
      <c r="A158" s="15">
        <v>157</v>
      </c>
      <c r="B158" s="14" t="s">
        <v>798</v>
      </c>
      <c r="C158" s="15">
        <v>5</v>
      </c>
      <c r="D158" s="16">
        <f t="shared" si="2"/>
        <v>5.1098620337250891E-2</v>
      </c>
      <c r="F158" s="13" t="s">
        <v>799</v>
      </c>
      <c r="G158" s="13" t="s">
        <v>231</v>
      </c>
      <c r="H158" s="14">
        <v>3</v>
      </c>
    </row>
    <row r="159" spans="1:8">
      <c r="A159" s="15">
        <v>158</v>
      </c>
      <c r="B159" s="14" t="s">
        <v>800</v>
      </c>
      <c r="C159" s="15">
        <v>4</v>
      </c>
      <c r="D159" s="16">
        <f t="shared" si="2"/>
        <v>4.0878896269800714E-2</v>
      </c>
      <c r="F159" s="13" t="s">
        <v>801</v>
      </c>
      <c r="G159" s="13" t="s">
        <v>203</v>
      </c>
      <c r="H159" s="14">
        <v>4</v>
      </c>
    </row>
    <row r="160" spans="1:8">
      <c r="A160" s="15">
        <v>159</v>
      </c>
      <c r="B160" s="14" t="s">
        <v>842</v>
      </c>
      <c r="C160" s="15">
        <v>4</v>
      </c>
      <c r="D160" s="16">
        <f t="shared" si="2"/>
        <v>4.0878896269800714E-2</v>
      </c>
      <c r="F160" s="13" t="s">
        <v>843</v>
      </c>
      <c r="G160" s="13" t="s">
        <v>139</v>
      </c>
      <c r="H160" s="14">
        <v>4</v>
      </c>
    </row>
    <row r="161" spans="1:8">
      <c r="A161" s="15">
        <v>160</v>
      </c>
      <c r="B161" s="14" t="s">
        <v>819</v>
      </c>
      <c r="C161" s="15">
        <v>4</v>
      </c>
      <c r="D161" s="16">
        <f t="shared" si="2"/>
        <v>4.0878896269800714E-2</v>
      </c>
      <c r="F161" s="13" t="s">
        <v>820</v>
      </c>
      <c r="G161" s="13" t="s">
        <v>256</v>
      </c>
      <c r="H161" s="14">
        <v>4</v>
      </c>
    </row>
    <row r="162" spans="1:8">
      <c r="A162" s="15">
        <v>161</v>
      </c>
      <c r="B162" s="14" t="s">
        <v>891</v>
      </c>
      <c r="C162" s="15">
        <v>4</v>
      </c>
      <c r="D162" s="16">
        <f t="shared" si="2"/>
        <v>4.0878896269800714E-2</v>
      </c>
      <c r="F162" s="13" t="s">
        <v>892</v>
      </c>
      <c r="G162" s="13" t="s">
        <v>893</v>
      </c>
      <c r="H162" s="14">
        <v>4</v>
      </c>
    </row>
    <row r="163" spans="1:8">
      <c r="A163" s="15">
        <v>162</v>
      </c>
      <c r="B163" s="14" t="s">
        <v>871</v>
      </c>
      <c r="C163" s="15">
        <v>4</v>
      </c>
      <c r="D163" s="16">
        <f t="shared" si="2"/>
        <v>4.0878896269800714E-2</v>
      </c>
      <c r="F163" s="13" t="s">
        <v>872</v>
      </c>
      <c r="G163" s="13" t="s">
        <v>825</v>
      </c>
      <c r="H163" s="14">
        <v>3</v>
      </c>
    </row>
    <row r="164" spans="1:8">
      <c r="A164" s="15">
        <v>163</v>
      </c>
      <c r="B164" s="14" t="s">
        <v>821</v>
      </c>
      <c r="C164" s="15">
        <v>4</v>
      </c>
      <c r="D164" s="16">
        <f t="shared" si="2"/>
        <v>4.0878896269800714E-2</v>
      </c>
      <c r="F164" s="13" t="s">
        <v>822</v>
      </c>
      <c r="G164" s="13" t="s">
        <v>50</v>
      </c>
      <c r="H164" s="14">
        <v>2</v>
      </c>
    </row>
    <row r="165" spans="1:8">
      <c r="A165" s="15">
        <v>164</v>
      </c>
      <c r="B165" s="14" t="s">
        <v>944</v>
      </c>
      <c r="C165" s="15">
        <v>4</v>
      </c>
      <c r="D165" s="16">
        <f t="shared" si="2"/>
        <v>4.0878896269800714E-2</v>
      </c>
      <c r="F165" s="13" t="s">
        <v>945</v>
      </c>
      <c r="G165" s="13" t="s">
        <v>946</v>
      </c>
      <c r="H165" s="14">
        <v>3</v>
      </c>
    </row>
    <row r="166" spans="1:8">
      <c r="A166" s="15">
        <v>165</v>
      </c>
      <c r="B166" s="14" t="s">
        <v>806</v>
      </c>
      <c r="C166" s="15">
        <v>4</v>
      </c>
      <c r="D166" s="16">
        <f t="shared" si="2"/>
        <v>4.0878896269800714E-2</v>
      </c>
      <c r="F166" s="13" t="s">
        <v>807</v>
      </c>
      <c r="G166" s="13" t="s">
        <v>92</v>
      </c>
      <c r="H166" s="14">
        <v>2</v>
      </c>
    </row>
    <row r="167" spans="1:8">
      <c r="A167" s="15">
        <v>166</v>
      </c>
      <c r="B167" s="14" t="s">
        <v>208</v>
      </c>
      <c r="C167" s="15">
        <v>4</v>
      </c>
      <c r="D167" s="16">
        <f t="shared" si="2"/>
        <v>4.0878896269800714E-2</v>
      </c>
      <c r="F167" s="13" t="s">
        <v>209</v>
      </c>
      <c r="G167" s="13" t="s">
        <v>15</v>
      </c>
      <c r="H167" s="14">
        <v>2</v>
      </c>
    </row>
    <row r="168" spans="1:8">
      <c r="A168" s="15">
        <v>167</v>
      </c>
      <c r="B168" s="14" t="s">
        <v>306</v>
      </c>
      <c r="C168" s="15">
        <v>4</v>
      </c>
      <c r="D168" s="16">
        <f t="shared" si="2"/>
        <v>4.0878896269800714E-2</v>
      </c>
      <c r="F168" s="13" t="s">
        <v>307</v>
      </c>
      <c r="G168" s="13" t="s">
        <v>53</v>
      </c>
      <c r="H168" s="14">
        <v>2</v>
      </c>
    </row>
    <row r="169" spans="1:8">
      <c r="A169" s="15">
        <v>168</v>
      </c>
      <c r="B169" s="14" t="s">
        <v>902</v>
      </c>
      <c r="C169" s="15">
        <v>4</v>
      </c>
      <c r="D169" s="16">
        <f t="shared" si="2"/>
        <v>4.0878896269800714E-2</v>
      </c>
      <c r="F169" s="13" t="s">
        <v>903</v>
      </c>
      <c r="G169" s="13" t="s">
        <v>32</v>
      </c>
      <c r="H169" s="14">
        <v>4</v>
      </c>
    </row>
    <row r="170" spans="1:8">
      <c r="A170" s="15">
        <v>169</v>
      </c>
      <c r="B170" s="14" t="s">
        <v>834</v>
      </c>
      <c r="C170" s="15">
        <v>4</v>
      </c>
      <c r="D170" s="16">
        <f t="shared" si="2"/>
        <v>4.0878896269800714E-2</v>
      </c>
      <c r="F170" s="13" t="s">
        <v>835</v>
      </c>
      <c r="G170" s="13" t="s">
        <v>296</v>
      </c>
      <c r="H170" s="14">
        <v>2</v>
      </c>
    </row>
    <row r="171" spans="1:8">
      <c r="A171" s="15">
        <v>170</v>
      </c>
      <c r="B171" s="14" t="s">
        <v>947</v>
      </c>
      <c r="C171" s="15">
        <v>4</v>
      </c>
      <c r="D171" s="16">
        <f t="shared" si="2"/>
        <v>4.0878896269800714E-2</v>
      </c>
      <c r="F171" s="13" t="s">
        <v>948</v>
      </c>
      <c r="G171" s="13" t="s">
        <v>222</v>
      </c>
      <c r="H171" s="14">
        <v>3</v>
      </c>
    </row>
    <row r="172" spans="1:8">
      <c r="A172" s="15">
        <v>171</v>
      </c>
      <c r="B172" s="14" t="s">
        <v>668</v>
      </c>
      <c r="C172" s="15">
        <v>4</v>
      </c>
      <c r="D172" s="16">
        <f t="shared" si="2"/>
        <v>4.0878896269800714E-2</v>
      </c>
      <c r="F172" s="13" t="s">
        <v>949</v>
      </c>
      <c r="G172" s="13" t="s">
        <v>670</v>
      </c>
      <c r="H172" s="14">
        <v>4</v>
      </c>
    </row>
    <row r="173" spans="1:8">
      <c r="A173" s="15">
        <v>172</v>
      </c>
      <c r="B173" s="14" t="s">
        <v>950</v>
      </c>
      <c r="C173" s="15">
        <v>4</v>
      </c>
      <c r="D173" s="16">
        <f t="shared" si="2"/>
        <v>4.0878896269800714E-2</v>
      </c>
      <c r="F173" s="13" t="s">
        <v>951</v>
      </c>
      <c r="G173" s="13" t="s">
        <v>272</v>
      </c>
      <c r="H173" s="14">
        <v>2</v>
      </c>
    </row>
    <row r="174" spans="1:8">
      <c r="A174" s="15">
        <v>173</v>
      </c>
      <c r="B174" s="14" t="s">
        <v>262</v>
      </c>
      <c r="C174" s="15">
        <v>3</v>
      </c>
      <c r="D174" s="16">
        <f t="shared" si="2"/>
        <v>3.0659172202350538E-2</v>
      </c>
      <c r="F174" s="13" t="s">
        <v>263</v>
      </c>
      <c r="G174" s="13" t="s">
        <v>80</v>
      </c>
      <c r="H174" s="14">
        <v>3</v>
      </c>
    </row>
    <row r="175" spans="1:8">
      <c r="A175" s="15">
        <v>174</v>
      </c>
      <c r="B175" s="14" t="s">
        <v>889</v>
      </c>
      <c r="C175" s="15">
        <v>3</v>
      </c>
      <c r="D175" s="16">
        <f t="shared" si="2"/>
        <v>3.0659172202350538E-2</v>
      </c>
      <c r="F175" s="13" t="s">
        <v>890</v>
      </c>
      <c r="G175" s="13" t="s">
        <v>812</v>
      </c>
      <c r="H175" s="14">
        <v>2</v>
      </c>
    </row>
    <row r="176" spans="1:8">
      <c r="A176" s="15">
        <v>175</v>
      </c>
      <c r="B176" s="14" t="s">
        <v>846</v>
      </c>
      <c r="C176" s="15">
        <v>3</v>
      </c>
      <c r="D176" s="16">
        <f t="shared" si="2"/>
        <v>3.0659172202350538E-2</v>
      </c>
      <c r="F176" s="13" t="s">
        <v>847</v>
      </c>
      <c r="G176" s="13" t="s">
        <v>56</v>
      </c>
      <c r="H176" s="14">
        <v>2</v>
      </c>
    </row>
    <row r="177" spans="1:8">
      <c r="A177" s="15">
        <v>176</v>
      </c>
      <c r="B177" s="14" t="s">
        <v>848</v>
      </c>
      <c r="C177" s="15">
        <v>3</v>
      </c>
      <c r="D177" s="16">
        <f t="shared" si="2"/>
        <v>3.0659172202350538E-2</v>
      </c>
      <c r="F177" s="13" t="s">
        <v>849</v>
      </c>
      <c r="G177" s="13" t="s">
        <v>86</v>
      </c>
      <c r="H177" s="14">
        <v>2</v>
      </c>
    </row>
    <row r="178" spans="1:8">
      <c r="A178" s="15">
        <v>177</v>
      </c>
      <c r="B178" s="14" t="s">
        <v>952</v>
      </c>
      <c r="C178" s="15">
        <v>3</v>
      </c>
      <c r="D178" s="16">
        <f t="shared" si="2"/>
        <v>3.0659172202350538E-2</v>
      </c>
      <c r="F178" s="13" t="s">
        <v>953</v>
      </c>
      <c r="G178" s="13" t="s">
        <v>272</v>
      </c>
      <c r="H178" s="14">
        <v>3</v>
      </c>
    </row>
    <row r="179" spans="1:8">
      <c r="A179" s="15">
        <v>178</v>
      </c>
      <c r="B179" s="14" t="s">
        <v>823</v>
      </c>
      <c r="C179" s="15">
        <v>3</v>
      </c>
      <c r="D179" s="16">
        <f t="shared" si="2"/>
        <v>3.0659172202350538E-2</v>
      </c>
      <c r="F179" s="13" t="s">
        <v>824</v>
      </c>
      <c r="G179" s="13" t="s">
        <v>825</v>
      </c>
      <c r="H179" s="14">
        <v>2</v>
      </c>
    </row>
    <row r="180" spans="1:8">
      <c r="A180" s="15">
        <v>179</v>
      </c>
      <c r="B180" s="14" t="s">
        <v>954</v>
      </c>
      <c r="C180" s="15">
        <v>3</v>
      </c>
      <c r="D180" s="16">
        <f t="shared" si="2"/>
        <v>3.0659172202350538E-2</v>
      </c>
      <c r="F180" s="13" t="s">
        <v>955</v>
      </c>
      <c r="G180" s="13" t="s">
        <v>714</v>
      </c>
      <c r="H180" s="14">
        <v>2</v>
      </c>
    </row>
    <row r="181" spans="1:8">
      <c r="A181" s="15">
        <v>180</v>
      </c>
      <c r="B181" s="14" t="s">
        <v>831</v>
      </c>
      <c r="C181" s="15">
        <v>3</v>
      </c>
      <c r="D181" s="16">
        <f t="shared" si="2"/>
        <v>3.0659172202350538E-2</v>
      </c>
      <c r="F181" s="13" t="s">
        <v>832</v>
      </c>
      <c r="G181" s="13" t="s">
        <v>833</v>
      </c>
      <c r="H181" s="14">
        <v>2</v>
      </c>
    </row>
    <row r="182" spans="1:8">
      <c r="A182" s="15">
        <v>181</v>
      </c>
      <c r="B182" s="14" t="s">
        <v>435</v>
      </c>
      <c r="C182" s="15">
        <v>3</v>
      </c>
      <c r="D182" s="16">
        <f t="shared" si="2"/>
        <v>3.0659172202350538E-2</v>
      </c>
      <c r="F182" s="13" t="s">
        <v>956</v>
      </c>
      <c r="G182" s="13" t="s">
        <v>437</v>
      </c>
      <c r="H182" s="14">
        <v>2</v>
      </c>
    </row>
    <row r="183" spans="1:8">
      <c r="A183" s="15">
        <v>182</v>
      </c>
      <c r="B183" s="14" t="s">
        <v>887</v>
      </c>
      <c r="C183" s="15">
        <v>3</v>
      </c>
      <c r="D183" s="16">
        <f t="shared" si="2"/>
        <v>3.0659172202350538E-2</v>
      </c>
      <c r="F183" s="13" t="s">
        <v>888</v>
      </c>
      <c r="G183" s="13" t="s">
        <v>183</v>
      </c>
      <c r="H183" s="14">
        <v>2</v>
      </c>
    </row>
    <row r="184" spans="1:8">
      <c r="A184" s="15">
        <v>183</v>
      </c>
      <c r="B184" s="14" t="s">
        <v>574</v>
      </c>
      <c r="C184" s="15">
        <v>3</v>
      </c>
      <c r="D184" s="16">
        <f t="shared" si="2"/>
        <v>3.0659172202350538E-2</v>
      </c>
      <c r="F184" s="13" t="s">
        <v>575</v>
      </c>
      <c r="G184" s="13" t="s">
        <v>225</v>
      </c>
      <c r="H184" s="14">
        <v>3</v>
      </c>
    </row>
    <row r="185" spans="1:8">
      <c r="A185" s="15">
        <v>184</v>
      </c>
      <c r="B185" s="14" t="s">
        <v>838</v>
      </c>
      <c r="C185" s="15">
        <v>3</v>
      </c>
      <c r="D185" s="16">
        <f t="shared" si="2"/>
        <v>3.0659172202350538E-2</v>
      </c>
      <c r="F185" s="13" t="s">
        <v>839</v>
      </c>
      <c r="G185" s="13" t="s">
        <v>105</v>
      </c>
      <c r="H185" s="14">
        <v>3</v>
      </c>
    </row>
    <row r="186" spans="1:8">
      <c r="A186" s="15">
        <v>185</v>
      </c>
      <c r="B186" s="14" t="s">
        <v>137</v>
      </c>
      <c r="C186" s="15">
        <v>3</v>
      </c>
      <c r="D186" s="16">
        <f t="shared" si="2"/>
        <v>3.0659172202350538E-2</v>
      </c>
      <c r="F186" s="13" t="s">
        <v>138</v>
      </c>
      <c r="G186" s="13" t="s">
        <v>139</v>
      </c>
      <c r="H186" s="14">
        <v>3</v>
      </c>
    </row>
    <row r="187" spans="1:8">
      <c r="A187" s="15">
        <v>186</v>
      </c>
      <c r="B187" s="14" t="s">
        <v>918</v>
      </c>
      <c r="C187" s="15">
        <v>3</v>
      </c>
      <c r="D187" s="16">
        <f t="shared" si="2"/>
        <v>3.0659172202350538E-2</v>
      </c>
      <c r="F187" s="13" t="s">
        <v>919</v>
      </c>
      <c r="G187" s="13" t="s">
        <v>418</v>
      </c>
      <c r="H187" s="14">
        <v>3</v>
      </c>
    </row>
    <row r="188" spans="1:8">
      <c r="A188" s="15">
        <v>187</v>
      </c>
      <c r="B188" s="14" t="s">
        <v>957</v>
      </c>
      <c r="C188" s="15">
        <v>3</v>
      </c>
      <c r="D188" s="16">
        <f t="shared" si="2"/>
        <v>3.0659172202350538E-2</v>
      </c>
      <c r="F188" s="13" t="s">
        <v>958</v>
      </c>
      <c r="G188" s="13" t="s">
        <v>162</v>
      </c>
      <c r="H188" s="14">
        <v>3</v>
      </c>
    </row>
    <row r="189" spans="1:8">
      <c r="A189" s="15">
        <v>188</v>
      </c>
      <c r="B189" s="14" t="s">
        <v>863</v>
      </c>
      <c r="C189" s="15">
        <v>3</v>
      </c>
      <c r="D189" s="16">
        <f t="shared" si="2"/>
        <v>3.0659172202350538E-2</v>
      </c>
      <c r="F189" s="13" t="s">
        <v>864</v>
      </c>
      <c r="G189" s="13" t="s">
        <v>53</v>
      </c>
      <c r="H189" s="14">
        <v>2</v>
      </c>
    </row>
    <row r="190" spans="1:8">
      <c r="A190" s="15">
        <v>189</v>
      </c>
      <c r="B190" s="14" t="s">
        <v>959</v>
      </c>
      <c r="C190" s="15">
        <v>3</v>
      </c>
      <c r="D190" s="16">
        <f t="shared" si="2"/>
        <v>3.0659172202350538E-2</v>
      </c>
      <c r="F190" s="13" t="s">
        <v>960</v>
      </c>
      <c r="G190" s="13" t="s">
        <v>165</v>
      </c>
      <c r="H190" s="14">
        <v>3</v>
      </c>
    </row>
    <row r="191" spans="1:8">
      <c r="A191" s="15">
        <v>190</v>
      </c>
      <c r="B191" s="14" t="s">
        <v>961</v>
      </c>
      <c r="C191" s="15">
        <v>3</v>
      </c>
      <c r="D191" s="16">
        <f t="shared" si="2"/>
        <v>3.0659172202350538E-2</v>
      </c>
      <c r="F191" s="13" t="s">
        <v>962</v>
      </c>
      <c r="G191" s="13" t="s">
        <v>195</v>
      </c>
      <c r="H191" s="14">
        <v>2</v>
      </c>
    </row>
    <row r="192" spans="1:8">
      <c r="A192" s="15">
        <v>191</v>
      </c>
      <c r="B192" s="14" t="s">
        <v>933</v>
      </c>
      <c r="C192" s="15">
        <v>3</v>
      </c>
      <c r="D192" s="16">
        <f t="shared" si="2"/>
        <v>3.0659172202350538E-2</v>
      </c>
      <c r="F192" s="13" t="s">
        <v>934</v>
      </c>
      <c r="G192" s="13" t="s">
        <v>935</v>
      </c>
      <c r="H192" s="14">
        <v>3</v>
      </c>
    </row>
    <row r="193" spans="1:8">
      <c r="A193" s="15">
        <v>192</v>
      </c>
      <c r="B193" s="14" t="s">
        <v>844</v>
      </c>
      <c r="C193" s="15">
        <v>2</v>
      </c>
      <c r="D193" s="16">
        <f t="shared" si="2"/>
        <v>2.0439448134900357E-2</v>
      </c>
      <c r="F193" s="13" t="s">
        <v>845</v>
      </c>
      <c r="G193" s="13" t="s">
        <v>9</v>
      </c>
      <c r="H193" s="14">
        <v>2</v>
      </c>
    </row>
    <row r="194" spans="1:8">
      <c r="A194" s="15">
        <v>193</v>
      </c>
      <c r="B194" s="14" t="s">
        <v>584</v>
      </c>
      <c r="C194" s="15">
        <v>2</v>
      </c>
      <c r="D194" s="16">
        <f t="shared" si="2"/>
        <v>2.0439448134900357E-2</v>
      </c>
      <c r="F194" s="13" t="s">
        <v>585</v>
      </c>
      <c r="G194" s="13" t="s">
        <v>125</v>
      </c>
      <c r="H194" s="14">
        <v>2</v>
      </c>
    </row>
    <row r="195" spans="1:8">
      <c r="A195" s="15">
        <v>194</v>
      </c>
      <c r="B195" s="14" t="s">
        <v>297</v>
      </c>
      <c r="C195" s="15">
        <v>2</v>
      </c>
      <c r="D195" s="16">
        <f t="shared" ref="D195:D214" si="3">C195*100/$E$3</f>
        <v>2.0439448134900357E-2</v>
      </c>
      <c r="F195" s="13" t="s">
        <v>298</v>
      </c>
      <c r="G195" s="13" t="s">
        <v>108</v>
      </c>
      <c r="H195" s="14">
        <v>2</v>
      </c>
    </row>
    <row r="196" spans="1:8">
      <c r="A196" s="15">
        <v>195</v>
      </c>
      <c r="B196" s="14" t="s">
        <v>850</v>
      </c>
      <c r="C196" s="15">
        <v>2</v>
      </c>
      <c r="D196" s="16">
        <f t="shared" si="3"/>
        <v>2.0439448134900357E-2</v>
      </c>
      <c r="F196" s="13" t="s">
        <v>851</v>
      </c>
      <c r="G196" s="13" t="s">
        <v>15</v>
      </c>
      <c r="H196" s="14">
        <v>2</v>
      </c>
    </row>
    <row r="197" spans="1:8">
      <c r="A197" s="15">
        <v>196</v>
      </c>
      <c r="B197" s="14" t="s">
        <v>896</v>
      </c>
      <c r="C197" s="15">
        <v>2</v>
      </c>
      <c r="D197" s="16">
        <f t="shared" si="3"/>
        <v>2.0439448134900357E-2</v>
      </c>
      <c r="F197" s="13" t="s">
        <v>897</v>
      </c>
      <c r="G197" s="13" t="s">
        <v>162</v>
      </c>
      <c r="H197" s="14">
        <v>2</v>
      </c>
    </row>
    <row r="198" spans="1:8">
      <c r="A198" s="15">
        <v>197</v>
      </c>
      <c r="B198" s="14" t="s">
        <v>140</v>
      </c>
      <c r="C198" s="15">
        <v>2</v>
      </c>
      <c r="D198" s="16">
        <f t="shared" si="3"/>
        <v>2.0439448134900357E-2</v>
      </c>
      <c r="F198" s="13" t="s">
        <v>141</v>
      </c>
      <c r="G198" s="13" t="s">
        <v>142</v>
      </c>
      <c r="H198" s="14">
        <v>2</v>
      </c>
    </row>
    <row r="199" spans="1:8">
      <c r="A199" s="15">
        <v>198</v>
      </c>
      <c r="B199" s="14" t="s">
        <v>852</v>
      </c>
      <c r="C199" s="15">
        <v>2</v>
      </c>
      <c r="D199" s="16">
        <f t="shared" si="3"/>
        <v>2.0439448134900357E-2</v>
      </c>
      <c r="F199" s="13" t="s">
        <v>853</v>
      </c>
      <c r="G199" s="13" t="s">
        <v>157</v>
      </c>
      <c r="H199" s="14">
        <v>2</v>
      </c>
    </row>
    <row r="200" spans="1:8">
      <c r="A200" s="15">
        <v>199</v>
      </c>
      <c r="B200" s="14" t="s">
        <v>963</v>
      </c>
      <c r="C200" s="15">
        <v>2</v>
      </c>
      <c r="D200" s="16">
        <f t="shared" si="3"/>
        <v>2.0439448134900357E-2</v>
      </c>
      <c r="F200" s="13" t="s">
        <v>964</v>
      </c>
      <c r="G200" s="13" t="s">
        <v>447</v>
      </c>
      <c r="H200" s="14">
        <v>2</v>
      </c>
    </row>
    <row r="201" spans="1:8">
      <c r="A201" s="15">
        <v>200</v>
      </c>
      <c r="B201" s="14" t="s">
        <v>593</v>
      </c>
      <c r="C201" s="15">
        <v>2</v>
      </c>
      <c r="D201" s="16">
        <f t="shared" si="3"/>
        <v>2.0439448134900357E-2</v>
      </c>
      <c r="F201" s="13" t="s">
        <v>594</v>
      </c>
      <c r="G201" s="13" t="s">
        <v>415</v>
      </c>
      <c r="H201" s="14">
        <v>2</v>
      </c>
    </row>
    <row r="202" spans="1:8">
      <c r="A202" s="15">
        <v>201</v>
      </c>
      <c r="B202" s="14" t="s">
        <v>877</v>
      </c>
      <c r="C202" s="15">
        <v>2</v>
      </c>
      <c r="D202" s="16">
        <f t="shared" si="3"/>
        <v>2.0439448134900357E-2</v>
      </c>
      <c r="F202" s="13" t="s">
        <v>878</v>
      </c>
      <c r="G202" s="13" t="s">
        <v>170</v>
      </c>
      <c r="H202" s="14">
        <v>2</v>
      </c>
    </row>
    <row r="203" spans="1:8">
      <c r="A203" s="15">
        <v>202</v>
      </c>
      <c r="B203" s="14" t="s">
        <v>965</v>
      </c>
      <c r="C203" s="15">
        <v>2</v>
      </c>
      <c r="D203" s="16">
        <f t="shared" si="3"/>
        <v>2.0439448134900357E-2</v>
      </c>
      <c r="F203" s="13" t="s">
        <v>966</v>
      </c>
      <c r="G203" s="13" t="s">
        <v>142</v>
      </c>
      <c r="H203" s="14">
        <v>2</v>
      </c>
    </row>
    <row r="204" spans="1:8">
      <c r="A204" s="15">
        <v>203</v>
      </c>
      <c r="B204" s="14" t="s">
        <v>967</v>
      </c>
      <c r="C204" s="15">
        <v>2</v>
      </c>
      <c r="D204" s="16">
        <f t="shared" si="3"/>
        <v>2.0439448134900357E-2</v>
      </c>
      <c r="F204" s="13" t="s">
        <v>968</v>
      </c>
      <c r="G204" s="13" t="s">
        <v>114</v>
      </c>
      <c r="H204" s="14">
        <v>2</v>
      </c>
    </row>
    <row r="205" spans="1:8">
      <c r="A205" s="15">
        <v>204</v>
      </c>
      <c r="B205" s="14" t="s">
        <v>881</v>
      </c>
      <c r="C205" s="15">
        <v>2</v>
      </c>
      <c r="D205" s="16">
        <f t="shared" si="3"/>
        <v>2.0439448134900357E-2</v>
      </c>
      <c r="F205" s="13" t="s">
        <v>882</v>
      </c>
      <c r="G205" s="13" t="s">
        <v>157</v>
      </c>
      <c r="H205" s="14">
        <v>2</v>
      </c>
    </row>
    <row r="206" spans="1:8">
      <c r="A206" s="15">
        <v>205</v>
      </c>
      <c r="B206" s="14" t="s">
        <v>533</v>
      </c>
      <c r="C206" s="15">
        <v>2</v>
      </c>
      <c r="D206" s="16">
        <f t="shared" si="3"/>
        <v>2.0439448134900357E-2</v>
      </c>
      <c r="F206" s="13" t="s">
        <v>534</v>
      </c>
      <c r="G206" s="13" t="s">
        <v>183</v>
      </c>
      <c r="H206" s="14">
        <v>2</v>
      </c>
    </row>
    <row r="207" spans="1:8">
      <c r="A207" s="15">
        <v>206</v>
      </c>
      <c r="B207" s="14" t="s">
        <v>969</v>
      </c>
      <c r="C207" s="15">
        <v>2</v>
      </c>
      <c r="D207" s="16">
        <f t="shared" si="3"/>
        <v>2.0439448134900357E-2</v>
      </c>
      <c r="F207" s="13" t="s">
        <v>970</v>
      </c>
      <c r="G207" s="13" t="s">
        <v>256</v>
      </c>
      <c r="H207" s="14">
        <v>2</v>
      </c>
    </row>
    <row r="208" spans="1:8">
      <c r="A208" s="15">
        <v>207</v>
      </c>
      <c r="B208" s="14" t="s">
        <v>971</v>
      </c>
      <c r="C208" s="15">
        <v>2</v>
      </c>
      <c r="D208" s="16">
        <f t="shared" si="3"/>
        <v>2.0439448134900357E-2</v>
      </c>
      <c r="F208" s="13" t="s">
        <v>972</v>
      </c>
      <c r="G208" s="13" t="s">
        <v>256</v>
      </c>
      <c r="H208" s="14">
        <v>2</v>
      </c>
    </row>
    <row r="209" spans="1:8">
      <c r="A209" s="15">
        <v>208</v>
      </c>
      <c r="B209" s="14" t="s">
        <v>459</v>
      </c>
      <c r="C209" s="15">
        <v>2</v>
      </c>
      <c r="D209" s="16">
        <f t="shared" si="3"/>
        <v>2.0439448134900357E-2</v>
      </c>
      <c r="F209" s="13" t="s">
        <v>460</v>
      </c>
      <c r="G209" s="13" t="s">
        <v>272</v>
      </c>
      <c r="H209" s="14">
        <v>2</v>
      </c>
    </row>
    <row r="210" spans="1:8">
      <c r="A210" s="15">
        <v>209</v>
      </c>
      <c r="B210" s="14" t="s">
        <v>973</v>
      </c>
      <c r="C210" s="15">
        <v>2</v>
      </c>
      <c r="D210" s="16">
        <f t="shared" si="3"/>
        <v>2.0439448134900357E-2</v>
      </c>
      <c r="F210" s="13" t="s">
        <v>974</v>
      </c>
      <c r="G210" s="13" t="s">
        <v>523</v>
      </c>
      <c r="H210" s="14">
        <v>2</v>
      </c>
    </row>
    <row r="211" spans="1:8">
      <c r="A211" s="15">
        <v>210</v>
      </c>
      <c r="B211" s="14" t="s">
        <v>975</v>
      </c>
      <c r="C211" s="15">
        <v>2</v>
      </c>
      <c r="D211" s="16">
        <f t="shared" si="3"/>
        <v>2.0439448134900357E-2</v>
      </c>
      <c r="F211" s="13" t="s">
        <v>976</v>
      </c>
      <c r="G211" s="13" t="s">
        <v>977</v>
      </c>
      <c r="H211" s="14">
        <v>2</v>
      </c>
    </row>
    <row r="212" spans="1:8">
      <c r="A212" s="15">
        <v>211</v>
      </c>
      <c r="B212" s="14" t="s">
        <v>923</v>
      </c>
      <c r="C212" s="15">
        <v>2</v>
      </c>
      <c r="D212" s="16">
        <f t="shared" si="3"/>
        <v>2.0439448134900357E-2</v>
      </c>
      <c r="F212" s="13" t="s">
        <v>924</v>
      </c>
      <c r="G212" s="13" t="s">
        <v>80</v>
      </c>
      <c r="H212" s="14">
        <v>2</v>
      </c>
    </row>
    <row r="213" spans="1:8">
      <c r="A213" s="15">
        <v>212</v>
      </c>
      <c r="B213" s="14" t="s">
        <v>175</v>
      </c>
      <c r="C213" s="15">
        <v>2</v>
      </c>
      <c r="D213" s="16">
        <f t="shared" si="3"/>
        <v>2.0439448134900357E-2</v>
      </c>
      <c r="F213" s="13" t="s">
        <v>176</v>
      </c>
      <c r="G213" s="13" t="s">
        <v>177</v>
      </c>
      <c r="H213" s="14">
        <v>2</v>
      </c>
    </row>
    <row r="214" spans="1:8">
      <c r="A214" s="15">
        <v>213</v>
      </c>
      <c r="B214" s="14" t="s">
        <v>978</v>
      </c>
      <c r="C214" s="15">
        <v>2</v>
      </c>
      <c r="D214" s="16">
        <f t="shared" si="3"/>
        <v>2.0439448134900357E-2</v>
      </c>
      <c r="F214" s="13" t="s">
        <v>979</v>
      </c>
      <c r="G214" s="13" t="s">
        <v>105</v>
      </c>
      <c r="H214" s="14">
        <v>2</v>
      </c>
    </row>
    <row r="215" spans="1:8">
      <c r="C215" s="15">
        <f>SUM(C2:C214)</f>
        <v>9785</v>
      </c>
      <c r="D215" s="16">
        <f>SUM(D2:D214)</f>
        <v>99.999999999999744</v>
      </c>
    </row>
    <row r="845" spans="2:2">
      <c r="B845" s="1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B1400 MagSep</vt:lpstr>
      <vt:lpstr>B1400 MSCM</vt:lpstr>
      <vt:lpstr>L1400 MagSep</vt:lpstr>
      <vt:lpstr>L1400 MSCM</vt:lpstr>
    </vt:vector>
  </TitlesOfParts>
  <Company>EPFL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 Bonvin</dc:creator>
  <cp:lastModifiedBy>Débora Bonvin</cp:lastModifiedBy>
  <dcterms:created xsi:type="dcterms:W3CDTF">2016-11-11T10:18:11Z</dcterms:created>
  <dcterms:modified xsi:type="dcterms:W3CDTF">2016-11-11T10:33:26Z</dcterms:modified>
</cp:coreProperties>
</file>