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alirezafaghaninia/Dropbox/Berkeley_Lab_Work/Alireza/Bournonite_CuSbPbS3-TEs/Manuscript_Bournonite_Chem_Mat/"/>
    </mc:Choice>
  </mc:AlternateContent>
  <bookViews>
    <workbookView xWindow="0" yWindow="460" windowWidth="28800" windowHeight="17620" tabRatio="500"/>
  </bookViews>
  <sheets>
    <sheet name="stability-sorted" sheetId="1" r:id="rId1"/>
    <sheet name="Coordination Numbers" sheetId="4" r:id="rId2"/>
    <sheet name="DFT gap=0 eV" sheetId="5" r:id="rId3"/>
  </sheets>
  <definedNames>
    <definedName name="_xlnm._FilterDatabase" localSheetId="0" hidden="1">'stability-sorted'!$A$1:$AK$824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0" i="1" l="1"/>
  <c r="K10" i="1"/>
</calcChain>
</file>

<file path=xl/sharedStrings.xml><?xml version="1.0" encoding="utf-8"?>
<sst xmlns="http://schemas.openxmlformats.org/spreadsheetml/2006/main" count="5190" uniqueCount="1065">
  <si>
    <t>material_id</t>
  </si>
  <si>
    <t>Formula</t>
  </si>
  <si>
    <t>Space group symbol</t>
  </si>
  <si>
    <t>DFT gap (eV)</t>
  </si>
  <si>
    <t>E above hull (eV/atom)</t>
  </si>
  <si>
    <r>
      <rPr>
        <i/>
        <sz val="10"/>
        <rFont val="Arial"/>
      </rPr>
      <t>n</t>
    </r>
    <r>
      <rPr>
        <sz val="10"/>
        <color rgb="FF000000"/>
        <rFont val="Arial"/>
      </rPr>
      <t>-ZT</t>
    </r>
  </si>
  <si>
    <t>c (n-ZT) (1/cm3)</t>
  </si>
  <si>
    <r>
      <t>T (</t>
    </r>
    <r>
      <rPr>
        <i/>
        <sz val="10"/>
        <rFont val="Arial"/>
      </rPr>
      <t>n</t>
    </r>
    <r>
      <rPr>
        <sz val="10"/>
        <color rgb="FF000000"/>
        <rFont val="Arial"/>
      </rPr>
      <t>-ZT)</t>
    </r>
  </si>
  <si>
    <r>
      <rPr>
        <i/>
        <sz val="10"/>
        <rFont val="Arial"/>
      </rPr>
      <t>p</t>
    </r>
    <r>
      <rPr>
        <sz val="10"/>
        <color rgb="FF000000"/>
        <rFont val="Arial"/>
      </rPr>
      <t>-ZT</t>
    </r>
  </si>
  <si>
    <r>
      <t>c (</t>
    </r>
    <r>
      <rPr>
        <i/>
        <sz val="10"/>
        <rFont val="Arial"/>
      </rPr>
      <t>p</t>
    </r>
    <r>
      <rPr>
        <sz val="10"/>
        <color rgb="FF000000"/>
        <rFont val="Arial"/>
      </rPr>
      <t>-ZT)</t>
    </r>
  </si>
  <si>
    <r>
      <t>T (</t>
    </r>
    <r>
      <rPr>
        <i/>
        <sz val="10"/>
        <rFont val="Arial"/>
      </rPr>
      <t>p</t>
    </r>
    <r>
      <rPr>
        <sz val="10"/>
        <color rgb="FF000000"/>
        <rFont val="Arial"/>
      </rPr>
      <t>-ZT)</t>
    </r>
  </si>
  <si>
    <r>
      <rPr>
        <i/>
        <sz val="10"/>
        <rFont val="Arial"/>
      </rPr>
      <t>n</t>
    </r>
    <r>
      <rPr>
        <sz val="10"/>
        <color rgb="FF000000"/>
        <rFont val="Arial"/>
      </rPr>
      <t>-PF (uW/cmK2)</t>
    </r>
  </si>
  <si>
    <r>
      <t>c (</t>
    </r>
    <r>
      <rPr>
        <i/>
        <sz val="10"/>
        <rFont val="Arial"/>
      </rPr>
      <t>n</t>
    </r>
    <r>
      <rPr>
        <sz val="10"/>
        <color rgb="FF000000"/>
        <rFont val="Arial"/>
      </rPr>
      <t>-PF) (1/cm3)</t>
    </r>
  </si>
  <si>
    <r>
      <t>T (</t>
    </r>
    <r>
      <rPr>
        <i/>
        <sz val="10"/>
        <rFont val="Arial"/>
      </rPr>
      <t>n</t>
    </r>
    <r>
      <rPr>
        <sz val="10"/>
        <color rgb="FF000000"/>
        <rFont val="Arial"/>
      </rPr>
      <t>-PF) (K)</t>
    </r>
  </si>
  <si>
    <r>
      <rPr>
        <i/>
        <sz val="10"/>
        <rFont val="Arial"/>
      </rPr>
      <t>p</t>
    </r>
    <r>
      <rPr>
        <sz val="10"/>
        <color rgb="FF000000"/>
        <rFont val="Arial"/>
      </rPr>
      <t>-PF (maximum at optimum c and T)</t>
    </r>
  </si>
  <si>
    <r>
      <t>c (</t>
    </r>
    <r>
      <rPr>
        <i/>
        <sz val="10"/>
        <rFont val="Arial"/>
      </rPr>
      <t>p</t>
    </r>
    <r>
      <rPr>
        <sz val="10"/>
        <color rgb="FF000000"/>
        <rFont val="Arial"/>
      </rPr>
      <t>-PF)</t>
    </r>
  </si>
  <si>
    <r>
      <t>T (</t>
    </r>
    <r>
      <rPr>
        <i/>
        <sz val="10"/>
        <rFont val="Arial"/>
      </rPr>
      <t>p</t>
    </r>
    <r>
      <rPr>
        <sz val="10"/>
        <color rgb="FF000000"/>
        <rFont val="Arial"/>
      </rPr>
      <t>-PF)</t>
    </r>
  </si>
  <si>
    <t>mp-id</t>
  </si>
  <si>
    <t>a</t>
  </si>
  <si>
    <t>b</t>
  </si>
  <si>
    <t>c</t>
  </si>
  <si>
    <t>volume</t>
  </si>
  <si>
    <t>direct?</t>
  </si>
  <si>
    <t>metal? (based on DFT gap)</t>
  </si>
  <si>
    <t>Decomposes to</t>
  </si>
  <si>
    <t>n-mobility* (cm2/V.s)</t>
  </si>
  <si>
    <r>
      <rPr>
        <i/>
        <sz val="10"/>
        <rFont val="Arial"/>
      </rPr>
      <t>n</t>
    </r>
    <r>
      <rPr>
        <sz val="10"/>
        <color rgb="FF000000"/>
        <rFont val="Arial"/>
      </rPr>
      <t>-sigma* (S/cm)</t>
    </r>
  </si>
  <si>
    <r>
      <rPr>
        <i/>
        <sz val="10"/>
        <rFont val="Arial"/>
      </rPr>
      <t>n</t>
    </r>
    <r>
      <rPr>
        <sz val="10"/>
        <color rgb="FF000000"/>
        <rFont val="Arial"/>
      </rPr>
      <t>-S* (uV/K)</t>
    </r>
  </si>
  <si>
    <r>
      <rPr>
        <i/>
        <sz val="10"/>
        <rFont val="Arial"/>
      </rPr>
      <t>n</t>
    </r>
    <r>
      <rPr>
        <sz val="10"/>
        <color rgb="FF000000"/>
        <rFont val="Arial"/>
      </rPr>
      <t>-PF* (uW/cmK2)</t>
    </r>
  </si>
  <si>
    <r>
      <rPr>
        <i/>
        <sz val="10"/>
        <rFont val="Arial"/>
      </rPr>
      <t>p</t>
    </r>
    <r>
      <rPr>
        <sz val="10"/>
        <color rgb="FF000000"/>
        <rFont val="Arial"/>
      </rPr>
      <t>-mobility* (cm2/V.s)</t>
    </r>
  </si>
  <si>
    <r>
      <rPr>
        <i/>
        <sz val="10"/>
        <rFont val="Arial"/>
      </rPr>
      <t>p</t>
    </r>
    <r>
      <rPr>
        <sz val="10"/>
        <color rgb="FF000000"/>
        <rFont val="Arial"/>
      </rPr>
      <t>-sigma* (S/cm)</t>
    </r>
  </si>
  <si>
    <r>
      <rPr>
        <i/>
        <sz val="10"/>
        <rFont val="Arial"/>
      </rPr>
      <t>p</t>
    </r>
    <r>
      <rPr>
        <sz val="10"/>
        <color rgb="FF000000"/>
        <rFont val="Arial"/>
      </rPr>
      <t>-S* (uV/K)</t>
    </r>
  </si>
  <si>
    <r>
      <rPr>
        <i/>
        <sz val="10"/>
        <rFont val="Arial"/>
      </rPr>
      <t>p</t>
    </r>
    <r>
      <rPr>
        <sz val="10"/>
        <color rgb="FF000000"/>
        <rFont val="Arial"/>
      </rPr>
      <t>-PF* (uW/cmK2)</t>
    </r>
  </si>
  <si>
    <t>m_e (electron effective mass)</t>
  </si>
  <si>
    <t>m_h</t>
  </si>
  <si>
    <t>m-496</t>
  </si>
  <si>
    <t>CuAsPbS3</t>
  </si>
  <si>
    <t>Pmn2_1</t>
  </si>
  <si>
    <t>[u'mp-628643']</t>
  </si>
  <si>
    <t>['Te', 'TePb', 'CuTe', 'N2']</t>
  </si>
  <si>
    <t>['CuAsPbS3']</t>
  </si>
  <si>
    <t>m-254</t>
  </si>
  <si>
    <t>CuSbPbS3</t>
  </si>
  <si>
    <t>[u'mp-649774']</t>
  </si>
  <si>
    <t>['CuSbS2', 'PbS']</t>
  </si>
  <si>
    <t>m-577</t>
  </si>
  <si>
    <t>AgAsPbS3</t>
  </si>
  <si>
    <t>[]</t>
  </si>
  <si>
    <t>['AgAsPbS3']</t>
  </si>
  <si>
    <t>m-498</t>
  </si>
  <si>
    <t>CuAsPbSe3</t>
  </si>
  <si>
    <t>['As2Se3', 'PbSe', 'Cu3AsSe4', 'CuAsSe']</t>
  </si>
  <si>
    <t>m-451</t>
  </si>
  <si>
    <t>CuSnSbS3</t>
  </si>
  <si>
    <t>['SnO2', 'As', 'Cu', 'As2O3']</t>
  </si>
  <si>
    <t>['CuSbS2', 'SnS']</t>
  </si>
  <si>
    <t>m-615</t>
  </si>
  <si>
    <t>CuSnAsS3</t>
  </si>
  <si>
    <t>['AsS', 'SnS', 'Cu2SnS3']</t>
  </si>
  <si>
    <t>['Sb2O3', 'Sb2PbO6', 'Ag', 'PbO']</t>
  </si>
  <si>
    <t>m-459</t>
  </si>
  <si>
    <t>CuSbPbSe3</t>
  </si>
  <si>
    <t>['CuSbSe2', 'PbSe']</t>
  </si>
  <si>
    <t>['Ag2Te', 'Te', 'SiAs']</t>
  </si>
  <si>
    <t>m-448</t>
  </si>
  <si>
    <t>CuSnSbSe3</t>
  </si>
  <si>
    <t>['Cu2SnSe3', 'SnSe', 'Sb2Se3', 'Cu']</t>
  </si>
  <si>
    <t>m-572</t>
  </si>
  <si>
    <t>AgSnAsSe3</t>
  </si>
  <si>
    <t>['Ag2Te', 'Sn(BiTe2)2', 'SnTe']</t>
  </si>
  <si>
    <t>p-cond at 1e20 T=600K (S/cm)</t>
  </si>
  <si>
    <t>p-Seebeck (uV/K)</t>
  </si>
  <si>
    <t>p-PF (uW/cmK2)</t>
  </si>
  <si>
    <t>['Si', 'SiCu2Te3', 'Bi2Te3']</t>
  </si>
  <si>
    <t>n-cond:</t>
  </si>
  <si>
    <t>n-S</t>
  </si>
  <si>
    <t>n-PF</t>
  </si>
  <si>
    <t>['As', 'Cu', 'As2O3', 'GeO2']</t>
  </si>
  <si>
    <t>['Ag3AsSe3', 'As2Se3', 'SnSe']</t>
  </si>
  <si>
    <t>m-489</t>
  </si>
  <si>
    <t>CuSnAsSe3</t>
  </si>
  <si>
    <t>['SnSe', 'As', 'As2Se3', 'Cu2SnSe3']</t>
  </si>
  <si>
    <t>['PbS', 'Cu3PS4', 'PPbS3', 'CuP2']</t>
  </si>
  <si>
    <t>m-631</t>
  </si>
  <si>
    <t>AgSbPbS3</t>
  </si>
  <si>
    <t>['AgSbS2', 'PbS']</t>
  </si>
  <si>
    <t>m-508</t>
  </si>
  <si>
    <t>AgSnSbS3</t>
  </si>
  <si>
    <t>['CuP2', 'SnS', 'SnPS3', 'Cu3PS4']</t>
  </si>
  <si>
    <t>formula_pretty</t>
  </si>
  <si>
    <t>A</t>
  </si>
  <si>
    <t>A symbol</t>
  </si>
  <si>
    <t>ACN</t>
  </si>
  <si>
    <t>['SnS', 'AgSbS2']</t>
  </si>
  <si>
    <t>m-570</t>
  </si>
  <si>
    <t>AgSnAsS3</t>
  </si>
  <si>
    <t>['Si5P6O25', 'SiO2', 'Cu', 'CuP2']</t>
  </si>
  <si>
    <t>B</t>
  </si>
  <si>
    <t>B symbol</t>
  </si>
  <si>
    <t>BCN</t>
  </si>
  <si>
    <t>C</t>
  </si>
  <si>
    <t>['AsS', 'SnS2', 'Ag']</t>
  </si>
  <si>
    <t>C symbol</t>
  </si>
  <si>
    <t>CCN</t>
  </si>
  <si>
    <t>D</t>
  </si>
  <si>
    <t>D symbol</t>
  </si>
  <si>
    <t>DCN</t>
  </si>
  <si>
    <t>m-482</t>
  </si>
  <si>
    <t>NaSiNO3</t>
  </si>
  <si>
    <t>Na</t>
  </si>
  <si>
    <t>CuBiPbS3</t>
  </si>
  <si>
    <t>S</t>
  </si>
  <si>
    <t>Si</t>
  </si>
  <si>
    <t>N</t>
  </si>
  <si>
    <t>O</t>
  </si>
  <si>
    <t>['SnPSe3', 'Cu2P7', 'Cu2SnSe3']</t>
  </si>
  <si>
    <t/>
  </si>
  <si>
    <t>NaSiS3N</t>
  </si>
  <si>
    <t>PP</t>
  </si>
  <si>
    <t>TY</t>
  </si>
  <si>
    <t>['CuBiS2', 'PbS']</t>
  </si>
  <si>
    <t>['Si', 'Sb2Te3', 'SiCu2Te3']</t>
  </si>
  <si>
    <t>m-574</t>
  </si>
  <si>
    <t>AgAsPbSe3</t>
  </si>
  <si>
    <t>NaSiSe3N</t>
  </si>
  <si>
    <t>Se</t>
  </si>
  <si>
    <t>NaSiTe3N</t>
  </si>
  <si>
    <t>TI</t>
  </si>
  <si>
    <t>['PbSe', 'As2Se3', 'Ag3AsSe3']</t>
  </si>
  <si>
    <t>Te</t>
  </si>
  <si>
    <t>['K2Ge2Se5', 'K2GeSe3', 'Ge', 'K2Bi8Se13']</t>
  </si>
  <si>
    <t>NaSiPS3</t>
  </si>
  <si>
    <t>m-511</t>
  </si>
  <si>
    <t>AgSbPbSe3</t>
  </si>
  <si>
    <t>P</t>
  </si>
  <si>
    <t>NaSiPSe3</t>
  </si>
  <si>
    <t>ET</t>
  </si>
  <si>
    <t>['PbSe', 'Ag2Se', 'Sb2Se3']</t>
  </si>
  <si>
    <t>m-487</t>
  </si>
  <si>
    <t>CuSnBiS3</t>
  </si>
  <si>
    <t>NaSiTe3P</t>
  </si>
  <si>
    <t>BO_2</t>
  </si>
  <si>
    <t>NaSiAsO3</t>
  </si>
  <si>
    <t>T</t>
  </si>
  <si>
    <t>['Bi', 'KGeBiS4', 'K2Ge2S5']</t>
  </si>
  <si>
    <t>['Cu2SnS3', 'Cu', 'Bi2S3', 'SnS']</t>
  </si>
  <si>
    <t>As</t>
  </si>
  <si>
    <t>m-509</t>
  </si>
  <si>
    <t>AgSnSbSe3</t>
  </si>
  <si>
    <t>NaSiAsS3</t>
  </si>
  <si>
    <t>['Ag8SnSe6', 'Sb2Se3', 'SnSe', 'Ag']</t>
  </si>
  <si>
    <t>m-465</t>
  </si>
  <si>
    <t>NaSiAsSe3</t>
  </si>
  <si>
    <t>CuGeSbSe3</t>
  </si>
  <si>
    <t>['K2SnO3', 'Bi', 'Sn2Bi2O7', 'SnO2']</t>
  </si>
  <si>
    <t>NaSiTe3As</t>
  </si>
  <si>
    <t>['Sb2Se3', 'Sb', 'GeSe', 'Cu2GeSe3']</t>
  </si>
  <si>
    <t>m-518</t>
  </si>
  <si>
    <t>AgGeSbSe3</t>
  </si>
  <si>
    <t>NaSiSbO3</t>
  </si>
  <si>
    <t>FO</t>
  </si>
  <si>
    <t>Sb</t>
  </si>
  <si>
    <t>NaSiSbS3</t>
  </si>
  <si>
    <t>['GeSe', 'Ag', 'Ag8GeSe6', 'Sb2Se3']</t>
  </si>
  <si>
    <t>m-463</t>
  </si>
  <si>
    <t>CuGeSbS3</t>
  </si>
  <si>
    <t>NaSiSbSe3</t>
  </si>
  <si>
    <t>['Cu2GeS3', 'Sb', 'GeS2', 'Sb2S3']</t>
  </si>
  <si>
    <t>NaSiSbTe3</t>
  </si>
  <si>
    <t>m-522</t>
  </si>
  <si>
    <t>AgGeSbS3</t>
  </si>
  <si>
    <t>['K2GeTe4', 'GeTe', 'Te', 'P']</t>
  </si>
  <si>
    <t>['Sb2S3', 'Sb', 'GeS2', 'Ag']</t>
  </si>
  <si>
    <t>NaSiBiO3</t>
  </si>
  <si>
    <t>m-499</t>
  </si>
  <si>
    <t>CuSnTe3As</t>
  </si>
  <si>
    <t>Bi</t>
  </si>
  <si>
    <t>SS</t>
  </si>
  <si>
    <t>NaSiBiS3</t>
  </si>
  <si>
    <t>['Te3As2', 'SnTe', 'Cu2SnTe3', 'As']</t>
  </si>
  <si>
    <t>['SnPS3', 'P', 'SnS', 'K3PS4']</t>
  </si>
  <si>
    <t>NaSiBiSe3</t>
  </si>
  <si>
    <t>m-392</t>
  </si>
  <si>
    <t>NaAsPbO3</t>
  </si>
  <si>
    <t>NaSiBiTe3</t>
  </si>
  <si>
    <t>['Pb', 'As2Pb2O5', 'Na3AsO4']</t>
  </si>
  <si>
    <t>NaGeNO3</t>
  </si>
  <si>
    <t>m-503</t>
  </si>
  <si>
    <t>CuTe3AsPb</t>
  </si>
  <si>
    <t>Ge</t>
  </si>
  <si>
    <t>['KSbO2', 'K4Ge9O20', 'Sb', 'K2Ge2O5']</t>
  </si>
  <si>
    <t>NaGeS3N</t>
  </si>
  <si>
    <t>['CuTe', 'Te3As2', 'As', 'TePb']</t>
  </si>
  <si>
    <t>m-486</t>
  </si>
  <si>
    <t>CuSnBiSe3</t>
  </si>
  <si>
    <t>NaGeSe3N</t>
  </si>
  <si>
    <t>NaGeTe3N</t>
  </si>
  <si>
    <t>['Cu2SnSe3', 'Bi2Se3', 'SnSe', 'Cu']</t>
  </si>
  <si>
    <t>NaGePO3</t>
  </si>
  <si>
    <t>SBT</t>
  </si>
  <si>
    <t>m-456</t>
  </si>
  <si>
    <t>CuSnSbTe3</t>
  </si>
  <si>
    <t>NaGePS3</t>
  </si>
  <si>
    <t>NaGePSe3</t>
  </si>
  <si>
    <t>NaGeTe3P</t>
  </si>
  <si>
    <t>NaGeAsO3</t>
  </si>
  <si>
    <t>PB</t>
  </si>
  <si>
    <t>['Cu2SnTe3', 'Sn(SbTe2)2', 'SnTe', 'Cu']</t>
  </si>
  <si>
    <t>NaGeAsS3</t>
  </si>
  <si>
    <t>m-524</t>
  </si>
  <si>
    <t>AgSnPSe3</t>
  </si>
  <si>
    <t>NaGeAsSe3</t>
  </si>
  <si>
    <t>['SiO2', 'P', 'Na4P2O7', 'Na2Si2O5']</t>
  </si>
  <si>
    <t>NaGeTe3As</t>
  </si>
  <si>
    <t>NaGeSbO3</t>
  </si>
  <si>
    <t>['SnSe', 'SnPSe3', 'Ag8SnSe6', 'Ag3P11']</t>
  </si>
  <si>
    <t>m-506</t>
  </si>
  <si>
    <t>['GeO2', 'Bi', 'Ge3(BiO3)4', 'Ag']</t>
  </si>
  <si>
    <t>CuGeAsSe3</t>
  </si>
  <si>
    <t>NaGeSbS3</t>
  </si>
  <si>
    <t>NaGeSbSe3</t>
  </si>
  <si>
    <t>['As', 'SnO2', 'Ag', 'As2O3']</t>
  </si>
  <si>
    <t>NaGeSbTe3</t>
  </si>
  <si>
    <t>['As2Se3', 'As', 'Cu2GeSe3', 'GeSe2']</t>
  </si>
  <si>
    <t>NaGeBiO3</t>
  </si>
  <si>
    <t>m-468</t>
  </si>
  <si>
    <t>CuPPbSe3</t>
  </si>
  <si>
    <t>NaGeBiS3</t>
  </si>
  <si>
    <t>['NaN3', 'TePb', 'NaTe3']</t>
  </si>
  <si>
    <t>NaGeBiSe3</t>
  </si>
  <si>
    <t>NaGeBiTe3</t>
  </si>
  <si>
    <t>['CuP2', 'Cu3PSe4', 'PbSe', 'PPbSe3']</t>
  </si>
  <si>
    <t>['Ag', 'Ag5(PbO3)2', 'Pb3O4', 'Bi2O3']</t>
  </si>
  <si>
    <t>N/A</t>
  </si>
  <si>
    <t>NaSnNO3</t>
  </si>
  <si>
    <t>m-495</t>
  </si>
  <si>
    <t>CuBiPbSe3</t>
  </si>
  <si>
    <t>Sn</t>
  </si>
  <si>
    <t>NaSnS3N</t>
  </si>
  <si>
    <t>SA</t>
  </si>
  <si>
    <t>ST</t>
  </si>
  <si>
    <t>NaSnSe3N</t>
  </si>
  <si>
    <t>['Cu', 'Bi2Se3', 'PbSe', 'Cu3Se2']</t>
  </si>
  <si>
    <t>NaSnTe3N</t>
  </si>
  <si>
    <t>NaSnPO3</t>
  </si>
  <si>
    <t>m-575</t>
  </si>
  <si>
    <t>AgSnTe3As</t>
  </si>
  <si>
    <t>['Ag', 'GeO2', 'As2O3', 'As']</t>
  </si>
  <si>
    <t>NaSnPS3</t>
  </si>
  <si>
    <t>NaSnPSe3</t>
  </si>
  <si>
    <t>['Te3As2', 'Ag2Te', 'SnTe']</t>
  </si>
  <si>
    <t>NaSnTe3P</t>
  </si>
  <si>
    <t>m-579</t>
  </si>
  <si>
    <t>AgGeAsSe3</t>
  </si>
  <si>
    <t>NaSnAsO3</t>
  </si>
  <si>
    <t>['As2PbO4', 'As2Pb3O8', 'Ag']</t>
  </si>
  <si>
    <t>NaSnAsS3</t>
  </si>
  <si>
    <t>NaSnAsSe3</t>
  </si>
  <si>
    <t>NaSnTe3As</t>
  </si>
  <si>
    <t>['Ag8GeSe6', 'As', 'As2Se3', 'GeSe2']</t>
  </si>
  <si>
    <t>NaSnSbO3</t>
  </si>
  <si>
    <t>m-488</t>
  </si>
  <si>
    <t>['AgNO3', 'GeO2', 'Ag', 'N2']</t>
  </si>
  <si>
    <t>CuGeBiS3</t>
  </si>
  <si>
    <t>NaSnSbS3</t>
  </si>
  <si>
    <t>NaSnSbSe3</t>
  </si>
  <si>
    <t>['NaSbSe2', 'PbSe']</t>
  </si>
  <si>
    <t>NaSnBiO3</t>
  </si>
  <si>
    <t>['Ge', 'Cu2GeS3', 'Bi2S3']</t>
  </si>
  <si>
    <t>m-464</t>
  </si>
  <si>
    <t>CuSbTe3Pb</t>
  </si>
  <si>
    <t>NaSnBiS3</t>
  </si>
  <si>
    <t>['PbO', 'Ag', 'Pb(NO3)2', 'N2']</t>
  </si>
  <si>
    <t>NaSnBiSe3</t>
  </si>
  <si>
    <t>['CuTe', 'Cu', 'TePb', 'Sb2Te3']</t>
  </si>
  <si>
    <t>NaSnBiTe3</t>
  </si>
  <si>
    <t>m-610</t>
  </si>
  <si>
    <t>CuSnPS3</t>
  </si>
  <si>
    <t>NaPbNO3</t>
  </si>
  <si>
    <t>Pb</t>
  </si>
  <si>
    <t>['As2O3', 'As', 'SiO2', 'Ag']</t>
  </si>
  <si>
    <t>NaPbS3N</t>
  </si>
  <si>
    <t>NaPbSe3N</t>
  </si>
  <si>
    <t>m-608</t>
  </si>
  <si>
    <t>CuSnPSe3</t>
  </si>
  <si>
    <t>['K2Te3', 'Te3As2', 'TePb', 'As']</t>
  </si>
  <si>
    <t>NaPPbO3</t>
  </si>
  <si>
    <t>NaPPbS3</t>
  </si>
  <si>
    <t>NaPPbSe3</t>
  </si>
  <si>
    <t>NaTe3PPb</t>
  </si>
  <si>
    <t>m-513</t>
  </si>
  <si>
    <t>AgSnSbTe3</t>
  </si>
  <si>
    <t>['Sb', 'Ge3Sb2O9', 'Cu']</t>
  </si>
  <si>
    <t>NaAsPbS3</t>
  </si>
  <si>
    <t>['Ag2Te', 'Sn(SbTe2)2', 'SnTe']</t>
  </si>
  <si>
    <t>NaAsPbSe3</t>
  </si>
  <si>
    <t>m-582</t>
  </si>
  <si>
    <t>AgTe3AsPb</t>
  </si>
  <si>
    <t>NaTe3AsPb</t>
  </si>
  <si>
    <t>['K3GeTe3', 'Ge', 'Bi2Te3', 'GeTe']</t>
  </si>
  <si>
    <t>NaSbPbO3</t>
  </si>
  <si>
    <t>['Te3As2', 'Ag2Te', 'TePb']</t>
  </si>
  <si>
    <t>m-611</t>
  </si>
  <si>
    <t>CuPPbS3</t>
  </si>
  <si>
    <t>NaSbPbS3</t>
  </si>
  <si>
    <t>['Cu3PSe4', 'SiSe2', 'Cu2P7', 'CuP2']</t>
  </si>
  <si>
    <t>NaSbTe3Pb</t>
  </si>
  <si>
    <t>NaBiPbO3</t>
  </si>
  <si>
    <t>NaBiPbS3</t>
  </si>
  <si>
    <t>m-580</t>
  </si>
  <si>
    <t>AgGeTe3As</t>
  </si>
  <si>
    <t>['PSe', 'Cu2P7', 'Cu2GeSe3', 'GeSe2']</t>
  </si>
  <si>
    <t>NaBiPbSe3</t>
  </si>
  <si>
    <t>NaBiTe3Pb</t>
  </si>
  <si>
    <t>['Te3As2', 'Ag2Te', 'GeTe']</t>
  </si>
  <si>
    <t>['Te', 'Cu2GeTe3', 'Ge3N4', 'CuTe']</t>
  </si>
  <si>
    <t>KSiNO3</t>
  </si>
  <si>
    <t>m-461</t>
  </si>
  <si>
    <t>K</t>
  </si>
  <si>
    <t>CuGeSbTe3</t>
  </si>
  <si>
    <t>KSiS3N</t>
  </si>
  <si>
    <t>['SnTe', 'Sn(SbTe2)2', 'Na2Te']</t>
  </si>
  <si>
    <t>KSiSe3N</t>
  </si>
  <si>
    <t>BS_1</t>
  </si>
  <si>
    <t>['Sb2Te3', 'Cu2GeTe3', 'Ge']</t>
  </si>
  <si>
    <t>KSiTe3N</t>
  </si>
  <si>
    <t>TT</t>
  </si>
  <si>
    <t>m-521</t>
  </si>
  <si>
    <t>AgSbTe3Pb</t>
  </si>
  <si>
    <t>['P', 'K2SnTe5', 'SnTe']</t>
  </si>
  <si>
    <t>KSiPO3</t>
  </si>
  <si>
    <t>TO_1</t>
  </si>
  <si>
    <t>KSiPS3</t>
  </si>
  <si>
    <t>['Pb(NO3)2', 'N2', 'CuO', 'PbO']</t>
  </si>
  <si>
    <t>['TePb', 'Ag2Te', 'Sb2Te3']</t>
  </si>
  <si>
    <t>m-563</t>
  </si>
  <si>
    <t>AgBiPbS3</t>
  </si>
  <si>
    <t>KSiPSe3</t>
  </si>
  <si>
    <t>KSiTe3P</t>
  </si>
  <si>
    <t>['PbS', 'AgBi3S5', 'Ag2S']</t>
  </si>
  <si>
    <t>KSiAsO3</t>
  </si>
  <si>
    <t>HB</t>
  </si>
  <si>
    <t>m-319</t>
  </si>
  <si>
    <t>['K2S3', 'N2', 'PbS', 'K2S5']</t>
  </si>
  <si>
    <t>KSiAsS3</t>
  </si>
  <si>
    <t>['Na3SbO4', 'Na2Sb4O7', 'PbO', 'Pb']</t>
  </si>
  <si>
    <t>KSiAsSe3</t>
  </si>
  <si>
    <t>m-510</t>
  </si>
  <si>
    <t>CuGeTe3As</t>
  </si>
  <si>
    <t>KSiTe3As</t>
  </si>
  <si>
    <t>KSiSbO3</t>
  </si>
  <si>
    <t>['As', 'GeTe', 'Te3As2', 'Cu2GeTe3']</t>
  </si>
  <si>
    <t>['As', 'AsS', 'Ag2GeS3', 'GeS2']</t>
  </si>
  <si>
    <t>m-555</t>
  </si>
  <si>
    <t>AgSnBiS3</t>
  </si>
  <si>
    <t>KSiSbS3</t>
  </si>
  <si>
    <t>KSiSbSe3</t>
  </si>
  <si>
    <t>['SnS2', 'AgBi3S5', 'Ag', 'SnS']</t>
  </si>
  <si>
    <t>['KPO3', 'Sn']</t>
  </si>
  <si>
    <t>m-491</t>
  </si>
  <si>
    <t>CuGeBiSe3</t>
  </si>
  <si>
    <t>KSiSbTe3</t>
  </si>
  <si>
    <t>KSiBiO3</t>
  </si>
  <si>
    <t>['Cu2GeSe3', 'Ge', 'Bi2Se3']</t>
  </si>
  <si>
    <t>m-519</t>
  </si>
  <si>
    <t>AgGeSbTe3</t>
  </si>
  <si>
    <t>['SiO2', 'As', 'As2O3', 'Cu']</t>
  </si>
  <si>
    <t>KSiBiS3</t>
  </si>
  <si>
    <t>['GeTe', 'Ag2Te', 'Sb2Te3']</t>
  </si>
  <si>
    <t>KSiBiSe3</t>
  </si>
  <si>
    <t>m-514</t>
  </si>
  <si>
    <t>CuGeAsS3</t>
  </si>
  <si>
    <t>['Ag', 'Sn2P2O7', 'Sn3(PO4)2', 'Ag3SnP7']</t>
  </si>
  <si>
    <t>KSiBiTe3</t>
  </si>
  <si>
    <t>['AsS', 'As', 'Cu2GeS3', 'GeS2']</t>
  </si>
  <si>
    <t>KGeNO3</t>
  </si>
  <si>
    <t>m-623</t>
  </si>
  <si>
    <t>KGeS3N</t>
  </si>
  <si>
    <t>NaSbPbSe3</t>
  </si>
  <si>
    <t>KGeSe3N</t>
  </si>
  <si>
    <t>BS_2</t>
  </si>
  <si>
    <t>KGeTe3N</t>
  </si>
  <si>
    <t>m-530</t>
  </si>
  <si>
    <t>AgPPbSe3</t>
  </si>
  <si>
    <t>KGePO3</t>
  </si>
  <si>
    <t>DDPN</t>
  </si>
  <si>
    <t>['Si5P6O25', 'Ag', 'Ag3P11', 'SiO2']</t>
  </si>
  <si>
    <t>['Ag7PSe6', 'PPbSe3', 'PbSe', 'Ag3P11']</t>
  </si>
  <si>
    <t>KGePS3</t>
  </si>
  <si>
    <t>m-559</t>
  </si>
  <si>
    <t>AgSnBiSe3</t>
  </si>
  <si>
    <t>KGePSe3</t>
  </si>
  <si>
    <t>['Ag', 'SnSe', 'Ag8SnSe6', 'Bi2Se3']</t>
  </si>
  <si>
    <t>m-581</t>
  </si>
  <si>
    <t>AgGeAsS3</t>
  </si>
  <si>
    <t>KGeAsO3</t>
  </si>
  <si>
    <t>['GeP2O7', 'Ag', 'Ag3Ge5P6', 'Ge']</t>
  </si>
  <si>
    <t>KGeAsS3</t>
  </si>
  <si>
    <t>KGeAsSe3</t>
  </si>
  <si>
    <t>KGeTe3As</t>
  </si>
  <si>
    <t>m-568</t>
  </si>
  <si>
    <t>AgBiPbSe3</t>
  </si>
  <si>
    <t>KGeSbS3</t>
  </si>
  <si>
    <t>['N2', 'Ag8SnS6', 'S2N', 'SnS2']</t>
  </si>
  <si>
    <t>KGeSbSe3</t>
  </si>
  <si>
    <t>KGeSbTe3</t>
  </si>
  <si>
    <t>['Ag2Se', 'PbSe', 'Bi2Se3']</t>
  </si>
  <si>
    <t>m-562</t>
  </si>
  <si>
    <t>AgGeBiSe3</t>
  </si>
  <si>
    <t>KGeBiO3</t>
  </si>
  <si>
    <t>['Ag2Se', 'Si3N4', 'SiSe2', 'Se']</t>
  </si>
  <si>
    <t>KSnNO3</t>
  </si>
  <si>
    <t>['Ag8GeSe6', 'Ag', 'GeSe', 'Bi2Se3']</t>
  </si>
  <si>
    <t>KSnS3N</t>
  </si>
  <si>
    <t>m-564</t>
  </si>
  <si>
    <t>AgGeBiS3</t>
  </si>
  <si>
    <t>KSnSe3N</t>
  </si>
  <si>
    <t>['SiS2', 'S2N', 'Si3N4', 'Si(Ag4S3)2']</t>
  </si>
  <si>
    <t>['Bi2S3', 'GeS2', 'Ag', 'GeS']</t>
  </si>
  <si>
    <t>KSnTe3N</t>
  </si>
  <si>
    <t>DI</t>
  </si>
  <si>
    <t>m-616</t>
  </si>
  <si>
    <t>AgSnBiTe3</t>
  </si>
  <si>
    <t>KSnPSe3</t>
  </si>
  <si>
    <t>m-500</t>
  </si>
  <si>
    <t>CuSnBiTe3</t>
  </si>
  <si>
    <t>KSnAsO3</t>
  </si>
  <si>
    <t>['Sn(BiTe2)2', 'Cu2SnTe3', 'SnTe', 'Cu']</t>
  </si>
  <si>
    <t>KSnAsS3</t>
  </si>
  <si>
    <t>m-436</t>
  </si>
  <si>
    <t>KBiPbS3</t>
  </si>
  <si>
    <t>KSnAsSe3</t>
  </si>
  <si>
    <t>['Ag', 'Bi', 'Si3(BiO3)4', 'SiO2']</t>
  </si>
  <si>
    <t>KSnTe3As</t>
  </si>
  <si>
    <t>KSnSbO3</t>
  </si>
  <si>
    <t>['Bi2S3', 'K2S', 'PbS']</t>
  </si>
  <si>
    <t>KSnSbS3</t>
  </si>
  <si>
    <t>m-523</t>
  </si>
  <si>
    <t>AgSnPS3</t>
  </si>
  <si>
    <t>KSnSbSe3</t>
  </si>
  <si>
    <t>['Ag', 'SnPS3']</t>
  </si>
  <si>
    <t>m-599</t>
  </si>
  <si>
    <t>NaSnSbTe3</t>
  </si>
  <si>
    <t>KSnSbTe3</t>
  </si>
  <si>
    <t>['Bi2Te3', 'Ag2Te', 'TePb']</t>
  </si>
  <si>
    <t>KSnBiS3</t>
  </si>
  <si>
    <t>m-310</t>
  </si>
  <si>
    <t>KSnBiSe3</t>
  </si>
  <si>
    <t>KSnBiTe3</t>
  </si>
  <si>
    <t>['SnSe', 'NaSbSe2']</t>
  </si>
  <si>
    <t>m-501</t>
  </si>
  <si>
    <t>KPbNO3</t>
  </si>
  <si>
    <t>CuBiTe3Pb</t>
  </si>
  <si>
    <t>KPbSe3N</t>
  </si>
  <si>
    <t>['Bi2Te3', 'TePb', 'CuTe', 'Cu']</t>
  </si>
  <si>
    <t>m-375</t>
  </si>
  <si>
    <t>KTe3PbN</t>
  </si>
  <si>
    <t>['NaBiO2', 'PbO']</t>
  </si>
  <si>
    <t>m-477</t>
  </si>
  <si>
    <t>CuGePS3</t>
  </si>
  <si>
    <t>KPPbO3</t>
  </si>
  <si>
    <t>['Cu2P7', 'GeS2', 'Cu2GeS3', 'Cu3PS4']</t>
  </si>
  <si>
    <t>KPPbS3</t>
  </si>
  <si>
    <t>m-536</t>
  </si>
  <si>
    <t>AgGePS3</t>
  </si>
  <si>
    <t>['AsS', 'SiS2', 'Ag']</t>
  </si>
  <si>
    <t>['GeS2', 'Ag3PS4', 'Ag', 'Ag3P11']</t>
  </si>
  <si>
    <t>KPPbSe3</t>
  </si>
  <si>
    <t>m-535</t>
  </si>
  <si>
    <t>AgGePSe3</t>
  </si>
  <si>
    <t>['Ag8GeSe6', 'GeSe2', 'PSe', 'Ag3P11']</t>
  </si>
  <si>
    <t>KTe3PPb</t>
  </si>
  <si>
    <t>m-371</t>
  </si>
  <si>
    <t>KAsPbO3</t>
  </si>
  <si>
    <t>['SiSe2', 'Ag3AsSe3', 'As']</t>
  </si>
  <si>
    <t>['NaAsSe2', 'SnSe']</t>
  </si>
  <si>
    <t>KAsPbS3</t>
  </si>
  <si>
    <t>m-401</t>
  </si>
  <si>
    <t>KSbPbO3</t>
  </si>
  <si>
    <t>KAsPbSe3</t>
  </si>
  <si>
    <t>['PbO', 'KSbO2']</t>
  </si>
  <si>
    <t>['N2', 'Ag', 'AgNO3', 'SiO2']</t>
  </si>
  <si>
    <t>m-576</t>
  </si>
  <si>
    <t>AgBiTe3Pb</t>
  </si>
  <si>
    <t>KSbPbS3</t>
  </si>
  <si>
    <t>['Ag2Te', 'Te', 'Si', 'Si3N4']</t>
  </si>
  <si>
    <t>KSbPbSe3</t>
  </si>
  <si>
    <t>KSbTe3Pb</t>
  </si>
  <si>
    <t>m-372</t>
  </si>
  <si>
    <t>['Bi2Te3', 'Cu2GeTe3', 'Ge']</t>
  </si>
  <si>
    <t>KBiPbO3</t>
  </si>
  <si>
    <t>['NaAsS2', 'SnS']</t>
  </si>
  <si>
    <t>m-545</t>
  </si>
  <si>
    <t>CuGeBiTe3</t>
  </si>
  <si>
    <t>KBiPbSe3</t>
  </si>
  <si>
    <t>m-376</t>
  </si>
  <si>
    <t>['N2', 'Ag', 'AgNO3', 'SnO2']</t>
  </si>
  <si>
    <t>KBiTe3Pb</t>
  </si>
  <si>
    <t>SiCuNO3</t>
  </si>
  <si>
    <t>Cu</t>
  </si>
  <si>
    <t>TS</t>
  </si>
  <si>
    <t>['PbS', 'NaAsS2']</t>
  </si>
  <si>
    <t>['Sn2Bi2O7', 'Bi', 'SnO2', 'Ag']</t>
  </si>
  <si>
    <t>SiCuS3N</t>
  </si>
  <si>
    <t>m-460</t>
  </si>
  <si>
    <t>SiCuSe3N</t>
  </si>
  <si>
    <t>['Ag2Te', 'GeTe', 'Bi2Te3']</t>
  </si>
  <si>
    <t>SiCuTe3N</t>
  </si>
  <si>
    <t>['KAsO2', 'PbO']</t>
  </si>
  <si>
    <t>m-565</t>
  </si>
  <si>
    <t>AgGeBiTe3</t>
  </si>
  <si>
    <t>SiCuPS3</t>
  </si>
  <si>
    <t>SiCuTe3P</t>
  </si>
  <si>
    <t>SiCuAsS3</t>
  </si>
  <si>
    <t>m-316</t>
  </si>
  <si>
    <t>SiCuAsSe3</t>
  </si>
  <si>
    <t>SiCuTe3As</t>
  </si>
  <si>
    <t>['Sb', 'Sb2Se3', 'GeSe', 'Na4Ge2Se5']</t>
  </si>
  <si>
    <t>SiCuSbO3</t>
  </si>
  <si>
    <t>m-597</t>
  </si>
  <si>
    <t>CuGePSe3</t>
  </si>
  <si>
    <t>SiCuSbS3</t>
  </si>
  <si>
    <t>['Ag3P11', 'TePb', 'Te', 'Ag2Te']</t>
  </si>
  <si>
    <t>SiCuSbSe3</t>
  </si>
  <si>
    <t>m-443</t>
  </si>
  <si>
    <t>SiCuBiO3</t>
  </si>
  <si>
    <t>L</t>
  </si>
  <si>
    <t>['Ag', 'Bi', 'Bi2S3', 'SiS2']</t>
  </si>
  <si>
    <t>SiCuBiS3</t>
  </si>
  <si>
    <t>SiCuBiSe3</t>
  </si>
  <si>
    <t>['Bi2Te3', 'Ag2Te', 'Te', 'Si']</t>
  </si>
  <si>
    <t>['K3BiSe3', 'K2Bi8Se13', 'PbSe']</t>
  </si>
  <si>
    <t>CuGeNO3</t>
  </si>
  <si>
    <t>m-394</t>
  </si>
  <si>
    <t>CuGeS3N</t>
  </si>
  <si>
    <t>['TePb', 'Sb2Te3', 'K3SbTe3']</t>
  </si>
  <si>
    <t>CuGeSe3N</t>
  </si>
  <si>
    <t>m-308</t>
  </si>
  <si>
    <t>['Ag3P11', 'Ag', 'Pb', 'P2Pb2O7']</t>
  </si>
  <si>
    <t>CuGePO3</t>
  </si>
  <si>
    <t>['S2N', 'Ag2S', 'N2', 'PbS']</t>
  </si>
  <si>
    <t>['NaSbS2', 'SnS']</t>
  </si>
  <si>
    <t>m-378</t>
  </si>
  <si>
    <t>CuGeTe3P</t>
  </si>
  <si>
    <t>['Bi2Se3', 'Bi', 'SiSe2', 'Ag']</t>
  </si>
  <si>
    <t>['NaAsSe2', 'PbSe']</t>
  </si>
  <si>
    <t>m-593</t>
  </si>
  <si>
    <t>KTe3AsPb</t>
  </si>
  <si>
    <t>m-532</t>
  </si>
  <si>
    <t>AgPPbS3</t>
  </si>
  <si>
    <t>['Ag2GeS3', 'N2', 'GeS2', 'S2N']</t>
  </si>
  <si>
    <t>['Ag', 'PPbS3']</t>
  </si>
  <si>
    <t>m-528</t>
  </si>
  <si>
    <t>AgSnTe3P</t>
  </si>
  <si>
    <t>['PbSe', 'Ag2Se', 'Se', 'N2']</t>
  </si>
  <si>
    <t>['Te', 'SnTe', 'Ag3P11', 'Ag2Te']</t>
  </si>
  <si>
    <t>['Ag2Te', 'TePb', 'Te', 'N2']</t>
  </si>
  <si>
    <t>CuGeBiO3</t>
  </si>
  <si>
    <t>m-445</t>
  </si>
  <si>
    <t>['Se', 'Ag8GeSe6', 'GeSe2', 'N2']</t>
  </si>
  <si>
    <t>['Bi2Te3', 'K3BiTe3', 'TePb']</t>
  </si>
  <si>
    <t>['Ag2Te', 'SnTe', 'N2', 'Te']</t>
  </si>
  <si>
    <t>m-314</t>
  </si>
  <si>
    <t>CuSnNO3</t>
  </si>
  <si>
    <t>['PbS', 'NaSbS2']</t>
  </si>
  <si>
    <t>['Ge3Sb2O9', 'Sb', 'Ag']</t>
  </si>
  <si>
    <t>CuSnS3N</t>
  </si>
  <si>
    <t>TT_2</t>
  </si>
  <si>
    <t>m-544</t>
  </si>
  <si>
    <t>AgTe3PPb</t>
  </si>
  <si>
    <t>CuSnSe3N</t>
  </si>
  <si>
    <t>CuSnTe3N</t>
  </si>
  <si>
    <t>m-320</t>
  </si>
  <si>
    <t>['Ag8SnSe6', 'N2', 'SnSe2', 'Se']</t>
  </si>
  <si>
    <t>CuSnPO3</t>
  </si>
  <si>
    <t>['Sb', 'NaSbS2', 'Na2Ge2S5', 'GeS2']</t>
  </si>
  <si>
    <t>CuSnTe3P</t>
  </si>
  <si>
    <t>m-453</t>
  </si>
  <si>
    <t>['AsS', 'K3AsS4', 'PbS']</t>
  </si>
  <si>
    <t>m-534</t>
  </si>
  <si>
    <t>CuSnSbO3</t>
  </si>
  <si>
    <t>AgGeTe3P</t>
  </si>
  <si>
    <t>['Cu', 'Bi', 'Ge3(BiO3)4', 'GeO2']</t>
  </si>
  <si>
    <t>['GeTe', 'Ag3P11', 'Ag2Te', 'Te']</t>
  </si>
  <si>
    <t>m-442</t>
  </si>
  <si>
    <t>['CuO', 'N2', 'SiO2']</t>
  </si>
  <si>
    <t>['PbO', 'KBiO2']</t>
  </si>
  <si>
    <t>m-385</t>
  </si>
  <si>
    <t>['Cu2PbO2', 'Bi2O3', 'PbO']</t>
  </si>
  <si>
    <t>['Na2Te', 'NaTe3', 'As', 'TePb']</t>
  </si>
  <si>
    <t>m-381</t>
  </si>
  <si>
    <t>['Ag2PSe3', 'SiSe2', 'Ag3P11', 'Ag7PSe6']</t>
  </si>
  <si>
    <t>CuSnBiO3</t>
  </si>
  <si>
    <t>['Na2Ge2Se5', 'As', 'As2Se3']</t>
  </si>
  <si>
    <t>m-318</t>
  </si>
  <si>
    <t>['Cu', 'As2Pb3O8', 'As2PbO4']</t>
  </si>
  <si>
    <t>['Sb2Te3', 'Na2Te', 'TePb']</t>
  </si>
  <si>
    <t>m-472</t>
  </si>
  <si>
    <t>CuTe3PPb</t>
  </si>
  <si>
    <t>CuPbS3N</t>
  </si>
  <si>
    <t>['CuP2', 'CuTe', 'Te', 'TePb']</t>
  </si>
  <si>
    <t>['Sb2Se3', 'SiSe2', 'Sb', 'Cu']</t>
  </si>
  <si>
    <t>CuPbSe3N</t>
  </si>
  <si>
    <t>m-462</t>
  </si>
  <si>
    <t>CuPPbO3</t>
  </si>
  <si>
    <t>['SnTe', 'Cu2SnTe3', 'Te', 'CuP2']</t>
  </si>
  <si>
    <t>m-417</t>
  </si>
  <si>
    <t>['K2PSe3', 'PbSe', 'PPbSe3', 'P']</t>
  </si>
  <si>
    <t>CuAsPbO3</t>
  </si>
  <si>
    <t>m-368</t>
  </si>
  <si>
    <t>['Sb2Te3', 'Te', 'Na4Si2Te5', 'Si']</t>
  </si>
  <si>
    <t>['Na4SnTe4', 'NaTe3', 'As', 'SnTe']</t>
  </si>
  <si>
    <t>m-377</t>
  </si>
  <si>
    <t>['Na2SnO3', 'As', 'NaAsO2', 'SnO2']</t>
  </si>
  <si>
    <t>m-433</t>
  </si>
  <si>
    <t>CuSbPbO3</t>
  </si>
  <si>
    <t>['Sb2Se3', 'Na2Si2Se5', 'Sb']</t>
  </si>
  <si>
    <t>['As2Se3', 'K2Sn2Se5', 'As']</t>
  </si>
  <si>
    <t>m-374</t>
  </si>
  <si>
    <t>['TePb', 'Bi2Te3', 'Na2Te']</t>
  </si>
  <si>
    <t>m-322</t>
  </si>
  <si>
    <t>CuBiPbO3</t>
  </si>
  <si>
    <t>['P', 'SnSe', 'SnPSe3', 'Na2PSe3']</t>
  </si>
  <si>
    <t>m-323</t>
  </si>
  <si>
    <t>['Na3PS4', 'SnS', 'P', 'SnPS3']</t>
  </si>
  <si>
    <t>['Si3N4', 'Te', 'Na4Si2Te5', 'NaTe3']</t>
  </si>
  <si>
    <t>m-426</t>
  </si>
  <si>
    <t>SiAgNO3</t>
  </si>
  <si>
    <t>Ag</t>
  </si>
  <si>
    <t>['Bi2S3', 'Bi', 'K2Sn2S5']</t>
  </si>
  <si>
    <t>SMA</t>
  </si>
  <si>
    <t>m-383</t>
  </si>
  <si>
    <t>SiAgS3N</t>
  </si>
  <si>
    <t>['KSbSe2', 'SnSe']</t>
  </si>
  <si>
    <t>m-317</t>
  </si>
  <si>
    <t>SiAgTe3N</t>
  </si>
  <si>
    <t>['Sb', 'Sb2O3', 'Ag', 'SnO2']</t>
  </si>
  <si>
    <t>SiAgPO3</t>
  </si>
  <si>
    <t>['GeTe', 'Na4Ge2Te5', 'Ge', 'Sb2Te3']</t>
  </si>
  <si>
    <t>m-452</t>
  </si>
  <si>
    <t>SiAgPS3</t>
  </si>
  <si>
    <t>['Na2Si2S5', 'Sb', 'Sb2S3']</t>
  </si>
  <si>
    <t>SiAgPSe3</t>
  </si>
  <si>
    <t>['KAsO2', 'SnO']</t>
  </si>
  <si>
    <t>m-366</t>
  </si>
  <si>
    <t>SiAgTe3P</t>
  </si>
  <si>
    <t>['PbS', 'NaBiS2']</t>
  </si>
  <si>
    <t>SiAgAsS3</t>
  </si>
  <si>
    <t>m-595</t>
  </si>
  <si>
    <t>KGeBiTe3</t>
  </si>
  <si>
    <t>SiAgAsSe3</t>
  </si>
  <si>
    <t>['Na2SnO3', 'Na2Sb4O7', 'Sb', 'SnO2']</t>
  </si>
  <si>
    <t>SiAgSbS3</t>
  </si>
  <si>
    <t>m-437</t>
  </si>
  <si>
    <t>SiAgSbSe3</t>
  </si>
  <si>
    <t>['SnS', 'K2Sn(AsS3)2', 'As', 'K2Sn2S5']</t>
  </si>
  <si>
    <t>m-315</t>
  </si>
  <si>
    <t>SiAgSbTe3</t>
  </si>
  <si>
    <t>SiAgBiO3</t>
  </si>
  <si>
    <t>SiAgBiS3</t>
  </si>
  <si>
    <t>m-469</t>
  </si>
  <si>
    <t>SiAgBiSe3</t>
  </si>
  <si>
    <t>SiAgBiTe3</t>
  </si>
  <si>
    <t>AgGeNO3</t>
  </si>
  <si>
    <t>['Cu2P7', 'GeTe', 'Te', 'Cu2GeTe3']</t>
  </si>
  <si>
    <t>m-379</t>
  </si>
  <si>
    <t>AgGeS3N</t>
  </si>
  <si>
    <t>AgGeSe3N</t>
  </si>
  <si>
    <t>AgGeTe3N</t>
  </si>
  <si>
    <t>['GeTe', 'Te3As2', 'As', 'Na4Ge2Te5']</t>
  </si>
  <si>
    <t>AgGePO3</t>
  </si>
  <si>
    <t>m-393</t>
  </si>
  <si>
    <t>['KSbO2', 'SnO']</t>
  </si>
  <si>
    <t>m-361</t>
  </si>
  <si>
    <t>['NaBiS2', 'Na2Ge2S5', 'Ge', 'Bi2S3']</t>
  </si>
  <si>
    <t>m-347</t>
  </si>
  <si>
    <t>AgGeAsO3</t>
  </si>
  <si>
    <t>['SnSe', 'NaBiSe2']</t>
  </si>
  <si>
    <t>m-384</t>
  </si>
  <si>
    <t>['Na2Si2O5', 'Sb', 'Na2Sb4O7', 'SiO2']</t>
  </si>
  <si>
    <t>AgGeSbO3</t>
  </si>
  <si>
    <t>['KSbS2', 'SnS']</t>
  </si>
  <si>
    <t>m-335</t>
  </si>
  <si>
    <t>AgGeBiO3</t>
  </si>
  <si>
    <t>['PbSe', 'PPbSe3', 'Na2PSe3', 'P']</t>
  </si>
  <si>
    <t>m-380</t>
  </si>
  <si>
    <t>AgSnNO3</t>
  </si>
  <si>
    <t>['Na2Ge2S5', 'AsS', 'As']</t>
  </si>
  <si>
    <t>AgSnS3N</t>
  </si>
  <si>
    <t>m-512</t>
  </si>
  <si>
    <t>['NaTe3', 'SiP']</t>
  </si>
  <si>
    <t>AgSnSe3N</t>
  </si>
  <si>
    <t>AgSnTe3N</t>
  </si>
  <si>
    <t>['Te', 'Sb2Te3', 'Ag2Te', 'Si']</t>
  </si>
  <si>
    <t>['Na2Si2S5', 'P4S3', 'P']</t>
  </si>
  <si>
    <t>m-400</t>
  </si>
  <si>
    <t>['Sb', 'K2Ge2Se5', 'Sb2Se3']</t>
  </si>
  <si>
    <t>['Na4SnTe4', 'P', 'NaTe3', 'SnTe']</t>
  </si>
  <si>
    <t>AgSnAsO3</t>
  </si>
  <si>
    <t>m-345</t>
  </si>
  <si>
    <t>['Sn(BiTe2)2', 'Na2Te', 'SnTe']</t>
  </si>
  <si>
    <t>['Na2GeO3', 'Sb', 'Na4Ge9O20', 'Na2Sb4O7']</t>
  </si>
  <si>
    <t>m-454</t>
  </si>
  <si>
    <t>['PbSe', 'KAsSe2']</t>
  </si>
  <si>
    <t>['P', 'Na2Si2Se5', 'SiSe2', 'Na2PSe3']</t>
  </si>
  <si>
    <t>m-331</t>
  </si>
  <si>
    <t>AgSnSbO3</t>
  </si>
  <si>
    <t>['PbS', 'P', 'Na6P4Pb3S16', 'Na3PS4']</t>
  </si>
  <si>
    <t>m-333</t>
  </si>
  <si>
    <t>AgSnBiO3</t>
  </si>
  <si>
    <t>['P4S3', 'Na2Ge2S5', 'P']</t>
  </si>
  <si>
    <t>m-389</t>
  </si>
  <si>
    <t>AgPbNO3</t>
  </si>
  <si>
    <t>['Sn(SbTe2)2', 'SnTe', 'K3SbTe3']</t>
  </si>
  <si>
    <t>m-360</t>
  </si>
  <si>
    <t>AgPbS3N</t>
  </si>
  <si>
    <t>AgPbSe3N</t>
  </si>
  <si>
    <t>AgTe3PbN</t>
  </si>
  <si>
    <t>['Na4Ge2Se5', 'Bi2Se3', 'Ge', 'GeSe']</t>
  </si>
  <si>
    <t>['P', 'GeTe', 'NaTe3', 'Na4Ge2Te5']</t>
  </si>
  <si>
    <t>AgPPbO3</t>
  </si>
  <si>
    <t>m-353</t>
  </si>
  <si>
    <t>['NaBiS2', 'SnS']</t>
  </si>
  <si>
    <t>m-585</t>
  </si>
  <si>
    <t>AgBiPbO3</t>
  </si>
  <si>
    <t>AgAsPbO3</t>
  </si>
  <si>
    <t>['P', 'GeSe2', 'Na2Ge2Se5', 'Na2PSe3']</t>
  </si>
  <si>
    <t>m-397</t>
  </si>
  <si>
    <t>['PbSe', 'KSbSe2']</t>
  </si>
  <si>
    <t>m-398</t>
  </si>
  <si>
    <t>['NaSe2', 'Si3N4', 'Na3SiSe4', 'Se']</t>
  </si>
  <si>
    <t>['KSbS2', 'PbS']</t>
  </si>
  <si>
    <t>m-434</t>
  </si>
  <si>
    <t>NaSiPO3</t>
  </si>
  <si>
    <t>['NaTe3', 'P', 'TePb', 'Na2Te']</t>
  </si>
  <si>
    <t>['K2SnTe5', 'SnTe', 'As']</t>
  </si>
  <si>
    <t>m-607</t>
  </si>
  <si>
    <t>SiCuSbTe3</t>
  </si>
  <si>
    <t>NaTe3PbN</t>
  </si>
  <si>
    <t>['Si3N4', 'SiS2', 'Na2S5']</t>
  </si>
  <si>
    <t>m-334</t>
  </si>
  <si>
    <t>KGeTe3P</t>
  </si>
  <si>
    <t>['Sb', 'Sb2O3', 'SnO2', 'Cu']</t>
  </si>
  <si>
    <t>m-363</t>
  </si>
  <si>
    <t>['PbSe', 'NaBiSe2']</t>
  </si>
  <si>
    <t>['Na4Sn3S8', 'N2', 'Na2S5', 'SnS2']</t>
  </si>
  <si>
    <t>m-396</t>
  </si>
  <si>
    <t>KGeSbO3</t>
  </si>
  <si>
    <t>['Sb2Te3', 'GeTe', 'K3GeTe3', 'Ge']</t>
  </si>
  <si>
    <t>['NaTe3', 'GeTe', 'Ge3N4', 'Na4Ge2Te5']</t>
  </si>
  <si>
    <t>m-617</t>
  </si>
  <si>
    <t>SiAgTe3As</t>
  </si>
  <si>
    <t>KGeBiS3</t>
  </si>
  <si>
    <t>KGeBiSe3</t>
  </si>
  <si>
    <t>['NaS2', 'N2', 'PbS']</t>
  </si>
  <si>
    <t>m-450</t>
  </si>
  <si>
    <t>KSnPO3</t>
  </si>
  <si>
    <t>KSnPS3</t>
  </si>
  <si>
    <t>['Te3As2', 'GeTe', 'K3GeTe3', 'As']</t>
  </si>
  <si>
    <t>['NaTe3', 'NaN3', 'SnTe']</t>
  </si>
  <si>
    <t>m-602</t>
  </si>
  <si>
    <t>KSnTe3P</t>
  </si>
  <si>
    <t>TT_1</t>
  </si>
  <si>
    <t>KSnBiO3</t>
  </si>
  <si>
    <t>m-492</t>
  </si>
  <si>
    <t>KPbS3N</t>
  </si>
  <si>
    <t>['SiCu2Te3', 'SiAs2', 'Te']</t>
  </si>
  <si>
    <t>['Se', 'Na2Ge2Se5', 'N2']</t>
  </si>
  <si>
    <t>m-362</t>
  </si>
  <si>
    <t>SiCuPO3</t>
  </si>
  <si>
    <t>TL</t>
  </si>
  <si>
    <t>['Bi2Te3', 'Ge', 'Na4Ge2Te5', 'GeTe']</t>
  </si>
  <si>
    <t>SiCuPSe3</t>
  </si>
  <si>
    <t>m-425</t>
  </si>
  <si>
    <t>SiCuAsO3</t>
  </si>
  <si>
    <t>['GeS2', 'N2', 'Na2S5', 'Na2Ge2S5']</t>
  </si>
  <si>
    <t>['Bi', 'K2Bi8Se13', 'K3SnSe3', 'SnSe']</t>
  </si>
  <si>
    <t>SiCuBiTe3</t>
  </si>
  <si>
    <t>m-560</t>
  </si>
  <si>
    <t>['NaPO3', 'Sn']</t>
  </si>
  <si>
    <t>CuGeTe3N</t>
  </si>
  <si>
    <t>['PbSe', 'NaSe2', 'N2']</t>
  </si>
  <si>
    <t>m-402</t>
  </si>
  <si>
    <t>CuGeAsO3</t>
  </si>
  <si>
    <t>['K2PSe3', 'P', 'SnPSe3', 'SnSe']</t>
  </si>
  <si>
    <t>['Ge', 'NaPO3']</t>
  </si>
  <si>
    <t>m-604</t>
  </si>
  <si>
    <t>CuGeSbO3</t>
  </si>
  <si>
    <t>['NaNO3', 'N2', 'Na2Si2O5', 'SiO2']</t>
  </si>
  <si>
    <t>m-399</t>
  </si>
  <si>
    <t>CuSnAsO3</t>
  </si>
  <si>
    <t>['Sb2S3', 'K2Ge2S5', 'Sb']</t>
  </si>
  <si>
    <t>m-606</t>
  </si>
  <si>
    <t>CuPbNO3</t>
  </si>
  <si>
    <t>['Bi', 'Na2Si2Se5', 'Bi2Se3']</t>
  </si>
  <si>
    <t>m-605</t>
  </si>
  <si>
    <t>CuTe3PbN</t>
  </si>
  <si>
    <t>['Te', 'Na4Si2Te5', 'Si', 'Bi2Te3']</t>
  </si>
  <si>
    <t>SiAgSe3N</t>
  </si>
  <si>
    <t>m-447</t>
  </si>
  <si>
    <t>SiAgAsO3</t>
  </si>
  <si>
    <t>['K2Ge2Se5', 'As2Se3', 'As']</t>
  </si>
  <si>
    <t>['NaNO3', 'N2', 'Na2SnO3', 'SnO2']</t>
  </si>
  <si>
    <t>m-533</t>
  </si>
  <si>
    <t>SiAgSbO3</t>
  </si>
  <si>
    <t>AgSnPO3</t>
  </si>
  <si>
    <t>['Na2Si2S5', 'Bi2S3', 'Bi']</t>
  </si>
  <si>
    <t>m-587</t>
  </si>
  <si>
    <t>AgSbPbO3</t>
  </si>
  <si>
    <t>['Pb', 'Na5P3O10', 'Na2P2PbO7', 'P']</t>
  </si>
  <si>
    <t>m-428</t>
  </si>
  <si>
    <t>['K3SnTe3', 'Bi4Te3', 'Sn(BiTe2)2', 'SnTe']</t>
  </si>
  <si>
    <t>m-327</t>
  </si>
  <si>
    <t>m-614</t>
  </si>
  <si>
    <t>m-624</t>
  </si>
  <si>
    <t>['Bi', 'Si3(BiO3)4', 'Na2Si2O5', 'Na2SiO3']</t>
  </si>
  <si>
    <t>m-337</t>
  </si>
  <si>
    <t>['Ge3(BiO3)4', 'Bi', 'Na4Ge9O20', 'Na2GeO3']</t>
  </si>
  <si>
    <t>m-516</t>
  </si>
  <si>
    <t>m-332</t>
  </si>
  <si>
    <t>['As2Se3', 'Na2Si2Se5', 'As']</t>
  </si>
  <si>
    <t>m-603</t>
  </si>
  <si>
    <t>['Te', 'SiAs2', 'Na4Si2Te5']</t>
  </si>
  <si>
    <t>m-409</t>
  </si>
  <si>
    <t>['KPPbS4', 'PbS', 'P', 'K3PS4']</t>
  </si>
  <si>
    <t>m-307</t>
  </si>
  <si>
    <t>['As', 'Na2Si2S5', 'AsS']</t>
  </si>
  <si>
    <t>m-407</t>
  </si>
  <si>
    <t>['K2Ge2S5', 'P', 'P4S3']</t>
  </si>
  <si>
    <t>m-446</t>
  </si>
  <si>
    <t>['AsS', 'K2Ge2S5', 'As']</t>
  </si>
  <si>
    <t>m-406</t>
  </si>
  <si>
    <t>['K2Ge2Se5', 'PSe', 'P']</t>
  </si>
  <si>
    <t>m-473</t>
  </si>
  <si>
    <t>['Sb2PbO6', 'Sb2O3', 'Cu', 'PbO']</t>
  </si>
  <si>
    <t>m-328</t>
  </si>
  <si>
    <t>m-589</t>
  </si>
  <si>
    <t>m-618</t>
  </si>
  <si>
    <t>m-504</t>
  </si>
  <si>
    <t>['Ag', 'Sb2Se3', 'Sb', 'SiSe2']</t>
  </si>
  <si>
    <t>['SiO2', 'As', 'NaAsO2', 'Na2Si2O5']</t>
  </si>
  <si>
    <t>m-601</t>
  </si>
  <si>
    <t>m-625</t>
  </si>
  <si>
    <t>m-356</t>
  </si>
  <si>
    <t>['Sn2Bi2O7', 'SnO2', 'Bi', 'Na2SnO3']</t>
  </si>
  <si>
    <t>m-490</t>
  </si>
  <si>
    <t>['Cu', 'Bi2Se3', 'SiSe2', 'Si4Cu15']</t>
  </si>
  <si>
    <t>['Sb', 'K3SbSe3', 'SiSe2']</t>
  </si>
  <si>
    <t>m-390</t>
  </si>
  <si>
    <t>['As', 'Na2GeO3', 'NaAsO2', 'Na4Ge9O20']</t>
  </si>
  <si>
    <t>m-413</t>
  </si>
  <si>
    <t>['Si', 'Te', 'Sb2Te3', 'K3SiTe3']</t>
  </si>
  <si>
    <t>['K2Te3', 'P', 'TePb', 'Te']</t>
  </si>
  <si>
    <t>m-556</t>
  </si>
  <si>
    <t>['Sb', 'K3SbS4', 'SiS2', 'K2S']</t>
  </si>
  <si>
    <t>m-309</t>
  </si>
  <si>
    <t>m-571</t>
  </si>
  <si>
    <t>m-493</t>
  </si>
  <si>
    <t>['Na2GeO3', 'N2', 'Na4Ge9O20', 'NaNO3']</t>
  </si>
  <si>
    <t>['CuAsSe', 'SiSe2']</t>
  </si>
  <si>
    <t>m-467</t>
  </si>
  <si>
    <t>['Te', 'SiP', 'CuTe']</t>
  </si>
  <si>
    <t>m-370</t>
  </si>
  <si>
    <t>m-526</t>
  </si>
  <si>
    <t>['Ag2Te', 'SiP', 'Te']</t>
  </si>
  <si>
    <t>m-387</t>
  </si>
  <si>
    <t>['KSb3O5', 'Sb', 'K2Si2O5', 'K2Si4O9']</t>
  </si>
  <si>
    <t>m-440</t>
  </si>
  <si>
    <t>['SiAs', 'SiAs2', 'K3SiTe3', 'Te']</t>
  </si>
  <si>
    <t>m-431</t>
  </si>
  <si>
    <t>['SiSe2', 'Si', 'K2Bi8Se13', 'K3BiSe3']</t>
  </si>
  <si>
    <t>m-355</t>
  </si>
  <si>
    <t>m-386</t>
  </si>
  <si>
    <t>m-485</t>
  </si>
  <si>
    <t>['Si2Cu5S7', 'Bi2S3', 'SiS2', 'Bi']</t>
  </si>
  <si>
    <t>m-359</t>
  </si>
  <si>
    <t>m-349</t>
  </si>
  <si>
    <t>['K3SiTe3', 'SiP', 'SiP2', 'Te']</t>
  </si>
  <si>
    <t>m-458</t>
  </si>
  <si>
    <t>['SiS2', 'Si2Cu5S7', 'Sb', 'Sb2S3']</t>
  </si>
  <si>
    <t>['SiS2', 'SiP2', 'P', 'K3PS4']</t>
  </si>
  <si>
    <t>m-311</t>
  </si>
  <si>
    <t>['SiP2', 'K2PSe3', 'SiSe2']</t>
  </si>
  <si>
    <t>m-620</t>
  </si>
  <si>
    <t>m-527</t>
  </si>
  <si>
    <t>['Si3N4', 'K2Se5', 'SiSe2']</t>
  </si>
  <si>
    <t>m-354</t>
  </si>
  <si>
    <t>m-444</t>
  </si>
  <si>
    <t>['SiS2', 'Si3N4', 'K2S5']</t>
  </si>
  <si>
    <t>['K2Ge2O5', 'Bi2O3', 'Bi']</t>
  </si>
  <si>
    <t>m-423</t>
  </si>
  <si>
    <t>['SnTe', 'K2SnTe5', 'N2']</t>
  </si>
  <si>
    <t>['Bi2Te3', 'Te', 'K3SiTe3', 'Si']</t>
  </si>
  <si>
    <t>m-596</t>
  </si>
  <si>
    <t>['KPO3', 'Ge']</t>
  </si>
  <si>
    <t>m-584</t>
  </si>
  <si>
    <t>m-430</t>
  </si>
  <si>
    <t>['K2Sn2S5', 'N2', 'KSnS4']</t>
  </si>
  <si>
    <t>['KPO3', 'Pb']</t>
  </si>
  <si>
    <t>m-557</t>
  </si>
  <si>
    <t>['K3PO4', 'K2Si4O9', 'SiO2', 'K3P11']</t>
  </si>
  <si>
    <t>m-388</t>
  </si>
  <si>
    <t>m-507</t>
  </si>
  <si>
    <t>['K3SiTe3', 'K2Te3', 'Te', 'Si3N4']</t>
  </si>
  <si>
    <t>['Ag', 'Sb', 'Sb2S3', 'SiS2']</t>
  </si>
  <si>
    <t>m-365</t>
  </si>
  <si>
    <t>['K2Si2O5', 'K2Si4O9', 'N2', 'KNO3']</t>
  </si>
  <si>
    <t>m-455</t>
  </si>
  <si>
    <t>['K2Te3', 'Te', 'K2GeTe4', 'Ge3N4']</t>
  </si>
  <si>
    <t>['K4Ge9O20', 'K2Ge2O5', 'As', 'KAsO2']</t>
  </si>
  <si>
    <t>m-439</t>
  </si>
  <si>
    <t>['N2', 'SnO2', 'K2SnO3', 'KNO3']</t>
  </si>
  <si>
    <t>['K3AsSe3', 'As', 'SiSe2']</t>
  </si>
  <si>
    <t>m-367</t>
  </si>
  <si>
    <t>['TePb', 'Te', 'K2Te3', 'N2']</t>
  </si>
  <si>
    <t>m-340</t>
  </si>
  <si>
    <t>m-613</t>
  </si>
  <si>
    <t>['Se', 'K2Ge2Se5', 'N2']</t>
  </si>
  <si>
    <t>m-561</t>
  </si>
  <si>
    <t>m-517</t>
  </si>
  <si>
    <t>m-628</t>
  </si>
  <si>
    <t>['Si', 'KSiBiS4', 'Bi', 'K2S']</t>
  </si>
  <si>
    <t>m-497</t>
  </si>
  <si>
    <t>['CuAsS', 'SiS2']</t>
  </si>
  <si>
    <t>m-325</t>
  </si>
  <si>
    <t>['K2Ge2S5', 'K2S5', 'N2', 'GeS2']</t>
  </si>
  <si>
    <t>m-573</t>
  </si>
  <si>
    <t>m-594</t>
  </si>
  <si>
    <t>m-403</t>
  </si>
  <si>
    <t>['K2Se5', 'PbSe', 'N2', 'K2Se3']</t>
  </si>
  <si>
    <t>m-441</t>
  </si>
  <si>
    <t>['K3As11', 'K3AsS4', 'SiS2', 'K2S']</t>
  </si>
  <si>
    <t>m-586</t>
  </si>
  <si>
    <t>m-330</t>
  </si>
  <si>
    <t>['KNO2', 'PbO']</t>
  </si>
  <si>
    <t>m-525</t>
  </si>
  <si>
    <t>['Ag', 'Ag3PS4', 'SiS2', 'Ag3P11']</t>
  </si>
  <si>
    <t>['Na2SnSe3', 'N2', 'Se', 'SnSe2']</t>
  </si>
  <si>
    <t>m-405</t>
  </si>
  <si>
    <t>m-470</t>
  </si>
  <si>
    <t>['Cu3PS4', 'Cu2P7', 'SiS2', 'CuP2']</t>
  </si>
  <si>
    <t>['K2SiO3', 'K2Si2O5', 'Bi', 'Si3(BiO3)4']</t>
  </si>
  <si>
    <t>m-313</t>
  </si>
  <si>
    <t>m-427</t>
  </si>
  <si>
    <t>m-548</t>
  </si>
  <si>
    <t>m-358</t>
  </si>
  <si>
    <t>m-484</t>
  </si>
  <si>
    <t>['CuS2', 'N2', 'PbS']</t>
  </si>
  <si>
    <t>m-505</t>
  </si>
  <si>
    <t>['Sn2Bi2O7', 'Cu', 'Bi', 'SnO2']</t>
  </si>
  <si>
    <t>m-515</t>
  </si>
  <si>
    <t>m-566</t>
  </si>
  <si>
    <t>m-369</t>
  </si>
  <si>
    <t>['Na2PbO2', 'NaNO3', 'NaN3', 'PbO']</t>
  </si>
  <si>
    <t>m-373</t>
  </si>
  <si>
    <t>m-404</t>
  </si>
  <si>
    <t>m-583</t>
  </si>
  <si>
    <t>['As', 'KAsO2', 'K2Si2O5', 'K2Si4O9']</t>
  </si>
  <si>
    <t>m-326</t>
  </si>
  <si>
    <t>m-529</t>
  </si>
  <si>
    <t>['Cu', 'P2Pb3O8', 'P2Pb2O7', 'CuP2']</t>
  </si>
  <si>
    <t>m-471</t>
  </si>
  <si>
    <t>['Te', 'N2', 'Cu2SnTe3', 'SnTe']</t>
  </si>
  <si>
    <t>m-558</t>
  </si>
  <si>
    <t>m-619</t>
  </si>
  <si>
    <t>m-483</t>
  </si>
  <si>
    <t>['PbSe', 'CuSe2', 'N2']</t>
  </si>
  <si>
    <t>m-543</t>
  </si>
  <si>
    <t>m-435</t>
  </si>
  <si>
    <t>m-343</t>
  </si>
  <si>
    <t>['K2Ge2O5', 'KNO3', 'N2', 'K4Ge9O20']</t>
  </si>
  <si>
    <t>m-476</t>
  </si>
  <si>
    <t>['N2', 'CuS', 'SnS2']</t>
  </si>
  <si>
    <t>m-552</t>
  </si>
  <si>
    <t>m-551</t>
  </si>
  <si>
    <t>m-630</t>
  </si>
  <si>
    <t>m-549</t>
  </si>
  <si>
    <t>m-626</t>
  </si>
  <si>
    <t>m-351</t>
  </si>
  <si>
    <t>m-539</t>
  </si>
  <si>
    <t>m-478</t>
  </si>
  <si>
    <t>['Cu2SnSe3', 'N2', 'SnSe2', 'Se']</t>
  </si>
  <si>
    <t>m-502</t>
  </si>
  <si>
    <t>['Cu', 'Sb2O3', 'Sb', 'SiO2']</t>
  </si>
  <si>
    <t>['Ge', 'GeP2O7', 'CuP2', 'Cu3Ge']</t>
  </si>
  <si>
    <t>m-553</t>
  </si>
  <si>
    <t>m-598</t>
  </si>
  <si>
    <t>m-547</t>
  </si>
  <si>
    <t>m-479</t>
  </si>
  <si>
    <t>['Sn3(PO4)2', 'Cu', 'Cu4SnP10', 'Sn2P2O7']</t>
  </si>
  <si>
    <t>m-554</t>
  </si>
  <si>
    <t>['Ag2Te', 'GeTe', 'Ge3N4', 'Te']</t>
  </si>
  <si>
    <t>m-364</t>
  </si>
  <si>
    <t>m-350</t>
  </si>
  <si>
    <t>m-494</t>
  </si>
  <si>
    <t>['CuS2', 'N2', 'Cu2GeS3', 'GeS2']</t>
  </si>
  <si>
    <t>m-481</t>
  </si>
  <si>
    <t>['CuSe2', 'SiSe2', 'Se', 'Si3N4']</t>
  </si>
  <si>
    <t>['Se', 'GeSe2', 'Cu2GeSe3', 'N2']</t>
  </si>
  <si>
    <t>m-412</t>
  </si>
  <si>
    <t>['SiCu2Te3', 'Te', 'CuTe', 'Si3N4']</t>
  </si>
  <si>
    <t>m-540</t>
  </si>
  <si>
    <t>m-432</t>
  </si>
  <si>
    <t>m-550</t>
  </si>
  <si>
    <t>m-422</t>
  </si>
  <si>
    <t>m-627</t>
  </si>
  <si>
    <t>['SiS2', 'S2N', 'CuS2', 'Si3N4']</t>
  </si>
  <si>
    <t>m-612</t>
  </si>
  <si>
    <t>Pnma</t>
  </si>
  <si>
    <t>['SiO2', 'Sb2O3', 'Sb', 'Ag']</t>
  </si>
  <si>
    <t>m-537</t>
  </si>
  <si>
    <t>['SiO2', 'Si3(BiO3)4', 'Bi', 'Cu']</t>
  </si>
  <si>
    <t>m-438</t>
  </si>
  <si>
    <t>m-592</t>
  </si>
  <si>
    <t>m-341</t>
  </si>
  <si>
    <t>m-414</t>
  </si>
  <si>
    <t>m-531</t>
  </si>
  <si>
    <t>['SnO2', 'CuO', 'N2']</t>
  </si>
  <si>
    <t>m-344</t>
  </si>
  <si>
    <t>m-411</t>
  </si>
  <si>
    <t>m-578</t>
  </si>
  <si>
    <t>m-338</t>
  </si>
  <si>
    <t>m-342</t>
  </si>
  <si>
    <t>m-348</t>
  </si>
  <si>
    <t>m-416</t>
  </si>
  <si>
    <t>['K2Sn2Se5', 'Se', 'N2']</t>
  </si>
  <si>
    <t>m-588</t>
  </si>
  <si>
    <t>m-346</t>
  </si>
  <si>
    <t>m-567</t>
  </si>
  <si>
    <t>m-420</t>
  </si>
  <si>
    <t>m-391</t>
  </si>
  <si>
    <t>m-424</t>
  </si>
  <si>
    <t>m-609</t>
  </si>
  <si>
    <t>m-538</t>
  </si>
  <si>
    <t>['N2', 'CuO', 'GeO2']</t>
  </si>
  <si>
    <t>m-429</t>
  </si>
  <si>
    <t>m-421</t>
  </si>
  <si>
    <t>m-600</t>
  </si>
  <si>
    <t>m-321</t>
  </si>
  <si>
    <t>m-395</t>
  </si>
  <si>
    <t>m-541</t>
  </si>
  <si>
    <t>m-357</t>
  </si>
  <si>
    <t>m-415</t>
  </si>
  <si>
    <t>m-382</t>
  </si>
  <si>
    <t>m-629</t>
  </si>
  <si>
    <t>m-449</t>
  </si>
  <si>
    <t>m-480</t>
  </si>
  <si>
    <t>m-466</t>
  </si>
  <si>
    <t>m-457</t>
  </si>
  <si>
    <t>m-546</t>
  </si>
  <si>
    <t>m-475</t>
  </si>
  <si>
    <t>m-474</t>
  </si>
  <si>
    <t>m-542</t>
  </si>
  <si>
    <t>m-339</t>
  </si>
  <si>
    <t>m-410</t>
  </si>
  <si>
    <t>m-418</t>
  </si>
  <si>
    <t>m-408</t>
  </si>
  <si>
    <t>m-336</t>
  </si>
  <si>
    <t>m-312</t>
  </si>
  <si>
    <t>m-569</t>
  </si>
  <si>
    <t>m-520</t>
  </si>
  <si>
    <t>m-352</t>
  </si>
  <si>
    <t>m-419</t>
  </si>
  <si>
    <t>*</t>
  </si>
  <si>
    <t>Asterisk denotes AMSET results at c=1e20 cm-3 and T=600K and for those with DFT gap of 0 eV the properties are calculated at a scissored gap of 1eV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</si>
</sst>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E+00"/>
  </numFmts>
  <fonts count="9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b/>
      <sz val="10"/>
      <name val="Arial"/>
    </font>
    <font>
      <b/>
      <sz val="12"/>
      <color rgb="FF000000"/>
      <name val="Calibri"/>
    </font>
    <font>
      <sz val="10"/>
      <name val="Arial"/>
    </font>
    <font>
      <sz val="12"/>
      <color rgb="FF000000"/>
      <name val="Calibri"/>
    </font>
    <font>
      <sz val="10"/>
      <color rgb="FFFF0000"/>
      <name val="Arial"/>
    </font>
    <font>
      <i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0" fontId="2" fillId="0" borderId="0" xfId="0" applyFont="1" applyAlignment="1"/>
    <xf numFmtId="2" fontId="1" fillId="0" borderId="0" xfId="0" applyNumberFormat="1" applyFont="1" applyAlignment="1"/>
    <xf numFmtId="165" fontId="1" fillId="0" borderId="0" xfId="0" applyNumberFormat="1" applyFont="1" applyAlignment="1"/>
    <xf numFmtId="4" fontId="1" fillId="0" borderId="0" xfId="0" applyNumberFormat="1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/>
    <xf numFmtId="2" fontId="4" fillId="0" borderId="0" xfId="0" applyNumberFormat="1" applyFont="1" applyAlignment="1"/>
    <xf numFmtId="164" fontId="4" fillId="0" borderId="0" xfId="0" applyNumberFormat="1" applyFont="1" applyAlignment="1"/>
    <xf numFmtId="0" fontId="5" fillId="0" borderId="0" xfId="0" applyFont="1" applyAlignment="1"/>
    <xf numFmtId="16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1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2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11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0" fontId="6" fillId="2" borderId="0" xfId="0" applyFont="1" applyFill="1" applyAlignment="1"/>
    <xf numFmtId="0" fontId="2" fillId="3" borderId="0" xfId="0" applyFont="1" applyFill="1"/>
    <xf numFmtId="0" fontId="6" fillId="0" borderId="0" xfId="0" applyFont="1" applyAlignment="1"/>
    <xf numFmtId="0" fontId="2" fillId="2" borderId="0" xfId="0" applyFont="1" applyFill="1"/>
    <xf numFmtId="0" fontId="2" fillId="4" borderId="0" xfId="0" applyFont="1" applyFill="1"/>
    <xf numFmtId="11" fontId="2" fillId="0" borderId="0" xfId="0" applyNumberFormat="1" applyFont="1"/>
    <xf numFmtId="164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2" fontId="5" fillId="0" borderId="0" xfId="0" applyNumberFormat="1" applyFont="1" applyAlignment="1"/>
    <xf numFmtId="3" fontId="2" fillId="0" borderId="0" xfId="0" applyNumberFormat="1" applyFont="1"/>
    <xf numFmtId="4" fontId="5" fillId="0" borderId="0" xfId="0" applyNumberFormat="1" applyFont="1" applyAlignme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24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324" sqref="B324"/>
    </sheetView>
  </sheetViews>
  <sheetFormatPr baseColWidth="10" defaultColWidth="14.5" defaultRowHeight="15.75" customHeight="1" x14ac:dyDescent="0.15"/>
  <cols>
    <col min="1" max="1" width="11.6640625" customWidth="1"/>
    <col min="3" max="3" width="10.6640625" customWidth="1"/>
    <col min="4" max="4" width="12.5" customWidth="1"/>
    <col min="5" max="5" width="11.5" customWidth="1"/>
    <col min="6" max="6" width="8.6640625" customWidth="1"/>
    <col min="7" max="7" width="8" customWidth="1"/>
    <col min="8" max="8" width="7.83203125" customWidth="1"/>
    <col min="9" max="9" width="8.33203125" customWidth="1"/>
    <col min="10" max="10" width="8" customWidth="1"/>
    <col min="11" max="11" width="8.83203125" customWidth="1"/>
    <col min="12" max="12" width="7.5" customWidth="1"/>
    <col min="13" max="14" width="9" customWidth="1"/>
    <col min="15" max="15" width="6.6640625" customWidth="1"/>
    <col min="16" max="16" width="9" customWidth="1"/>
    <col min="17" max="17" width="8" customWidth="1"/>
    <col min="18" max="18" width="10.33203125" customWidth="1"/>
    <col min="19" max="19" width="8.5" customWidth="1"/>
    <col min="20" max="20" width="8" customWidth="1"/>
    <col min="21" max="21" width="5.6640625" customWidth="1"/>
    <col min="22" max="22" width="7.6640625" customWidth="1"/>
    <col min="23" max="23" width="6.6640625" customWidth="1"/>
    <col min="24" max="24" width="14.6640625" customWidth="1"/>
    <col min="25" max="25" width="18.6640625" customWidth="1"/>
    <col min="26" max="27" width="14.6640625" customWidth="1"/>
    <col min="28" max="28" width="12.83203125" customWidth="1"/>
    <col min="29" max="29" width="13.5" customWidth="1"/>
    <col min="30" max="30" width="13.1640625" customWidth="1"/>
    <col min="31" max="31" width="14.6640625" customWidth="1"/>
    <col min="32" max="32" width="12.6640625" customWidth="1"/>
    <col min="33" max="33" width="14.6640625" customWidth="1"/>
    <col min="34" max="34" width="11.33203125" customWidth="1"/>
    <col min="35" max="35" width="9.5" customWidth="1"/>
    <col min="36" max="37" width="7.1640625" customWidth="1"/>
  </cols>
  <sheetData>
    <row r="1" spans="1:37" ht="16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4" t="s">
        <v>5</v>
      </c>
      <c r="G1" s="5" t="s">
        <v>6</v>
      </c>
      <c r="H1" s="1" t="s">
        <v>7</v>
      </c>
      <c r="I1" s="4" t="s">
        <v>8</v>
      </c>
      <c r="J1" s="5" t="s">
        <v>9</v>
      </c>
      <c r="K1" s="1" t="s">
        <v>10</v>
      </c>
      <c r="L1" s="4" t="s">
        <v>11</v>
      </c>
      <c r="M1" s="5" t="s">
        <v>12</v>
      </c>
      <c r="N1" s="1" t="s">
        <v>13</v>
      </c>
      <c r="O1" s="6" t="s">
        <v>14</v>
      </c>
      <c r="P1" s="5" t="s">
        <v>15</v>
      </c>
      <c r="Q1" s="1" t="s">
        <v>16</v>
      </c>
      <c r="R1" s="1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  <c r="Z1" s="1"/>
      <c r="AA1" s="8" t="s">
        <v>1</v>
      </c>
      <c r="AB1" s="8" t="s">
        <v>25</v>
      </c>
      <c r="AC1" s="8" t="s">
        <v>26</v>
      </c>
      <c r="AD1" s="10" t="s">
        <v>27</v>
      </c>
      <c r="AE1" s="8" t="s">
        <v>28</v>
      </c>
      <c r="AF1" s="8" t="s">
        <v>29</v>
      </c>
      <c r="AG1" s="8" t="s">
        <v>30</v>
      </c>
      <c r="AH1" s="8" t="s">
        <v>31</v>
      </c>
      <c r="AI1" s="8" t="s">
        <v>32</v>
      </c>
      <c r="AJ1" s="11" t="s">
        <v>33</v>
      </c>
      <c r="AK1" s="11" t="s">
        <v>34</v>
      </c>
    </row>
    <row r="2" spans="1:37" ht="15.75" customHeight="1" x14ac:dyDescent="0.15">
      <c r="A2" s="12" t="s">
        <v>35</v>
      </c>
      <c r="B2" s="12" t="s">
        <v>36</v>
      </c>
      <c r="C2" s="12" t="s">
        <v>37</v>
      </c>
      <c r="D2" s="13">
        <v>0.88139999999999996</v>
      </c>
      <c r="E2" s="13">
        <v>1.1389080000000001E-3</v>
      </c>
      <c r="F2" s="14">
        <v>1.844116302</v>
      </c>
      <c r="G2" s="15">
        <v>2.5E+20</v>
      </c>
      <c r="H2" s="16">
        <v>1300</v>
      </c>
      <c r="I2" s="14">
        <v>1.732137348</v>
      </c>
      <c r="J2" s="15">
        <v>5E+20</v>
      </c>
      <c r="K2" s="16">
        <v>1300</v>
      </c>
      <c r="L2" s="14">
        <v>38</v>
      </c>
      <c r="M2" s="17">
        <v>5E+20</v>
      </c>
      <c r="N2" s="18">
        <v>1300</v>
      </c>
      <c r="O2" s="19">
        <v>26.9405</v>
      </c>
      <c r="P2" s="17">
        <v>1E+21</v>
      </c>
      <c r="Q2" s="16">
        <v>1300</v>
      </c>
      <c r="R2" s="12" t="s">
        <v>38</v>
      </c>
      <c r="S2" s="14">
        <v>7.74826879</v>
      </c>
      <c r="T2" s="14">
        <v>8.1760513600000007</v>
      </c>
      <c r="U2" s="14">
        <v>8.8299548800000007</v>
      </c>
      <c r="V2" s="14">
        <v>559.37979240000004</v>
      </c>
      <c r="W2" s="20" t="b">
        <v>0</v>
      </c>
      <c r="X2" s="20" t="b">
        <v>0</v>
      </c>
      <c r="Y2" s="12" t="s">
        <v>40</v>
      </c>
      <c r="Z2" s="3"/>
      <c r="AA2" s="3" t="s">
        <v>36</v>
      </c>
      <c r="AB2" s="3">
        <v>57.51</v>
      </c>
      <c r="AC2" s="3">
        <v>932.17</v>
      </c>
      <c r="AD2" s="3">
        <v>-144.43</v>
      </c>
      <c r="AE2" s="3">
        <v>19.45</v>
      </c>
      <c r="AF2" s="3">
        <v>42.04</v>
      </c>
      <c r="AG2" s="3">
        <v>682.14</v>
      </c>
      <c r="AH2" s="3">
        <v>174.13</v>
      </c>
      <c r="AI2" s="3">
        <v>20.68</v>
      </c>
      <c r="AJ2" s="3">
        <v>0.88460000000000005</v>
      </c>
      <c r="AK2" s="3">
        <v>1.0071000000000001</v>
      </c>
    </row>
    <row r="3" spans="1:37" ht="15.75" customHeight="1" x14ac:dyDescent="0.15">
      <c r="A3" s="12" t="s">
        <v>41</v>
      </c>
      <c r="B3" s="12" t="s">
        <v>42</v>
      </c>
      <c r="C3" s="12" t="s">
        <v>37</v>
      </c>
      <c r="D3" s="13">
        <v>0.68989999999999996</v>
      </c>
      <c r="E3" s="13">
        <v>1.5479300000000001E-3</v>
      </c>
      <c r="F3" s="14">
        <v>1.9142571399999999</v>
      </c>
      <c r="G3" s="15">
        <v>1E+20</v>
      </c>
      <c r="H3" s="16">
        <v>1300</v>
      </c>
      <c r="I3" s="14">
        <v>1.93672742</v>
      </c>
      <c r="J3" s="15">
        <v>7.5E+20</v>
      </c>
      <c r="K3" s="16">
        <v>1300</v>
      </c>
      <c r="L3" s="14">
        <v>51</v>
      </c>
      <c r="M3" s="17">
        <v>5E+20</v>
      </c>
      <c r="N3" s="18">
        <v>1300</v>
      </c>
      <c r="O3" s="19">
        <v>31.785699999999999</v>
      </c>
      <c r="P3" s="17">
        <v>1E+21</v>
      </c>
      <c r="Q3" s="16">
        <v>1200</v>
      </c>
      <c r="R3" s="12" t="s">
        <v>43</v>
      </c>
      <c r="S3" s="14">
        <v>7.8867949700000004</v>
      </c>
      <c r="T3" s="14">
        <v>8.25460335</v>
      </c>
      <c r="U3" s="14">
        <v>8.8826041500000006</v>
      </c>
      <c r="V3" s="14">
        <v>578.27853019999998</v>
      </c>
      <c r="W3" s="20" t="b">
        <v>0</v>
      </c>
      <c r="X3" s="20" t="b">
        <v>0</v>
      </c>
      <c r="Y3" s="12" t="s">
        <v>44</v>
      </c>
      <c r="Z3" s="3"/>
      <c r="AA3" s="3" t="s">
        <v>42</v>
      </c>
      <c r="AB3" s="3">
        <v>87.9</v>
      </c>
      <c r="AC3" s="3">
        <v>1422.66</v>
      </c>
      <c r="AD3" s="3">
        <v>-114.88</v>
      </c>
      <c r="AE3" s="3">
        <v>18.78</v>
      </c>
      <c r="AF3" s="3">
        <v>41.73</v>
      </c>
      <c r="AG3" s="3">
        <v>677.1</v>
      </c>
      <c r="AH3" s="3">
        <v>178.32</v>
      </c>
      <c r="AI3" s="3">
        <v>21.53</v>
      </c>
      <c r="AJ3" s="3">
        <v>0.50690000000000002</v>
      </c>
      <c r="AK3" s="3">
        <v>1.0097</v>
      </c>
    </row>
    <row r="4" spans="1:37" ht="15.75" customHeight="1" x14ac:dyDescent="0.15">
      <c r="A4" s="12" t="s">
        <v>45</v>
      </c>
      <c r="B4" s="12" t="s">
        <v>46</v>
      </c>
      <c r="C4" s="12" t="s">
        <v>37</v>
      </c>
      <c r="D4" s="13">
        <v>1.1573</v>
      </c>
      <c r="E4" s="13">
        <v>1.0335410999999999E-2</v>
      </c>
      <c r="F4" s="14">
        <v>1.783052826</v>
      </c>
      <c r="G4" s="15">
        <v>1E+20</v>
      </c>
      <c r="H4" s="16">
        <v>1300</v>
      </c>
      <c r="I4" s="14">
        <v>1.570673424</v>
      </c>
      <c r="J4" s="15">
        <v>2.5E+20</v>
      </c>
      <c r="K4" s="16">
        <v>1300</v>
      </c>
      <c r="L4" s="14">
        <v>28.75</v>
      </c>
      <c r="M4" s="17">
        <v>2.5E+20</v>
      </c>
      <c r="N4" s="18">
        <v>1300</v>
      </c>
      <c r="O4" s="19">
        <v>22.394100000000002</v>
      </c>
      <c r="P4" s="17">
        <v>7.5E+20</v>
      </c>
      <c r="Q4" s="16">
        <v>1300</v>
      </c>
      <c r="R4" s="12" t="s">
        <v>47</v>
      </c>
      <c r="S4" s="14">
        <v>7.8541152099999998</v>
      </c>
      <c r="T4" s="14">
        <v>8.6721532900000007</v>
      </c>
      <c r="U4" s="14">
        <v>9.3639046100000005</v>
      </c>
      <c r="V4" s="14">
        <v>637.79512350000005</v>
      </c>
      <c r="W4" s="20" t="b">
        <v>0</v>
      </c>
      <c r="X4" s="20" t="b">
        <v>0</v>
      </c>
      <c r="Y4" s="12" t="s">
        <v>48</v>
      </c>
      <c r="Z4" s="3"/>
      <c r="AA4" s="3" t="s">
        <v>46</v>
      </c>
      <c r="AB4" s="3">
        <v>93.59</v>
      </c>
      <c r="AC4" s="3">
        <v>1513.85</v>
      </c>
      <c r="AD4" s="3">
        <v>-126.15</v>
      </c>
      <c r="AE4" s="3">
        <v>24.09</v>
      </c>
      <c r="AF4" s="3">
        <v>25.06</v>
      </c>
      <c r="AG4" s="3">
        <v>406.59</v>
      </c>
      <c r="AH4" s="3">
        <v>183.96</v>
      </c>
      <c r="AI4" s="3">
        <v>13.76</v>
      </c>
      <c r="AJ4" s="3">
        <v>0.72589999999999999</v>
      </c>
      <c r="AK4" s="3">
        <v>1.1922999999999999</v>
      </c>
    </row>
    <row r="5" spans="1:37" ht="15.75" customHeight="1" x14ac:dyDescent="0.15">
      <c r="A5" s="12" t="s">
        <v>49</v>
      </c>
      <c r="B5" s="12" t="s">
        <v>50</v>
      </c>
      <c r="C5" s="12" t="s">
        <v>37</v>
      </c>
      <c r="D5" s="13">
        <v>0.46039999999999998</v>
      </c>
      <c r="E5" s="13">
        <v>1.039383E-2</v>
      </c>
      <c r="F5" s="14">
        <v>1.1142241369999999</v>
      </c>
      <c r="G5" s="15">
        <v>2.5E+20</v>
      </c>
      <c r="H5" s="16">
        <v>1300</v>
      </c>
      <c r="I5" s="14">
        <v>1.16001968</v>
      </c>
      <c r="J5" s="15">
        <v>1E+21</v>
      </c>
      <c r="K5" s="16">
        <v>1300</v>
      </c>
      <c r="L5" s="14">
        <v>31.09</v>
      </c>
      <c r="M5" s="17">
        <v>5E+20</v>
      </c>
      <c r="N5" s="18">
        <v>1300</v>
      </c>
      <c r="O5" s="19">
        <v>25.4208</v>
      </c>
      <c r="P5" s="17">
        <v>1E+21</v>
      </c>
      <c r="Q5" s="16">
        <v>1300</v>
      </c>
      <c r="R5" s="12" t="s">
        <v>47</v>
      </c>
      <c r="S5" s="14">
        <v>8.1226248299999995</v>
      </c>
      <c r="T5" s="14">
        <v>8.55408407</v>
      </c>
      <c r="U5" s="14">
        <v>9.1654711899999999</v>
      </c>
      <c r="V5" s="14">
        <v>636.83174659999997</v>
      </c>
      <c r="W5" s="20" t="b">
        <v>0</v>
      </c>
      <c r="X5" s="20" t="b">
        <v>1</v>
      </c>
      <c r="Y5" s="12" t="s">
        <v>51</v>
      </c>
      <c r="Z5" s="3"/>
      <c r="AA5" s="3" t="s">
        <v>50</v>
      </c>
      <c r="AB5" s="3">
        <v>105.83</v>
      </c>
      <c r="AC5" s="3">
        <v>1712.68</v>
      </c>
      <c r="AD5" s="3">
        <v>-126.4</v>
      </c>
      <c r="AE5" s="3">
        <v>27.36</v>
      </c>
      <c r="AF5" s="3">
        <v>74.099999999999994</v>
      </c>
      <c r="AG5" s="3">
        <v>1200.02</v>
      </c>
      <c r="AH5" s="3">
        <v>156.85</v>
      </c>
      <c r="AI5" s="3">
        <v>29.52</v>
      </c>
      <c r="AJ5" s="3">
        <v>0.55640000000000001</v>
      </c>
      <c r="AK5" s="3">
        <v>0.74880000000000002</v>
      </c>
    </row>
    <row r="6" spans="1:37" ht="15.75" customHeight="1" x14ac:dyDescent="0.15">
      <c r="A6" s="12" t="s">
        <v>52</v>
      </c>
      <c r="B6" s="12" t="s">
        <v>53</v>
      </c>
      <c r="C6" s="12" t="s">
        <v>37</v>
      </c>
      <c r="D6" s="13">
        <v>0.60299999999999998</v>
      </c>
      <c r="E6" s="13">
        <v>1.0930122E-2</v>
      </c>
      <c r="F6" s="14">
        <v>1.4254343270000001</v>
      </c>
      <c r="G6" s="15">
        <v>2.5E+20</v>
      </c>
      <c r="H6" s="16">
        <v>1300</v>
      </c>
      <c r="I6" s="14">
        <v>1.78049422</v>
      </c>
      <c r="J6" s="15">
        <v>5E+20</v>
      </c>
      <c r="K6" s="16">
        <v>1200</v>
      </c>
      <c r="L6" s="14">
        <v>49.65</v>
      </c>
      <c r="M6" s="17">
        <v>5E+20</v>
      </c>
      <c r="N6" s="18">
        <v>1300</v>
      </c>
      <c r="O6" s="19">
        <v>37.937899999999999</v>
      </c>
      <c r="P6" s="17">
        <v>1E+21</v>
      </c>
      <c r="Q6" s="16">
        <v>1300</v>
      </c>
      <c r="R6" s="12" t="s">
        <v>47</v>
      </c>
      <c r="S6" s="14">
        <v>7.7286389099999999</v>
      </c>
      <c r="T6" s="14">
        <v>8.2516822300000001</v>
      </c>
      <c r="U6" s="14">
        <v>8.7928776000000006</v>
      </c>
      <c r="V6" s="14">
        <v>560.75937090000002</v>
      </c>
      <c r="W6" s="20" t="b">
        <v>0</v>
      </c>
      <c r="X6" s="20" t="b">
        <v>0</v>
      </c>
      <c r="Y6" s="12" t="s">
        <v>55</v>
      </c>
      <c r="Z6" s="3"/>
      <c r="AA6" s="3" t="s">
        <v>53</v>
      </c>
      <c r="AB6" s="3">
        <v>97.88</v>
      </c>
      <c r="AC6" s="3">
        <v>1584.75</v>
      </c>
      <c r="AD6" s="3">
        <v>-89.26</v>
      </c>
      <c r="AE6" s="3">
        <v>12.63</v>
      </c>
      <c r="AF6" s="3">
        <v>2.21</v>
      </c>
      <c r="AG6" s="3">
        <v>35.86</v>
      </c>
      <c r="AH6" s="3">
        <v>112.25</v>
      </c>
      <c r="AI6" s="3">
        <v>0.45</v>
      </c>
      <c r="AJ6" s="3">
        <v>0.42720000000000002</v>
      </c>
      <c r="AK6" s="3">
        <v>0.56369999999999998</v>
      </c>
    </row>
    <row r="7" spans="1:37" ht="15.75" customHeight="1" x14ac:dyDescent="0.15">
      <c r="A7" s="12" t="s">
        <v>56</v>
      </c>
      <c r="B7" s="12" t="s">
        <v>57</v>
      </c>
      <c r="C7" s="12" t="s">
        <v>37</v>
      </c>
      <c r="D7" s="13">
        <v>0.73880000000000001</v>
      </c>
      <c r="E7" s="13">
        <v>1.3508635E-2</v>
      </c>
      <c r="F7" s="14">
        <v>1.9859900509999999</v>
      </c>
      <c r="G7" s="15">
        <v>1E+21</v>
      </c>
      <c r="H7" s="16">
        <v>1300</v>
      </c>
      <c r="I7" s="14">
        <v>2.149665867</v>
      </c>
      <c r="J7" s="15">
        <v>1E+21</v>
      </c>
      <c r="K7" s="16">
        <v>1100</v>
      </c>
      <c r="L7" s="14">
        <v>71.349999999999994</v>
      </c>
      <c r="M7" s="17">
        <v>1E+22</v>
      </c>
      <c r="N7" s="18">
        <v>1300</v>
      </c>
      <c r="O7" s="19">
        <v>46.988799999999998</v>
      </c>
      <c r="P7" s="17">
        <v>1E+22</v>
      </c>
      <c r="Q7" s="16">
        <v>1300</v>
      </c>
      <c r="R7" s="12" t="s">
        <v>47</v>
      </c>
      <c r="S7" s="14">
        <v>7.4375147000000004</v>
      </c>
      <c r="T7" s="14">
        <v>8.2214588000000006</v>
      </c>
      <c r="U7" s="14">
        <v>9.1924834999999998</v>
      </c>
      <c r="V7" s="14">
        <v>562.09481719999997</v>
      </c>
      <c r="W7" s="20" t="b">
        <v>0</v>
      </c>
      <c r="X7" s="20" t="b">
        <v>0</v>
      </c>
      <c r="Y7" s="12" t="s">
        <v>58</v>
      </c>
      <c r="Z7" s="3"/>
      <c r="AA7" s="3" t="s">
        <v>57</v>
      </c>
      <c r="AB7" s="3">
        <v>89.05</v>
      </c>
      <c r="AC7" s="3">
        <v>1441.37</v>
      </c>
      <c r="AD7" s="3">
        <v>-112.44</v>
      </c>
      <c r="AE7" s="3">
        <v>18.22</v>
      </c>
      <c r="AF7" s="3">
        <v>5.95</v>
      </c>
      <c r="AG7" s="3">
        <v>96.52</v>
      </c>
      <c r="AH7" s="3">
        <v>113.18</v>
      </c>
      <c r="AI7" s="3">
        <v>1.24</v>
      </c>
      <c r="AJ7" s="3">
        <v>0.48870000000000002</v>
      </c>
      <c r="AK7" s="3">
        <v>0.87070000000000003</v>
      </c>
    </row>
    <row r="8" spans="1:37" ht="15.75" customHeight="1" x14ac:dyDescent="0.15">
      <c r="A8" s="12" t="s">
        <v>60</v>
      </c>
      <c r="B8" s="12" t="s">
        <v>61</v>
      </c>
      <c r="C8" s="12" t="s">
        <v>37</v>
      </c>
      <c r="D8" s="13">
        <v>0.3629</v>
      </c>
      <c r="E8" s="13">
        <v>1.5717526999999998E-2</v>
      </c>
      <c r="F8" s="14">
        <v>1.085108121</v>
      </c>
      <c r="G8" s="15">
        <v>2.5E+20</v>
      </c>
      <c r="H8" s="16">
        <v>1300</v>
      </c>
      <c r="I8" s="14">
        <v>1.1945953730000001</v>
      </c>
      <c r="J8" s="15">
        <v>1E+21</v>
      </c>
      <c r="K8" s="16">
        <v>1150</v>
      </c>
      <c r="L8" s="14">
        <v>44.43</v>
      </c>
      <c r="M8" s="17">
        <v>5E+20</v>
      </c>
      <c r="N8" s="18">
        <v>1300</v>
      </c>
      <c r="O8" s="19">
        <v>29.3248</v>
      </c>
      <c r="P8" s="17">
        <v>1E+21</v>
      </c>
      <c r="Q8" s="16">
        <v>1150</v>
      </c>
      <c r="R8" s="12" t="s">
        <v>47</v>
      </c>
      <c r="S8" s="14">
        <v>8.2347697400000008</v>
      </c>
      <c r="T8" s="14">
        <v>8.6243389500000003</v>
      </c>
      <c r="U8" s="14">
        <v>9.1920025299999999</v>
      </c>
      <c r="V8" s="14">
        <v>652.81092190000004</v>
      </c>
      <c r="W8" s="20" t="b">
        <v>0</v>
      </c>
      <c r="X8" s="20" t="b">
        <v>1</v>
      </c>
      <c r="Y8" s="12" t="s">
        <v>62</v>
      </c>
      <c r="Z8" s="3"/>
      <c r="AA8" s="3" t="s">
        <v>61</v>
      </c>
      <c r="AB8" s="3">
        <v>194.2</v>
      </c>
      <c r="AC8" s="3">
        <v>3136.38</v>
      </c>
      <c r="AD8" s="3">
        <v>-67.989999999999995</v>
      </c>
      <c r="AE8" s="3">
        <v>14.5</v>
      </c>
      <c r="AF8" s="3">
        <v>67.599999999999994</v>
      </c>
      <c r="AG8" s="3">
        <v>1096.08</v>
      </c>
      <c r="AH8" s="3">
        <v>159.04</v>
      </c>
      <c r="AI8" s="3">
        <v>27.72</v>
      </c>
      <c r="AJ8" s="3">
        <v>0.32719999999999999</v>
      </c>
      <c r="AK8" s="3">
        <v>0.78149999999999997</v>
      </c>
    </row>
    <row r="9" spans="1:37" ht="15.75" customHeight="1" x14ac:dyDescent="0.15">
      <c r="A9" s="12" t="s">
        <v>64</v>
      </c>
      <c r="B9" s="12" t="s">
        <v>65</v>
      </c>
      <c r="C9" s="12" t="s">
        <v>37</v>
      </c>
      <c r="D9" s="13">
        <v>0.2016</v>
      </c>
      <c r="E9" s="13">
        <v>1.5989700999999999E-2</v>
      </c>
      <c r="F9" s="14">
        <v>0.612787741</v>
      </c>
      <c r="G9" s="15">
        <v>2.5E+20</v>
      </c>
      <c r="H9" s="16">
        <v>1300</v>
      </c>
      <c r="I9" s="14">
        <v>0.93402729500000004</v>
      </c>
      <c r="J9" s="15">
        <v>1E+21</v>
      </c>
      <c r="K9" s="16">
        <v>1100</v>
      </c>
      <c r="L9" s="14">
        <v>35.71</v>
      </c>
      <c r="M9" s="17">
        <v>7.5E+20</v>
      </c>
      <c r="N9" s="18">
        <v>1300</v>
      </c>
      <c r="O9" s="19">
        <v>30.3826</v>
      </c>
      <c r="P9" s="17">
        <v>1E+21</v>
      </c>
      <c r="Q9" s="16">
        <v>1100</v>
      </c>
      <c r="R9" s="12" t="s">
        <v>47</v>
      </c>
      <c r="S9" s="14">
        <v>8.0724264199999993</v>
      </c>
      <c r="T9" s="14">
        <v>8.6192480899999993</v>
      </c>
      <c r="U9" s="14">
        <v>9.2203165699999996</v>
      </c>
      <c r="V9" s="14">
        <v>641.53345449999995</v>
      </c>
      <c r="W9" s="20" t="b">
        <v>0</v>
      </c>
      <c r="X9" s="20" t="b">
        <v>0</v>
      </c>
      <c r="Y9" s="12" t="s">
        <v>66</v>
      </c>
      <c r="Z9" s="3"/>
      <c r="AA9" s="3" t="s">
        <v>65</v>
      </c>
      <c r="AB9" s="3">
        <v>229.94</v>
      </c>
      <c r="AC9" s="3">
        <v>3711.79</v>
      </c>
      <c r="AD9" s="3">
        <v>-69.97</v>
      </c>
      <c r="AE9" s="3">
        <v>18.170000000000002</v>
      </c>
      <c r="AF9" s="3">
        <v>69.12</v>
      </c>
      <c r="AG9" s="3">
        <v>1120.1600000000001</v>
      </c>
      <c r="AH9" s="3">
        <v>174.14</v>
      </c>
      <c r="AI9" s="3">
        <v>33.97</v>
      </c>
      <c r="AJ9" s="3">
        <v>0.31290000000000001</v>
      </c>
      <c r="AK9" s="3">
        <v>0.70379999999999998</v>
      </c>
    </row>
    <row r="10" spans="1:37" ht="15.75" customHeight="1" x14ac:dyDescent="0.15">
      <c r="A10" s="12" t="s">
        <v>67</v>
      </c>
      <c r="B10" s="12" t="s">
        <v>68</v>
      </c>
      <c r="C10" s="12" t="s">
        <v>37</v>
      </c>
      <c r="D10" s="13">
        <v>0.6623</v>
      </c>
      <c r="E10" s="13">
        <v>1.7129064999999999E-2</v>
      </c>
      <c r="F10" s="24" t="s">
        <v>70</v>
      </c>
      <c r="G10" s="25">
        <v>250</v>
      </c>
      <c r="H10" s="26" t="s">
        <v>71</v>
      </c>
      <c r="I10" s="27">
        <v>220</v>
      </c>
      <c r="J10" s="28" t="s">
        <v>72</v>
      </c>
      <c r="K10" s="29">
        <f>I10^2*G10/1000000</f>
        <v>12.1</v>
      </c>
      <c r="L10" s="18"/>
      <c r="M10" s="28" t="s">
        <v>74</v>
      </c>
      <c r="N10" s="26">
        <v>544.5</v>
      </c>
      <c r="O10" s="26" t="s">
        <v>75</v>
      </c>
      <c r="P10" s="24">
        <v>-182.2</v>
      </c>
      <c r="Q10" s="24" t="s">
        <v>76</v>
      </c>
      <c r="R10" s="26">
        <f>P10^2*N10/1000000</f>
        <v>18.07567938</v>
      </c>
      <c r="S10" s="14">
        <v>7.72339865</v>
      </c>
      <c r="T10" s="14">
        <v>9.2790355000000009</v>
      </c>
      <c r="U10" s="14">
        <v>10.16794344</v>
      </c>
      <c r="V10" s="14">
        <v>728.69268509999995</v>
      </c>
      <c r="W10" s="20" t="b">
        <v>0</v>
      </c>
      <c r="X10" s="20" t="b">
        <v>0</v>
      </c>
      <c r="Y10" s="12" t="s">
        <v>78</v>
      </c>
      <c r="Z10" s="3"/>
      <c r="AA10" s="3" t="s">
        <v>68</v>
      </c>
      <c r="AB10" s="3">
        <v>138.84</v>
      </c>
      <c r="AC10" s="3">
        <v>2242.3200000000002</v>
      </c>
      <c r="AD10" s="3">
        <v>-112.21</v>
      </c>
      <c r="AE10" s="3">
        <v>28.23</v>
      </c>
      <c r="AF10" s="3">
        <v>77.98</v>
      </c>
      <c r="AG10" s="3">
        <v>1263.3900000000001</v>
      </c>
      <c r="AH10" s="3">
        <v>161.09</v>
      </c>
      <c r="AI10" s="3">
        <v>32.78</v>
      </c>
      <c r="AJ10" s="3">
        <v>0.33600000000000002</v>
      </c>
      <c r="AK10" s="3">
        <v>0.93120000000000003</v>
      </c>
    </row>
    <row r="11" spans="1:37" ht="15.75" customHeight="1" x14ac:dyDescent="0.15">
      <c r="A11" s="12" t="s">
        <v>79</v>
      </c>
      <c r="B11" s="12" t="s">
        <v>80</v>
      </c>
      <c r="C11" s="12" t="s">
        <v>37</v>
      </c>
      <c r="D11" s="13">
        <v>0.2742</v>
      </c>
      <c r="E11" s="13">
        <v>1.9982990999999999E-2</v>
      </c>
      <c r="F11" s="14">
        <v>0.698706724</v>
      </c>
      <c r="G11" s="15">
        <v>1E+20</v>
      </c>
      <c r="H11" s="16">
        <v>850</v>
      </c>
      <c r="I11" s="14">
        <v>0.89297865499999995</v>
      </c>
      <c r="J11" s="15">
        <v>1E+21</v>
      </c>
      <c r="K11" s="16">
        <v>1200</v>
      </c>
      <c r="L11" s="14">
        <v>26.08</v>
      </c>
      <c r="M11" s="17">
        <v>5E+20</v>
      </c>
      <c r="N11" s="18">
        <v>1300</v>
      </c>
      <c r="O11" s="19">
        <v>27.2593</v>
      </c>
      <c r="P11" s="17">
        <v>1E+21</v>
      </c>
      <c r="Q11" s="16">
        <v>1250</v>
      </c>
      <c r="R11" s="12" t="s">
        <v>47</v>
      </c>
      <c r="S11" s="14">
        <v>7.9465605799999999</v>
      </c>
      <c r="T11" s="14">
        <v>8.5546537300000001</v>
      </c>
      <c r="U11" s="14">
        <v>9.1948457799999996</v>
      </c>
      <c r="V11" s="14">
        <v>625.06629750000002</v>
      </c>
      <c r="W11" s="20" t="b">
        <v>0</v>
      </c>
      <c r="X11" s="20" t="b">
        <v>0</v>
      </c>
      <c r="Y11" s="12" t="s">
        <v>81</v>
      </c>
      <c r="Z11" s="3"/>
      <c r="AA11" s="3" t="s">
        <v>80</v>
      </c>
      <c r="AB11" s="3">
        <v>157.97</v>
      </c>
      <c r="AC11" s="3">
        <v>2552.75</v>
      </c>
      <c r="AD11" s="3">
        <v>-110.01</v>
      </c>
      <c r="AE11" s="3">
        <v>30.89</v>
      </c>
      <c r="AF11" s="3">
        <v>73.349999999999994</v>
      </c>
      <c r="AG11" s="3">
        <v>1187.81</v>
      </c>
      <c r="AH11" s="3">
        <v>167.02</v>
      </c>
      <c r="AI11" s="3">
        <v>33.130000000000003</v>
      </c>
      <c r="AJ11" s="3">
        <v>0.43419999999999997</v>
      </c>
      <c r="AK11" s="3">
        <v>0.66620000000000001</v>
      </c>
    </row>
    <row r="12" spans="1:37" ht="15.75" customHeight="1" x14ac:dyDescent="0.15">
      <c r="A12" s="12" t="s">
        <v>83</v>
      </c>
      <c r="B12" s="12" t="s">
        <v>84</v>
      </c>
      <c r="C12" s="12" t="s">
        <v>37</v>
      </c>
      <c r="D12" s="13">
        <v>1.1054999999999999</v>
      </c>
      <c r="E12" s="13">
        <v>2.2100965E-2</v>
      </c>
      <c r="F12" s="14">
        <v>2.034527126</v>
      </c>
      <c r="G12" s="15">
        <v>1E+21</v>
      </c>
      <c r="H12" s="16">
        <v>1300</v>
      </c>
      <c r="I12" s="14">
        <v>2.2523155909999999</v>
      </c>
      <c r="J12" s="15">
        <v>1E+21</v>
      </c>
      <c r="K12" s="16">
        <v>1300</v>
      </c>
      <c r="L12" s="14">
        <v>59.7</v>
      </c>
      <c r="M12" s="17">
        <v>1E+21</v>
      </c>
      <c r="N12" s="18">
        <v>1300</v>
      </c>
      <c r="O12" s="19">
        <v>43.272300000000001</v>
      </c>
      <c r="P12" s="17">
        <v>1E+22</v>
      </c>
      <c r="Q12" s="16">
        <v>1300</v>
      </c>
      <c r="R12" s="12" t="s">
        <v>47</v>
      </c>
      <c r="S12" s="14">
        <v>7.9960053799999997</v>
      </c>
      <c r="T12" s="14">
        <v>8.8373108699999996</v>
      </c>
      <c r="U12" s="14">
        <v>9.4399995899999993</v>
      </c>
      <c r="V12" s="14">
        <v>667.06043990000001</v>
      </c>
      <c r="W12" s="20" t="b">
        <v>0</v>
      </c>
      <c r="X12" s="20" t="b">
        <v>0</v>
      </c>
      <c r="Y12" s="12" t="s">
        <v>85</v>
      </c>
      <c r="Z12" s="3"/>
      <c r="AA12" s="3" t="s">
        <v>84</v>
      </c>
      <c r="AB12" s="3">
        <v>100.81</v>
      </c>
      <c r="AC12" s="3">
        <v>1630.26</v>
      </c>
      <c r="AD12" s="3">
        <v>-134.41</v>
      </c>
      <c r="AE12" s="3">
        <v>29.45</v>
      </c>
      <c r="AF12" s="3">
        <v>25.68</v>
      </c>
      <c r="AG12" s="3">
        <v>416.95</v>
      </c>
      <c r="AH12" s="3">
        <v>173.71</v>
      </c>
      <c r="AI12" s="3">
        <v>12.58</v>
      </c>
      <c r="AJ12" s="3">
        <v>1.1713</v>
      </c>
      <c r="AK12" s="3">
        <v>1.1900999999999999</v>
      </c>
    </row>
    <row r="13" spans="1:37" ht="15.75" customHeight="1" x14ac:dyDescent="0.15">
      <c r="A13" s="12" t="s">
        <v>86</v>
      </c>
      <c r="B13" s="12" t="s">
        <v>87</v>
      </c>
      <c r="C13" s="12" t="s">
        <v>37</v>
      </c>
      <c r="D13" s="13">
        <v>1.0728</v>
      </c>
      <c r="E13" s="13">
        <v>2.3910152E-2</v>
      </c>
      <c r="F13" s="14">
        <v>1.9198303210000001</v>
      </c>
      <c r="G13" s="15">
        <v>7.5E+19</v>
      </c>
      <c r="H13" s="16">
        <v>1300</v>
      </c>
      <c r="I13" s="14">
        <v>1.709622092</v>
      </c>
      <c r="J13" s="15">
        <v>2.5E+20</v>
      </c>
      <c r="K13" s="16">
        <v>1300</v>
      </c>
      <c r="L13" s="14">
        <v>43.49</v>
      </c>
      <c r="M13" s="17">
        <v>5E+20</v>
      </c>
      <c r="N13" s="18">
        <v>1300</v>
      </c>
      <c r="O13" s="19">
        <v>23.750299999999999</v>
      </c>
      <c r="P13" s="17">
        <v>5E+20</v>
      </c>
      <c r="Q13" s="16">
        <v>1300</v>
      </c>
      <c r="R13" s="12" t="s">
        <v>47</v>
      </c>
      <c r="S13" s="14">
        <v>7.6353947900000003</v>
      </c>
      <c r="T13" s="14">
        <v>8.9639492099999991</v>
      </c>
      <c r="U13" s="14">
        <v>9.8121703599999996</v>
      </c>
      <c r="V13" s="14">
        <v>671.57723220000003</v>
      </c>
      <c r="W13" s="20" t="b">
        <v>0</v>
      </c>
      <c r="X13" s="20" t="b">
        <v>0</v>
      </c>
      <c r="Y13" s="12" t="s">
        <v>93</v>
      </c>
      <c r="Z13" s="3"/>
      <c r="AA13" s="3" t="s">
        <v>87</v>
      </c>
      <c r="AB13" s="3">
        <v>82.63</v>
      </c>
      <c r="AC13" s="3">
        <v>1335.33</v>
      </c>
      <c r="AD13" s="3">
        <v>-102.12</v>
      </c>
      <c r="AE13" s="3">
        <v>13.93</v>
      </c>
      <c r="AF13" s="3">
        <v>30.54</v>
      </c>
      <c r="AG13" s="3">
        <v>495.57</v>
      </c>
      <c r="AH13" s="3">
        <v>164.95</v>
      </c>
      <c r="AI13" s="3">
        <v>13.48</v>
      </c>
      <c r="AJ13" s="3">
        <v>0.4335</v>
      </c>
      <c r="AK13" s="3">
        <v>0.69789999999999996</v>
      </c>
    </row>
    <row r="14" spans="1:37" ht="15.75" customHeight="1" x14ac:dyDescent="0.15">
      <c r="A14" s="12" t="s">
        <v>94</v>
      </c>
      <c r="B14" s="12" t="s">
        <v>95</v>
      </c>
      <c r="C14" s="12" t="s">
        <v>37</v>
      </c>
      <c r="D14" s="13">
        <v>1.1174999999999999</v>
      </c>
      <c r="E14" s="13">
        <v>2.4288822000000002E-2</v>
      </c>
      <c r="F14" s="14">
        <v>1.829585046</v>
      </c>
      <c r="G14" s="15">
        <v>1E+20</v>
      </c>
      <c r="H14" s="16">
        <v>1300</v>
      </c>
      <c r="I14" s="14">
        <v>1.8204417820000001</v>
      </c>
      <c r="J14" s="15">
        <v>2.5E+20</v>
      </c>
      <c r="K14" s="16">
        <v>1300</v>
      </c>
      <c r="L14" s="14">
        <v>35.479999999999997</v>
      </c>
      <c r="M14" s="17">
        <v>5E+20</v>
      </c>
      <c r="N14" s="18">
        <v>1300</v>
      </c>
      <c r="O14" s="19">
        <v>25.081299999999999</v>
      </c>
      <c r="P14" s="17">
        <v>7.5E+20</v>
      </c>
      <c r="Q14" s="16">
        <v>1300</v>
      </c>
      <c r="R14" s="12" t="s">
        <v>47</v>
      </c>
      <c r="S14" s="14">
        <v>7.4176715700000004</v>
      </c>
      <c r="T14" s="14">
        <v>8.8502640400000008</v>
      </c>
      <c r="U14" s="14">
        <v>9.7555632600000006</v>
      </c>
      <c r="V14" s="14">
        <v>640.43665039999996</v>
      </c>
      <c r="W14" s="20" t="b">
        <v>0</v>
      </c>
      <c r="X14" s="20" t="b">
        <v>1</v>
      </c>
      <c r="Y14" s="12" t="s">
        <v>101</v>
      </c>
      <c r="Z14" s="3"/>
      <c r="AA14" s="3" t="s">
        <v>95</v>
      </c>
      <c r="AB14" s="3">
        <v>69.81</v>
      </c>
      <c r="AC14" s="3">
        <v>1129.8699999999999</v>
      </c>
      <c r="AD14" s="3">
        <v>-124.13</v>
      </c>
      <c r="AE14" s="3">
        <v>17.41</v>
      </c>
      <c r="AF14" s="3">
        <v>18.59</v>
      </c>
      <c r="AG14" s="3">
        <v>302.29000000000002</v>
      </c>
      <c r="AH14" s="3">
        <v>193.01</v>
      </c>
      <c r="AI14" s="3">
        <v>11.26</v>
      </c>
      <c r="AJ14" s="3">
        <v>0.38700000000000001</v>
      </c>
      <c r="AK14" s="3">
        <v>0.91190000000000004</v>
      </c>
    </row>
    <row r="15" spans="1:37" ht="15.75" customHeight="1" x14ac:dyDescent="0.15">
      <c r="A15" s="12" t="s">
        <v>107</v>
      </c>
      <c r="B15" s="12" t="s">
        <v>110</v>
      </c>
      <c r="C15" s="12" t="s">
        <v>37</v>
      </c>
      <c r="D15" s="13">
        <v>0.40539999999999998</v>
      </c>
      <c r="E15" s="13">
        <v>2.4791322000000001E-2</v>
      </c>
      <c r="F15" s="14">
        <v>0.91867908300000001</v>
      </c>
      <c r="G15" s="15">
        <v>2.5E+20</v>
      </c>
      <c r="H15" s="16">
        <v>1300</v>
      </c>
      <c r="I15" s="14">
        <v>1.5185806120000001</v>
      </c>
      <c r="J15" s="15">
        <v>1E+21</v>
      </c>
      <c r="K15" s="16">
        <v>1100</v>
      </c>
      <c r="L15" s="14">
        <v>40</v>
      </c>
      <c r="M15" s="17">
        <v>7.5E+20</v>
      </c>
      <c r="N15" s="18">
        <v>1300</v>
      </c>
      <c r="O15" s="19">
        <v>33.993200000000002</v>
      </c>
      <c r="P15" s="17">
        <v>1E+21</v>
      </c>
      <c r="Q15" s="16">
        <v>1050</v>
      </c>
      <c r="R15" s="12" t="s">
        <v>47</v>
      </c>
      <c r="S15" s="14">
        <v>7.9764944</v>
      </c>
      <c r="T15" s="14">
        <v>8.3255669999999995</v>
      </c>
      <c r="U15" s="14">
        <v>8.8384956399999997</v>
      </c>
      <c r="V15" s="14">
        <v>586.95423000000005</v>
      </c>
      <c r="W15" s="20" t="b">
        <v>1</v>
      </c>
      <c r="X15" s="20" t="b">
        <v>0</v>
      </c>
      <c r="Y15" s="12" t="s">
        <v>120</v>
      </c>
      <c r="Z15" s="3"/>
      <c r="AA15" s="3" t="s">
        <v>110</v>
      </c>
      <c r="AB15" s="3">
        <v>99.56</v>
      </c>
      <c r="AC15" s="3">
        <v>1607.28</v>
      </c>
      <c r="AD15" s="3">
        <v>-78.77</v>
      </c>
      <c r="AE15" s="3">
        <v>9.9700000000000006</v>
      </c>
      <c r="AF15" s="3">
        <v>24.42</v>
      </c>
      <c r="AG15" s="3">
        <v>396.48</v>
      </c>
      <c r="AH15" s="3">
        <v>177.09</v>
      </c>
      <c r="AI15" s="3">
        <v>12.43</v>
      </c>
      <c r="AJ15" s="3">
        <v>0.31859999999999999</v>
      </c>
      <c r="AK15" s="3">
        <v>1.0107999999999999</v>
      </c>
    </row>
    <row r="16" spans="1:37" ht="15.75" customHeight="1" x14ac:dyDescent="0.15">
      <c r="A16" s="12" t="s">
        <v>122</v>
      </c>
      <c r="B16" s="12" t="s">
        <v>123</v>
      </c>
      <c r="C16" s="12" t="s">
        <v>37</v>
      </c>
      <c r="D16" s="13">
        <v>0.63139999999999996</v>
      </c>
      <c r="E16" s="13">
        <v>2.5327843999999999E-2</v>
      </c>
      <c r="F16" s="14">
        <v>1.2912870409999999</v>
      </c>
      <c r="G16" s="15">
        <v>1E+20</v>
      </c>
      <c r="H16" s="16">
        <v>1150</v>
      </c>
      <c r="I16" s="14">
        <v>1.056732687</v>
      </c>
      <c r="J16" s="15">
        <v>5E+20</v>
      </c>
      <c r="K16" s="16">
        <v>1300</v>
      </c>
      <c r="L16" s="14">
        <v>29.14</v>
      </c>
      <c r="M16" s="17">
        <v>2.5E+20</v>
      </c>
      <c r="N16" s="18">
        <v>1300</v>
      </c>
      <c r="O16" s="19">
        <v>21.4663</v>
      </c>
      <c r="P16" s="17">
        <v>5E+20</v>
      </c>
      <c r="Q16" s="16">
        <v>1300</v>
      </c>
      <c r="R16" s="12" t="s">
        <v>47</v>
      </c>
      <c r="S16" s="14">
        <v>8.1467774500000001</v>
      </c>
      <c r="T16" s="14">
        <v>8.9996567299999999</v>
      </c>
      <c r="U16" s="14">
        <v>9.7385538700000005</v>
      </c>
      <c r="V16" s="14">
        <v>714.01324529999999</v>
      </c>
      <c r="W16" s="20" t="b">
        <v>0</v>
      </c>
      <c r="X16" s="20" t="b">
        <v>0</v>
      </c>
      <c r="Y16" s="12" t="s">
        <v>128</v>
      </c>
      <c r="Z16" s="3"/>
      <c r="AA16" s="3" t="s">
        <v>123</v>
      </c>
      <c r="AB16" s="3">
        <v>42.35</v>
      </c>
      <c r="AC16" s="3">
        <v>683.8</v>
      </c>
      <c r="AD16" s="3">
        <v>-111.73</v>
      </c>
      <c r="AE16" s="3">
        <v>8.5399999999999991</v>
      </c>
      <c r="AF16" s="3">
        <v>16.22</v>
      </c>
      <c r="AG16" s="3">
        <v>262.69</v>
      </c>
      <c r="AH16" s="3">
        <v>166.05</v>
      </c>
      <c r="AI16" s="3">
        <v>7.24</v>
      </c>
      <c r="AJ16" s="3">
        <v>0.51910000000000001</v>
      </c>
      <c r="AK16" s="3">
        <v>0.83130000000000004</v>
      </c>
    </row>
    <row r="17" spans="1:37" ht="15.75" customHeight="1" x14ac:dyDescent="0.15">
      <c r="A17" s="12" t="s">
        <v>132</v>
      </c>
      <c r="B17" s="12" t="s">
        <v>133</v>
      </c>
      <c r="C17" s="12" t="s">
        <v>37</v>
      </c>
      <c r="D17" s="13">
        <v>0.62090000000000001</v>
      </c>
      <c r="E17" s="13">
        <v>2.7683309999999999E-2</v>
      </c>
      <c r="F17" s="14">
        <v>1.265531975</v>
      </c>
      <c r="G17" s="15">
        <v>1E+20</v>
      </c>
      <c r="H17" s="16">
        <v>1300</v>
      </c>
      <c r="I17" s="14">
        <v>1.1454244259999999</v>
      </c>
      <c r="J17" s="15">
        <v>5E+20</v>
      </c>
      <c r="K17" s="16">
        <v>1300</v>
      </c>
      <c r="L17" s="14">
        <v>31.61</v>
      </c>
      <c r="M17" s="17">
        <v>2.5E+20</v>
      </c>
      <c r="N17" s="18">
        <v>1300</v>
      </c>
      <c r="O17" s="19">
        <v>23.644100000000002</v>
      </c>
      <c r="P17" s="17">
        <v>7.5E+20</v>
      </c>
      <c r="Q17" s="16">
        <v>1300</v>
      </c>
      <c r="R17" s="12" t="s">
        <v>47</v>
      </c>
      <c r="S17" s="14">
        <v>8.2802550900000007</v>
      </c>
      <c r="T17" s="14">
        <v>9.1593842999999993</v>
      </c>
      <c r="U17" s="14">
        <v>9.8106077799999998</v>
      </c>
      <c r="V17" s="14">
        <v>744.05649270000004</v>
      </c>
      <c r="W17" s="20" t="b">
        <v>1</v>
      </c>
      <c r="X17" s="20" t="b">
        <v>0</v>
      </c>
      <c r="Y17" s="12" t="s">
        <v>137</v>
      </c>
      <c r="Z17" s="3"/>
      <c r="AA17" s="3" t="s">
        <v>133</v>
      </c>
      <c r="AB17" s="3">
        <v>202.61</v>
      </c>
      <c r="AC17" s="3">
        <v>3270.81</v>
      </c>
      <c r="AD17" s="3">
        <v>-122.25</v>
      </c>
      <c r="AE17" s="3">
        <v>48.88</v>
      </c>
      <c r="AF17" s="3">
        <v>52.21</v>
      </c>
      <c r="AG17" s="3">
        <v>846.4</v>
      </c>
      <c r="AH17" s="3">
        <v>157.84</v>
      </c>
      <c r="AI17" s="3">
        <v>21.09</v>
      </c>
      <c r="AJ17" s="3">
        <v>0.48720000000000002</v>
      </c>
      <c r="AK17" s="3">
        <v>0.82040000000000002</v>
      </c>
    </row>
    <row r="18" spans="1:37" ht="15.75" customHeight="1" x14ac:dyDescent="0.15">
      <c r="A18" s="12" t="s">
        <v>138</v>
      </c>
      <c r="B18" s="12" t="s">
        <v>139</v>
      </c>
      <c r="C18" s="12" t="s">
        <v>37</v>
      </c>
      <c r="D18" s="13">
        <v>0.26919999999999999</v>
      </c>
      <c r="E18" s="13">
        <v>2.8450336999999999E-2</v>
      </c>
      <c r="F18" s="14">
        <v>0.53209008599999996</v>
      </c>
      <c r="G18" s="15">
        <v>2.5E+20</v>
      </c>
      <c r="H18" s="16">
        <v>1300</v>
      </c>
      <c r="I18" s="14">
        <v>1.197861829</v>
      </c>
      <c r="J18" s="15">
        <v>1E+21</v>
      </c>
      <c r="K18" s="16">
        <v>1000</v>
      </c>
      <c r="L18" s="14">
        <v>29.45</v>
      </c>
      <c r="M18" s="17">
        <v>7.5E+20</v>
      </c>
      <c r="N18" s="18">
        <v>1300</v>
      </c>
      <c r="O18" s="19">
        <v>34.741900000000001</v>
      </c>
      <c r="P18" s="17">
        <v>1E+21</v>
      </c>
      <c r="Q18" s="16">
        <v>1000</v>
      </c>
      <c r="R18" s="12" t="s">
        <v>47</v>
      </c>
      <c r="S18" s="14">
        <v>7.7955412300000004</v>
      </c>
      <c r="T18" s="14">
        <v>8.3064709099999998</v>
      </c>
      <c r="U18" s="14">
        <v>8.8569626299999999</v>
      </c>
      <c r="V18" s="14">
        <v>573.51876679999998</v>
      </c>
      <c r="W18" s="20" t="b">
        <v>0</v>
      </c>
      <c r="X18" s="20" t="b">
        <v>1</v>
      </c>
      <c r="Y18" s="12" t="s">
        <v>145</v>
      </c>
      <c r="Z18" s="3"/>
      <c r="AA18" s="3" t="s">
        <v>139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</row>
    <row r="19" spans="1:37" ht="15.75" customHeight="1" x14ac:dyDescent="0.15">
      <c r="A19" s="12" t="s">
        <v>147</v>
      </c>
      <c r="B19" s="12" t="s">
        <v>148</v>
      </c>
      <c r="C19" s="12" t="s">
        <v>37</v>
      </c>
      <c r="D19" s="13">
        <v>0.54459999999999997</v>
      </c>
      <c r="E19" s="13">
        <v>2.891492E-2</v>
      </c>
      <c r="F19" s="14">
        <v>1.066620374</v>
      </c>
      <c r="G19" s="15">
        <v>1E+20</v>
      </c>
      <c r="H19" s="16">
        <v>1250</v>
      </c>
      <c r="I19" s="14">
        <v>1.141685882</v>
      </c>
      <c r="J19" s="15">
        <v>5E+20</v>
      </c>
      <c r="K19" s="16">
        <v>1250</v>
      </c>
      <c r="L19" s="14">
        <v>31.24</v>
      </c>
      <c r="M19" s="17">
        <v>2.5E+20</v>
      </c>
      <c r="N19" s="18">
        <v>1300</v>
      </c>
      <c r="O19" s="19">
        <v>26.3034</v>
      </c>
      <c r="P19" s="17">
        <v>7.5E+20</v>
      </c>
      <c r="Q19" s="16">
        <v>1300</v>
      </c>
      <c r="R19" s="12" t="s">
        <v>47</v>
      </c>
      <c r="S19" s="14">
        <v>8.0693407500000003</v>
      </c>
      <c r="T19" s="14">
        <v>9.1519882399999997</v>
      </c>
      <c r="U19" s="14">
        <v>9.9177967599999999</v>
      </c>
      <c r="V19" s="14">
        <v>732.4343652</v>
      </c>
      <c r="W19" s="20" t="b">
        <v>0</v>
      </c>
      <c r="X19" s="20" t="b">
        <v>0</v>
      </c>
      <c r="Y19" s="12" t="s">
        <v>150</v>
      </c>
      <c r="Z19" s="3"/>
      <c r="AA19" s="3" t="s">
        <v>148</v>
      </c>
      <c r="AB19" s="3">
        <v>80.59</v>
      </c>
      <c r="AC19" s="3">
        <v>1300.74</v>
      </c>
      <c r="AD19" s="3">
        <v>-93.51</v>
      </c>
      <c r="AE19" s="3">
        <v>11.37</v>
      </c>
      <c r="AF19" s="3">
        <v>26.68</v>
      </c>
      <c r="AG19" s="3">
        <v>432.35</v>
      </c>
      <c r="AH19" s="3">
        <v>169.03</v>
      </c>
      <c r="AI19" s="3">
        <v>12.35</v>
      </c>
      <c r="AJ19" s="3">
        <v>0.3357</v>
      </c>
      <c r="AK19" s="3">
        <v>0.78790000000000004</v>
      </c>
    </row>
    <row r="20" spans="1:37" ht="15.75" customHeight="1" x14ac:dyDescent="0.15">
      <c r="A20" s="12" t="s">
        <v>151</v>
      </c>
      <c r="B20" s="12" t="s">
        <v>153</v>
      </c>
      <c r="C20" s="12" t="s">
        <v>37</v>
      </c>
      <c r="D20" s="13">
        <v>0</v>
      </c>
      <c r="E20" s="13">
        <v>3.2445411E-2</v>
      </c>
      <c r="F20" s="14">
        <v>0.30195226800000002</v>
      </c>
      <c r="G20" s="15">
        <v>1E+22</v>
      </c>
      <c r="H20" s="16">
        <v>1300</v>
      </c>
      <c r="I20" s="14">
        <v>0.30998511899999998</v>
      </c>
      <c r="J20" s="15">
        <v>1E+22</v>
      </c>
      <c r="K20" s="16">
        <v>1200</v>
      </c>
      <c r="L20" s="14">
        <v>49.25</v>
      </c>
      <c r="M20" s="17">
        <v>1E+22</v>
      </c>
      <c r="N20" s="18">
        <v>1300</v>
      </c>
      <c r="O20" s="19">
        <v>29.707999999999998</v>
      </c>
      <c r="P20" s="17">
        <v>1E+22</v>
      </c>
      <c r="Q20" s="16">
        <v>1300</v>
      </c>
      <c r="R20" s="12" t="s">
        <v>47</v>
      </c>
      <c r="S20" s="14">
        <v>7.75037077</v>
      </c>
      <c r="T20" s="14">
        <v>8.5998145800000003</v>
      </c>
      <c r="U20" s="14">
        <v>9.3153802999999993</v>
      </c>
      <c r="V20" s="14">
        <v>620.88641329999996</v>
      </c>
      <c r="W20" s="20" t="b">
        <v>0</v>
      </c>
      <c r="X20" s="20" t="b">
        <v>0</v>
      </c>
      <c r="Y20" s="12" t="s">
        <v>156</v>
      </c>
      <c r="Z20" s="3"/>
      <c r="AA20" s="3" t="s">
        <v>153</v>
      </c>
      <c r="AB20" s="3">
        <v>271.14</v>
      </c>
      <c r="AC20" s="3">
        <v>4375.6099999999997</v>
      </c>
      <c r="AD20" s="3">
        <v>-77.72</v>
      </c>
      <c r="AE20" s="3">
        <v>26.43</v>
      </c>
      <c r="AF20" s="3">
        <v>92.11</v>
      </c>
      <c r="AG20" s="3">
        <v>1491.44</v>
      </c>
      <c r="AH20" s="3">
        <v>173.27</v>
      </c>
      <c r="AI20" s="3">
        <v>44.78</v>
      </c>
      <c r="AJ20" s="3">
        <v>0.2772</v>
      </c>
      <c r="AK20" s="3">
        <v>0.63080000000000003</v>
      </c>
    </row>
    <row r="21" spans="1:37" ht="15.75" customHeight="1" x14ac:dyDescent="0.15">
      <c r="A21" s="12" t="s">
        <v>157</v>
      </c>
      <c r="B21" s="12" t="s">
        <v>158</v>
      </c>
      <c r="C21" s="12" t="s">
        <v>37</v>
      </c>
      <c r="D21" s="13">
        <v>0.47820000000000001</v>
      </c>
      <c r="E21" s="13">
        <v>3.4120817999999997E-2</v>
      </c>
      <c r="F21" s="14">
        <v>0.93451330099999996</v>
      </c>
      <c r="G21" s="15">
        <v>1E+20</v>
      </c>
      <c r="H21" s="16">
        <v>1200</v>
      </c>
      <c r="I21" s="14">
        <v>0.86724865200000001</v>
      </c>
      <c r="J21" s="15">
        <v>2.5E+20</v>
      </c>
      <c r="K21" s="16">
        <v>1050</v>
      </c>
      <c r="L21" s="14">
        <v>29.31</v>
      </c>
      <c r="M21" s="17">
        <v>2.5E+20</v>
      </c>
      <c r="N21" s="18">
        <v>1300</v>
      </c>
      <c r="O21" s="19">
        <v>26.2133</v>
      </c>
      <c r="P21" s="17">
        <v>5E+20</v>
      </c>
      <c r="Q21" s="16">
        <v>1250</v>
      </c>
      <c r="R21" s="12" t="s">
        <v>47</v>
      </c>
      <c r="S21" s="14">
        <v>7.6886915299999998</v>
      </c>
      <c r="T21" s="14">
        <v>9.2505342600000002</v>
      </c>
      <c r="U21" s="14">
        <v>10.13491692</v>
      </c>
      <c r="V21" s="14">
        <v>720.84094319999997</v>
      </c>
      <c r="W21" s="20" t="b">
        <v>1</v>
      </c>
      <c r="X21" s="20" t="b">
        <v>0</v>
      </c>
      <c r="Y21" s="12" t="s">
        <v>163</v>
      </c>
      <c r="Z21" s="3"/>
      <c r="AA21" s="3" t="s">
        <v>158</v>
      </c>
      <c r="AB21" s="3">
        <v>182.63</v>
      </c>
      <c r="AC21" s="3">
        <v>2945.48</v>
      </c>
      <c r="AD21" s="3">
        <v>-88</v>
      </c>
      <c r="AE21" s="3">
        <v>22.81</v>
      </c>
      <c r="AF21" s="3">
        <v>77.3</v>
      </c>
      <c r="AG21" s="3">
        <v>1250.68</v>
      </c>
      <c r="AH21" s="3">
        <v>162.38999999999999</v>
      </c>
      <c r="AI21" s="3">
        <v>32.979999999999997</v>
      </c>
      <c r="AJ21" s="3">
        <v>0.3352</v>
      </c>
      <c r="AK21" s="3">
        <v>0.70540000000000003</v>
      </c>
    </row>
    <row r="22" spans="1:37" ht="15.75" customHeight="1" x14ac:dyDescent="0.15">
      <c r="A22" s="12" t="s">
        <v>164</v>
      </c>
      <c r="B22" s="12" t="s">
        <v>165</v>
      </c>
      <c r="C22" s="12" t="s">
        <v>37</v>
      </c>
      <c r="D22" s="13">
        <v>0.53790000000000004</v>
      </c>
      <c r="E22" s="13">
        <v>3.8019611000000002E-2</v>
      </c>
      <c r="F22" s="14">
        <v>1.107185713</v>
      </c>
      <c r="G22" s="15">
        <v>2.5E+20</v>
      </c>
      <c r="H22" s="16">
        <v>1300</v>
      </c>
      <c r="I22" s="14">
        <v>1.2517363079999999</v>
      </c>
      <c r="J22" s="15">
        <v>2.5E+20</v>
      </c>
      <c r="K22" s="16">
        <v>1050</v>
      </c>
      <c r="L22" s="14">
        <v>41.1</v>
      </c>
      <c r="M22" s="17">
        <v>7.5E+20</v>
      </c>
      <c r="N22" s="18">
        <v>1300</v>
      </c>
      <c r="O22" s="19">
        <v>28.609500000000001</v>
      </c>
      <c r="P22" s="17">
        <v>7.5E+20</v>
      </c>
      <c r="Q22" s="16">
        <v>1300</v>
      </c>
      <c r="R22" s="12" t="s">
        <v>47</v>
      </c>
      <c r="S22" s="14">
        <v>7.3344145899999997</v>
      </c>
      <c r="T22" s="14">
        <v>8.2968621200000001</v>
      </c>
      <c r="U22" s="14">
        <v>9.0828800800000007</v>
      </c>
      <c r="V22" s="14">
        <v>552.7171098</v>
      </c>
      <c r="W22" s="20" t="b">
        <v>0</v>
      </c>
      <c r="X22" s="20" t="b">
        <v>1</v>
      </c>
      <c r="Y22" s="12" t="s">
        <v>167</v>
      </c>
      <c r="Z22" s="3"/>
      <c r="AA22" s="3" t="s">
        <v>165</v>
      </c>
      <c r="AB22" s="3">
        <v>58.66</v>
      </c>
      <c r="AC22" s="3">
        <v>948.43</v>
      </c>
      <c r="AD22" s="3">
        <v>-88.12</v>
      </c>
      <c r="AE22" s="3">
        <v>7.36</v>
      </c>
      <c r="AF22" s="3">
        <v>6.48</v>
      </c>
      <c r="AG22" s="3">
        <v>105.22</v>
      </c>
      <c r="AH22" s="3">
        <v>199.3</v>
      </c>
      <c r="AI22" s="3">
        <v>4.18</v>
      </c>
      <c r="AJ22" s="3">
        <v>0.40129999999999999</v>
      </c>
      <c r="AK22" s="3">
        <v>0.83120000000000005</v>
      </c>
    </row>
    <row r="23" spans="1:37" ht="15.75" customHeight="1" x14ac:dyDescent="0.15">
      <c r="A23" s="12" t="s">
        <v>169</v>
      </c>
      <c r="B23" s="12" t="s">
        <v>170</v>
      </c>
      <c r="C23" s="12" t="s">
        <v>37</v>
      </c>
      <c r="D23" s="13">
        <v>1.1035999999999999</v>
      </c>
      <c r="E23" s="13">
        <v>4.7693740999999998E-2</v>
      </c>
      <c r="F23" s="14">
        <v>1.799149871</v>
      </c>
      <c r="G23" s="15">
        <v>7.5E+19</v>
      </c>
      <c r="H23" s="16">
        <v>1300</v>
      </c>
      <c r="I23" s="14">
        <v>1.968115989</v>
      </c>
      <c r="J23" s="15">
        <v>2.5E+20</v>
      </c>
      <c r="K23" s="16">
        <v>1300</v>
      </c>
      <c r="L23" s="14">
        <v>35.01</v>
      </c>
      <c r="M23" s="17">
        <v>2.5E+20</v>
      </c>
      <c r="N23" s="18">
        <v>1300</v>
      </c>
      <c r="O23" s="19">
        <v>27.851299999999998</v>
      </c>
      <c r="P23" s="17">
        <v>7.5E+20</v>
      </c>
      <c r="Q23" s="16">
        <v>1300</v>
      </c>
      <c r="R23" s="12" t="s">
        <v>47</v>
      </c>
      <c r="S23" s="14">
        <v>7.3172025300000003</v>
      </c>
      <c r="T23" s="14">
        <v>8.8973381699999994</v>
      </c>
      <c r="U23" s="14">
        <v>9.8258830100000001</v>
      </c>
      <c r="V23" s="14">
        <v>639.70060639999997</v>
      </c>
      <c r="W23" s="20" t="b">
        <v>0</v>
      </c>
      <c r="X23" s="20" t="b">
        <v>0</v>
      </c>
      <c r="Y23" s="12" t="s">
        <v>172</v>
      </c>
      <c r="Z23" s="3"/>
      <c r="AA23" s="3" t="s">
        <v>170</v>
      </c>
      <c r="AB23" s="3">
        <v>50.1</v>
      </c>
      <c r="AC23" s="3">
        <v>809.63</v>
      </c>
      <c r="AD23" s="3">
        <v>-98.33</v>
      </c>
      <c r="AE23" s="3">
        <v>7.83</v>
      </c>
      <c r="AF23" s="3">
        <v>10.02</v>
      </c>
      <c r="AG23" s="3">
        <v>162.94</v>
      </c>
      <c r="AH23" s="3">
        <v>196.31</v>
      </c>
      <c r="AI23" s="3">
        <v>6.28</v>
      </c>
      <c r="AJ23" s="3">
        <v>0.42749999999999999</v>
      </c>
      <c r="AK23" s="3">
        <v>0.81069999999999998</v>
      </c>
    </row>
    <row r="24" spans="1:37" ht="15.75" customHeight="1" x14ac:dyDescent="0.15">
      <c r="A24" s="12" t="s">
        <v>174</v>
      </c>
      <c r="B24" s="12" t="s">
        <v>175</v>
      </c>
      <c r="C24" s="12" t="s">
        <v>37</v>
      </c>
      <c r="D24" s="13">
        <v>7.7999999999999996E-3</v>
      </c>
      <c r="E24" s="13">
        <v>4.9104017E-2</v>
      </c>
      <c r="F24" s="14">
        <v>0.35146539799999998</v>
      </c>
      <c r="G24" s="15">
        <v>1E+21</v>
      </c>
      <c r="H24" s="16">
        <v>600</v>
      </c>
      <c r="I24" s="14">
        <v>0.57848345400000001</v>
      </c>
      <c r="J24" s="15">
        <v>1E+22</v>
      </c>
      <c r="K24" s="16">
        <v>1150</v>
      </c>
      <c r="L24" s="14">
        <v>35.35</v>
      </c>
      <c r="M24" s="17">
        <v>1E+22</v>
      </c>
      <c r="N24" s="18">
        <v>1300</v>
      </c>
      <c r="O24" s="19">
        <v>39.705300000000001</v>
      </c>
      <c r="P24" s="17">
        <v>1E+22</v>
      </c>
      <c r="Q24" s="16">
        <v>1250</v>
      </c>
      <c r="R24" s="12" t="s">
        <v>47</v>
      </c>
      <c r="S24" s="14">
        <v>8.4529648300000009</v>
      </c>
      <c r="T24" s="14">
        <v>9.1160335799999999</v>
      </c>
      <c r="U24" s="14">
        <v>9.7527381799999997</v>
      </c>
      <c r="V24" s="14">
        <v>751.52173189999996</v>
      </c>
      <c r="W24" s="20" t="b">
        <v>0</v>
      </c>
      <c r="X24" s="20" t="b">
        <v>1</v>
      </c>
      <c r="Y24" s="12" t="s">
        <v>179</v>
      </c>
      <c r="Z24" s="3"/>
      <c r="AA24" s="3" t="s">
        <v>175</v>
      </c>
      <c r="AB24" s="3">
        <v>110.74</v>
      </c>
      <c r="AC24" s="3">
        <v>1793.3</v>
      </c>
      <c r="AD24" s="3">
        <v>-149.81</v>
      </c>
      <c r="AE24" s="3">
        <v>40.25</v>
      </c>
      <c r="AF24" s="3">
        <v>220.92</v>
      </c>
      <c r="AG24" s="3">
        <v>3570.19</v>
      </c>
      <c r="AH24" s="3">
        <v>128.78</v>
      </c>
      <c r="AI24" s="3">
        <v>59.21</v>
      </c>
      <c r="AJ24" s="3">
        <v>0.55759999999999998</v>
      </c>
      <c r="AK24" s="3">
        <v>0.47460000000000002</v>
      </c>
    </row>
    <row r="25" spans="1:37" ht="15.75" customHeight="1" x14ac:dyDescent="0.15">
      <c r="A25" s="12" t="s">
        <v>182</v>
      </c>
      <c r="B25" s="12" t="s">
        <v>183</v>
      </c>
      <c r="C25" s="12" t="s">
        <v>37</v>
      </c>
      <c r="D25" s="13">
        <v>1.3151999999999999</v>
      </c>
      <c r="E25" s="13">
        <v>5.0693008999999997E-2</v>
      </c>
      <c r="F25" s="14">
        <v>1.60325663</v>
      </c>
      <c r="G25" s="15">
        <v>2.5E+20</v>
      </c>
      <c r="H25" s="16">
        <v>1300</v>
      </c>
      <c r="I25" s="14">
        <v>1.5471230760000001</v>
      </c>
      <c r="J25" s="15">
        <v>1E+20</v>
      </c>
      <c r="K25" s="16">
        <v>1300</v>
      </c>
      <c r="L25" s="14">
        <v>53.09</v>
      </c>
      <c r="M25" s="17">
        <v>1E+22</v>
      </c>
      <c r="N25" s="18">
        <v>1200</v>
      </c>
      <c r="O25" s="19">
        <v>67.33</v>
      </c>
      <c r="P25" s="17">
        <v>2.5E+21</v>
      </c>
      <c r="Q25" s="16">
        <v>50</v>
      </c>
      <c r="R25" s="12" t="s">
        <v>47</v>
      </c>
      <c r="S25" s="14">
        <v>7.4251522599999999</v>
      </c>
      <c r="T25" s="14">
        <v>8.7930484100000008</v>
      </c>
      <c r="U25" s="14">
        <v>6.6758991300000003</v>
      </c>
      <c r="V25" s="14">
        <v>435.86760679999998</v>
      </c>
      <c r="W25" s="20" t="b">
        <v>1</v>
      </c>
      <c r="X25" s="20" t="b">
        <v>0</v>
      </c>
      <c r="Y25" s="12" t="s">
        <v>185</v>
      </c>
      <c r="Z25" s="3"/>
      <c r="AA25" s="3" t="s">
        <v>183</v>
      </c>
      <c r="AB25" s="3">
        <v>1280.9100000000001</v>
      </c>
      <c r="AC25" s="3">
        <v>20817.8</v>
      </c>
      <c r="AD25" s="3">
        <v>-262.91000000000003</v>
      </c>
      <c r="AE25" s="3">
        <v>1438.96</v>
      </c>
      <c r="AF25" s="3">
        <v>13.49</v>
      </c>
      <c r="AG25" s="3">
        <v>218.69</v>
      </c>
      <c r="AH25" s="3">
        <v>143.76</v>
      </c>
      <c r="AI25" s="3">
        <v>4.5199999999999996</v>
      </c>
      <c r="AJ25" s="3">
        <v>1.1345000000000001</v>
      </c>
      <c r="AK25" s="3">
        <v>1.0510999999999999</v>
      </c>
    </row>
    <row r="26" spans="1:37" ht="15.75" customHeight="1" x14ac:dyDescent="0.15">
      <c r="A26" s="12" t="s">
        <v>187</v>
      </c>
      <c r="B26" s="12" t="s">
        <v>188</v>
      </c>
      <c r="C26" s="12" t="s">
        <v>37</v>
      </c>
      <c r="D26" s="13">
        <v>0.1845</v>
      </c>
      <c r="E26" s="13">
        <v>5.0909678999999999E-2</v>
      </c>
      <c r="F26" s="14">
        <v>0.63860960099999997</v>
      </c>
      <c r="G26" s="15">
        <v>2.5E+20</v>
      </c>
      <c r="H26" s="16">
        <v>900</v>
      </c>
      <c r="I26" s="14">
        <v>0.66612089600000002</v>
      </c>
      <c r="J26" s="15">
        <v>1E+21</v>
      </c>
      <c r="K26" s="16">
        <v>1200</v>
      </c>
      <c r="L26" s="14">
        <v>24.19</v>
      </c>
      <c r="M26" s="17">
        <v>7.5E+20</v>
      </c>
      <c r="N26" s="18">
        <v>1300</v>
      </c>
      <c r="O26" s="19">
        <v>21.099</v>
      </c>
      <c r="P26" s="17">
        <v>1E+21</v>
      </c>
      <c r="Q26" s="16">
        <v>1250</v>
      </c>
      <c r="R26" s="12" t="s">
        <v>47</v>
      </c>
      <c r="S26" s="14">
        <v>8.5991718099999996</v>
      </c>
      <c r="T26" s="14">
        <v>9.1909421299999998</v>
      </c>
      <c r="U26" s="14">
        <v>9.8235234600000005</v>
      </c>
      <c r="V26" s="14">
        <v>776.39717129999997</v>
      </c>
      <c r="W26" s="20" t="b">
        <v>0</v>
      </c>
      <c r="X26" s="20" t="b">
        <v>0</v>
      </c>
      <c r="Y26" s="12" t="s">
        <v>192</v>
      </c>
      <c r="Z26" s="3"/>
      <c r="AA26" s="3" t="s">
        <v>188</v>
      </c>
      <c r="AB26" s="3">
        <v>58.33</v>
      </c>
      <c r="AC26" s="3">
        <v>946.67</v>
      </c>
      <c r="AD26" s="3">
        <v>-177.4</v>
      </c>
      <c r="AE26" s="3">
        <v>29.79</v>
      </c>
      <c r="AF26" s="3">
        <v>156.97</v>
      </c>
      <c r="AG26" s="3">
        <v>2537.63</v>
      </c>
      <c r="AH26" s="3">
        <v>127.63</v>
      </c>
      <c r="AI26" s="3">
        <v>41.34</v>
      </c>
      <c r="AJ26" s="3">
        <v>0.56789999999999996</v>
      </c>
      <c r="AK26" s="3">
        <v>0.50780000000000003</v>
      </c>
    </row>
    <row r="27" spans="1:37" ht="15.75" customHeight="1" x14ac:dyDescent="0.15">
      <c r="A27" s="12" t="s">
        <v>193</v>
      </c>
      <c r="B27" s="12" t="s">
        <v>194</v>
      </c>
      <c r="C27" s="12" t="s">
        <v>37</v>
      </c>
      <c r="D27" s="13">
        <v>0</v>
      </c>
      <c r="E27" s="13">
        <v>5.1579976999999999E-2</v>
      </c>
      <c r="F27" s="14">
        <v>0.236972876</v>
      </c>
      <c r="G27" s="15">
        <v>1E+22</v>
      </c>
      <c r="H27" s="16">
        <v>1300</v>
      </c>
      <c r="I27" s="14">
        <v>0.636589882</v>
      </c>
      <c r="J27" s="15">
        <v>1E+22</v>
      </c>
      <c r="K27" s="16">
        <v>850</v>
      </c>
      <c r="L27" s="14">
        <v>41.19</v>
      </c>
      <c r="M27" s="17">
        <v>1E+22</v>
      </c>
      <c r="N27" s="18">
        <v>1300</v>
      </c>
      <c r="O27" s="19">
        <v>44.500500000000002</v>
      </c>
      <c r="P27" s="17">
        <v>1E+22</v>
      </c>
      <c r="Q27" s="16">
        <v>950</v>
      </c>
      <c r="R27" s="12" t="s">
        <v>47</v>
      </c>
      <c r="S27" s="14">
        <v>8.1187825700000005</v>
      </c>
      <c r="T27" s="14">
        <v>8.6381250600000001</v>
      </c>
      <c r="U27" s="14">
        <v>9.2637155500000006</v>
      </c>
      <c r="V27" s="14">
        <v>649.67418339999995</v>
      </c>
      <c r="W27" s="20" t="b">
        <v>0</v>
      </c>
      <c r="X27" s="20" t="b">
        <v>0</v>
      </c>
      <c r="Y27" s="12" t="s">
        <v>197</v>
      </c>
      <c r="Z27" s="3"/>
      <c r="AA27" s="3" t="s">
        <v>194</v>
      </c>
      <c r="AB27" s="3">
        <v>232.33</v>
      </c>
      <c r="AC27" s="3">
        <v>3751.32</v>
      </c>
      <c r="AD27" s="3">
        <v>-85.23</v>
      </c>
      <c r="AE27" s="3">
        <v>27.25</v>
      </c>
      <c r="AF27" s="3">
        <v>89.49</v>
      </c>
      <c r="AG27" s="3">
        <v>1449.96</v>
      </c>
      <c r="AH27" s="3">
        <v>159.43</v>
      </c>
      <c r="AI27" s="3">
        <v>36.85</v>
      </c>
      <c r="AJ27" s="3">
        <v>0.32079999999999997</v>
      </c>
      <c r="AK27" s="3">
        <v>0.74319999999999997</v>
      </c>
    </row>
    <row r="28" spans="1:37" ht="15.75" customHeight="1" x14ac:dyDescent="0.15">
      <c r="A28" s="12" t="s">
        <v>200</v>
      </c>
      <c r="B28" s="12" t="s">
        <v>201</v>
      </c>
      <c r="C28" s="12" t="s">
        <v>37</v>
      </c>
      <c r="D28" s="13">
        <v>0</v>
      </c>
      <c r="E28" s="13">
        <v>5.183393E-2</v>
      </c>
      <c r="F28" s="14">
        <v>0.52134466099999999</v>
      </c>
      <c r="G28" s="15">
        <v>1E+22</v>
      </c>
      <c r="H28" s="16">
        <v>1300</v>
      </c>
      <c r="I28" s="14">
        <v>0.69923974</v>
      </c>
      <c r="J28" s="15">
        <v>1E+22</v>
      </c>
      <c r="K28" s="16">
        <v>1050</v>
      </c>
      <c r="L28" s="14">
        <v>68.430000000000007</v>
      </c>
      <c r="M28" s="17">
        <v>1E+22</v>
      </c>
      <c r="N28" s="18">
        <v>1300</v>
      </c>
      <c r="O28" s="19">
        <v>52.200899999999997</v>
      </c>
      <c r="P28" s="17">
        <v>1E+22</v>
      </c>
      <c r="Q28" s="16">
        <v>1150</v>
      </c>
      <c r="R28" s="12" t="s">
        <v>47</v>
      </c>
      <c r="S28" s="14">
        <v>8.5994132400000005</v>
      </c>
      <c r="T28" s="14">
        <v>9.17683027</v>
      </c>
      <c r="U28" s="14">
        <v>9.7585266100000005</v>
      </c>
      <c r="V28" s="14">
        <v>770.09759880000001</v>
      </c>
      <c r="W28" s="20" t="b">
        <v>0</v>
      </c>
      <c r="X28" s="20" t="b">
        <v>0</v>
      </c>
      <c r="Y28" s="12" t="s">
        <v>207</v>
      </c>
      <c r="Z28" s="3"/>
      <c r="AA28" s="3" t="s">
        <v>201</v>
      </c>
      <c r="AB28" s="3">
        <v>176.29</v>
      </c>
      <c r="AC28" s="3">
        <v>2851.44</v>
      </c>
      <c r="AD28" s="3">
        <v>-82.68</v>
      </c>
      <c r="AE28" s="3">
        <v>19.489999999999998</v>
      </c>
      <c r="AF28" s="3">
        <v>202.23</v>
      </c>
      <c r="AG28" s="3">
        <v>3268.25</v>
      </c>
      <c r="AH28" s="3">
        <v>134.41</v>
      </c>
      <c r="AI28" s="3">
        <v>59.04</v>
      </c>
      <c r="AJ28" s="3">
        <v>0.3049</v>
      </c>
      <c r="AK28" s="3">
        <v>0.48870000000000002</v>
      </c>
    </row>
    <row r="29" spans="1:37" ht="15.75" customHeight="1" x14ac:dyDescent="0.15">
      <c r="A29" s="12" t="s">
        <v>209</v>
      </c>
      <c r="B29" s="12" t="s">
        <v>210</v>
      </c>
      <c r="C29" s="12" t="s">
        <v>37</v>
      </c>
      <c r="D29" s="13">
        <v>0.7923</v>
      </c>
      <c r="E29" s="13">
        <v>5.2018430999999997E-2</v>
      </c>
      <c r="F29" s="14">
        <v>1.538385887</v>
      </c>
      <c r="G29" s="15">
        <v>1E+20</v>
      </c>
      <c r="H29" s="16">
        <v>1200</v>
      </c>
      <c r="I29" s="14">
        <v>1.490118528</v>
      </c>
      <c r="J29" s="15">
        <v>2.5E+20</v>
      </c>
      <c r="K29" s="16">
        <v>1250</v>
      </c>
      <c r="L29" s="14">
        <v>34.94</v>
      </c>
      <c r="M29" s="17">
        <v>2.5E+20</v>
      </c>
      <c r="N29" s="18">
        <v>1300</v>
      </c>
      <c r="O29" s="19">
        <v>28.474399999999999</v>
      </c>
      <c r="P29" s="17">
        <v>7.5E+20</v>
      </c>
      <c r="Q29" s="16">
        <v>1300</v>
      </c>
      <c r="R29" s="12" t="s">
        <v>47</v>
      </c>
      <c r="S29" s="14">
        <v>7.62045846</v>
      </c>
      <c r="T29" s="14">
        <v>9.1677912500000005</v>
      </c>
      <c r="U29" s="14">
        <v>10.070089810000001</v>
      </c>
      <c r="V29" s="14">
        <v>703.52439230000004</v>
      </c>
      <c r="W29" s="20" t="b">
        <v>0</v>
      </c>
      <c r="X29" s="20" t="b">
        <v>0</v>
      </c>
      <c r="Y29" s="12" t="s">
        <v>215</v>
      </c>
      <c r="Z29" s="3"/>
      <c r="AA29" s="3" t="s">
        <v>210</v>
      </c>
      <c r="AB29" s="3">
        <v>100.44</v>
      </c>
      <c r="AC29" s="3">
        <v>1624.69</v>
      </c>
      <c r="AD29" s="3">
        <v>-113.06</v>
      </c>
      <c r="AE29" s="3">
        <v>20.77</v>
      </c>
      <c r="AF29" s="3">
        <v>21.81</v>
      </c>
      <c r="AG29" s="3">
        <v>353.36</v>
      </c>
      <c r="AH29" s="3">
        <v>169.05</v>
      </c>
      <c r="AI29" s="3">
        <v>10.1</v>
      </c>
      <c r="AJ29" s="3">
        <v>0.46279999999999999</v>
      </c>
      <c r="AK29" s="3">
        <v>0.91039999999999999</v>
      </c>
    </row>
    <row r="30" spans="1:37" ht="15.75" customHeight="1" x14ac:dyDescent="0.15">
      <c r="A30" s="12" t="s">
        <v>216</v>
      </c>
      <c r="B30" s="12" t="s">
        <v>218</v>
      </c>
      <c r="C30" s="12" t="s">
        <v>37</v>
      </c>
      <c r="D30" s="13">
        <v>4.2900000000000001E-2</v>
      </c>
      <c r="E30" s="13">
        <v>5.2551858E-2</v>
      </c>
      <c r="F30" s="14">
        <v>0.355765736</v>
      </c>
      <c r="G30" s="15">
        <v>5E+20</v>
      </c>
      <c r="H30" s="16">
        <v>1300</v>
      </c>
      <c r="I30" s="14">
        <v>0.24821949600000001</v>
      </c>
      <c r="J30" s="15">
        <v>5E+20</v>
      </c>
      <c r="K30" s="16">
        <v>900</v>
      </c>
      <c r="L30" s="14">
        <v>22.83</v>
      </c>
      <c r="M30" s="17">
        <v>5E+20</v>
      </c>
      <c r="N30" s="18">
        <v>1300</v>
      </c>
      <c r="O30" s="19">
        <v>15.9093</v>
      </c>
      <c r="P30" s="17">
        <v>7.5E+20</v>
      </c>
      <c r="Q30" s="16">
        <v>1050</v>
      </c>
      <c r="R30" s="12" t="s">
        <v>47</v>
      </c>
      <c r="S30" s="14">
        <v>7.5087184599999999</v>
      </c>
      <c r="T30" s="14">
        <v>8.5861798700000005</v>
      </c>
      <c r="U30" s="14">
        <v>9.4003613599999998</v>
      </c>
      <c r="V30" s="14">
        <v>606.05264580000005</v>
      </c>
      <c r="W30" s="20" t="b">
        <v>1</v>
      </c>
      <c r="X30" s="20" t="b">
        <v>0</v>
      </c>
      <c r="Y30" s="12" t="s">
        <v>223</v>
      </c>
      <c r="Z30" s="3"/>
      <c r="AA30" s="3" t="s">
        <v>218</v>
      </c>
      <c r="AB30" s="3">
        <v>91.47</v>
      </c>
      <c r="AC30" s="3">
        <v>1476.5</v>
      </c>
      <c r="AD30" s="3">
        <v>-90.9</v>
      </c>
      <c r="AE30" s="3">
        <v>12.2</v>
      </c>
      <c r="AF30" s="3">
        <v>36.65</v>
      </c>
      <c r="AG30" s="3">
        <v>593.39</v>
      </c>
      <c r="AH30" s="3">
        <v>163.83000000000001</v>
      </c>
      <c r="AI30" s="3">
        <v>15.93</v>
      </c>
      <c r="AJ30" s="3">
        <v>0.3755</v>
      </c>
      <c r="AK30" s="3">
        <v>0.57999999999999996</v>
      </c>
    </row>
    <row r="31" spans="1:37" ht="15.75" customHeight="1" x14ac:dyDescent="0.15">
      <c r="A31" s="12" t="s">
        <v>225</v>
      </c>
      <c r="B31" s="12" t="s">
        <v>226</v>
      </c>
      <c r="C31" s="12" t="s">
        <v>37</v>
      </c>
      <c r="D31" s="13">
        <v>0.6411</v>
      </c>
      <c r="E31" s="13">
        <v>5.2629717999999999E-2</v>
      </c>
      <c r="F31" s="14">
        <v>1.5578454799999999</v>
      </c>
      <c r="G31" s="15">
        <v>2.5E+20</v>
      </c>
      <c r="H31" s="16">
        <v>1300</v>
      </c>
      <c r="I31" s="14">
        <v>1.474633761</v>
      </c>
      <c r="J31" s="15">
        <v>5E+20</v>
      </c>
      <c r="K31" s="16">
        <v>1250</v>
      </c>
      <c r="L31" s="14">
        <v>32.53</v>
      </c>
      <c r="M31" s="17">
        <v>5E+20</v>
      </c>
      <c r="N31" s="18">
        <v>1300</v>
      </c>
      <c r="O31" s="19">
        <v>26.660799999999998</v>
      </c>
      <c r="P31" s="17">
        <v>1E+21</v>
      </c>
      <c r="Q31" s="16">
        <v>1300</v>
      </c>
      <c r="R31" s="12" t="s">
        <v>47</v>
      </c>
      <c r="S31" s="14">
        <v>8.0358175599999999</v>
      </c>
      <c r="T31" s="14">
        <v>8.5052433700000005</v>
      </c>
      <c r="U31" s="14">
        <v>9.1012486500000005</v>
      </c>
      <c r="V31" s="14">
        <v>622.03925560000005</v>
      </c>
      <c r="W31" s="20" t="b">
        <v>0</v>
      </c>
      <c r="X31" s="20" t="b">
        <v>0</v>
      </c>
      <c r="Y31" s="12" t="s">
        <v>231</v>
      </c>
      <c r="Z31" s="3"/>
      <c r="AA31" s="3" t="s">
        <v>226</v>
      </c>
      <c r="AB31" s="3">
        <v>82.09</v>
      </c>
      <c r="AC31" s="3">
        <v>1329.56</v>
      </c>
      <c r="AD31" s="3">
        <v>-153.47</v>
      </c>
      <c r="AE31" s="3">
        <v>31.32</v>
      </c>
      <c r="AF31" s="3">
        <v>82.2</v>
      </c>
      <c r="AG31" s="3">
        <v>1331.99</v>
      </c>
      <c r="AH31" s="3">
        <v>156.58000000000001</v>
      </c>
      <c r="AI31" s="3">
        <v>32.659999999999997</v>
      </c>
      <c r="AJ31" s="3">
        <v>0.86170000000000002</v>
      </c>
      <c r="AK31" s="3">
        <v>0.76470000000000005</v>
      </c>
    </row>
    <row r="32" spans="1:37" ht="15.75" customHeight="1" x14ac:dyDescent="0.15">
      <c r="A32" s="12" t="s">
        <v>235</v>
      </c>
      <c r="B32" s="12" t="s">
        <v>236</v>
      </c>
      <c r="C32" s="12" t="s">
        <v>37</v>
      </c>
      <c r="D32" s="13">
        <v>9.0800000000000006E-2</v>
      </c>
      <c r="E32" s="13">
        <v>5.3443346000000003E-2</v>
      </c>
      <c r="F32" s="14">
        <v>0.432421151</v>
      </c>
      <c r="G32" s="15">
        <v>5E+20</v>
      </c>
      <c r="H32" s="16">
        <v>1300</v>
      </c>
      <c r="I32" s="14">
        <v>0.82710872499999999</v>
      </c>
      <c r="J32" s="15">
        <v>1E+21</v>
      </c>
      <c r="K32" s="16">
        <v>900</v>
      </c>
      <c r="L32" s="14">
        <v>29.17</v>
      </c>
      <c r="M32" s="17">
        <v>1E+21</v>
      </c>
      <c r="N32" s="18">
        <v>1300</v>
      </c>
      <c r="O32" s="19">
        <v>29.132200000000001</v>
      </c>
      <c r="P32" s="17">
        <v>1E+21</v>
      </c>
      <c r="Q32" s="16">
        <v>900</v>
      </c>
      <c r="R32" s="12" t="s">
        <v>47</v>
      </c>
      <c r="S32" s="14">
        <v>8.2717410999999998</v>
      </c>
      <c r="T32" s="14">
        <v>8.6217210699999995</v>
      </c>
      <c r="U32" s="14">
        <v>9.1817461100000006</v>
      </c>
      <c r="V32" s="14">
        <v>654.81132349999996</v>
      </c>
      <c r="W32" s="20" t="b">
        <v>0</v>
      </c>
      <c r="X32" s="20" t="b">
        <v>0</v>
      </c>
      <c r="Y32" s="12" t="s">
        <v>242</v>
      </c>
      <c r="Z32" s="3"/>
      <c r="AA32" s="3" t="s">
        <v>236</v>
      </c>
      <c r="AB32" s="3">
        <v>165.55</v>
      </c>
      <c r="AC32" s="3">
        <v>2673.08</v>
      </c>
      <c r="AD32" s="3">
        <v>-78.95</v>
      </c>
      <c r="AE32" s="3">
        <v>16.66</v>
      </c>
      <c r="AF32" s="3">
        <v>46.58</v>
      </c>
      <c r="AG32" s="3">
        <v>755.03</v>
      </c>
      <c r="AH32" s="3">
        <v>164.99</v>
      </c>
      <c r="AI32" s="3">
        <v>20.55</v>
      </c>
      <c r="AJ32" s="3">
        <v>0.29749999999999999</v>
      </c>
      <c r="AK32" s="3">
        <v>0.84540000000000004</v>
      </c>
    </row>
    <row r="33" spans="1:37" ht="15.75" customHeight="1" x14ac:dyDescent="0.15">
      <c r="A33" s="12" t="s">
        <v>245</v>
      </c>
      <c r="B33" s="12" t="s">
        <v>246</v>
      </c>
      <c r="C33" s="12" t="s">
        <v>37</v>
      </c>
      <c r="D33" s="13">
        <v>6.6400000000000001E-2</v>
      </c>
      <c r="E33" s="13">
        <v>5.3479129E-2</v>
      </c>
      <c r="F33" s="14">
        <v>0.39704969699999998</v>
      </c>
      <c r="G33" s="15">
        <v>1E+21</v>
      </c>
      <c r="H33" s="16">
        <v>650</v>
      </c>
      <c r="I33" s="14">
        <v>0.28375576600000002</v>
      </c>
      <c r="J33" s="15">
        <v>1E+22</v>
      </c>
      <c r="K33" s="16">
        <v>1300</v>
      </c>
      <c r="L33" s="14">
        <v>29.98</v>
      </c>
      <c r="M33" s="17">
        <v>1E+22</v>
      </c>
      <c r="N33" s="18">
        <v>1300</v>
      </c>
      <c r="O33" s="19">
        <v>22.478899999999999</v>
      </c>
      <c r="P33" s="17">
        <v>1E+21</v>
      </c>
      <c r="Q33" s="16">
        <v>650</v>
      </c>
      <c r="R33" s="12" t="s">
        <v>47</v>
      </c>
      <c r="S33" s="14">
        <v>8.4314594700000001</v>
      </c>
      <c r="T33" s="14">
        <v>9.68730431</v>
      </c>
      <c r="U33" s="14">
        <v>10.36079807</v>
      </c>
      <c r="V33" s="14">
        <v>846.2504424</v>
      </c>
      <c r="W33" s="20" t="b">
        <v>1</v>
      </c>
      <c r="X33" s="20" t="b">
        <v>0</v>
      </c>
      <c r="Y33" s="12" t="s">
        <v>250</v>
      </c>
      <c r="Z33" s="3"/>
      <c r="AA33" s="3" t="s">
        <v>246</v>
      </c>
      <c r="AB33" s="3">
        <v>100.26</v>
      </c>
      <c r="AC33" s="3">
        <v>1627.32</v>
      </c>
      <c r="AD33" s="3">
        <v>-137.76</v>
      </c>
      <c r="AE33" s="3">
        <v>30.88</v>
      </c>
      <c r="AF33" s="3">
        <v>181.87</v>
      </c>
      <c r="AG33" s="3">
        <v>2942.33</v>
      </c>
      <c r="AH33" s="3">
        <v>134.74</v>
      </c>
      <c r="AI33" s="3">
        <v>53.42</v>
      </c>
      <c r="AJ33" s="3">
        <v>0.49070000000000003</v>
      </c>
      <c r="AK33" s="3">
        <v>0.55349999999999999</v>
      </c>
    </row>
    <row r="34" spans="1:37" ht="15.75" customHeight="1" x14ac:dyDescent="0.15">
      <c r="A34" s="12" t="s">
        <v>252</v>
      </c>
      <c r="B34" s="12" t="s">
        <v>253</v>
      </c>
      <c r="C34" s="12" t="s">
        <v>37</v>
      </c>
      <c r="D34" s="13">
        <v>0.40300000000000002</v>
      </c>
      <c r="E34" s="13">
        <v>5.3561148000000003E-2</v>
      </c>
      <c r="F34" s="14">
        <v>0.84100056499999998</v>
      </c>
      <c r="G34" s="15">
        <v>2.5E+20</v>
      </c>
      <c r="H34" s="16">
        <v>1300</v>
      </c>
      <c r="I34" s="14">
        <v>0.71536962599999998</v>
      </c>
      <c r="J34" s="15">
        <v>2.5E+20</v>
      </c>
      <c r="K34" s="16">
        <v>950</v>
      </c>
      <c r="L34" s="14">
        <v>34.93</v>
      </c>
      <c r="M34" s="17">
        <v>2.5E+20</v>
      </c>
      <c r="N34" s="18">
        <v>1300</v>
      </c>
      <c r="O34" s="19">
        <v>26.860099999999999</v>
      </c>
      <c r="P34" s="17">
        <v>5E+20</v>
      </c>
      <c r="Q34" s="16">
        <v>1200</v>
      </c>
      <c r="R34" s="12" t="s">
        <v>47</v>
      </c>
      <c r="S34" s="14">
        <v>7.46085552</v>
      </c>
      <c r="T34" s="14">
        <v>9.1692240100000006</v>
      </c>
      <c r="U34" s="14">
        <v>10.120218769999999</v>
      </c>
      <c r="V34" s="14">
        <v>692.3267525</v>
      </c>
      <c r="W34" s="20" t="b">
        <v>0</v>
      </c>
      <c r="X34" s="20" t="b">
        <v>0</v>
      </c>
      <c r="Y34" s="12" t="s">
        <v>259</v>
      </c>
      <c r="Z34" s="3"/>
      <c r="AA34" s="3" t="s">
        <v>253</v>
      </c>
      <c r="AB34" s="3">
        <v>56.65</v>
      </c>
      <c r="AC34" s="3">
        <v>914.25</v>
      </c>
      <c r="AD34" s="3">
        <v>-96.8</v>
      </c>
      <c r="AE34" s="3">
        <v>8.57</v>
      </c>
      <c r="AF34" s="3">
        <v>26.03</v>
      </c>
      <c r="AG34" s="3">
        <v>421.35</v>
      </c>
      <c r="AH34" s="3">
        <v>150.66999999999999</v>
      </c>
      <c r="AI34" s="3">
        <v>9.57</v>
      </c>
      <c r="AJ34" s="3">
        <v>0.35970000000000002</v>
      </c>
      <c r="AK34" s="3">
        <v>0.84179999999999999</v>
      </c>
    </row>
    <row r="35" spans="1:37" ht="15.75" customHeight="1" x14ac:dyDescent="0.15">
      <c r="A35" s="12" t="s">
        <v>261</v>
      </c>
      <c r="B35" s="12" t="s">
        <v>263</v>
      </c>
      <c r="C35" s="12" t="s">
        <v>37</v>
      </c>
      <c r="D35" s="13">
        <v>0.15840000000000001</v>
      </c>
      <c r="E35" s="13">
        <v>5.3960186E-2</v>
      </c>
      <c r="F35" s="14">
        <v>0.42672220100000002</v>
      </c>
      <c r="G35" s="15">
        <v>2.5E+20</v>
      </c>
      <c r="H35" s="16">
        <v>1300</v>
      </c>
      <c r="I35" s="14">
        <v>0.52053596400000002</v>
      </c>
      <c r="J35" s="15">
        <v>1E+21</v>
      </c>
      <c r="K35" s="16">
        <v>1050</v>
      </c>
      <c r="L35" s="14">
        <v>23.84</v>
      </c>
      <c r="M35" s="17">
        <v>1E+21</v>
      </c>
      <c r="N35" s="18">
        <v>1300</v>
      </c>
      <c r="O35" s="19">
        <v>21.889600000000002</v>
      </c>
      <c r="P35" s="17">
        <v>1E+21</v>
      </c>
      <c r="Q35" s="16">
        <v>1100</v>
      </c>
      <c r="R35" s="12" t="s">
        <v>47</v>
      </c>
      <c r="S35" s="14">
        <v>7.5345294699999998</v>
      </c>
      <c r="T35" s="14">
        <v>8.2103178700000008</v>
      </c>
      <c r="U35" s="14">
        <v>8.8674478499999996</v>
      </c>
      <c r="V35" s="14">
        <v>548.5481446</v>
      </c>
      <c r="W35" s="20" t="b">
        <v>0</v>
      </c>
      <c r="X35" s="20" t="b">
        <v>0</v>
      </c>
      <c r="Y35" s="12" t="s">
        <v>268</v>
      </c>
      <c r="Z35" s="3"/>
      <c r="AA35" s="3" t="s">
        <v>263</v>
      </c>
      <c r="AB35" s="3">
        <v>71.099999999999994</v>
      </c>
      <c r="AC35" s="3">
        <v>1149.03</v>
      </c>
      <c r="AD35" s="3">
        <v>-108</v>
      </c>
      <c r="AE35" s="3">
        <v>13.4</v>
      </c>
      <c r="AF35" s="3">
        <v>31.1</v>
      </c>
      <c r="AG35" s="3">
        <v>504.62</v>
      </c>
      <c r="AH35" s="3">
        <v>186.48</v>
      </c>
      <c r="AI35" s="3">
        <v>17.55</v>
      </c>
      <c r="AJ35" s="3">
        <v>0.4385</v>
      </c>
      <c r="AK35" s="3">
        <v>0.93069999999999997</v>
      </c>
    </row>
    <row r="36" spans="1:37" ht="15.75" customHeight="1" x14ac:dyDescent="0.15">
      <c r="A36" s="12" t="s">
        <v>269</v>
      </c>
      <c r="B36" s="12" t="s">
        <v>270</v>
      </c>
      <c r="C36" s="12" t="s">
        <v>37</v>
      </c>
      <c r="D36" s="13">
        <v>0.14080000000000001</v>
      </c>
      <c r="E36" s="13">
        <v>5.5336857000000003E-2</v>
      </c>
      <c r="F36" s="14">
        <v>0.93209442799999997</v>
      </c>
      <c r="G36" s="15">
        <v>7.5E+20</v>
      </c>
      <c r="H36" s="16">
        <v>1250</v>
      </c>
      <c r="I36" s="14">
        <v>0.83884503499999996</v>
      </c>
      <c r="J36" s="15">
        <v>1E+21</v>
      </c>
      <c r="K36" s="16">
        <v>1050</v>
      </c>
      <c r="L36" s="14">
        <v>49.76</v>
      </c>
      <c r="M36" s="17">
        <v>1E+21</v>
      </c>
      <c r="N36" s="18">
        <v>1300</v>
      </c>
      <c r="O36" s="19">
        <v>29.9221</v>
      </c>
      <c r="P36" s="17">
        <v>1E+21</v>
      </c>
      <c r="Q36" s="16">
        <v>1150</v>
      </c>
      <c r="R36" s="12" t="s">
        <v>47</v>
      </c>
      <c r="S36" s="14">
        <v>8.6950988299999992</v>
      </c>
      <c r="T36" s="14">
        <v>9.1504976399999993</v>
      </c>
      <c r="U36" s="14">
        <v>9.7202141999999991</v>
      </c>
      <c r="V36" s="14">
        <v>773.38380119999999</v>
      </c>
      <c r="W36" s="20" t="b">
        <v>0</v>
      </c>
      <c r="X36" s="20" t="b">
        <v>0</v>
      </c>
      <c r="Y36" s="12" t="s">
        <v>274</v>
      </c>
      <c r="Z36" s="3"/>
      <c r="AA36" s="3" t="s">
        <v>270</v>
      </c>
      <c r="AB36" s="3">
        <v>104.06</v>
      </c>
      <c r="AC36" s="3">
        <v>1686.26</v>
      </c>
      <c r="AD36" s="3">
        <v>-112.77</v>
      </c>
      <c r="AE36" s="3">
        <v>21.44</v>
      </c>
      <c r="AF36" s="3">
        <v>165.77</v>
      </c>
      <c r="AG36" s="3">
        <v>2681.49</v>
      </c>
      <c r="AH36" s="3">
        <v>133.31</v>
      </c>
      <c r="AI36" s="3">
        <v>47.65</v>
      </c>
      <c r="AJ36" s="3">
        <v>0.374</v>
      </c>
      <c r="AK36" s="3">
        <v>0.5212</v>
      </c>
    </row>
    <row r="37" spans="1:37" ht="15.75" customHeight="1" x14ac:dyDescent="0.15">
      <c r="A37" s="12" t="s">
        <v>276</v>
      </c>
      <c r="B37" s="12" t="s">
        <v>277</v>
      </c>
      <c r="C37" s="12" t="s">
        <v>37</v>
      </c>
      <c r="D37" s="13">
        <v>0.90710000000000002</v>
      </c>
      <c r="E37" s="13">
        <v>5.5411549999999997E-2</v>
      </c>
      <c r="F37" s="14">
        <v>2.8896544789999998</v>
      </c>
      <c r="G37" s="15">
        <v>1E+21</v>
      </c>
      <c r="H37" s="16">
        <v>1300</v>
      </c>
      <c r="I37" s="14">
        <v>2.4498020930000002</v>
      </c>
      <c r="J37" s="15">
        <v>1E+21</v>
      </c>
      <c r="K37" s="16">
        <v>1250</v>
      </c>
      <c r="L37" s="14">
        <v>83.09</v>
      </c>
      <c r="M37" s="17">
        <v>1E+22</v>
      </c>
      <c r="N37" s="18">
        <v>1300</v>
      </c>
      <c r="O37" s="19">
        <v>40.778700000000001</v>
      </c>
      <c r="P37" s="17">
        <v>1E+22</v>
      </c>
      <c r="Q37" s="16">
        <v>1300</v>
      </c>
      <c r="R37" s="12" t="s">
        <v>47</v>
      </c>
      <c r="S37" s="14">
        <v>7.30529297</v>
      </c>
      <c r="T37" s="14">
        <v>8.1408650199999997</v>
      </c>
      <c r="U37" s="14">
        <v>9.1418189299999995</v>
      </c>
      <c r="V37" s="14">
        <v>543.67680689999997</v>
      </c>
      <c r="W37" s="20" t="b">
        <v>0</v>
      </c>
      <c r="X37" s="20" t="b">
        <v>1</v>
      </c>
      <c r="Y37" s="12" t="s">
        <v>88</v>
      </c>
      <c r="Z37" s="3"/>
      <c r="AA37" s="3" t="s">
        <v>277</v>
      </c>
      <c r="AB37" s="3">
        <v>34.81</v>
      </c>
      <c r="AC37" s="3">
        <v>565.16</v>
      </c>
      <c r="AD37" s="3">
        <v>-159.71</v>
      </c>
      <c r="AE37" s="3">
        <v>14.42</v>
      </c>
      <c r="AF37" s="3">
        <v>35.270000000000003</v>
      </c>
      <c r="AG37" s="3">
        <v>572.32000000000005</v>
      </c>
      <c r="AH37" s="3">
        <v>160.68</v>
      </c>
      <c r="AI37" s="3">
        <v>14.78</v>
      </c>
      <c r="AJ37" s="3">
        <v>0.8589</v>
      </c>
      <c r="AK37" s="3">
        <v>0.89549999999999996</v>
      </c>
    </row>
    <row r="38" spans="1:37" ht="15.75" customHeight="1" x14ac:dyDescent="0.15">
      <c r="A38" s="12" t="s">
        <v>283</v>
      </c>
      <c r="B38" s="12" t="s">
        <v>284</v>
      </c>
      <c r="C38" s="12" t="s">
        <v>37</v>
      </c>
      <c r="D38" s="13">
        <v>0.53810000000000002</v>
      </c>
      <c r="E38" s="13">
        <v>5.7636428000000003E-2</v>
      </c>
      <c r="F38" s="14">
        <v>1.6032131039999999</v>
      </c>
      <c r="G38" s="15">
        <v>1E+21</v>
      </c>
      <c r="H38" s="16">
        <v>1100</v>
      </c>
      <c r="I38" s="14">
        <v>1.5107071169999999</v>
      </c>
      <c r="J38" s="15">
        <v>1E+21</v>
      </c>
      <c r="K38" s="16">
        <v>1000</v>
      </c>
      <c r="L38" s="14">
        <v>53.59</v>
      </c>
      <c r="M38" s="17">
        <v>1E+22</v>
      </c>
      <c r="N38" s="18">
        <v>1300</v>
      </c>
      <c r="O38" s="19">
        <v>43.353200000000001</v>
      </c>
      <c r="P38" s="17">
        <v>1E+22</v>
      </c>
      <c r="Q38" s="16">
        <v>1300</v>
      </c>
      <c r="R38" s="12" t="s">
        <v>47</v>
      </c>
      <c r="S38" s="14">
        <v>7.6771967400000003</v>
      </c>
      <c r="T38" s="14">
        <v>8.5454089300000007</v>
      </c>
      <c r="U38" s="14">
        <v>9.4305523000000004</v>
      </c>
      <c r="V38" s="14">
        <v>618.68936150000002</v>
      </c>
      <c r="W38" s="20" t="b">
        <v>0</v>
      </c>
      <c r="X38" s="20" t="b">
        <v>0</v>
      </c>
      <c r="Y38" s="12" t="s">
        <v>115</v>
      </c>
      <c r="Z38" s="3"/>
      <c r="AA38" s="3" t="s">
        <v>284</v>
      </c>
      <c r="AB38" s="3">
        <v>109.77</v>
      </c>
      <c r="AC38" s="3">
        <v>1775.63</v>
      </c>
      <c r="AD38" s="3">
        <v>-107.3</v>
      </c>
      <c r="AE38" s="3">
        <v>20.440000000000001</v>
      </c>
      <c r="AF38" s="3">
        <v>65.64</v>
      </c>
      <c r="AG38" s="3">
        <v>1063.42</v>
      </c>
      <c r="AH38" s="3">
        <v>193.06</v>
      </c>
      <c r="AI38" s="3">
        <v>39.64</v>
      </c>
      <c r="AJ38" s="3">
        <v>0.35149999999999998</v>
      </c>
      <c r="AK38" s="3">
        <v>0.71960000000000002</v>
      </c>
    </row>
    <row r="39" spans="1:37" ht="15.75" customHeight="1" x14ac:dyDescent="0.15">
      <c r="A39" s="12" t="s">
        <v>290</v>
      </c>
      <c r="B39" s="12" t="s">
        <v>291</v>
      </c>
      <c r="C39" s="12" t="s">
        <v>37</v>
      </c>
      <c r="D39" s="13">
        <v>0.1157</v>
      </c>
      <c r="E39" s="13">
        <v>5.8087609999999998E-2</v>
      </c>
      <c r="F39" s="14">
        <v>0.40803644999999999</v>
      </c>
      <c r="G39" s="15">
        <v>1E+21</v>
      </c>
      <c r="H39" s="16">
        <v>1000</v>
      </c>
      <c r="I39" s="14">
        <v>0.41486080600000003</v>
      </c>
      <c r="J39" s="15">
        <v>1E+21</v>
      </c>
      <c r="K39" s="16">
        <v>700</v>
      </c>
      <c r="L39" s="14">
        <v>41.55</v>
      </c>
      <c r="M39" s="17">
        <v>1E+22</v>
      </c>
      <c r="N39" s="18">
        <v>1300</v>
      </c>
      <c r="O39" s="19">
        <v>26.366299999999999</v>
      </c>
      <c r="P39" s="17">
        <v>1E+21</v>
      </c>
      <c r="Q39" s="16">
        <v>750</v>
      </c>
      <c r="R39" s="12" t="s">
        <v>47</v>
      </c>
      <c r="S39" s="14">
        <v>8.5941104999999993</v>
      </c>
      <c r="T39" s="14">
        <v>9.7348236700000008</v>
      </c>
      <c r="U39" s="14">
        <v>10.38707011</v>
      </c>
      <c r="V39" s="14">
        <v>869.00462089999996</v>
      </c>
      <c r="W39" s="20" t="b">
        <v>0</v>
      </c>
      <c r="X39" s="20" t="b">
        <v>0</v>
      </c>
      <c r="Y39" s="12" t="s">
        <v>294</v>
      </c>
      <c r="Z39" s="3"/>
      <c r="AA39" s="3" t="s">
        <v>291</v>
      </c>
      <c r="AB39" s="3">
        <v>164.96</v>
      </c>
      <c r="AC39" s="3">
        <v>2666.88</v>
      </c>
      <c r="AD39" s="3">
        <v>-103.07</v>
      </c>
      <c r="AE39" s="3">
        <v>28.33</v>
      </c>
      <c r="AF39" s="3">
        <v>181.37</v>
      </c>
      <c r="AG39" s="3">
        <v>2929.93</v>
      </c>
      <c r="AH39" s="3">
        <v>131.69999999999999</v>
      </c>
      <c r="AI39" s="3">
        <v>50.82</v>
      </c>
      <c r="AJ39" s="3">
        <v>0.34250000000000003</v>
      </c>
      <c r="AK39" s="3">
        <v>0.53269999999999995</v>
      </c>
    </row>
    <row r="40" spans="1:37" ht="15.75" customHeight="1" x14ac:dyDescent="0.15">
      <c r="A40" s="12" t="s">
        <v>296</v>
      </c>
      <c r="B40" s="12" t="s">
        <v>297</v>
      </c>
      <c r="C40" s="12" t="s">
        <v>37</v>
      </c>
      <c r="D40" s="13">
        <v>0.17</v>
      </c>
      <c r="E40" s="13">
        <v>5.8194847000000001E-2</v>
      </c>
      <c r="F40" s="14">
        <v>0.61703448100000002</v>
      </c>
      <c r="G40" s="15">
        <v>1E+21</v>
      </c>
      <c r="H40" s="16">
        <v>750</v>
      </c>
      <c r="I40" s="14">
        <v>0.45311343799999998</v>
      </c>
      <c r="J40" s="15">
        <v>1E+22</v>
      </c>
      <c r="K40" s="16">
        <v>1300</v>
      </c>
      <c r="L40" s="14">
        <v>31.7</v>
      </c>
      <c r="M40" s="17">
        <v>1E+22</v>
      </c>
      <c r="N40" s="18">
        <v>1300</v>
      </c>
      <c r="O40" s="19">
        <v>25.4283</v>
      </c>
      <c r="P40" s="17">
        <v>1E+21</v>
      </c>
      <c r="Q40" s="16">
        <v>750</v>
      </c>
      <c r="R40" s="12" t="s">
        <v>47</v>
      </c>
      <c r="S40" s="14">
        <v>8.6928679199999994</v>
      </c>
      <c r="T40" s="14">
        <v>9.5675313099999997</v>
      </c>
      <c r="U40" s="14">
        <v>10.130931589999999</v>
      </c>
      <c r="V40" s="14">
        <v>842.58234679999998</v>
      </c>
      <c r="W40" s="20" t="b">
        <v>0</v>
      </c>
      <c r="X40" s="20" t="b">
        <v>0</v>
      </c>
      <c r="Y40" s="12" t="s">
        <v>301</v>
      </c>
      <c r="Z40" s="3"/>
      <c r="AA40" s="3" t="s">
        <v>297</v>
      </c>
      <c r="AB40" s="3">
        <v>171.53</v>
      </c>
      <c r="AC40" s="3">
        <v>2771.6</v>
      </c>
      <c r="AD40" s="3">
        <v>-112.31</v>
      </c>
      <c r="AE40" s="3">
        <v>34.96</v>
      </c>
      <c r="AF40" s="3">
        <v>111.36</v>
      </c>
      <c r="AG40" s="3">
        <v>1800.36</v>
      </c>
      <c r="AH40" s="3">
        <v>125.47</v>
      </c>
      <c r="AI40" s="3">
        <v>28.34</v>
      </c>
      <c r="AJ40" s="3">
        <v>0.44779999999999998</v>
      </c>
      <c r="AK40" s="3">
        <v>0.5645</v>
      </c>
    </row>
    <row r="41" spans="1:37" ht="15.75" customHeight="1" x14ac:dyDescent="0.15">
      <c r="A41" s="12" t="s">
        <v>302</v>
      </c>
      <c r="B41" s="12" t="s">
        <v>303</v>
      </c>
      <c r="C41" s="12" t="s">
        <v>37</v>
      </c>
      <c r="D41" s="13">
        <v>0.99929999999999997</v>
      </c>
      <c r="E41" s="13">
        <v>5.8428014E-2</v>
      </c>
      <c r="F41" s="14">
        <v>2.7113091640000002</v>
      </c>
      <c r="G41" s="15">
        <v>1E+21</v>
      </c>
      <c r="H41" s="16">
        <v>1300</v>
      </c>
      <c r="I41" s="14">
        <v>2.2021265739999998</v>
      </c>
      <c r="J41" s="15">
        <v>1E+21</v>
      </c>
      <c r="K41" s="16">
        <v>1200</v>
      </c>
      <c r="L41" s="14">
        <v>59.17</v>
      </c>
      <c r="M41" s="17">
        <v>1E+22</v>
      </c>
      <c r="N41" s="18">
        <v>1300</v>
      </c>
      <c r="O41" s="19">
        <v>43.987292840000002</v>
      </c>
      <c r="P41" s="17">
        <v>1E+22</v>
      </c>
      <c r="Q41" s="16">
        <v>1300</v>
      </c>
      <c r="R41" s="12" t="s">
        <v>47</v>
      </c>
      <c r="S41" s="14">
        <v>7.5882860599999997</v>
      </c>
      <c r="T41" s="14">
        <v>8.1162296999999999</v>
      </c>
      <c r="U41" s="14">
        <v>8.9625603799999993</v>
      </c>
      <c r="V41" s="14">
        <v>551.98861269999998</v>
      </c>
      <c r="W41" s="20" t="b">
        <v>0</v>
      </c>
      <c r="X41" s="20" t="b">
        <v>0</v>
      </c>
      <c r="Y41" s="12" t="s">
        <v>82</v>
      </c>
      <c r="Z41" s="3"/>
      <c r="AA41" s="3" t="s">
        <v>303</v>
      </c>
      <c r="AB41" s="3">
        <v>12.6</v>
      </c>
      <c r="AC41" s="3">
        <v>204.31</v>
      </c>
      <c r="AD41" s="3">
        <v>-169.73</v>
      </c>
      <c r="AE41" s="3">
        <v>5.89</v>
      </c>
      <c r="AF41" s="3">
        <v>11.56</v>
      </c>
      <c r="AG41" s="3">
        <v>187.77</v>
      </c>
      <c r="AH41" s="3">
        <v>175.4</v>
      </c>
      <c r="AI41" s="3">
        <v>5.78</v>
      </c>
      <c r="AJ41" s="3">
        <v>1.8692</v>
      </c>
      <c r="AK41" s="3">
        <v>0.9476</v>
      </c>
    </row>
    <row r="42" spans="1:37" ht="15.75" customHeight="1" x14ac:dyDescent="0.15">
      <c r="A42" s="12" t="s">
        <v>309</v>
      </c>
      <c r="B42" s="12" t="s">
        <v>310</v>
      </c>
      <c r="C42" s="12" t="s">
        <v>37</v>
      </c>
      <c r="D42" s="13">
        <v>0</v>
      </c>
      <c r="E42" s="13">
        <v>6.2280040000000002E-2</v>
      </c>
      <c r="F42" s="14">
        <v>8.5462663999999994E-2</v>
      </c>
      <c r="G42" s="15">
        <v>1E+22</v>
      </c>
      <c r="H42" s="16">
        <v>1300</v>
      </c>
      <c r="I42" s="14">
        <v>6.5443609E-2</v>
      </c>
      <c r="J42" s="15">
        <v>1E+21</v>
      </c>
      <c r="K42" s="16">
        <v>300</v>
      </c>
      <c r="L42" s="14">
        <v>23.24</v>
      </c>
      <c r="M42" s="17">
        <v>1E+22</v>
      </c>
      <c r="N42" s="18">
        <v>1300</v>
      </c>
      <c r="O42" s="19">
        <v>11.096299999999999</v>
      </c>
      <c r="P42" s="17">
        <v>1E+21</v>
      </c>
      <c r="Q42" s="16">
        <v>400</v>
      </c>
      <c r="R42" s="12" t="s">
        <v>47</v>
      </c>
      <c r="S42" s="14">
        <v>8.0650727599999996</v>
      </c>
      <c r="T42" s="14">
        <v>9.7447341600000001</v>
      </c>
      <c r="U42" s="14">
        <v>10.55802226</v>
      </c>
      <c r="V42" s="14">
        <v>829.77598020000005</v>
      </c>
      <c r="W42" s="20" t="b">
        <v>0</v>
      </c>
      <c r="X42" s="20" t="b">
        <v>0</v>
      </c>
      <c r="Y42" s="12" t="s">
        <v>314</v>
      </c>
      <c r="Z42" s="3"/>
      <c r="AA42" s="3" t="s">
        <v>310</v>
      </c>
      <c r="AB42" s="3">
        <v>0</v>
      </c>
      <c r="AC42" s="3">
        <v>0</v>
      </c>
      <c r="AD42" s="3">
        <v>0</v>
      </c>
      <c r="AE42" s="3">
        <v>0</v>
      </c>
      <c r="AF42" s="3">
        <v>144.63999999999999</v>
      </c>
      <c r="AG42" s="3">
        <v>2334.5700000000002</v>
      </c>
      <c r="AH42" s="3">
        <v>134.07</v>
      </c>
      <c r="AI42" s="3">
        <v>41.96</v>
      </c>
      <c r="AJ42" s="3">
        <v>0</v>
      </c>
      <c r="AK42" s="3">
        <v>0.36170000000000002</v>
      </c>
    </row>
    <row r="43" spans="1:37" ht="15.75" customHeight="1" x14ac:dyDescent="0.15">
      <c r="A43" s="12" t="s">
        <v>317</v>
      </c>
      <c r="B43" s="12" t="s">
        <v>319</v>
      </c>
      <c r="C43" s="12" t="s">
        <v>37</v>
      </c>
      <c r="D43" s="13">
        <v>0</v>
      </c>
      <c r="E43" s="13">
        <v>6.2529594999999993E-2</v>
      </c>
      <c r="F43" s="14">
        <v>0.32011097799999999</v>
      </c>
      <c r="G43" s="15">
        <v>1E+21</v>
      </c>
      <c r="H43" s="16">
        <v>1300</v>
      </c>
      <c r="I43" s="14">
        <v>0.17539796999999999</v>
      </c>
      <c r="J43" s="15">
        <v>2.5E+21</v>
      </c>
      <c r="K43" s="16">
        <v>1300</v>
      </c>
      <c r="L43" s="14">
        <v>23.59</v>
      </c>
      <c r="M43" s="17">
        <v>1E+21</v>
      </c>
      <c r="N43" s="18">
        <v>1300</v>
      </c>
      <c r="O43" s="19">
        <v>10.084899999999999</v>
      </c>
      <c r="P43" s="17">
        <v>2.5E+21</v>
      </c>
      <c r="Q43" s="16">
        <v>1300</v>
      </c>
      <c r="R43" s="12" t="s">
        <v>47</v>
      </c>
      <c r="S43" s="14">
        <v>8.2944778899999996</v>
      </c>
      <c r="T43" s="14">
        <v>9.1810082299999998</v>
      </c>
      <c r="U43" s="14">
        <v>9.9023732500000001</v>
      </c>
      <c r="V43" s="14">
        <v>754.08225770000001</v>
      </c>
      <c r="W43" s="20" t="b">
        <v>0</v>
      </c>
      <c r="X43" s="20" t="b">
        <v>0</v>
      </c>
      <c r="Y43" s="12" t="s">
        <v>324</v>
      </c>
      <c r="Z43" s="3"/>
      <c r="AA43" s="3" t="s">
        <v>319</v>
      </c>
      <c r="AB43" s="3">
        <v>104.93</v>
      </c>
      <c r="AC43" s="3">
        <v>1696.53</v>
      </c>
      <c r="AD43" s="3">
        <v>-114.25</v>
      </c>
      <c r="AE43" s="3">
        <v>22.14</v>
      </c>
      <c r="AF43" s="3">
        <v>126.16</v>
      </c>
      <c r="AG43" s="3">
        <v>2039.07</v>
      </c>
      <c r="AH43" s="3">
        <v>139.69</v>
      </c>
      <c r="AI43" s="3">
        <v>39.79</v>
      </c>
      <c r="AJ43" s="3">
        <v>0.14630000000000001</v>
      </c>
      <c r="AK43" s="3">
        <v>0.1164</v>
      </c>
    </row>
    <row r="44" spans="1:37" ht="15.75" customHeight="1" x14ac:dyDescent="0.15">
      <c r="A44" s="12" t="s">
        <v>327</v>
      </c>
      <c r="B44" s="12" t="s">
        <v>328</v>
      </c>
      <c r="C44" s="12" t="s">
        <v>37</v>
      </c>
      <c r="D44" s="13">
        <v>0.1933</v>
      </c>
      <c r="E44" s="13">
        <v>6.2610245999999994E-2</v>
      </c>
      <c r="F44" s="14">
        <v>0.61315097600000001</v>
      </c>
      <c r="G44" s="15">
        <v>1E+21</v>
      </c>
      <c r="H44" s="16">
        <v>950</v>
      </c>
      <c r="I44" s="14">
        <v>0.65114789100000003</v>
      </c>
      <c r="J44" s="15">
        <v>1E+22</v>
      </c>
      <c r="K44" s="16">
        <v>1300</v>
      </c>
      <c r="L44" s="14">
        <v>43.89</v>
      </c>
      <c r="M44" s="17">
        <v>1E+22</v>
      </c>
      <c r="N44" s="18">
        <v>1300</v>
      </c>
      <c r="O44" s="19">
        <v>34.359400000000001</v>
      </c>
      <c r="P44" s="17">
        <v>1E+22</v>
      </c>
      <c r="Q44" s="16">
        <v>1300</v>
      </c>
      <c r="R44" s="12" t="s">
        <v>47</v>
      </c>
      <c r="S44" s="14">
        <v>8.8470038199999994</v>
      </c>
      <c r="T44" s="14">
        <v>9.65641383</v>
      </c>
      <c r="U44" s="14">
        <v>10.119593289999999</v>
      </c>
      <c r="V44" s="14">
        <v>864.52019470000005</v>
      </c>
      <c r="W44" s="20" t="b">
        <v>0</v>
      </c>
      <c r="X44" s="20" t="b">
        <v>0</v>
      </c>
      <c r="Y44" s="12" t="s">
        <v>334</v>
      </c>
      <c r="Z44" s="3"/>
      <c r="AA44" s="3" t="s">
        <v>328</v>
      </c>
      <c r="AB44" s="3">
        <v>223.4</v>
      </c>
      <c r="AC44" s="3">
        <v>3605.21</v>
      </c>
      <c r="AD44" s="3">
        <v>-87.2</v>
      </c>
      <c r="AE44" s="3">
        <v>27.41</v>
      </c>
      <c r="AF44" s="3">
        <v>112.37</v>
      </c>
      <c r="AG44" s="3">
        <v>1818.53</v>
      </c>
      <c r="AH44" s="3">
        <v>123.85</v>
      </c>
      <c r="AI44" s="3">
        <v>27.89</v>
      </c>
      <c r="AJ44" s="3">
        <v>0.35239999999999999</v>
      </c>
      <c r="AK44" s="3">
        <v>0.57410000000000005</v>
      </c>
    </row>
    <row r="45" spans="1:37" ht="15.75" customHeight="1" x14ac:dyDescent="0.15">
      <c r="A45" s="12" t="s">
        <v>335</v>
      </c>
      <c r="B45" s="12" t="s">
        <v>336</v>
      </c>
      <c r="C45" s="12" t="s">
        <v>37</v>
      </c>
      <c r="D45" s="13">
        <v>0.76429999999999998</v>
      </c>
      <c r="E45" s="13">
        <v>6.2670013999999996E-2</v>
      </c>
      <c r="F45" s="14">
        <v>1.3477374529999999</v>
      </c>
      <c r="G45" s="15">
        <v>7.5E+19</v>
      </c>
      <c r="H45" s="16">
        <v>1300</v>
      </c>
      <c r="I45" s="14">
        <v>1.5258864519999999</v>
      </c>
      <c r="J45" s="15">
        <v>5E+20</v>
      </c>
      <c r="K45" s="16">
        <v>1300</v>
      </c>
      <c r="L45" s="14">
        <v>29.21</v>
      </c>
      <c r="M45" s="17">
        <v>2.5E+20</v>
      </c>
      <c r="N45" s="18">
        <v>1300</v>
      </c>
      <c r="O45" s="19">
        <v>26.7134</v>
      </c>
      <c r="P45" s="17">
        <v>1E+21</v>
      </c>
      <c r="Q45" s="16">
        <v>1300</v>
      </c>
      <c r="R45" s="12" t="s">
        <v>47</v>
      </c>
      <c r="S45" s="14">
        <v>8.1231851000000006</v>
      </c>
      <c r="T45" s="14">
        <v>8.7938806700000001</v>
      </c>
      <c r="U45" s="14">
        <v>9.3157655599999991</v>
      </c>
      <c r="V45" s="14">
        <v>665.46538210000006</v>
      </c>
      <c r="W45" s="20" t="b">
        <v>0</v>
      </c>
      <c r="X45" s="20" t="b">
        <v>0</v>
      </c>
      <c r="Y45" s="12" t="s">
        <v>339</v>
      </c>
      <c r="Z45" s="3"/>
      <c r="AA45" s="3" t="s">
        <v>336</v>
      </c>
      <c r="AB45" s="3">
        <v>42.02</v>
      </c>
      <c r="AC45" s="3">
        <v>679.2</v>
      </c>
      <c r="AD45" s="3">
        <v>-130.58000000000001</v>
      </c>
      <c r="AE45" s="3">
        <v>11.58</v>
      </c>
      <c r="AF45" s="3">
        <v>0.33</v>
      </c>
      <c r="AG45" s="3">
        <v>5.41</v>
      </c>
      <c r="AH45" s="3">
        <v>139.72</v>
      </c>
      <c r="AI45" s="3">
        <v>0.11</v>
      </c>
      <c r="AJ45" s="3">
        <v>0.91349999999999998</v>
      </c>
      <c r="AK45" s="3">
        <v>0.95599999999999996</v>
      </c>
    </row>
    <row r="46" spans="1:37" ht="15.75" customHeight="1" x14ac:dyDescent="0.15">
      <c r="A46" s="12" t="s">
        <v>342</v>
      </c>
      <c r="B46" s="12" t="s">
        <v>300</v>
      </c>
      <c r="C46" s="12" t="s">
        <v>37</v>
      </c>
      <c r="D46" s="13">
        <v>1.1217999999999999</v>
      </c>
      <c r="E46" s="13">
        <v>6.3513029999999998E-2</v>
      </c>
      <c r="F46" s="14">
        <v>1.6349792940000001</v>
      </c>
      <c r="G46" s="15">
        <v>1E+20</v>
      </c>
      <c r="H46" s="16">
        <v>1300</v>
      </c>
      <c r="I46" s="14">
        <v>1.4227794499999999</v>
      </c>
      <c r="J46" s="15">
        <v>7.5E+19</v>
      </c>
      <c r="K46" s="16">
        <v>1300</v>
      </c>
      <c r="L46" s="14">
        <v>29.64</v>
      </c>
      <c r="M46" s="17">
        <v>7.5E+20</v>
      </c>
      <c r="N46" s="18">
        <v>1300</v>
      </c>
      <c r="O46" s="19">
        <v>22.829499999999999</v>
      </c>
      <c r="P46" s="17">
        <v>2.5E+20</v>
      </c>
      <c r="Q46" s="16">
        <v>1300</v>
      </c>
      <c r="R46" s="12" t="s">
        <v>47</v>
      </c>
      <c r="S46" s="14">
        <v>7.3613914899999999</v>
      </c>
      <c r="T46" s="14">
        <v>8.9427305700000002</v>
      </c>
      <c r="U46" s="14">
        <v>6.9973086100000002</v>
      </c>
      <c r="V46" s="14">
        <v>460.63940830000001</v>
      </c>
      <c r="W46" s="20" t="b">
        <v>0</v>
      </c>
      <c r="X46" s="20" t="b">
        <v>0</v>
      </c>
      <c r="Y46" s="12" t="s">
        <v>345</v>
      </c>
      <c r="Z46" s="3"/>
      <c r="AA46" s="3" t="s">
        <v>300</v>
      </c>
      <c r="AB46" s="3">
        <v>35.979999999999997</v>
      </c>
      <c r="AC46" s="3">
        <v>584.15</v>
      </c>
      <c r="AD46" s="3">
        <v>-341.83</v>
      </c>
      <c r="AE46" s="3">
        <v>68.260000000000005</v>
      </c>
      <c r="AF46" s="3">
        <v>16.100000000000001</v>
      </c>
      <c r="AG46" s="3">
        <v>260.72000000000003</v>
      </c>
      <c r="AH46" s="3">
        <v>126.67</v>
      </c>
      <c r="AI46" s="3">
        <v>4.18</v>
      </c>
      <c r="AJ46" s="3">
        <v>2.8639999999999999</v>
      </c>
      <c r="AK46" s="3">
        <v>0.71499999999999997</v>
      </c>
    </row>
    <row r="47" spans="1:37" ht="15.75" customHeight="1" x14ac:dyDescent="0.15">
      <c r="A47" s="12" t="s">
        <v>347</v>
      </c>
      <c r="B47" s="12" t="s">
        <v>348</v>
      </c>
      <c r="C47" s="12" t="s">
        <v>37</v>
      </c>
      <c r="D47" s="13">
        <v>0</v>
      </c>
      <c r="E47" s="13">
        <v>6.4530707000000007E-2</v>
      </c>
      <c r="F47" s="14">
        <v>0.159133735</v>
      </c>
      <c r="G47" s="15">
        <v>1E+21</v>
      </c>
      <c r="H47" s="16">
        <v>1200</v>
      </c>
      <c r="I47" s="14">
        <v>0.10098241400000001</v>
      </c>
      <c r="J47" s="15">
        <v>2.5E+21</v>
      </c>
      <c r="K47" s="16">
        <v>1300</v>
      </c>
      <c r="L47" s="14">
        <v>14.72</v>
      </c>
      <c r="M47" s="17">
        <v>1E+21</v>
      </c>
      <c r="N47" s="18">
        <v>1200</v>
      </c>
      <c r="O47" s="19">
        <v>10.5274</v>
      </c>
      <c r="P47" s="17">
        <v>1E+22</v>
      </c>
      <c r="Q47" s="16">
        <v>1300</v>
      </c>
      <c r="R47" s="12" t="s">
        <v>47</v>
      </c>
      <c r="S47" s="14">
        <v>8.0895728899999995</v>
      </c>
      <c r="T47" s="14">
        <v>9.1933380499999995</v>
      </c>
      <c r="U47" s="14">
        <v>9.95627335</v>
      </c>
      <c r="V47" s="14">
        <v>740.44982379999999</v>
      </c>
      <c r="W47" s="20" t="b">
        <v>0</v>
      </c>
      <c r="X47" s="20" t="b">
        <v>0</v>
      </c>
      <c r="Y47" s="12" t="s">
        <v>351</v>
      </c>
      <c r="Z47" s="3"/>
      <c r="AA47" s="3" t="s">
        <v>348</v>
      </c>
      <c r="AB47" s="3">
        <v>42.03</v>
      </c>
      <c r="AC47" s="3">
        <v>681.42</v>
      </c>
      <c r="AD47" s="3">
        <v>-166.26</v>
      </c>
      <c r="AE47" s="3">
        <v>18.84</v>
      </c>
      <c r="AF47" s="3">
        <v>77.98</v>
      </c>
      <c r="AG47" s="3">
        <v>1260.57</v>
      </c>
      <c r="AH47" s="3">
        <v>132.97</v>
      </c>
      <c r="AI47" s="3">
        <v>22.29</v>
      </c>
      <c r="AJ47" s="3">
        <v>8.43E-2</v>
      </c>
      <c r="AK47" s="3">
        <v>0.1046</v>
      </c>
    </row>
    <row r="48" spans="1:37" ht="15.75" customHeight="1" x14ac:dyDescent="0.15">
      <c r="A48" s="12" t="s">
        <v>353</v>
      </c>
      <c r="B48" s="12" t="s">
        <v>354</v>
      </c>
      <c r="C48" s="12" t="s">
        <v>37</v>
      </c>
      <c r="D48" s="13">
        <v>0.72419999999999995</v>
      </c>
      <c r="E48" s="13">
        <v>6.4632632999999995E-2</v>
      </c>
      <c r="F48" s="14">
        <v>1.245100009</v>
      </c>
      <c r="G48" s="15">
        <v>7.5E+19</v>
      </c>
      <c r="H48" s="16">
        <v>1300</v>
      </c>
      <c r="I48" s="14">
        <v>1.6116413709999999</v>
      </c>
      <c r="J48" s="15">
        <v>5E+20</v>
      </c>
      <c r="K48" s="16">
        <v>1300</v>
      </c>
      <c r="L48" s="14">
        <v>27.93</v>
      </c>
      <c r="M48" s="17">
        <v>2.5E+20</v>
      </c>
      <c r="N48" s="18">
        <v>1300</v>
      </c>
      <c r="O48" s="19">
        <v>25.337499999999999</v>
      </c>
      <c r="P48" s="17">
        <v>7.5E+20</v>
      </c>
      <c r="Q48" s="16">
        <v>1250</v>
      </c>
      <c r="R48" s="12" t="s">
        <v>47</v>
      </c>
      <c r="S48" s="14">
        <v>7.8755687999999999</v>
      </c>
      <c r="T48" s="14">
        <v>8.8687488699999992</v>
      </c>
      <c r="U48" s="14">
        <v>9.5150571599999996</v>
      </c>
      <c r="V48" s="14">
        <v>664.59288709999998</v>
      </c>
      <c r="W48" s="20" t="b">
        <v>0</v>
      </c>
      <c r="X48" s="20" t="b">
        <v>0</v>
      </c>
      <c r="Y48" s="12" t="s">
        <v>357</v>
      </c>
      <c r="Z48" s="3"/>
      <c r="AA48" s="3" t="s">
        <v>354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</row>
    <row r="49" spans="1:37" ht="15.75" customHeight="1" x14ac:dyDescent="0.15">
      <c r="A49" s="12" t="s">
        <v>359</v>
      </c>
      <c r="B49" s="12" t="s">
        <v>360</v>
      </c>
      <c r="C49" s="12" t="s">
        <v>37</v>
      </c>
      <c r="D49" s="13">
        <v>0</v>
      </c>
      <c r="E49" s="13">
        <v>6.4654018999999993E-2</v>
      </c>
      <c r="F49" s="14">
        <v>0.18893643700000001</v>
      </c>
      <c r="G49" s="15">
        <v>1E+21</v>
      </c>
      <c r="H49" s="16">
        <v>1300</v>
      </c>
      <c r="I49" s="14">
        <v>0.18112058</v>
      </c>
      <c r="J49" s="15">
        <v>2.5E+21</v>
      </c>
      <c r="K49" s="16">
        <v>1000</v>
      </c>
      <c r="L49" s="14">
        <v>17.260000000000002</v>
      </c>
      <c r="M49" s="17">
        <v>1E+21</v>
      </c>
      <c r="N49" s="18">
        <v>1300</v>
      </c>
      <c r="O49" s="19">
        <v>9.9021000000000008</v>
      </c>
      <c r="P49" s="17">
        <v>2.5E+21</v>
      </c>
      <c r="Q49" s="16">
        <v>1150</v>
      </c>
      <c r="R49" s="12" t="s">
        <v>47</v>
      </c>
      <c r="S49" s="14">
        <v>7.9031455199999998</v>
      </c>
      <c r="T49" s="14">
        <v>8.6091920500000008</v>
      </c>
      <c r="U49" s="14">
        <v>9.2654655600000009</v>
      </c>
      <c r="V49" s="14">
        <v>630.41947459999994</v>
      </c>
      <c r="W49" s="20" t="b">
        <v>1</v>
      </c>
      <c r="X49" s="20" t="b">
        <v>0</v>
      </c>
      <c r="Y49" s="12" t="s">
        <v>363</v>
      </c>
      <c r="Z49" s="3"/>
      <c r="AA49" s="3" t="s">
        <v>360</v>
      </c>
      <c r="AB49" s="3">
        <v>68.97</v>
      </c>
      <c r="AC49" s="3">
        <v>1114.45</v>
      </c>
      <c r="AD49" s="3">
        <v>-103.18</v>
      </c>
      <c r="AE49" s="3">
        <v>11.86</v>
      </c>
      <c r="AF49" s="3">
        <v>12.87</v>
      </c>
      <c r="AG49" s="3">
        <v>208.5</v>
      </c>
      <c r="AH49" s="3">
        <v>178.11</v>
      </c>
      <c r="AI49" s="3">
        <v>6.61</v>
      </c>
      <c r="AJ49" s="3">
        <v>0.1976</v>
      </c>
      <c r="AK49" s="3">
        <v>0.2969</v>
      </c>
    </row>
    <row r="50" spans="1:37" ht="15.75" customHeight="1" x14ac:dyDescent="0.15">
      <c r="A50" s="12" t="s">
        <v>364</v>
      </c>
      <c r="B50" s="12" t="s">
        <v>365</v>
      </c>
      <c r="C50" s="12" t="s">
        <v>37</v>
      </c>
      <c r="D50" s="13">
        <v>0</v>
      </c>
      <c r="E50" s="13">
        <v>6.5859553000000001E-2</v>
      </c>
      <c r="F50" s="14">
        <v>0.19600952599999999</v>
      </c>
      <c r="G50" s="15">
        <v>1E+22</v>
      </c>
      <c r="H50" s="16">
        <v>1300</v>
      </c>
      <c r="I50" s="14">
        <v>0.127275471</v>
      </c>
      <c r="J50" s="15">
        <v>1E+21</v>
      </c>
      <c r="K50" s="16">
        <v>450</v>
      </c>
      <c r="L50" s="14">
        <v>31.68</v>
      </c>
      <c r="M50" s="17">
        <v>1E+22</v>
      </c>
      <c r="N50" s="18">
        <v>1300</v>
      </c>
      <c r="O50" s="19">
        <v>15.902799999999999</v>
      </c>
      <c r="P50" s="17">
        <v>1E+21</v>
      </c>
      <c r="Q50" s="16">
        <v>550</v>
      </c>
      <c r="R50" s="12" t="s">
        <v>47</v>
      </c>
      <c r="S50" s="14">
        <v>8.3202721499999992</v>
      </c>
      <c r="T50" s="14">
        <v>9.7891892600000006</v>
      </c>
      <c r="U50" s="14">
        <v>10.485136150000001</v>
      </c>
      <c r="V50" s="14">
        <v>854.00090560000001</v>
      </c>
      <c r="W50" s="20" t="b">
        <v>0</v>
      </c>
      <c r="X50" s="20" t="b">
        <v>0</v>
      </c>
      <c r="Y50" s="12" t="s">
        <v>368</v>
      </c>
      <c r="Z50" s="3"/>
      <c r="AA50" s="3" t="s">
        <v>365</v>
      </c>
      <c r="AB50" s="3">
        <v>137.9</v>
      </c>
      <c r="AC50" s="3">
        <v>2227.56</v>
      </c>
      <c r="AD50" s="3">
        <v>-85.69</v>
      </c>
      <c r="AE50" s="3">
        <v>16.36</v>
      </c>
      <c r="AF50" s="3">
        <v>156.21</v>
      </c>
      <c r="AG50" s="3">
        <v>2522.3000000000002</v>
      </c>
      <c r="AH50" s="3">
        <v>126.36</v>
      </c>
      <c r="AI50" s="3">
        <v>40.270000000000003</v>
      </c>
      <c r="AJ50" s="3">
        <v>0.37209999999999999</v>
      </c>
      <c r="AK50" s="3">
        <v>0.4819</v>
      </c>
    </row>
    <row r="51" spans="1:37" ht="15.75" customHeight="1" x14ac:dyDescent="0.15">
      <c r="A51" s="12" t="s">
        <v>370</v>
      </c>
      <c r="B51" s="12" t="s">
        <v>371</v>
      </c>
      <c r="C51" s="12" t="s">
        <v>37</v>
      </c>
      <c r="D51" s="13">
        <v>0.64239999999999997</v>
      </c>
      <c r="E51" s="13">
        <v>6.7503397000000007E-2</v>
      </c>
      <c r="F51" s="14">
        <v>1.2737827740000001</v>
      </c>
      <c r="G51" s="15">
        <v>1E+20</v>
      </c>
      <c r="H51" s="16">
        <v>1200</v>
      </c>
      <c r="I51" s="14">
        <v>1.347055734</v>
      </c>
      <c r="J51" s="15">
        <v>2.5E+20</v>
      </c>
      <c r="K51" s="16">
        <v>1150</v>
      </c>
      <c r="L51" s="14">
        <v>39.35</v>
      </c>
      <c r="M51" s="17">
        <v>5E+20</v>
      </c>
      <c r="N51" s="18">
        <v>1300</v>
      </c>
      <c r="O51" s="19">
        <v>28.939800000000002</v>
      </c>
      <c r="P51" s="17">
        <v>7.5E+20</v>
      </c>
      <c r="Q51" s="16">
        <v>1300</v>
      </c>
      <c r="R51" s="12" t="s">
        <v>47</v>
      </c>
      <c r="S51" s="14">
        <v>7.0979201700000001</v>
      </c>
      <c r="T51" s="14">
        <v>8.2312372400000005</v>
      </c>
      <c r="U51" s="14">
        <v>9.0601227099999999</v>
      </c>
      <c r="V51" s="14">
        <v>529.33463259999996</v>
      </c>
      <c r="W51" s="20" t="b">
        <v>0</v>
      </c>
      <c r="X51" s="20" t="b">
        <v>0</v>
      </c>
      <c r="Y51" s="12" t="s">
        <v>374</v>
      </c>
      <c r="Z51" s="3"/>
      <c r="AA51" s="3" t="s">
        <v>371</v>
      </c>
      <c r="AB51" s="3">
        <v>51.87</v>
      </c>
      <c r="AC51" s="3">
        <v>838.19</v>
      </c>
      <c r="AD51" s="3">
        <v>-95.93</v>
      </c>
      <c r="AE51" s="3">
        <v>7.71</v>
      </c>
      <c r="AF51" s="3">
        <v>6</v>
      </c>
      <c r="AG51" s="3">
        <v>97.39</v>
      </c>
      <c r="AH51" s="3">
        <v>189.88</v>
      </c>
      <c r="AI51" s="3">
        <v>3.51</v>
      </c>
      <c r="AJ51" s="3">
        <v>0.45219999999999999</v>
      </c>
      <c r="AK51" s="3">
        <v>0.78510000000000002</v>
      </c>
    </row>
    <row r="52" spans="1:37" ht="15.75" customHeight="1" x14ac:dyDescent="0.15">
      <c r="A52" s="12" t="s">
        <v>376</v>
      </c>
      <c r="B52" s="12" t="s">
        <v>378</v>
      </c>
      <c r="C52" s="12" t="s">
        <v>37</v>
      </c>
      <c r="D52" s="13">
        <v>1.1468</v>
      </c>
      <c r="E52" s="13">
        <v>6.8126400000000004E-2</v>
      </c>
      <c r="F52" s="14">
        <v>3.5950520049999999</v>
      </c>
      <c r="G52" s="15">
        <v>1E+21</v>
      </c>
      <c r="H52" s="16">
        <v>1300</v>
      </c>
      <c r="I52" s="14">
        <v>2.7247068200000002</v>
      </c>
      <c r="J52" s="15">
        <v>1E+21</v>
      </c>
      <c r="K52" s="16">
        <v>1250</v>
      </c>
      <c r="L52" s="14">
        <v>71.260000000000005</v>
      </c>
      <c r="M52" s="17">
        <v>1E+21</v>
      </c>
      <c r="N52" s="18">
        <v>1300</v>
      </c>
      <c r="O52" s="19">
        <v>52.554099999999998</v>
      </c>
      <c r="P52" s="17">
        <v>1E+22</v>
      </c>
      <c r="Q52" s="16">
        <v>1300</v>
      </c>
      <c r="R52" s="12" t="s">
        <v>47</v>
      </c>
      <c r="S52" s="14">
        <v>9.4172440000000002</v>
      </c>
      <c r="T52" s="14">
        <v>11.195916</v>
      </c>
      <c r="U52" s="14">
        <v>7.407769</v>
      </c>
      <c r="V52" s="14">
        <v>781.03570049999996</v>
      </c>
      <c r="W52" s="20" t="b">
        <v>0</v>
      </c>
      <c r="X52" s="20" t="b">
        <v>0</v>
      </c>
      <c r="Y52" s="12" t="s">
        <v>266</v>
      </c>
      <c r="Z52" s="3"/>
      <c r="AA52" s="3" t="s">
        <v>378</v>
      </c>
      <c r="AB52" s="3">
        <v>40.49</v>
      </c>
      <c r="AC52" s="3">
        <v>656.45</v>
      </c>
      <c r="AD52" s="3">
        <v>-103.24</v>
      </c>
      <c r="AE52" s="3">
        <v>7</v>
      </c>
      <c r="AF52" s="3">
        <v>6.67</v>
      </c>
      <c r="AG52" s="3">
        <v>108.59</v>
      </c>
      <c r="AH52" s="3">
        <v>169.1</v>
      </c>
      <c r="AI52" s="3">
        <v>3.11</v>
      </c>
      <c r="AJ52" s="3">
        <v>0.3957</v>
      </c>
      <c r="AK52" s="3">
        <v>0.61240000000000006</v>
      </c>
    </row>
    <row r="53" spans="1:37" ht="15.75" customHeight="1" x14ac:dyDescent="0.15">
      <c r="A53" s="12" t="s">
        <v>382</v>
      </c>
      <c r="B53" s="12" t="s">
        <v>383</v>
      </c>
      <c r="C53" s="12" t="s">
        <v>37</v>
      </c>
      <c r="D53" s="13">
        <v>0.77559999999999996</v>
      </c>
      <c r="E53" s="13">
        <v>6.8179865000000006E-2</v>
      </c>
      <c r="F53" s="14">
        <v>1.484841581</v>
      </c>
      <c r="G53" s="15">
        <v>1E+20</v>
      </c>
      <c r="H53" s="16">
        <v>1250</v>
      </c>
      <c r="I53" s="14">
        <v>1.294239173</v>
      </c>
      <c r="J53" s="15">
        <v>5E+20</v>
      </c>
      <c r="K53" s="16">
        <v>1300</v>
      </c>
      <c r="L53" s="14">
        <v>26.86</v>
      </c>
      <c r="M53" s="17">
        <v>2.5E+20</v>
      </c>
      <c r="N53" s="18">
        <v>1300</v>
      </c>
      <c r="O53" s="19">
        <v>21.066299999999998</v>
      </c>
      <c r="P53" s="17">
        <v>7.5E+20</v>
      </c>
      <c r="Q53" s="16">
        <v>1300</v>
      </c>
      <c r="R53" s="12" t="s">
        <v>47</v>
      </c>
      <c r="S53" s="14">
        <v>8.0914537400000004</v>
      </c>
      <c r="T53" s="14">
        <v>8.9239212999999999</v>
      </c>
      <c r="U53" s="14">
        <v>9.6458467500000005</v>
      </c>
      <c r="V53" s="14">
        <v>696.50244429999998</v>
      </c>
      <c r="W53" s="20" t="b">
        <v>0</v>
      </c>
      <c r="X53" s="20" t="b">
        <v>1</v>
      </c>
      <c r="Y53" s="12" t="s">
        <v>387</v>
      </c>
      <c r="Z53" s="3"/>
      <c r="AA53" s="3" t="s">
        <v>383</v>
      </c>
      <c r="AB53" s="3">
        <v>146.38999999999999</v>
      </c>
      <c r="AC53" s="3">
        <v>2365.96</v>
      </c>
      <c r="AD53" s="3">
        <v>-110.95</v>
      </c>
      <c r="AE53" s="3">
        <v>29.12</v>
      </c>
      <c r="AF53" s="3">
        <v>24.93</v>
      </c>
      <c r="AG53" s="3">
        <v>403.84</v>
      </c>
      <c r="AH53" s="3">
        <v>178.4</v>
      </c>
      <c r="AI53" s="3">
        <v>12.85</v>
      </c>
      <c r="AJ53" s="3">
        <v>0.50619999999999998</v>
      </c>
      <c r="AK53" s="3">
        <v>0.84109999999999996</v>
      </c>
    </row>
    <row r="54" spans="1:37" ht="13" x14ac:dyDescent="0.15">
      <c r="A54" s="12" t="s">
        <v>389</v>
      </c>
      <c r="B54" s="12" t="s">
        <v>390</v>
      </c>
      <c r="C54" s="12" t="s">
        <v>37</v>
      </c>
      <c r="D54" s="13">
        <v>0.2888</v>
      </c>
      <c r="E54" s="13">
        <v>6.8949886000000002E-2</v>
      </c>
      <c r="F54" s="14">
        <v>0.578257248</v>
      </c>
      <c r="G54" s="15">
        <v>1E+20</v>
      </c>
      <c r="H54" s="16">
        <v>1100</v>
      </c>
      <c r="I54" s="14">
        <v>0.667613758</v>
      </c>
      <c r="J54" s="15">
        <v>1E+21</v>
      </c>
      <c r="K54" s="16">
        <v>1250</v>
      </c>
      <c r="L54" s="14">
        <v>21.09</v>
      </c>
      <c r="M54" s="17">
        <v>2.5E+20</v>
      </c>
      <c r="N54" s="18">
        <v>1300</v>
      </c>
      <c r="O54" s="19">
        <v>20.670300000000001</v>
      </c>
      <c r="P54" s="17">
        <v>7.5E+20</v>
      </c>
      <c r="Q54" s="16">
        <v>1200</v>
      </c>
      <c r="R54" s="12" t="s">
        <v>47</v>
      </c>
      <c r="S54" s="14">
        <v>8.19750625</v>
      </c>
      <c r="T54" s="14">
        <v>9.1983987000000003</v>
      </c>
      <c r="U54" s="14">
        <v>9.8549438499999997</v>
      </c>
      <c r="V54" s="14">
        <v>743.10150439999995</v>
      </c>
      <c r="W54" s="20" t="b">
        <v>0</v>
      </c>
      <c r="X54" s="20" t="b">
        <v>1</v>
      </c>
      <c r="Y54" s="12" t="s">
        <v>392</v>
      </c>
      <c r="Z54" s="3"/>
      <c r="AA54" s="3" t="s">
        <v>390</v>
      </c>
      <c r="AB54" s="3">
        <v>98.85</v>
      </c>
      <c r="AC54" s="3">
        <v>1595.57</v>
      </c>
      <c r="AD54" s="3">
        <v>-100.79</v>
      </c>
      <c r="AE54" s="3">
        <v>16.21</v>
      </c>
      <c r="AF54" s="3">
        <v>26.18</v>
      </c>
      <c r="AG54" s="3">
        <v>424.43</v>
      </c>
      <c r="AH54" s="3">
        <v>161.13999999999999</v>
      </c>
      <c r="AI54" s="3">
        <v>11.02</v>
      </c>
      <c r="AJ54" s="3">
        <v>0.34350000000000003</v>
      </c>
      <c r="AK54" s="3">
        <v>0.81789999999999996</v>
      </c>
    </row>
    <row r="55" spans="1:37" ht="13" x14ac:dyDescent="0.15">
      <c r="A55" s="12" t="s">
        <v>393</v>
      </c>
      <c r="B55" s="12" t="s">
        <v>394</v>
      </c>
      <c r="C55" s="12" t="s">
        <v>37</v>
      </c>
      <c r="D55" s="13">
        <v>1.1640999999999999</v>
      </c>
      <c r="E55" s="13">
        <v>7.0583414999999997E-2</v>
      </c>
      <c r="F55" s="14">
        <v>1.937674557</v>
      </c>
      <c r="G55" s="15">
        <v>1E+20</v>
      </c>
      <c r="H55" s="16">
        <v>1300</v>
      </c>
      <c r="I55" s="14">
        <v>2.0633581240000001</v>
      </c>
      <c r="J55" s="15">
        <v>2.5E+20</v>
      </c>
      <c r="K55" s="16">
        <v>1300</v>
      </c>
      <c r="L55" s="14">
        <v>41.94</v>
      </c>
      <c r="M55" s="17">
        <v>5E+20</v>
      </c>
      <c r="N55" s="18">
        <v>1300</v>
      </c>
      <c r="O55" s="19">
        <v>31.370699999999999</v>
      </c>
      <c r="P55" s="17">
        <v>7.5E+20</v>
      </c>
      <c r="Q55" s="16">
        <v>1300</v>
      </c>
      <c r="R55" s="12" t="s">
        <v>47</v>
      </c>
      <c r="S55" s="14">
        <v>7.0524230499999998</v>
      </c>
      <c r="T55" s="14">
        <v>8.8532983200000004</v>
      </c>
      <c r="U55" s="14">
        <v>9.8428073400000002</v>
      </c>
      <c r="V55" s="14">
        <v>614.55738099999996</v>
      </c>
      <c r="W55" s="20" t="b">
        <v>0</v>
      </c>
      <c r="X55" s="20" t="b">
        <v>1</v>
      </c>
      <c r="Y55" s="12" t="s">
        <v>352</v>
      </c>
      <c r="Z55" s="3"/>
      <c r="AA55" s="3" t="s">
        <v>394</v>
      </c>
      <c r="AB55" s="3">
        <v>38.299999999999997</v>
      </c>
      <c r="AC55" s="3">
        <v>618.51</v>
      </c>
      <c r="AD55" s="3">
        <v>-104.63</v>
      </c>
      <c r="AE55" s="3">
        <v>6.77</v>
      </c>
      <c r="AF55" s="3">
        <v>1.82</v>
      </c>
      <c r="AG55" s="3">
        <v>29.57</v>
      </c>
      <c r="AH55" s="3">
        <v>130.65</v>
      </c>
      <c r="AI55" s="3">
        <v>0.5</v>
      </c>
      <c r="AJ55" s="3">
        <v>0.34660000000000002</v>
      </c>
      <c r="AK55" s="3">
        <v>0.80179999999999996</v>
      </c>
    </row>
    <row r="56" spans="1:37" ht="13" x14ac:dyDescent="0.15">
      <c r="A56" s="12" t="s">
        <v>400</v>
      </c>
      <c r="B56" s="12" t="s">
        <v>401</v>
      </c>
      <c r="C56" s="12" t="s">
        <v>37</v>
      </c>
      <c r="D56" s="13">
        <v>0.34239999999999998</v>
      </c>
      <c r="E56" s="13">
        <v>7.2328320000000001E-2</v>
      </c>
      <c r="F56" s="14">
        <v>0.68902242000000002</v>
      </c>
      <c r="G56" s="15">
        <v>1E+20</v>
      </c>
      <c r="H56" s="16">
        <v>1100</v>
      </c>
      <c r="I56" s="14">
        <v>0.90470251000000002</v>
      </c>
      <c r="J56" s="15">
        <v>1E+21</v>
      </c>
      <c r="K56" s="16">
        <v>1300</v>
      </c>
      <c r="L56" s="14">
        <v>23.15</v>
      </c>
      <c r="M56" s="17">
        <v>2.5E+20</v>
      </c>
      <c r="N56" s="18">
        <v>1300</v>
      </c>
      <c r="O56" s="19">
        <v>24.008900000000001</v>
      </c>
      <c r="P56" s="17">
        <v>1E+21</v>
      </c>
      <c r="Q56" s="16">
        <v>1300</v>
      </c>
      <c r="R56" s="12" t="s">
        <v>47</v>
      </c>
      <c r="S56" s="14">
        <v>8.4240643899999998</v>
      </c>
      <c r="T56" s="14">
        <v>9.0742631199999995</v>
      </c>
      <c r="U56" s="14">
        <v>9.6123778899999994</v>
      </c>
      <c r="V56" s="14">
        <v>734.79109029999995</v>
      </c>
      <c r="W56" s="20" t="b">
        <v>0</v>
      </c>
      <c r="X56" s="20" t="b">
        <v>0</v>
      </c>
      <c r="Y56" s="12" t="s">
        <v>406</v>
      </c>
      <c r="Z56" s="3"/>
      <c r="AA56" s="3" t="s">
        <v>401</v>
      </c>
      <c r="AB56" s="3">
        <v>96.14</v>
      </c>
      <c r="AC56" s="3">
        <v>1551.26</v>
      </c>
      <c r="AD56" s="3">
        <v>-103.99</v>
      </c>
      <c r="AE56" s="3">
        <v>16.78</v>
      </c>
      <c r="AF56" s="3">
        <v>15.65</v>
      </c>
      <c r="AG56" s="3">
        <v>254.14</v>
      </c>
      <c r="AH56" s="3">
        <v>169.02</v>
      </c>
      <c r="AI56" s="3">
        <v>7.26</v>
      </c>
      <c r="AJ56" s="3">
        <v>0.71550000000000002</v>
      </c>
      <c r="AK56" s="3">
        <v>0.92349999999999999</v>
      </c>
    </row>
    <row r="57" spans="1:37" ht="13" x14ac:dyDescent="0.15">
      <c r="A57" s="12" t="s">
        <v>407</v>
      </c>
      <c r="B57" s="12" t="s">
        <v>408</v>
      </c>
      <c r="C57" s="12" t="s">
        <v>37</v>
      </c>
      <c r="D57" s="13">
        <v>0.21440000000000001</v>
      </c>
      <c r="E57" s="13">
        <v>7.2648138000000001E-2</v>
      </c>
      <c r="F57" s="14">
        <v>0.51067556599999997</v>
      </c>
      <c r="G57" s="15">
        <v>2.5E+20</v>
      </c>
      <c r="H57" s="16">
        <v>1300</v>
      </c>
      <c r="I57" s="14">
        <v>0.48963878199999999</v>
      </c>
      <c r="J57" s="15">
        <v>2.5E+20</v>
      </c>
      <c r="K57" s="16">
        <v>800</v>
      </c>
      <c r="L57" s="14">
        <v>20.66</v>
      </c>
      <c r="M57" s="17">
        <v>2.5E+20</v>
      </c>
      <c r="N57" s="18">
        <v>1300</v>
      </c>
      <c r="O57" s="19">
        <v>19.852599999999999</v>
      </c>
      <c r="P57" s="17">
        <v>5E+20</v>
      </c>
      <c r="Q57" s="16">
        <v>1050</v>
      </c>
      <c r="R57" s="12" t="s">
        <v>47</v>
      </c>
      <c r="S57" s="14">
        <v>7.8619821200000004</v>
      </c>
      <c r="T57" s="14">
        <v>9.2708489600000004</v>
      </c>
      <c r="U57" s="14">
        <v>10.003047199999999</v>
      </c>
      <c r="V57" s="14">
        <v>729.09458959999995</v>
      </c>
      <c r="W57" s="20" t="b">
        <v>0</v>
      </c>
      <c r="X57" s="20" t="b">
        <v>0</v>
      </c>
      <c r="Y57" s="12" t="s">
        <v>412</v>
      </c>
      <c r="Z57" s="3"/>
      <c r="AA57" s="3" t="s">
        <v>408</v>
      </c>
      <c r="AB57" s="3">
        <v>77.73</v>
      </c>
      <c r="AC57" s="3">
        <v>1254.69</v>
      </c>
      <c r="AD57" s="3">
        <v>-107.95</v>
      </c>
      <c r="AE57" s="3">
        <v>14.62</v>
      </c>
      <c r="AF57" s="3">
        <v>23.12</v>
      </c>
      <c r="AG57" s="3">
        <v>374.93</v>
      </c>
      <c r="AH57" s="3">
        <v>170.92</v>
      </c>
      <c r="AI57" s="3">
        <v>10.95</v>
      </c>
      <c r="AJ57" s="3">
        <v>0.57350000000000001</v>
      </c>
      <c r="AK57" s="3">
        <v>0.76600000000000001</v>
      </c>
    </row>
    <row r="58" spans="1:37" ht="13" x14ac:dyDescent="0.15">
      <c r="A58" s="12" t="s">
        <v>414</v>
      </c>
      <c r="B58" s="12" t="s">
        <v>415</v>
      </c>
      <c r="C58" s="12" t="s">
        <v>37</v>
      </c>
      <c r="D58" s="13">
        <v>0.75549999999999995</v>
      </c>
      <c r="E58" s="13">
        <v>7.6827683999999993E-2</v>
      </c>
      <c r="F58" s="14">
        <v>1.3320928379999999</v>
      </c>
      <c r="G58" s="15">
        <v>1E+20</v>
      </c>
      <c r="H58" s="16">
        <v>1300</v>
      </c>
      <c r="I58" s="14">
        <v>1.54506326</v>
      </c>
      <c r="J58" s="15">
        <v>5E+20</v>
      </c>
      <c r="K58" s="16">
        <v>1300</v>
      </c>
      <c r="L58" s="14">
        <v>28.36</v>
      </c>
      <c r="M58" s="17">
        <v>2.5E+20</v>
      </c>
      <c r="N58" s="18">
        <v>1300</v>
      </c>
      <c r="O58" s="19">
        <v>23.9664</v>
      </c>
      <c r="P58" s="17">
        <v>7.5E+20</v>
      </c>
      <c r="Q58" s="16">
        <v>1200</v>
      </c>
      <c r="R58" s="12" t="s">
        <v>47</v>
      </c>
      <c r="S58" s="14">
        <v>7.5182048500000001</v>
      </c>
      <c r="T58" s="14">
        <v>8.9371733800000008</v>
      </c>
      <c r="U58" s="14">
        <v>9.6586708100000003</v>
      </c>
      <c r="V58" s="14">
        <v>648.98058219999996</v>
      </c>
      <c r="W58" s="20" t="b">
        <v>0</v>
      </c>
      <c r="X58" s="20" t="b">
        <v>0</v>
      </c>
      <c r="Y58" s="12" t="s">
        <v>418</v>
      </c>
      <c r="Z58" s="3"/>
      <c r="AA58" s="3" t="s">
        <v>415</v>
      </c>
      <c r="AB58" s="3">
        <v>53.44</v>
      </c>
      <c r="AC58" s="3">
        <v>863.86</v>
      </c>
      <c r="AD58" s="3">
        <v>-121.51</v>
      </c>
      <c r="AE58" s="3">
        <v>12.75</v>
      </c>
      <c r="AF58" s="3">
        <v>2.15</v>
      </c>
      <c r="AG58" s="3">
        <v>34.97</v>
      </c>
      <c r="AH58" s="3">
        <v>126.39</v>
      </c>
      <c r="AI58" s="3">
        <v>0.56000000000000005</v>
      </c>
      <c r="AJ58" s="3">
        <v>0.38150000000000001</v>
      </c>
      <c r="AK58" s="3">
        <v>0.94359999999999999</v>
      </c>
    </row>
    <row r="59" spans="1:37" ht="13" x14ac:dyDescent="0.15">
      <c r="A59" s="12" t="s">
        <v>421</v>
      </c>
      <c r="B59" s="12" t="s">
        <v>422</v>
      </c>
      <c r="C59" s="12" t="s">
        <v>37</v>
      </c>
      <c r="D59" s="13">
        <v>6.4199999999999993E-2</v>
      </c>
      <c r="E59" s="13">
        <v>7.6995348000000005E-2</v>
      </c>
      <c r="F59" s="14">
        <v>0.34160843299999999</v>
      </c>
      <c r="G59" s="15">
        <v>1E+21</v>
      </c>
      <c r="H59" s="16">
        <v>750</v>
      </c>
      <c r="I59" s="14">
        <v>0.73104782199999996</v>
      </c>
      <c r="J59" s="15">
        <v>1E+22</v>
      </c>
      <c r="K59" s="16">
        <v>1200</v>
      </c>
      <c r="L59" s="14">
        <v>30.69</v>
      </c>
      <c r="M59" s="17">
        <v>1E+22</v>
      </c>
      <c r="N59" s="18">
        <v>1300</v>
      </c>
      <c r="O59" s="19">
        <v>58.436999999999998</v>
      </c>
      <c r="P59" s="17">
        <v>1E+22</v>
      </c>
      <c r="Q59" s="16">
        <v>1200</v>
      </c>
      <c r="R59" s="12" t="s">
        <v>47</v>
      </c>
      <c r="S59" s="14">
        <v>8.7828339999999994</v>
      </c>
      <c r="T59" s="14">
        <v>10.40542218</v>
      </c>
      <c r="U59" s="14">
        <v>9.3784959000000008</v>
      </c>
      <c r="V59" s="14">
        <v>857.09225939999999</v>
      </c>
      <c r="W59" s="20" t="b">
        <v>0</v>
      </c>
      <c r="X59" s="20" t="b">
        <v>0</v>
      </c>
      <c r="Y59" s="12" t="s">
        <v>69</v>
      </c>
      <c r="Z59" s="3"/>
      <c r="AA59" s="3" t="s">
        <v>422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</row>
    <row r="60" spans="1:37" ht="13" x14ac:dyDescent="0.15">
      <c r="A60" s="12" t="s">
        <v>424</v>
      </c>
      <c r="B60" s="12" t="s">
        <v>425</v>
      </c>
      <c r="C60" s="12" t="s">
        <v>37</v>
      </c>
      <c r="D60" s="13">
        <v>0</v>
      </c>
      <c r="E60" s="13">
        <v>7.7666480999999996E-2</v>
      </c>
      <c r="F60" s="14">
        <v>0.26542853300000002</v>
      </c>
      <c r="G60" s="15">
        <v>1E+21</v>
      </c>
      <c r="H60" s="16">
        <v>1250</v>
      </c>
      <c r="I60" s="14">
        <v>0.35246007200000001</v>
      </c>
      <c r="J60" s="15">
        <v>1E+21</v>
      </c>
      <c r="K60" s="16">
        <v>750</v>
      </c>
      <c r="L60" s="14">
        <v>23.11</v>
      </c>
      <c r="M60" s="17">
        <v>1E+21</v>
      </c>
      <c r="N60" s="18">
        <v>1300</v>
      </c>
      <c r="O60" s="19">
        <v>21.0839</v>
      </c>
      <c r="P60" s="17">
        <v>1E+21</v>
      </c>
      <c r="Q60" s="16">
        <v>800</v>
      </c>
      <c r="R60" s="12" t="s">
        <v>47</v>
      </c>
      <c r="S60" s="14">
        <v>8.6368812899999998</v>
      </c>
      <c r="T60" s="14">
        <v>9.1572567300000003</v>
      </c>
      <c r="U60" s="14">
        <v>9.6847407699999994</v>
      </c>
      <c r="V60" s="14">
        <v>765.96749680000005</v>
      </c>
      <c r="W60" s="20" t="b">
        <v>0</v>
      </c>
      <c r="X60" s="20" t="b">
        <v>0</v>
      </c>
      <c r="Y60" s="12" t="s">
        <v>427</v>
      </c>
      <c r="Z60" s="3"/>
      <c r="AA60" s="3" t="s">
        <v>425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</row>
    <row r="61" spans="1:37" ht="13" x14ac:dyDescent="0.15">
      <c r="A61" s="12" t="s">
        <v>429</v>
      </c>
      <c r="B61" s="12" t="s">
        <v>430</v>
      </c>
      <c r="C61" s="12" t="s">
        <v>37</v>
      </c>
      <c r="D61" s="13">
        <v>1.3794</v>
      </c>
      <c r="E61" s="13">
        <v>7.7959657000000002E-2</v>
      </c>
      <c r="F61" s="14" t="s">
        <v>233</v>
      </c>
      <c r="G61" s="14" t="s">
        <v>233</v>
      </c>
      <c r="H61" s="14" t="s">
        <v>233</v>
      </c>
      <c r="I61" s="14" t="s">
        <v>233</v>
      </c>
      <c r="J61" s="14" t="s">
        <v>233</v>
      </c>
      <c r="K61" s="14" t="s">
        <v>233</v>
      </c>
      <c r="L61" s="39" t="s">
        <v>233</v>
      </c>
      <c r="M61" s="14" t="s">
        <v>233</v>
      </c>
      <c r="N61" s="14" t="s">
        <v>233</v>
      </c>
      <c r="O61" s="19">
        <v>1.38E-2</v>
      </c>
      <c r="P61" s="14" t="s">
        <v>233</v>
      </c>
      <c r="Q61" s="14" t="s">
        <v>233</v>
      </c>
      <c r="R61" s="12" t="s">
        <v>47</v>
      </c>
      <c r="S61" s="14">
        <v>8.08592084</v>
      </c>
      <c r="T61" s="14">
        <v>11.19436621</v>
      </c>
      <c r="U61" s="14">
        <v>10.24636478</v>
      </c>
      <c r="V61" s="14">
        <v>927.46773169999994</v>
      </c>
      <c r="W61" s="20" t="b">
        <v>0</v>
      </c>
      <c r="X61" s="20" t="b">
        <v>0</v>
      </c>
      <c r="Y61" s="12" t="s">
        <v>435</v>
      </c>
      <c r="Z61" s="3"/>
      <c r="AA61" s="3" t="s">
        <v>430</v>
      </c>
      <c r="AB61" s="3">
        <v>10.92</v>
      </c>
      <c r="AC61" s="3">
        <v>177.71</v>
      </c>
      <c r="AD61" s="3">
        <v>-203.1</v>
      </c>
      <c r="AE61" s="3">
        <v>7.33</v>
      </c>
      <c r="AF61" s="3">
        <v>9.42</v>
      </c>
      <c r="AG61" s="3">
        <v>153.22</v>
      </c>
      <c r="AH61" s="3">
        <v>185.97</v>
      </c>
      <c r="AI61" s="3">
        <v>5.3</v>
      </c>
      <c r="AJ61" s="3">
        <v>3.5985</v>
      </c>
      <c r="AK61" s="3">
        <v>0.95469999999999999</v>
      </c>
    </row>
    <row r="62" spans="1:37" ht="13" x14ac:dyDescent="0.15">
      <c r="A62" s="12" t="s">
        <v>437</v>
      </c>
      <c r="B62" s="12" t="s">
        <v>438</v>
      </c>
      <c r="C62" s="12" t="s">
        <v>37</v>
      </c>
      <c r="D62" s="13">
        <v>1.2102999999999999</v>
      </c>
      <c r="E62" s="13">
        <v>8.0802874999999996E-2</v>
      </c>
      <c r="F62" s="14">
        <v>1.8528158459999999</v>
      </c>
      <c r="G62" s="15">
        <v>1E+20</v>
      </c>
      <c r="H62" s="16">
        <v>1300</v>
      </c>
      <c r="I62" s="14">
        <v>1.641177876</v>
      </c>
      <c r="J62" s="15">
        <v>2.5E+20</v>
      </c>
      <c r="K62" s="16">
        <v>1300</v>
      </c>
      <c r="L62" s="14">
        <v>31.21</v>
      </c>
      <c r="M62" s="17">
        <v>5E+20</v>
      </c>
      <c r="N62" s="18">
        <v>1300</v>
      </c>
      <c r="O62" s="19">
        <v>21.4239</v>
      </c>
      <c r="P62" s="17">
        <v>5E+20</v>
      </c>
      <c r="Q62" s="16">
        <v>1300</v>
      </c>
      <c r="R62" s="12" t="s">
        <v>47</v>
      </c>
      <c r="S62" s="14">
        <v>7.2272242100000001</v>
      </c>
      <c r="T62" s="14">
        <v>8.8042380300000005</v>
      </c>
      <c r="U62" s="14">
        <v>9.742464</v>
      </c>
      <c r="V62" s="14">
        <v>619.91495459999999</v>
      </c>
      <c r="W62" s="20" t="b">
        <v>0</v>
      </c>
      <c r="X62" s="20" t="b">
        <v>0</v>
      </c>
      <c r="Y62" s="12" t="s">
        <v>440</v>
      </c>
      <c r="Z62" s="3"/>
      <c r="AA62" s="3" t="s">
        <v>438</v>
      </c>
      <c r="AB62" s="3">
        <v>39.18</v>
      </c>
      <c r="AC62" s="3">
        <v>635.51</v>
      </c>
      <c r="AD62" s="3">
        <v>-143.19999999999999</v>
      </c>
      <c r="AE62" s="3">
        <v>13.03</v>
      </c>
      <c r="AF62" s="3">
        <v>17.22</v>
      </c>
      <c r="AG62" s="3">
        <v>279.82</v>
      </c>
      <c r="AH62" s="3">
        <v>171.51</v>
      </c>
      <c r="AI62" s="3">
        <v>8.23</v>
      </c>
      <c r="AJ62" s="3">
        <v>0.61799999999999999</v>
      </c>
      <c r="AK62" s="3">
        <v>1.1419999999999999</v>
      </c>
    </row>
    <row r="63" spans="1:37" ht="13" x14ac:dyDescent="0.15">
      <c r="A63" s="12" t="s">
        <v>441</v>
      </c>
      <c r="B63" s="12" t="s">
        <v>442</v>
      </c>
      <c r="C63" s="12" t="s">
        <v>37</v>
      </c>
      <c r="D63" s="13">
        <v>0.36049999999999999</v>
      </c>
      <c r="E63" s="13">
        <v>8.1256402000000005E-2</v>
      </c>
      <c r="F63" s="14">
        <v>1.776681647</v>
      </c>
      <c r="G63" s="15">
        <v>1E+21</v>
      </c>
      <c r="H63" s="16">
        <v>850</v>
      </c>
      <c r="I63" s="14">
        <v>0.91792354399999998</v>
      </c>
      <c r="J63" s="15">
        <v>1E+21</v>
      </c>
      <c r="K63" s="16">
        <v>750</v>
      </c>
      <c r="L63" s="14">
        <v>79.540000000000006</v>
      </c>
      <c r="M63" s="17">
        <v>1E+22</v>
      </c>
      <c r="N63" s="18">
        <v>1300</v>
      </c>
      <c r="O63" s="19">
        <v>55.338500000000003</v>
      </c>
      <c r="P63" s="17">
        <v>1E+22</v>
      </c>
      <c r="Q63" s="16">
        <v>1300</v>
      </c>
      <c r="R63" s="12" t="s">
        <v>47</v>
      </c>
      <c r="S63" s="14">
        <v>9.1755372800000004</v>
      </c>
      <c r="T63" s="14">
        <v>11.907237370000001</v>
      </c>
      <c r="U63" s="14">
        <v>8.1463651600000002</v>
      </c>
      <c r="V63" s="14">
        <v>890.03357259999996</v>
      </c>
      <c r="W63" s="20" t="b">
        <v>1</v>
      </c>
      <c r="X63" s="20" t="b">
        <v>0</v>
      </c>
      <c r="Y63" s="12" t="s">
        <v>321</v>
      </c>
      <c r="Z63" s="3"/>
      <c r="AA63" s="3" t="s">
        <v>442</v>
      </c>
      <c r="AB63" s="3">
        <v>0.12</v>
      </c>
      <c r="AC63" s="3">
        <v>1.98</v>
      </c>
      <c r="AD63" s="3">
        <v>-124.27</v>
      </c>
      <c r="AE63" s="3">
        <v>0.03</v>
      </c>
      <c r="AF63" s="3">
        <v>12.97</v>
      </c>
      <c r="AG63" s="3">
        <v>210.68</v>
      </c>
      <c r="AH63" s="3">
        <v>176.64</v>
      </c>
      <c r="AI63" s="3">
        <v>6.57</v>
      </c>
      <c r="AJ63" s="3">
        <v>0.70789999999999997</v>
      </c>
      <c r="AK63" s="3">
        <v>0.61329999999999996</v>
      </c>
    </row>
    <row r="64" spans="1:37" ht="13" x14ac:dyDescent="0.15">
      <c r="A64" s="12" t="s">
        <v>446</v>
      </c>
      <c r="B64" s="12" t="s">
        <v>265</v>
      </c>
      <c r="C64" s="12" t="s">
        <v>37</v>
      </c>
      <c r="D64" s="13">
        <v>0.96619999999999995</v>
      </c>
      <c r="E64" s="13">
        <v>8.1842449999999997E-2</v>
      </c>
      <c r="F64" s="14">
        <v>1.767366604</v>
      </c>
      <c r="G64" s="15">
        <v>1E+21</v>
      </c>
      <c r="H64" s="16">
        <v>1300</v>
      </c>
      <c r="I64" s="14">
        <v>2.0688761009999999</v>
      </c>
      <c r="J64" s="15">
        <v>1E+21</v>
      </c>
      <c r="K64" s="16">
        <v>1250</v>
      </c>
      <c r="L64" s="14">
        <v>59.75</v>
      </c>
      <c r="M64" s="17">
        <v>1E+21</v>
      </c>
      <c r="N64" s="18">
        <v>1300</v>
      </c>
      <c r="O64" s="19">
        <v>33.169699999999999</v>
      </c>
      <c r="P64" s="17">
        <v>1E+22</v>
      </c>
      <c r="Q64" s="16">
        <v>1300</v>
      </c>
      <c r="R64" s="12" t="s">
        <v>47</v>
      </c>
      <c r="S64" s="14">
        <v>7.9698810499999997</v>
      </c>
      <c r="T64" s="14">
        <v>9.9586154800000006</v>
      </c>
      <c r="U64" s="14">
        <v>10.52907589</v>
      </c>
      <c r="V64" s="14">
        <v>835.68202210000004</v>
      </c>
      <c r="W64" s="20" t="b">
        <v>0</v>
      </c>
      <c r="X64" s="20" t="b">
        <v>1</v>
      </c>
      <c r="Y64" s="12" t="s">
        <v>449</v>
      </c>
      <c r="Z64" s="3"/>
      <c r="AA64" s="3" t="s">
        <v>265</v>
      </c>
      <c r="AB64" s="3">
        <v>150.55000000000001</v>
      </c>
      <c r="AC64" s="3">
        <v>2428.4499999999998</v>
      </c>
      <c r="AD64" s="3">
        <v>-106.72</v>
      </c>
      <c r="AE64" s="3">
        <v>27.66</v>
      </c>
      <c r="AF64" s="3">
        <v>14.51</v>
      </c>
      <c r="AG64" s="3">
        <v>235.82</v>
      </c>
      <c r="AH64" s="3">
        <v>183.65</v>
      </c>
      <c r="AI64" s="3">
        <v>7.95</v>
      </c>
      <c r="AJ64" s="3">
        <v>0.48720000000000002</v>
      </c>
      <c r="AK64" s="3">
        <v>1.3937999999999999</v>
      </c>
    </row>
    <row r="65" spans="1:37" ht="13" x14ac:dyDescent="0.15">
      <c r="A65" s="12" t="s">
        <v>450</v>
      </c>
      <c r="B65" s="12" t="s">
        <v>452</v>
      </c>
      <c r="C65" s="12" t="s">
        <v>37</v>
      </c>
      <c r="D65" s="13">
        <v>0</v>
      </c>
      <c r="E65" s="13">
        <v>8.2776766000000002E-2</v>
      </c>
      <c r="F65" s="14">
        <v>0.365400952</v>
      </c>
      <c r="G65" s="15">
        <v>1E+21</v>
      </c>
      <c r="H65" s="16">
        <v>1250</v>
      </c>
      <c r="I65" s="14">
        <v>0.43174876099999998</v>
      </c>
      <c r="J65" s="15">
        <v>1E+21</v>
      </c>
      <c r="K65" s="16">
        <v>750</v>
      </c>
      <c r="L65" s="14">
        <v>29.77</v>
      </c>
      <c r="M65" s="17">
        <v>1E+21</v>
      </c>
      <c r="N65" s="18">
        <v>1300</v>
      </c>
      <c r="O65" s="19">
        <v>23.174299999999999</v>
      </c>
      <c r="P65" s="17">
        <v>1E+21</v>
      </c>
      <c r="Q65" s="16">
        <v>850</v>
      </c>
      <c r="R65" s="12" t="s">
        <v>47</v>
      </c>
      <c r="S65" s="14">
        <v>8.7482216099999999</v>
      </c>
      <c r="T65" s="14">
        <v>9.1710003400000009</v>
      </c>
      <c r="U65" s="14">
        <v>9.7369565399999995</v>
      </c>
      <c r="V65" s="14">
        <v>781.19547169999998</v>
      </c>
      <c r="W65" s="20" t="b">
        <v>0</v>
      </c>
      <c r="X65" s="20" t="b">
        <v>1</v>
      </c>
      <c r="Y65" s="12" t="s">
        <v>454</v>
      </c>
      <c r="Z65" s="3"/>
      <c r="AA65" s="3" t="s">
        <v>452</v>
      </c>
      <c r="AB65" s="3">
        <v>78.91</v>
      </c>
      <c r="AC65" s="3">
        <v>1275.8800000000001</v>
      </c>
      <c r="AD65" s="3">
        <v>-129.44999999999999</v>
      </c>
      <c r="AE65" s="3">
        <v>21.38</v>
      </c>
      <c r="AF65" s="3">
        <v>56.65</v>
      </c>
      <c r="AG65" s="3">
        <v>918.05</v>
      </c>
      <c r="AH65" s="3">
        <v>135.43</v>
      </c>
      <c r="AI65" s="3">
        <v>16.84</v>
      </c>
      <c r="AJ65" s="3">
        <v>0.40260000000000001</v>
      </c>
      <c r="AK65" s="3">
        <v>0.43990000000000001</v>
      </c>
    </row>
    <row r="66" spans="1:37" ht="13" x14ac:dyDescent="0.15">
      <c r="A66" s="12" t="s">
        <v>455</v>
      </c>
      <c r="B66" s="12" t="s">
        <v>307</v>
      </c>
      <c r="C66" s="12" t="s">
        <v>37</v>
      </c>
      <c r="D66" s="13">
        <v>1.0964</v>
      </c>
      <c r="E66" s="13">
        <v>8.4259582999999999E-2</v>
      </c>
      <c r="F66" s="14">
        <v>1.300404769</v>
      </c>
      <c r="G66" s="15">
        <v>5E+19</v>
      </c>
      <c r="H66" s="16">
        <v>1300</v>
      </c>
      <c r="I66" s="14">
        <v>1.8382200319999999</v>
      </c>
      <c r="J66" s="15">
        <v>1E+20</v>
      </c>
      <c r="K66" s="16">
        <v>1300</v>
      </c>
      <c r="L66" s="14">
        <v>36.590000000000003</v>
      </c>
      <c r="M66" s="17">
        <v>1E+21</v>
      </c>
      <c r="N66" s="18">
        <v>1300</v>
      </c>
      <c r="O66" s="19">
        <v>37.763300000000001</v>
      </c>
      <c r="P66" s="17">
        <v>7.5E+20</v>
      </c>
      <c r="Q66" s="16">
        <v>1300</v>
      </c>
      <c r="R66" s="12" t="s">
        <v>47</v>
      </c>
      <c r="S66" s="14">
        <v>7.2559965200000001</v>
      </c>
      <c r="T66" s="14">
        <v>8.9461163700000004</v>
      </c>
      <c r="U66" s="14">
        <v>7.2619063800000001</v>
      </c>
      <c r="V66" s="14">
        <v>471.39205079999999</v>
      </c>
      <c r="W66" s="20" t="b">
        <v>0</v>
      </c>
      <c r="X66" s="20" t="b">
        <v>0</v>
      </c>
      <c r="Y66" s="12" t="s">
        <v>457</v>
      </c>
      <c r="Z66" s="3"/>
      <c r="AA66" s="3" t="s">
        <v>307</v>
      </c>
      <c r="AB66" s="3">
        <v>23.75</v>
      </c>
      <c r="AC66" s="3">
        <v>384.08</v>
      </c>
      <c r="AD66" s="3">
        <v>-118.72</v>
      </c>
      <c r="AE66" s="3">
        <v>5.41</v>
      </c>
      <c r="AF66" s="3">
        <v>10.28</v>
      </c>
      <c r="AG66" s="3">
        <v>166.99</v>
      </c>
      <c r="AH66" s="3">
        <v>153.37</v>
      </c>
      <c r="AI66" s="3">
        <v>3.93</v>
      </c>
      <c r="AJ66" s="3">
        <v>0.4577</v>
      </c>
      <c r="AK66" s="3">
        <v>1.0915999999999999</v>
      </c>
    </row>
    <row r="67" spans="1:37" ht="13" x14ac:dyDescent="0.15">
      <c r="A67" s="12" t="s">
        <v>458</v>
      </c>
      <c r="B67" s="12" t="s">
        <v>459</v>
      </c>
      <c r="C67" s="12" t="s">
        <v>37</v>
      </c>
      <c r="D67" s="13">
        <v>0.98750000000000004</v>
      </c>
      <c r="E67" s="13">
        <v>8.4404885999999998E-2</v>
      </c>
      <c r="F67" s="14">
        <v>2.0349982369999999</v>
      </c>
      <c r="G67" s="15">
        <v>1E+20</v>
      </c>
      <c r="H67" s="16">
        <v>1300</v>
      </c>
      <c r="I67" s="14">
        <v>1.977611996</v>
      </c>
      <c r="J67" s="15">
        <v>2.5E+20</v>
      </c>
      <c r="K67" s="16">
        <v>1300</v>
      </c>
      <c r="L67" s="14">
        <v>52.97</v>
      </c>
      <c r="M67" s="17">
        <v>7.5E+20</v>
      </c>
      <c r="N67" s="18">
        <v>1300</v>
      </c>
      <c r="O67" s="19">
        <v>31.061699999999998</v>
      </c>
      <c r="P67" s="17">
        <v>7.5E+20</v>
      </c>
      <c r="Q67" s="16">
        <v>1300</v>
      </c>
      <c r="R67" s="12" t="s">
        <v>47</v>
      </c>
      <c r="S67" s="14">
        <v>6.9282368099999996</v>
      </c>
      <c r="T67" s="14">
        <v>8.1349352899999996</v>
      </c>
      <c r="U67" s="14">
        <v>8.97901126</v>
      </c>
      <c r="V67" s="14">
        <v>506.06388179999999</v>
      </c>
      <c r="W67" s="20" t="b">
        <v>1</v>
      </c>
      <c r="X67" s="20" t="b">
        <v>0</v>
      </c>
      <c r="Y67" s="12" t="s">
        <v>461</v>
      </c>
      <c r="Z67" s="3"/>
      <c r="AA67" s="3" t="s">
        <v>459</v>
      </c>
      <c r="AB67" s="3">
        <v>20.07</v>
      </c>
      <c r="AC67" s="3">
        <v>325.33</v>
      </c>
      <c r="AD67" s="3">
        <v>-138.09</v>
      </c>
      <c r="AE67" s="3">
        <v>6.2</v>
      </c>
      <c r="AF67" s="3">
        <v>2.1800000000000002</v>
      </c>
      <c r="AG67" s="3">
        <v>35.46</v>
      </c>
      <c r="AH67" s="3">
        <v>123.81</v>
      </c>
      <c r="AI67" s="3">
        <v>0.54</v>
      </c>
      <c r="AJ67" s="3">
        <v>0.58009999999999995</v>
      </c>
      <c r="AK67" s="3">
        <v>1.0222</v>
      </c>
    </row>
    <row r="68" spans="1:37" ht="13" x14ac:dyDescent="0.15">
      <c r="A68" s="12" t="s">
        <v>463</v>
      </c>
      <c r="B68" s="12" t="s">
        <v>464</v>
      </c>
      <c r="C68" s="12" t="s">
        <v>37</v>
      </c>
      <c r="D68" s="13">
        <v>1.3117000000000001</v>
      </c>
      <c r="E68" s="13">
        <v>8.5856703000000006E-2</v>
      </c>
      <c r="F68" s="14">
        <v>1.9389776949999999</v>
      </c>
      <c r="G68" s="15">
        <v>1E+20</v>
      </c>
      <c r="H68" s="16">
        <v>1300</v>
      </c>
      <c r="I68" s="14">
        <v>2.2265803289999999</v>
      </c>
      <c r="J68" s="15">
        <v>2.5E+20</v>
      </c>
      <c r="K68" s="16">
        <v>1300</v>
      </c>
      <c r="L68" s="14">
        <v>40.549999999999997</v>
      </c>
      <c r="M68" s="17">
        <v>5E+20</v>
      </c>
      <c r="N68" s="18">
        <v>1300</v>
      </c>
      <c r="O68" s="19">
        <v>32.144500000000001</v>
      </c>
      <c r="P68" s="17">
        <v>7.5E+20</v>
      </c>
      <c r="Q68" s="16">
        <v>1300</v>
      </c>
      <c r="R68" s="12" t="s">
        <v>47</v>
      </c>
      <c r="S68" s="14">
        <v>6.8550385900000004</v>
      </c>
      <c r="T68" s="14">
        <v>8.7867511399999998</v>
      </c>
      <c r="U68" s="14">
        <v>9.8263024899999998</v>
      </c>
      <c r="V68" s="14">
        <v>591.87276929999996</v>
      </c>
      <c r="W68" s="20" t="b">
        <v>0</v>
      </c>
      <c r="X68" s="20" t="b">
        <v>0</v>
      </c>
      <c r="Y68" s="12" t="s">
        <v>466</v>
      </c>
      <c r="Z68" s="3"/>
      <c r="AA68" s="3" t="s">
        <v>464</v>
      </c>
      <c r="AB68" s="3">
        <v>49.11</v>
      </c>
      <c r="AC68" s="3">
        <v>795.28</v>
      </c>
      <c r="AD68" s="3">
        <v>-128.88</v>
      </c>
      <c r="AE68" s="3">
        <v>13.21</v>
      </c>
      <c r="AF68" s="3">
        <v>12.9</v>
      </c>
      <c r="AG68" s="3">
        <v>209.97</v>
      </c>
      <c r="AH68" s="3">
        <v>205.56</v>
      </c>
      <c r="AI68" s="3">
        <v>8.8699999999999992</v>
      </c>
      <c r="AJ68" s="3">
        <v>0.49430000000000002</v>
      </c>
      <c r="AK68" s="3">
        <v>0.98719999999999997</v>
      </c>
    </row>
    <row r="69" spans="1:37" ht="13" x14ac:dyDescent="0.15">
      <c r="A69" s="12" t="s">
        <v>468</v>
      </c>
      <c r="B69" s="12" t="s">
        <v>469</v>
      </c>
      <c r="C69" s="12" t="s">
        <v>37</v>
      </c>
      <c r="D69" s="13">
        <v>0.67720000000000002</v>
      </c>
      <c r="E69" s="13">
        <v>8.6869318000000001E-2</v>
      </c>
      <c r="F69" s="14">
        <v>1.4091260029999999</v>
      </c>
      <c r="G69" s="15">
        <v>1E+20</v>
      </c>
      <c r="H69" s="16">
        <v>1100</v>
      </c>
      <c r="I69" s="14">
        <v>1.096332635</v>
      </c>
      <c r="J69" s="15">
        <v>2.5E+20</v>
      </c>
      <c r="K69" s="16">
        <v>1200</v>
      </c>
      <c r="L69" s="14">
        <v>44.34</v>
      </c>
      <c r="M69" s="17">
        <v>5E+20</v>
      </c>
      <c r="N69" s="18">
        <v>1300</v>
      </c>
      <c r="O69" s="19">
        <v>30.5716</v>
      </c>
      <c r="P69" s="17">
        <v>5E+20</v>
      </c>
      <c r="Q69" s="16">
        <v>1300</v>
      </c>
      <c r="R69" s="12" t="s">
        <v>47</v>
      </c>
      <c r="S69" s="14">
        <v>7.28499461</v>
      </c>
      <c r="T69" s="14">
        <v>9.1540530499999999</v>
      </c>
      <c r="U69" s="14">
        <v>10.12925765</v>
      </c>
      <c r="V69" s="14">
        <v>675.49210559999995</v>
      </c>
      <c r="W69" s="20" t="b">
        <v>0</v>
      </c>
      <c r="X69" s="20" t="b">
        <v>1</v>
      </c>
      <c r="Y69" s="12" t="s">
        <v>470</v>
      </c>
      <c r="Z69" s="3"/>
      <c r="AA69" s="3" t="s">
        <v>469</v>
      </c>
      <c r="AB69" s="3">
        <v>126.91</v>
      </c>
      <c r="AC69" s="3">
        <v>2052.02</v>
      </c>
      <c r="AD69" s="3">
        <v>-117.29</v>
      </c>
      <c r="AE69" s="3">
        <v>28.23</v>
      </c>
      <c r="AF69" s="3">
        <v>90.58</v>
      </c>
      <c r="AG69" s="3">
        <v>1465.87</v>
      </c>
      <c r="AH69" s="3">
        <v>143.38</v>
      </c>
      <c r="AI69" s="3">
        <v>30.14</v>
      </c>
      <c r="AJ69" s="3">
        <v>0.51470000000000005</v>
      </c>
      <c r="AK69" s="3">
        <v>0.92320000000000002</v>
      </c>
    </row>
    <row r="70" spans="1:37" ht="13" x14ac:dyDescent="0.15">
      <c r="A70" s="12" t="s">
        <v>472</v>
      </c>
      <c r="B70" s="12" t="s">
        <v>257</v>
      </c>
      <c r="C70" s="12" t="s">
        <v>37</v>
      </c>
      <c r="D70" s="13">
        <v>0.99609999999999999</v>
      </c>
      <c r="E70" s="13">
        <v>8.7846183999999994E-2</v>
      </c>
      <c r="F70" s="14" t="s">
        <v>233</v>
      </c>
      <c r="G70" s="14" t="s">
        <v>233</v>
      </c>
      <c r="H70" s="14" t="s">
        <v>233</v>
      </c>
      <c r="I70" s="14" t="s">
        <v>233</v>
      </c>
      <c r="J70" s="14" t="s">
        <v>233</v>
      </c>
      <c r="K70" s="14" t="s">
        <v>233</v>
      </c>
      <c r="L70" s="39" t="s">
        <v>233</v>
      </c>
      <c r="M70" s="14" t="s">
        <v>233</v>
      </c>
      <c r="N70" s="14" t="s">
        <v>233</v>
      </c>
      <c r="O70" s="19">
        <v>0.01</v>
      </c>
      <c r="P70" s="14" t="s">
        <v>233</v>
      </c>
      <c r="Q70" s="14" t="s">
        <v>233</v>
      </c>
      <c r="R70" s="12" t="s">
        <v>47</v>
      </c>
      <c r="S70" s="14">
        <v>7.6975167200000003</v>
      </c>
      <c r="T70" s="14">
        <v>9.8419506899999991</v>
      </c>
      <c r="U70" s="14">
        <v>10.66685419</v>
      </c>
      <c r="V70" s="14">
        <v>808.10572639999998</v>
      </c>
      <c r="W70" s="20" t="b">
        <v>0</v>
      </c>
      <c r="X70" s="20" t="b">
        <v>0</v>
      </c>
      <c r="Y70" s="12" t="s">
        <v>475</v>
      </c>
      <c r="Z70" s="3"/>
      <c r="AA70" s="3" t="s">
        <v>257</v>
      </c>
      <c r="AB70" s="3">
        <v>139.80000000000001</v>
      </c>
      <c r="AC70" s="3">
        <v>2255.83</v>
      </c>
      <c r="AD70" s="3">
        <v>-107.44</v>
      </c>
      <c r="AE70" s="3">
        <v>26.04</v>
      </c>
      <c r="AF70" s="3">
        <v>8.57</v>
      </c>
      <c r="AG70" s="3">
        <v>139.36000000000001</v>
      </c>
      <c r="AH70" s="3">
        <v>201.7</v>
      </c>
      <c r="AI70" s="3">
        <v>5.67</v>
      </c>
      <c r="AJ70" s="3">
        <v>0.51859999999999995</v>
      </c>
      <c r="AK70" s="3">
        <v>1.7324999999999999</v>
      </c>
    </row>
    <row r="71" spans="1:37" ht="13" x14ac:dyDescent="0.15">
      <c r="A71" s="12" t="s">
        <v>477</v>
      </c>
      <c r="B71" s="12" t="s">
        <v>478</v>
      </c>
      <c r="C71" s="12" t="s">
        <v>37</v>
      </c>
      <c r="D71" s="13">
        <v>1.0021</v>
      </c>
      <c r="E71" s="13">
        <v>8.8477585999999997E-2</v>
      </c>
      <c r="F71" s="14">
        <v>1.426333066</v>
      </c>
      <c r="G71" s="15">
        <v>1E+20</v>
      </c>
      <c r="H71" s="16">
        <v>1300</v>
      </c>
      <c r="I71" s="14">
        <v>1.2957594809999999</v>
      </c>
      <c r="J71" s="15">
        <v>1E+20</v>
      </c>
      <c r="K71" s="16">
        <v>1300</v>
      </c>
      <c r="L71" s="14">
        <v>31.18</v>
      </c>
      <c r="M71" s="17">
        <v>5E+20</v>
      </c>
      <c r="N71" s="18">
        <v>1300</v>
      </c>
      <c r="O71" s="19">
        <v>21.541399999999999</v>
      </c>
      <c r="P71" s="17">
        <v>2.5E+20</v>
      </c>
      <c r="Q71" s="16">
        <v>1300</v>
      </c>
      <c r="R71" s="12" t="s">
        <v>47</v>
      </c>
      <c r="S71" s="14">
        <v>7.2324381500000001</v>
      </c>
      <c r="T71" s="14">
        <v>9.9499248900000001</v>
      </c>
      <c r="U71" s="14">
        <v>7.2340456199999998</v>
      </c>
      <c r="V71" s="14">
        <v>520.57795610000005</v>
      </c>
      <c r="W71" s="20" t="b">
        <v>0</v>
      </c>
      <c r="X71" s="20" t="b">
        <v>0</v>
      </c>
      <c r="Y71" s="12" t="s">
        <v>480</v>
      </c>
      <c r="Z71" s="3"/>
      <c r="AA71" s="3" t="s">
        <v>478</v>
      </c>
      <c r="AB71" s="3">
        <v>32.14</v>
      </c>
      <c r="AC71" s="3">
        <v>521.34</v>
      </c>
      <c r="AD71" s="3">
        <v>-179.51</v>
      </c>
      <c r="AE71" s="3">
        <v>16.8</v>
      </c>
      <c r="AF71" s="3">
        <v>51.58</v>
      </c>
      <c r="AG71" s="3">
        <v>835.02</v>
      </c>
      <c r="AH71" s="3">
        <v>131.15</v>
      </c>
      <c r="AI71" s="3">
        <v>14.36</v>
      </c>
      <c r="AJ71" s="3">
        <v>0.77980000000000005</v>
      </c>
      <c r="AK71" s="3">
        <v>0.77480000000000004</v>
      </c>
    </row>
    <row r="72" spans="1:37" ht="13" x14ac:dyDescent="0.15">
      <c r="A72" s="12" t="s">
        <v>482</v>
      </c>
      <c r="B72" s="12" t="s">
        <v>483</v>
      </c>
      <c r="C72" s="12" t="s">
        <v>37</v>
      </c>
      <c r="D72" s="13">
        <v>6.9999999999999999E-4</v>
      </c>
      <c r="E72" s="13">
        <v>8.9256524000000004E-2</v>
      </c>
      <c r="F72" s="14">
        <v>0.26651545599999998</v>
      </c>
      <c r="G72" s="15">
        <v>1E+21</v>
      </c>
      <c r="H72" s="16">
        <v>800</v>
      </c>
      <c r="I72" s="14">
        <v>0.60076173799999999</v>
      </c>
      <c r="J72" s="15">
        <v>1E+22</v>
      </c>
      <c r="K72" s="16">
        <v>1150</v>
      </c>
      <c r="L72" s="14">
        <v>30.19</v>
      </c>
      <c r="M72" s="17">
        <v>1E+22</v>
      </c>
      <c r="N72" s="18">
        <v>1300</v>
      </c>
      <c r="O72" s="19">
        <v>40.0672</v>
      </c>
      <c r="P72" s="17">
        <v>1E+22</v>
      </c>
      <c r="Q72" s="16">
        <v>1300</v>
      </c>
      <c r="R72" s="12" t="s">
        <v>47</v>
      </c>
      <c r="S72" s="14">
        <v>8.9510804700000008</v>
      </c>
      <c r="T72" s="14">
        <v>9.6021994500000005</v>
      </c>
      <c r="U72" s="14">
        <v>9.9858074699999992</v>
      </c>
      <c r="V72" s="14">
        <v>858.28075090000004</v>
      </c>
      <c r="W72" s="20" t="b">
        <v>0</v>
      </c>
      <c r="X72" s="20" t="b">
        <v>0</v>
      </c>
      <c r="Y72" s="12" t="s">
        <v>444</v>
      </c>
      <c r="Z72" s="3"/>
      <c r="AA72" s="3" t="s">
        <v>483</v>
      </c>
      <c r="AB72" s="3">
        <v>0</v>
      </c>
      <c r="AC72" s="3">
        <v>0</v>
      </c>
      <c r="AD72" s="3">
        <v>0</v>
      </c>
      <c r="AE72" s="3">
        <v>0</v>
      </c>
      <c r="AF72" s="3">
        <v>108.36</v>
      </c>
      <c r="AG72" s="3">
        <v>1754.54</v>
      </c>
      <c r="AH72" s="3">
        <v>128.01</v>
      </c>
      <c r="AI72" s="3">
        <v>28.75</v>
      </c>
      <c r="AJ72" s="3">
        <v>0</v>
      </c>
      <c r="AK72" s="3">
        <v>0.54859999999999998</v>
      </c>
    </row>
    <row r="73" spans="1:37" ht="13" x14ac:dyDescent="0.15">
      <c r="A73" s="12" t="s">
        <v>488</v>
      </c>
      <c r="B73" s="12" t="s">
        <v>256</v>
      </c>
      <c r="C73" s="12" t="s">
        <v>37</v>
      </c>
      <c r="D73" s="13">
        <v>1.2788999999999999</v>
      </c>
      <c r="E73" s="13">
        <v>8.9438892000000006E-2</v>
      </c>
      <c r="F73" s="14">
        <v>1.8837293369999999</v>
      </c>
      <c r="G73" s="15">
        <v>7.5E+19</v>
      </c>
      <c r="H73" s="16">
        <v>1300</v>
      </c>
      <c r="I73" s="14">
        <v>1.4809397630000001</v>
      </c>
      <c r="J73" s="15">
        <v>2.5E+20</v>
      </c>
      <c r="K73" s="16">
        <v>1300</v>
      </c>
      <c r="L73" s="14">
        <v>36.76</v>
      </c>
      <c r="M73" s="17">
        <v>2.5E+20</v>
      </c>
      <c r="N73" s="18">
        <v>1300</v>
      </c>
      <c r="O73" s="19">
        <v>19.0395</v>
      </c>
      <c r="P73" s="17">
        <v>5E+20</v>
      </c>
      <c r="Q73" s="16">
        <v>1300</v>
      </c>
      <c r="R73" s="12" t="s">
        <v>47</v>
      </c>
      <c r="S73" s="14">
        <v>7.3678944</v>
      </c>
      <c r="T73" s="14">
        <v>9.4882185900000007</v>
      </c>
      <c r="U73" s="14">
        <v>10.178553490000001</v>
      </c>
      <c r="V73" s="14">
        <v>711.56427789999998</v>
      </c>
      <c r="W73" s="20" t="b">
        <v>0</v>
      </c>
      <c r="X73" s="20" t="b">
        <v>0</v>
      </c>
      <c r="Y73" s="12" t="s">
        <v>491</v>
      </c>
      <c r="Z73" s="3"/>
      <c r="AA73" s="3" t="s">
        <v>256</v>
      </c>
      <c r="AB73" s="3">
        <v>23.46</v>
      </c>
      <c r="AC73" s="3">
        <v>378.73</v>
      </c>
      <c r="AD73" s="3">
        <v>-92.6</v>
      </c>
      <c r="AE73" s="3">
        <v>3.25</v>
      </c>
      <c r="AF73" s="3">
        <v>1.89</v>
      </c>
      <c r="AG73" s="3">
        <v>30.67</v>
      </c>
      <c r="AH73" s="3">
        <v>191.5</v>
      </c>
      <c r="AI73" s="3">
        <v>1.1200000000000001</v>
      </c>
      <c r="AJ73" s="3">
        <v>0.4405</v>
      </c>
      <c r="AK73" s="3">
        <v>1.887</v>
      </c>
    </row>
    <row r="74" spans="1:37" ht="13" x14ac:dyDescent="0.15">
      <c r="A74" s="12" t="s">
        <v>492</v>
      </c>
      <c r="B74" s="12" t="s">
        <v>493</v>
      </c>
      <c r="C74" s="12" t="s">
        <v>37</v>
      </c>
      <c r="D74" s="13">
        <v>0</v>
      </c>
      <c r="E74" s="13">
        <v>8.9518594000000007E-2</v>
      </c>
      <c r="F74" s="14">
        <v>0.16529258699999999</v>
      </c>
      <c r="G74" s="15">
        <v>2.5E+21</v>
      </c>
      <c r="H74" s="16">
        <v>1300</v>
      </c>
      <c r="I74" s="14">
        <v>0.16785104000000001</v>
      </c>
      <c r="J74" s="15">
        <v>2.5E+21</v>
      </c>
      <c r="K74" s="16">
        <v>1100</v>
      </c>
      <c r="L74" s="14">
        <v>15.23</v>
      </c>
      <c r="M74" s="17">
        <v>2.5E+21</v>
      </c>
      <c r="N74" s="18">
        <v>1300</v>
      </c>
      <c r="O74" s="19">
        <v>11.0679</v>
      </c>
      <c r="P74" s="17">
        <v>2.5E+21</v>
      </c>
      <c r="Q74" s="16">
        <v>1150</v>
      </c>
      <c r="R74" s="12" t="s">
        <v>47</v>
      </c>
      <c r="S74" s="14">
        <v>8.4290159199999994</v>
      </c>
      <c r="T74" s="14">
        <v>9.18267262</v>
      </c>
      <c r="U74" s="14">
        <v>9.6196701900000008</v>
      </c>
      <c r="V74" s="14">
        <v>744.57106980000003</v>
      </c>
      <c r="W74" s="20" t="b">
        <v>0</v>
      </c>
      <c r="X74" s="20" t="b">
        <v>0</v>
      </c>
      <c r="Y74" s="12" t="s">
        <v>489</v>
      </c>
      <c r="Z74" s="3"/>
      <c r="AA74" s="3" t="s">
        <v>493</v>
      </c>
      <c r="AB74" s="3">
        <v>74.88</v>
      </c>
      <c r="AC74" s="3">
        <v>1213.07</v>
      </c>
      <c r="AD74" s="3">
        <v>-154.25</v>
      </c>
      <c r="AE74" s="3">
        <v>28.86</v>
      </c>
      <c r="AF74" s="3">
        <v>84.45</v>
      </c>
      <c r="AG74" s="3">
        <v>1367.1</v>
      </c>
      <c r="AH74" s="3">
        <v>133.96</v>
      </c>
      <c r="AI74" s="3">
        <v>24.53</v>
      </c>
      <c r="AJ74" s="3">
        <v>7.1499999999999994E-2</v>
      </c>
      <c r="AK74" s="3">
        <v>0.18129999999999999</v>
      </c>
    </row>
    <row r="75" spans="1:37" ht="13" x14ac:dyDescent="0.15">
      <c r="A75" s="12" t="s">
        <v>495</v>
      </c>
      <c r="B75" s="12" t="s">
        <v>293</v>
      </c>
      <c r="C75" s="12" t="s">
        <v>37</v>
      </c>
      <c r="D75" s="13">
        <v>1.4192</v>
      </c>
      <c r="E75" s="13">
        <v>9.0274694000000003E-2</v>
      </c>
      <c r="F75" s="14">
        <v>1.6650341040000001</v>
      </c>
      <c r="G75" s="15">
        <v>1E+20</v>
      </c>
      <c r="H75" s="16">
        <v>1300</v>
      </c>
      <c r="I75" s="14">
        <v>1.626279196</v>
      </c>
      <c r="J75" s="15">
        <v>2.5E+20</v>
      </c>
      <c r="K75" s="16">
        <v>1300</v>
      </c>
      <c r="L75" s="14">
        <v>30.47</v>
      </c>
      <c r="M75" s="17">
        <v>5E+20</v>
      </c>
      <c r="N75" s="18">
        <v>1300</v>
      </c>
      <c r="O75" s="19">
        <v>23.1218</v>
      </c>
      <c r="P75" s="17">
        <v>5E+20</v>
      </c>
      <c r="Q75" s="16">
        <v>1300</v>
      </c>
      <c r="R75" s="12" t="s">
        <v>47</v>
      </c>
      <c r="S75" s="14">
        <v>7.8066141199999999</v>
      </c>
      <c r="T75" s="14">
        <v>9.7636711100000007</v>
      </c>
      <c r="U75" s="14">
        <v>9.2633297300000006</v>
      </c>
      <c r="V75" s="14">
        <v>706.06222609999998</v>
      </c>
      <c r="W75" s="20" t="b">
        <v>0</v>
      </c>
      <c r="X75" s="20" t="b">
        <v>1</v>
      </c>
      <c r="Y75" s="12" t="s">
        <v>501</v>
      </c>
      <c r="Z75" s="3"/>
      <c r="AA75" s="3" t="s">
        <v>293</v>
      </c>
      <c r="AB75" s="3">
        <v>1.21</v>
      </c>
      <c r="AC75" s="3">
        <v>19.66</v>
      </c>
      <c r="AD75" s="3">
        <v>-156.13</v>
      </c>
      <c r="AE75" s="3">
        <v>0.48</v>
      </c>
      <c r="AF75" s="3">
        <v>9.09</v>
      </c>
      <c r="AG75" s="3">
        <v>148.04</v>
      </c>
      <c r="AH75" s="3">
        <v>220</v>
      </c>
      <c r="AI75" s="3">
        <v>7.17</v>
      </c>
      <c r="AJ75" s="3">
        <v>0.86699999999999999</v>
      </c>
      <c r="AK75" s="3">
        <v>1.4295</v>
      </c>
    </row>
    <row r="76" spans="1:37" ht="13" x14ac:dyDescent="0.15">
      <c r="A76" s="12" t="s">
        <v>504</v>
      </c>
      <c r="B76" s="12" t="s">
        <v>473</v>
      </c>
      <c r="C76" s="12" t="s">
        <v>37</v>
      </c>
      <c r="D76" s="13">
        <v>1.0013000000000001</v>
      </c>
      <c r="E76" s="13">
        <v>9.1480075999999994E-2</v>
      </c>
      <c r="F76" s="14">
        <v>1.4223383949999999</v>
      </c>
      <c r="G76" s="15">
        <v>1E+20</v>
      </c>
      <c r="H76" s="16">
        <v>1300</v>
      </c>
      <c r="I76" s="14">
        <v>1.35694957</v>
      </c>
      <c r="J76" s="15">
        <v>1E+20</v>
      </c>
      <c r="K76" s="16">
        <v>1300</v>
      </c>
      <c r="L76" s="14">
        <v>40.49</v>
      </c>
      <c r="M76" s="17">
        <v>7.5E+21</v>
      </c>
      <c r="N76" s="18">
        <v>1000</v>
      </c>
      <c r="O76" s="19">
        <v>21.110299999999999</v>
      </c>
      <c r="P76" s="17">
        <v>7.5E+20</v>
      </c>
      <c r="Q76" s="16">
        <v>50</v>
      </c>
      <c r="R76" s="12" t="s">
        <v>47</v>
      </c>
      <c r="S76" s="14">
        <v>7.0814543399999996</v>
      </c>
      <c r="T76" s="14">
        <v>9.6392789800000003</v>
      </c>
      <c r="U76" s="14">
        <v>7.1680328900000001</v>
      </c>
      <c r="V76" s="14">
        <v>489.29074200000002</v>
      </c>
      <c r="W76" s="20" t="b">
        <v>0</v>
      </c>
      <c r="X76" s="20" t="b">
        <v>0</v>
      </c>
      <c r="Y76" s="12" t="s">
        <v>508</v>
      </c>
      <c r="Z76" s="3"/>
      <c r="AA76" s="3" t="s">
        <v>473</v>
      </c>
      <c r="AB76" s="3">
        <v>14.68</v>
      </c>
      <c r="AC76" s="3">
        <v>238.42</v>
      </c>
      <c r="AD76" s="3">
        <v>-177.28</v>
      </c>
      <c r="AE76" s="3">
        <v>7.49</v>
      </c>
      <c r="AF76" s="3">
        <v>16.649999999999999</v>
      </c>
      <c r="AG76" s="3">
        <v>269.89</v>
      </c>
      <c r="AH76" s="3">
        <v>160.55000000000001</v>
      </c>
      <c r="AI76" s="3">
        <v>6.96</v>
      </c>
      <c r="AJ76" s="3">
        <v>1.3777999999999999</v>
      </c>
      <c r="AK76" s="3">
        <v>1.0232000000000001</v>
      </c>
    </row>
    <row r="77" spans="1:37" ht="13" x14ac:dyDescent="0.15">
      <c r="A77" s="12" t="s">
        <v>509</v>
      </c>
      <c r="B77" s="12" t="s">
        <v>510</v>
      </c>
      <c r="C77" s="12" t="s">
        <v>37</v>
      </c>
      <c r="D77" s="13">
        <v>0</v>
      </c>
      <c r="E77" s="13">
        <v>9.1553484000000004E-2</v>
      </c>
      <c r="F77" s="14">
        <v>0.14044532200000001</v>
      </c>
      <c r="G77" s="15">
        <v>1E+22</v>
      </c>
      <c r="H77" s="16">
        <v>1300</v>
      </c>
      <c r="I77" s="14">
        <v>9.0484965000000001E-2</v>
      </c>
      <c r="J77" s="15">
        <v>1E+16</v>
      </c>
      <c r="K77" s="16">
        <v>1300</v>
      </c>
      <c r="L77" s="14">
        <v>19.559999999999999</v>
      </c>
      <c r="M77" s="17">
        <v>1E+22</v>
      </c>
      <c r="N77" s="18">
        <v>1300</v>
      </c>
      <c r="O77" s="19">
        <v>11.777799999999999</v>
      </c>
      <c r="P77" s="17">
        <v>1E+21</v>
      </c>
      <c r="Q77" s="16">
        <v>400</v>
      </c>
      <c r="R77" s="12" t="s">
        <v>47</v>
      </c>
      <c r="S77" s="14">
        <v>8.5025932100000006</v>
      </c>
      <c r="T77" s="14">
        <v>9.7334589699999992</v>
      </c>
      <c r="U77" s="14">
        <v>10.26590287</v>
      </c>
      <c r="V77" s="14">
        <v>849.60244780000005</v>
      </c>
      <c r="W77" s="20" t="b">
        <v>0</v>
      </c>
      <c r="X77" s="20" t="b">
        <v>0</v>
      </c>
      <c r="Y77" s="12" t="s">
        <v>506</v>
      </c>
      <c r="Z77" s="3"/>
      <c r="AA77" s="3" t="s">
        <v>510</v>
      </c>
      <c r="AB77" s="3">
        <v>11.96</v>
      </c>
      <c r="AC77" s="3">
        <v>193.04</v>
      </c>
      <c r="AD77" s="3">
        <v>-71.05</v>
      </c>
      <c r="AE77" s="3">
        <v>0.97</v>
      </c>
      <c r="AF77" s="3">
        <v>5.45</v>
      </c>
      <c r="AG77" s="3">
        <v>88.2</v>
      </c>
      <c r="AH77" s="3">
        <v>137.72</v>
      </c>
      <c r="AI77" s="3">
        <v>1.67</v>
      </c>
      <c r="AJ77" s="3">
        <v>0.27760000000000001</v>
      </c>
      <c r="AK77" s="3">
        <v>0.54239999999999999</v>
      </c>
    </row>
    <row r="78" spans="1:37" ht="13" x14ac:dyDescent="0.15">
      <c r="A78" s="12" t="s">
        <v>514</v>
      </c>
      <c r="B78" s="12" t="s">
        <v>220</v>
      </c>
      <c r="C78" s="12" t="s">
        <v>37</v>
      </c>
      <c r="D78" s="13">
        <v>0.97840000000000005</v>
      </c>
      <c r="E78" s="13">
        <v>9.2221691999999994E-2</v>
      </c>
      <c r="F78" s="14">
        <v>1.7902985039999999</v>
      </c>
      <c r="G78" s="15">
        <v>1E+21</v>
      </c>
      <c r="H78" s="16">
        <v>1300</v>
      </c>
      <c r="I78" s="14">
        <v>2.5912902899999999</v>
      </c>
      <c r="J78" s="15">
        <v>1E+21</v>
      </c>
      <c r="K78" s="16">
        <v>1150</v>
      </c>
      <c r="L78" s="14">
        <v>65.599999999999994</v>
      </c>
      <c r="M78" s="17">
        <v>1E+21</v>
      </c>
      <c r="N78" s="18">
        <v>1300</v>
      </c>
      <c r="O78" s="19">
        <v>55.021700000000003</v>
      </c>
      <c r="P78" s="17">
        <v>1E+22</v>
      </c>
      <c r="Q78" s="16">
        <v>1300</v>
      </c>
      <c r="R78" s="12" t="s">
        <v>47</v>
      </c>
      <c r="S78" s="14">
        <v>7.6834385699999999</v>
      </c>
      <c r="T78" s="14">
        <v>9.8275732100000006</v>
      </c>
      <c r="U78" s="14">
        <v>10.60030119</v>
      </c>
      <c r="V78" s="14">
        <v>800.42402630000004</v>
      </c>
      <c r="W78" s="20" t="b">
        <v>0</v>
      </c>
      <c r="X78" s="20" t="b">
        <v>0</v>
      </c>
      <c r="Y78" s="12" t="s">
        <v>517</v>
      </c>
      <c r="Z78" s="3"/>
      <c r="AA78" s="3" t="s">
        <v>220</v>
      </c>
      <c r="AB78" s="3">
        <v>163.58000000000001</v>
      </c>
      <c r="AC78" s="3">
        <v>2637.96</v>
      </c>
      <c r="AD78" s="3">
        <v>-105.53</v>
      </c>
      <c r="AE78" s="3">
        <v>29.38</v>
      </c>
      <c r="AF78" s="3">
        <v>13.49</v>
      </c>
      <c r="AG78" s="3">
        <v>219.51</v>
      </c>
      <c r="AH78" s="3">
        <v>200.36</v>
      </c>
      <c r="AI78" s="3">
        <v>8.81</v>
      </c>
      <c r="AJ78" s="3">
        <v>0.57489999999999997</v>
      </c>
      <c r="AK78" s="3">
        <v>1.7212000000000001</v>
      </c>
    </row>
    <row r="79" spans="1:37" ht="13" x14ac:dyDescent="0.15">
      <c r="A79" s="12" t="s">
        <v>519</v>
      </c>
      <c r="B79" s="12" t="s">
        <v>520</v>
      </c>
      <c r="C79" s="12" t="s">
        <v>37</v>
      </c>
      <c r="D79" s="13">
        <v>0.3674</v>
      </c>
      <c r="E79" s="13">
        <v>9.2390481999999996E-2</v>
      </c>
      <c r="F79" s="14">
        <v>1.2549356250000001</v>
      </c>
      <c r="G79" s="15">
        <v>1E+21</v>
      </c>
      <c r="H79" s="16">
        <v>1000</v>
      </c>
      <c r="I79" s="14">
        <v>0.83622402900000004</v>
      </c>
      <c r="J79" s="15">
        <v>1E+21</v>
      </c>
      <c r="K79" s="16">
        <v>850</v>
      </c>
      <c r="L79" s="14">
        <v>65.67</v>
      </c>
      <c r="M79" s="17">
        <v>1E+21</v>
      </c>
      <c r="N79" s="18">
        <v>1100</v>
      </c>
      <c r="O79" s="19">
        <v>35.0122</v>
      </c>
      <c r="P79" s="17">
        <v>1E+22</v>
      </c>
      <c r="Q79" s="16">
        <v>1300</v>
      </c>
      <c r="R79" s="12" t="s">
        <v>47</v>
      </c>
      <c r="S79" s="14">
        <v>7.3344321900000002</v>
      </c>
      <c r="T79" s="14">
        <v>8.5773186100000007</v>
      </c>
      <c r="U79" s="14">
        <v>9.4863369899999999</v>
      </c>
      <c r="V79" s="14">
        <v>596.78319959999999</v>
      </c>
      <c r="W79" s="20" t="b">
        <v>0</v>
      </c>
      <c r="X79" s="20" t="b">
        <v>0</v>
      </c>
      <c r="Y79" s="12" t="s">
        <v>311</v>
      </c>
      <c r="Z79" s="3"/>
      <c r="AA79" s="3" t="s">
        <v>520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</row>
    <row r="80" spans="1:37" ht="13" x14ac:dyDescent="0.15">
      <c r="A80" s="12" t="s">
        <v>524</v>
      </c>
      <c r="B80" s="12" t="s">
        <v>494</v>
      </c>
      <c r="C80" s="12" t="s">
        <v>37</v>
      </c>
      <c r="D80" s="13">
        <v>0.76049999999999995</v>
      </c>
      <c r="E80" s="13">
        <v>9.7446033000000001E-2</v>
      </c>
      <c r="F80" s="14">
        <v>1.818086375</v>
      </c>
      <c r="G80" s="15">
        <v>1E+21</v>
      </c>
      <c r="H80" s="16">
        <v>1300</v>
      </c>
      <c r="I80" s="14">
        <v>2.4385760420000002</v>
      </c>
      <c r="J80" s="15">
        <v>1E+21</v>
      </c>
      <c r="K80" s="16">
        <v>1050</v>
      </c>
      <c r="L80" s="14">
        <v>76.290000000000006</v>
      </c>
      <c r="M80" s="17">
        <v>1E+22</v>
      </c>
      <c r="N80" s="18">
        <v>1300</v>
      </c>
      <c r="O80" s="19">
        <v>56.6006</v>
      </c>
      <c r="P80" s="17">
        <v>1E+22</v>
      </c>
      <c r="Q80" s="16">
        <v>1300</v>
      </c>
      <c r="R80" s="12" t="s">
        <v>47</v>
      </c>
      <c r="S80" s="14">
        <v>8.8416967100000008</v>
      </c>
      <c r="T80" s="14">
        <v>12.42593215</v>
      </c>
      <c r="U80" s="14">
        <v>7.9062842099999999</v>
      </c>
      <c r="V80" s="14">
        <v>868.63437799999997</v>
      </c>
      <c r="W80" s="20" t="b">
        <v>0</v>
      </c>
      <c r="X80" s="20" t="b">
        <v>0</v>
      </c>
      <c r="Y80" s="12" t="s">
        <v>531</v>
      </c>
      <c r="Z80" s="3"/>
      <c r="AA80" s="3" t="s">
        <v>494</v>
      </c>
      <c r="AB80" s="3">
        <v>78.23</v>
      </c>
      <c r="AC80" s="3">
        <v>1264.93</v>
      </c>
      <c r="AD80" s="3">
        <v>-84.45</v>
      </c>
      <c r="AE80" s="3">
        <v>9.02</v>
      </c>
      <c r="AF80" s="3">
        <v>26.31</v>
      </c>
      <c r="AG80" s="3">
        <v>426.89</v>
      </c>
      <c r="AH80" s="3">
        <v>176.73</v>
      </c>
      <c r="AI80" s="3">
        <v>13.33</v>
      </c>
      <c r="AJ80" s="3">
        <v>0.38650000000000001</v>
      </c>
      <c r="AK80" s="3">
        <v>0.51649999999999996</v>
      </c>
    </row>
    <row r="81" spans="1:37" ht="13" x14ac:dyDescent="0.15">
      <c r="A81" s="12" t="s">
        <v>533</v>
      </c>
      <c r="B81" s="12" t="s">
        <v>487</v>
      </c>
      <c r="C81" s="12" t="s">
        <v>37</v>
      </c>
      <c r="D81" s="13">
        <v>0.75049999999999994</v>
      </c>
      <c r="E81" s="13">
        <v>9.7671867999999995E-2</v>
      </c>
      <c r="F81" s="14">
        <v>2.3813314289999998</v>
      </c>
      <c r="G81" s="15">
        <v>1E+21</v>
      </c>
      <c r="H81" s="16">
        <v>1300</v>
      </c>
      <c r="I81" s="14">
        <v>1.631663233</v>
      </c>
      <c r="J81" s="15">
        <v>1E+21</v>
      </c>
      <c r="K81" s="16">
        <v>900</v>
      </c>
      <c r="L81" s="14">
        <v>64.66</v>
      </c>
      <c r="M81" s="17">
        <v>1E+21</v>
      </c>
      <c r="N81" s="18">
        <v>1300</v>
      </c>
      <c r="O81" s="19">
        <v>38.935600000000001</v>
      </c>
      <c r="P81" s="17">
        <v>1E+22</v>
      </c>
      <c r="Q81" s="16">
        <v>1300</v>
      </c>
      <c r="R81" s="12" t="s">
        <v>47</v>
      </c>
      <c r="S81" s="14">
        <v>9.1979101100000005</v>
      </c>
      <c r="T81" s="14">
        <v>12.93600629</v>
      </c>
      <c r="U81" s="14">
        <v>8.6093601999999994</v>
      </c>
      <c r="V81" s="14">
        <v>1024.3780340000001</v>
      </c>
      <c r="W81" s="20" t="b">
        <v>0</v>
      </c>
      <c r="X81" s="20" t="b">
        <v>0</v>
      </c>
      <c r="Y81" s="12" t="s">
        <v>535</v>
      </c>
      <c r="Z81" s="3"/>
      <c r="AA81" s="3" t="s">
        <v>487</v>
      </c>
      <c r="AB81" s="3">
        <v>52.92</v>
      </c>
      <c r="AC81" s="3">
        <v>858.16</v>
      </c>
      <c r="AD81" s="3">
        <v>-147.03</v>
      </c>
      <c r="AE81" s="3">
        <v>18.55</v>
      </c>
      <c r="AF81" s="3">
        <v>11.75</v>
      </c>
      <c r="AG81" s="3">
        <v>190.97</v>
      </c>
      <c r="AH81" s="3">
        <v>177.63</v>
      </c>
      <c r="AI81" s="3">
        <v>6.03</v>
      </c>
      <c r="AJ81" s="3">
        <v>0.50339999999999996</v>
      </c>
      <c r="AK81" s="3">
        <v>1.0024</v>
      </c>
    </row>
    <row r="82" spans="1:37" ht="13" x14ac:dyDescent="0.15">
      <c r="A82" s="12" t="s">
        <v>537</v>
      </c>
      <c r="B82" s="12" t="s">
        <v>264</v>
      </c>
      <c r="C82" s="12" t="s">
        <v>37</v>
      </c>
      <c r="D82" s="13">
        <v>1.244</v>
      </c>
      <c r="E82" s="13">
        <v>0.10095628099999999</v>
      </c>
      <c r="F82" s="14">
        <v>1.86499116</v>
      </c>
      <c r="G82" s="15">
        <v>7.5E+19</v>
      </c>
      <c r="H82" s="16">
        <v>1300</v>
      </c>
      <c r="I82" s="14">
        <v>1.459319145</v>
      </c>
      <c r="J82" s="15">
        <v>2.5E+20</v>
      </c>
      <c r="K82" s="16">
        <v>1300</v>
      </c>
      <c r="L82" s="14">
        <v>37.43</v>
      </c>
      <c r="M82" s="17">
        <v>2.5E+20</v>
      </c>
      <c r="N82" s="18">
        <v>1300</v>
      </c>
      <c r="O82" s="19">
        <v>19.7925</v>
      </c>
      <c r="P82" s="17">
        <v>5E+20</v>
      </c>
      <c r="Q82" s="16">
        <v>1300</v>
      </c>
      <c r="R82" s="12" t="s">
        <v>47</v>
      </c>
      <c r="S82" s="14">
        <v>7.6422257399999998</v>
      </c>
      <c r="T82" s="14">
        <v>9.6629115900000002</v>
      </c>
      <c r="U82" s="14">
        <v>10.20073614</v>
      </c>
      <c r="V82" s="14">
        <v>753.28510819999997</v>
      </c>
      <c r="W82" s="20" t="b">
        <v>0</v>
      </c>
      <c r="X82" s="20" t="b">
        <v>0</v>
      </c>
      <c r="Y82" s="12" t="s">
        <v>541</v>
      </c>
      <c r="Z82" s="3"/>
      <c r="AA82" s="3" t="s">
        <v>264</v>
      </c>
      <c r="AB82" s="3">
        <v>99.05</v>
      </c>
      <c r="AC82" s="3">
        <v>1597.65</v>
      </c>
      <c r="AD82" s="3">
        <v>-87.39</v>
      </c>
      <c r="AE82" s="3">
        <v>12.2</v>
      </c>
      <c r="AF82" s="3">
        <v>7.55</v>
      </c>
      <c r="AG82" s="3">
        <v>122.79</v>
      </c>
      <c r="AH82" s="3">
        <v>183.12</v>
      </c>
      <c r="AI82" s="3">
        <v>4.12</v>
      </c>
      <c r="AJ82" s="3">
        <v>0.41959999999999997</v>
      </c>
      <c r="AK82" s="3">
        <v>1.4992000000000001</v>
      </c>
    </row>
    <row r="83" spans="1:37" ht="13" x14ac:dyDescent="0.15">
      <c r="A83" s="12" t="s">
        <v>542</v>
      </c>
      <c r="B83" s="12" t="s">
        <v>295</v>
      </c>
      <c r="C83" s="12" t="s">
        <v>37</v>
      </c>
      <c r="D83" s="13">
        <v>1.1798</v>
      </c>
      <c r="E83" s="13">
        <v>0.101744659</v>
      </c>
      <c r="F83" s="14">
        <v>2.1736661970000002</v>
      </c>
      <c r="G83" s="15">
        <v>1E+21</v>
      </c>
      <c r="H83" s="16">
        <v>1300</v>
      </c>
      <c r="I83" s="14">
        <v>2.6581233329999998</v>
      </c>
      <c r="J83" s="15">
        <v>1E+21</v>
      </c>
      <c r="K83" s="16">
        <v>1250</v>
      </c>
      <c r="L83" s="14">
        <v>57.3</v>
      </c>
      <c r="M83" s="17">
        <v>1E+21</v>
      </c>
      <c r="N83" s="18">
        <v>1300</v>
      </c>
      <c r="O83" s="19">
        <v>44.896799999999999</v>
      </c>
      <c r="P83" s="17">
        <v>1E+22</v>
      </c>
      <c r="Q83" s="16">
        <v>1250</v>
      </c>
      <c r="R83" s="12" t="s">
        <v>47</v>
      </c>
      <c r="S83" s="14">
        <v>8.0511620500000003</v>
      </c>
      <c r="T83" s="14">
        <v>9.9922843599999993</v>
      </c>
      <c r="U83" s="14">
        <v>9.9301178399999994</v>
      </c>
      <c r="V83" s="14">
        <v>798.87302139999997</v>
      </c>
      <c r="W83" s="20" t="b">
        <v>0</v>
      </c>
      <c r="X83" s="20" t="b">
        <v>0</v>
      </c>
      <c r="Y83" s="12" t="s">
        <v>545</v>
      </c>
      <c r="Z83" s="3"/>
      <c r="AA83" s="3" t="s">
        <v>295</v>
      </c>
      <c r="AB83" s="3">
        <v>1.29</v>
      </c>
      <c r="AC83" s="3">
        <v>20.9</v>
      </c>
      <c r="AD83" s="3">
        <v>-150.29</v>
      </c>
      <c r="AE83" s="3">
        <v>0.47</v>
      </c>
      <c r="AF83" s="3">
        <v>13.64</v>
      </c>
      <c r="AG83" s="3">
        <v>222.03</v>
      </c>
      <c r="AH83" s="3">
        <v>220.43</v>
      </c>
      <c r="AI83" s="3">
        <v>10.79</v>
      </c>
      <c r="AJ83" s="3">
        <v>0.90390000000000004</v>
      </c>
      <c r="AK83" s="3">
        <v>1.4287000000000001</v>
      </c>
    </row>
    <row r="84" spans="1:37" ht="13" x14ac:dyDescent="0.15">
      <c r="A84" s="12" t="s">
        <v>546</v>
      </c>
      <c r="B84" s="12" t="s">
        <v>547</v>
      </c>
      <c r="C84" s="12" t="s">
        <v>37</v>
      </c>
      <c r="D84" s="13">
        <v>0.84909999999999997</v>
      </c>
      <c r="E84" s="13">
        <v>0.102324006</v>
      </c>
      <c r="F84" s="14">
        <v>2.4860767689999999</v>
      </c>
      <c r="G84" s="15">
        <v>1E+21</v>
      </c>
      <c r="H84" s="16">
        <v>1250</v>
      </c>
      <c r="I84" s="14">
        <v>1.3451005680000001</v>
      </c>
      <c r="J84" s="15">
        <v>1E+21</v>
      </c>
      <c r="K84" s="16">
        <v>950</v>
      </c>
      <c r="L84" s="14">
        <v>45.14</v>
      </c>
      <c r="M84" s="17">
        <v>1E+21</v>
      </c>
      <c r="N84" s="18">
        <v>1200</v>
      </c>
      <c r="O84" s="19">
        <v>23.8552</v>
      </c>
      <c r="P84" s="17">
        <v>1E+22</v>
      </c>
      <c r="Q84" s="16">
        <v>1300</v>
      </c>
      <c r="R84" s="12" t="s">
        <v>47</v>
      </c>
      <c r="S84" s="14">
        <v>9.8617463599999997</v>
      </c>
      <c r="T84" s="14">
        <v>12.72925843</v>
      </c>
      <c r="U84" s="14">
        <v>8.1328254599999994</v>
      </c>
      <c r="V84" s="14">
        <v>1020.935685</v>
      </c>
      <c r="W84" s="20" t="b">
        <v>0</v>
      </c>
      <c r="X84" s="20" t="b">
        <v>1</v>
      </c>
      <c r="Y84" s="12" t="s">
        <v>285</v>
      </c>
      <c r="Z84" s="3"/>
      <c r="AA84" s="3" t="s">
        <v>547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</row>
    <row r="85" spans="1:37" ht="13" x14ac:dyDescent="0.15">
      <c r="A85" s="12" t="s">
        <v>548</v>
      </c>
      <c r="B85" s="12" t="s">
        <v>549</v>
      </c>
      <c r="C85" s="12" t="s">
        <v>37</v>
      </c>
      <c r="D85" s="13">
        <v>1.3678999999999999</v>
      </c>
      <c r="E85" s="13">
        <v>0.103846695</v>
      </c>
      <c r="F85" s="14">
        <v>1.801802514</v>
      </c>
      <c r="G85" s="15">
        <v>1E+20</v>
      </c>
      <c r="H85" s="16">
        <v>1300</v>
      </c>
      <c r="I85" s="14">
        <v>1.9106860619999999</v>
      </c>
      <c r="J85" s="15">
        <v>5E+20</v>
      </c>
      <c r="K85" s="16">
        <v>1300</v>
      </c>
      <c r="L85" s="14">
        <v>29.74</v>
      </c>
      <c r="M85" s="17">
        <v>5E+20</v>
      </c>
      <c r="N85" s="18">
        <v>1300</v>
      </c>
      <c r="O85" s="19">
        <v>22.741299999999999</v>
      </c>
      <c r="P85" s="17">
        <v>7.5E+20</v>
      </c>
      <c r="Q85" s="16">
        <v>1250</v>
      </c>
      <c r="R85" s="12" t="s">
        <v>47</v>
      </c>
      <c r="S85" s="14">
        <v>7.4927819500000004</v>
      </c>
      <c r="T85" s="14">
        <v>8.8050539200000006</v>
      </c>
      <c r="U85" s="14">
        <v>9.5594178999999997</v>
      </c>
      <c r="V85" s="14">
        <v>630.67637349999995</v>
      </c>
      <c r="W85" s="20" t="b">
        <v>0</v>
      </c>
      <c r="X85" s="20" t="b">
        <v>1</v>
      </c>
      <c r="Y85" s="12" t="s">
        <v>551</v>
      </c>
      <c r="Z85" s="3"/>
      <c r="AA85" s="3" t="s">
        <v>549</v>
      </c>
      <c r="AB85" s="3">
        <v>16.93</v>
      </c>
      <c r="AC85" s="3">
        <v>274.19</v>
      </c>
      <c r="AD85" s="3">
        <v>-152.44</v>
      </c>
      <c r="AE85" s="3">
        <v>6.37</v>
      </c>
      <c r="AF85" s="3">
        <v>7.27</v>
      </c>
      <c r="AG85" s="3">
        <v>118.22</v>
      </c>
      <c r="AH85" s="3">
        <v>177.57</v>
      </c>
      <c r="AI85" s="3">
        <v>3.73</v>
      </c>
      <c r="AJ85" s="3">
        <v>0.64610000000000001</v>
      </c>
      <c r="AK85" s="3">
        <v>1.3734</v>
      </c>
    </row>
    <row r="86" spans="1:37" ht="13" x14ac:dyDescent="0.15">
      <c r="A86" s="12" t="s">
        <v>552</v>
      </c>
      <c r="B86" s="12" t="s">
        <v>553</v>
      </c>
      <c r="C86" s="12" t="s">
        <v>37</v>
      </c>
      <c r="D86" s="13">
        <v>0.14810000000000001</v>
      </c>
      <c r="E86" s="13">
        <v>0.104014694</v>
      </c>
      <c r="F86" s="14">
        <v>0.65311236800000005</v>
      </c>
      <c r="G86" s="15">
        <v>1E+21</v>
      </c>
      <c r="H86" s="16">
        <v>650</v>
      </c>
      <c r="I86" s="14">
        <v>0.38265369100000002</v>
      </c>
      <c r="J86" s="15">
        <v>1E+21</v>
      </c>
      <c r="K86" s="16">
        <v>650</v>
      </c>
      <c r="L86" s="14">
        <v>40.04</v>
      </c>
      <c r="M86" s="17">
        <v>1E+21</v>
      </c>
      <c r="N86" s="18">
        <v>700</v>
      </c>
      <c r="O86" s="19">
        <v>26.436699999999998</v>
      </c>
      <c r="P86" s="17">
        <v>1E+21</v>
      </c>
      <c r="Q86" s="16">
        <v>700</v>
      </c>
      <c r="R86" s="12" t="s">
        <v>47</v>
      </c>
      <c r="S86" s="14">
        <v>8.29108789</v>
      </c>
      <c r="T86" s="14">
        <v>9.6220348199999997</v>
      </c>
      <c r="U86" s="14">
        <v>10.366198170000001</v>
      </c>
      <c r="V86" s="14">
        <v>826.98560510000004</v>
      </c>
      <c r="W86" s="20" t="b">
        <v>0</v>
      </c>
      <c r="X86" s="20" t="b">
        <v>0</v>
      </c>
      <c r="Y86" s="12" t="s">
        <v>555</v>
      </c>
      <c r="Z86" s="3"/>
      <c r="AA86" s="3" t="s">
        <v>553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0.47270000000000001</v>
      </c>
      <c r="AK86" s="3">
        <v>0.56779999999999997</v>
      </c>
    </row>
    <row r="87" spans="1:37" ht="13" x14ac:dyDescent="0.15">
      <c r="A87" s="12" t="s">
        <v>558</v>
      </c>
      <c r="B87" s="12" t="s">
        <v>497</v>
      </c>
      <c r="C87" s="12" t="s">
        <v>37</v>
      </c>
      <c r="D87" s="13">
        <v>0.42670000000000002</v>
      </c>
      <c r="E87" s="13">
        <v>0.104551798</v>
      </c>
      <c r="F87" s="14">
        <v>0.81409013200000002</v>
      </c>
      <c r="G87" s="15">
        <v>1E+21</v>
      </c>
      <c r="H87" s="16">
        <v>1200</v>
      </c>
      <c r="I87" s="14">
        <v>1.609367199</v>
      </c>
      <c r="J87" s="15">
        <v>1E+21</v>
      </c>
      <c r="K87" s="16">
        <v>650</v>
      </c>
      <c r="L87" s="14">
        <v>59.56</v>
      </c>
      <c r="M87" s="17">
        <v>1E+22</v>
      </c>
      <c r="N87" s="18">
        <v>1300</v>
      </c>
      <c r="O87" s="19">
        <v>55.308</v>
      </c>
      <c r="P87" s="17">
        <v>1E+22</v>
      </c>
      <c r="Q87" s="16">
        <v>1150</v>
      </c>
      <c r="R87" s="12" t="s">
        <v>47</v>
      </c>
      <c r="S87" s="14">
        <v>9.1342956300000004</v>
      </c>
      <c r="T87" s="14">
        <v>13.302022040000001</v>
      </c>
      <c r="U87" s="14">
        <v>8.4505551000000008</v>
      </c>
      <c r="V87" s="14">
        <v>1026.781332</v>
      </c>
      <c r="W87" s="20" t="b">
        <v>0</v>
      </c>
      <c r="X87" s="20" t="b">
        <v>1</v>
      </c>
      <c r="Y87" s="12" t="s">
        <v>560</v>
      </c>
      <c r="Z87" s="3"/>
      <c r="AA87" s="3" t="s">
        <v>497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0.2777</v>
      </c>
      <c r="AK87" s="3">
        <v>1.0692999999999999</v>
      </c>
    </row>
    <row r="88" spans="1:37" ht="13" x14ac:dyDescent="0.15">
      <c r="A88" s="12" t="s">
        <v>562</v>
      </c>
      <c r="B88" s="12" t="s">
        <v>304</v>
      </c>
      <c r="C88" s="12" t="s">
        <v>37</v>
      </c>
      <c r="D88" s="13">
        <v>1.4138999999999999</v>
      </c>
      <c r="E88" s="13">
        <v>0.106216307</v>
      </c>
      <c r="F88" s="14">
        <v>1.8335180849999999</v>
      </c>
      <c r="G88" s="15">
        <v>7.5E+19</v>
      </c>
      <c r="H88" s="16">
        <v>1300</v>
      </c>
      <c r="I88" s="14">
        <v>1.40421178</v>
      </c>
      <c r="J88" s="15">
        <v>1E+20</v>
      </c>
      <c r="K88" s="16">
        <v>1300</v>
      </c>
      <c r="L88" s="14">
        <v>36.29</v>
      </c>
      <c r="M88" s="17">
        <v>2.5E+20</v>
      </c>
      <c r="N88" s="18">
        <v>1300</v>
      </c>
      <c r="O88" s="19">
        <v>56.407299999999999</v>
      </c>
      <c r="P88" s="17">
        <v>2.5E+21</v>
      </c>
      <c r="Q88" s="16">
        <v>50</v>
      </c>
      <c r="R88" s="12" t="s">
        <v>47</v>
      </c>
      <c r="S88" s="14">
        <v>7.95541404</v>
      </c>
      <c r="T88" s="14">
        <v>9.8047187200000003</v>
      </c>
      <c r="U88" s="14">
        <v>9.6654752300000002</v>
      </c>
      <c r="V88" s="14">
        <v>753.9128379</v>
      </c>
      <c r="W88" s="20" t="b">
        <v>0</v>
      </c>
      <c r="X88" s="20" t="b">
        <v>0</v>
      </c>
      <c r="Y88" s="12" t="s">
        <v>564</v>
      </c>
      <c r="Z88" s="3"/>
      <c r="AA88" s="3" t="s">
        <v>304</v>
      </c>
      <c r="AB88" s="3">
        <v>40.450000000000003</v>
      </c>
      <c r="AC88" s="3">
        <v>656.32</v>
      </c>
      <c r="AD88" s="3">
        <v>-111.02</v>
      </c>
      <c r="AE88" s="3">
        <v>8.09</v>
      </c>
      <c r="AF88" s="3">
        <v>36.630000000000003</v>
      </c>
      <c r="AG88" s="3">
        <v>594.20000000000005</v>
      </c>
      <c r="AH88" s="3">
        <v>169.45</v>
      </c>
      <c r="AI88" s="3">
        <v>17.059999999999999</v>
      </c>
      <c r="AJ88" s="3">
        <v>0.46079999999999999</v>
      </c>
      <c r="AK88" s="3">
        <v>0.88970000000000005</v>
      </c>
    </row>
    <row r="89" spans="1:37" ht="13" x14ac:dyDescent="0.15">
      <c r="A89" s="12" t="s">
        <v>568</v>
      </c>
      <c r="B89" s="12" t="s">
        <v>569</v>
      </c>
      <c r="C89" s="12" t="s">
        <v>37</v>
      </c>
      <c r="D89" s="13">
        <v>0.27189999999999998</v>
      </c>
      <c r="E89" s="13">
        <v>0.10646357300000001</v>
      </c>
      <c r="F89" s="14">
        <v>0.92724868999999999</v>
      </c>
      <c r="G89" s="15">
        <v>1E+21</v>
      </c>
      <c r="H89" s="16">
        <v>850</v>
      </c>
      <c r="I89" s="14">
        <v>0.61431950800000001</v>
      </c>
      <c r="J89" s="15">
        <v>1E+21</v>
      </c>
      <c r="K89" s="16">
        <v>800</v>
      </c>
      <c r="L89" s="14">
        <v>38.950000000000003</v>
      </c>
      <c r="M89" s="17">
        <v>1E+21</v>
      </c>
      <c r="N89" s="18">
        <v>850</v>
      </c>
      <c r="O89" s="19">
        <v>27.244399999999999</v>
      </c>
      <c r="P89" s="17">
        <v>1E+21</v>
      </c>
      <c r="Q89" s="16">
        <v>850</v>
      </c>
      <c r="R89" s="12" t="s">
        <v>47</v>
      </c>
      <c r="S89" s="14">
        <v>8.6282325199999992</v>
      </c>
      <c r="T89" s="14">
        <v>9.4791184400000006</v>
      </c>
      <c r="U89" s="14">
        <v>10.03709991</v>
      </c>
      <c r="V89" s="14">
        <v>820.91470870000001</v>
      </c>
      <c r="W89" s="20" t="b">
        <v>1</v>
      </c>
      <c r="X89" s="20" t="b">
        <v>0</v>
      </c>
      <c r="Y89" s="12" t="s">
        <v>522</v>
      </c>
      <c r="Z89" s="3"/>
      <c r="AA89" s="3" t="s">
        <v>569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0.43680000000000002</v>
      </c>
      <c r="AK89" s="3">
        <v>0.57330000000000003</v>
      </c>
    </row>
    <row r="90" spans="1:37" ht="13" x14ac:dyDescent="0.15">
      <c r="A90" s="12" t="s">
        <v>572</v>
      </c>
      <c r="B90" s="12" t="s">
        <v>219</v>
      </c>
      <c r="C90" s="12" t="s">
        <v>37</v>
      </c>
      <c r="D90" s="13">
        <v>1.3307</v>
      </c>
      <c r="E90" s="13">
        <v>0.10668348699999999</v>
      </c>
      <c r="F90" s="14">
        <v>1.9027137700000001</v>
      </c>
      <c r="G90" s="15">
        <v>7.5E+19</v>
      </c>
      <c r="H90" s="16">
        <v>1300</v>
      </c>
      <c r="I90" s="14">
        <v>1.4398244330000001</v>
      </c>
      <c r="J90" s="15">
        <v>2.5E+20</v>
      </c>
      <c r="K90" s="16">
        <v>1300</v>
      </c>
      <c r="L90" s="14">
        <v>36.44</v>
      </c>
      <c r="M90" s="17">
        <v>2.5E+20</v>
      </c>
      <c r="N90" s="18">
        <v>1300</v>
      </c>
      <c r="O90" s="19">
        <v>18.488900000000001</v>
      </c>
      <c r="P90" s="17">
        <v>7.5E+20</v>
      </c>
      <c r="Q90" s="16">
        <v>1300</v>
      </c>
      <c r="R90" s="12" t="s">
        <v>47</v>
      </c>
      <c r="S90" s="14">
        <v>7.3162828199999996</v>
      </c>
      <c r="T90" s="14">
        <v>9.4176389900000004</v>
      </c>
      <c r="U90" s="14">
        <v>10.259432629999999</v>
      </c>
      <c r="V90" s="14">
        <v>706.89655919999996</v>
      </c>
      <c r="W90" s="20" t="b">
        <v>0</v>
      </c>
      <c r="X90" s="20" t="b">
        <v>0</v>
      </c>
      <c r="Y90" s="12" t="s">
        <v>575</v>
      </c>
      <c r="Z90" s="3"/>
      <c r="AA90" s="3" t="s">
        <v>219</v>
      </c>
      <c r="AB90" s="3">
        <v>101.64</v>
      </c>
      <c r="AC90" s="3">
        <v>1639.02</v>
      </c>
      <c r="AD90" s="3">
        <v>-89.5</v>
      </c>
      <c r="AE90" s="3">
        <v>13.13</v>
      </c>
      <c r="AF90" s="3">
        <v>4.8899999999999997</v>
      </c>
      <c r="AG90" s="3">
        <v>79.63</v>
      </c>
      <c r="AH90" s="3">
        <v>193.82</v>
      </c>
      <c r="AI90" s="3">
        <v>2.99</v>
      </c>
      <c r="AJ90" s="3">
        <v>0.38350000000000001</v>
      </c>
      <c r="AK90" s="3">
        <v>1.9775</v>
      </c>
    </row>
    <row r="91" spans="1:37" ht="13" x14ac:dyDescent="0.15">
      <c r="A91" s="12" t="s">
        <v>577</v>
      </c>
      <c r="B91" s="12" t="s">
        <v>476</v>
      </c>
      <c r="C91" s="12" t="s">
        <v>37</v>
      </c>
      <c r="D91" s="13">
        <v>1.58</v>
      </c>
      <c r="E91" s="13">
        <v>0.107712848</v>
      </c>
      <c r="F91" s="14">
        <v>2.2286404320000002</v>
      </c>
      <c r="G91" s="15">
        <v>1E+21</v>
      </c>
      <c r="H91" s="16">
        <v>1300</v>
      </c>
      <c r="I91" s="14">
        <v>2.086867899</v>
      </c>
      <c r="J91" s="15">
        <v>1E+21</v>
      </c>
      <c r="K91" s="16">
        <v>1300</v>
      </c>
      <c r="L91" s="14">
        <v>64.11</v>
      </c>
      <c r="M91" s="17">
        <v>1E+21</v>
      </c>
      <c r="N91" s="18">
        <v>1300</v>
      </c>
      <c r="O91" s="19">
        <v>27.656300000000002</v>
      </c>
      <c r="P91" s="17">
        <v>1E+22</v>
      </c>
      <c r="Q91" s="16">
        <v>1300</v>
      </c>
      <c r="R91" s="12" t="s">
        <v>47</v>
      </c>
      <c r="S91" s="14">
        <v>7.6482171599999997</v>
      </c>
      <c r="T91" s="14">
        <v>10.65995966</v>
      </c>
      <c r="U91" s="14">
        <v>10.36062218</v>
      </c>
      <c r="V91" s="14">
        <v>844.69827720000001</v>
      </c>
      <c r="W91" s="20" t="b">
        <v>1</v>
      </c>
      <c r="X91" s="20" t="b">
        <v>0</v>
      </c>
      <c r="Y91" s="12" t="s">
        <v>578</v>
      </c>
      <c r="Z91" s="3"/>
      <c r="AA91" s="3" t="s">
        <v>476</v>
      </c>
      <c r="AB91" s="3">
        <v>0.78</v>
      </c>
      <c r="AC91" s="3">
        <v>12.72</v>
      </c>
      <c r="AD91" s="3">
        <v>-171.46</v>
      </c>
      <c r="AE91" s="3">
        <v>0.37</v>
      </c>
      <c r="AF91" s="3">
        <v>2.25</v>
      </c>
      <c r="AG91" s="3">
        <v>36.68</v>
      </c>
      <c r="AH91" s="3">
        <v>145.24</v>
      </c>
      <c r="AI91" s="3">
        <v>0.77</v>
      </c>
      <c r="AJ91" s="3">
        <v>1.1489</v>
      </c>
      <c r="AK91" s="3">
        <v>1.4664999999999999</v>
      </c>
    </row>
    <row r="92" spans="1:37" ht="13" x14ac:dyDescent="0.15">
      <c r="A92" s="12" t="s">
        <v>579</v>
      </c>
      <c r="B92" s="12" t="s">
        <v>581</v>
      </c>
      <c r="C92" s="12" t="s">
        <v>37</v>
      </c>
      <c r="D92" s="13">
        <v>0</v>
      </c>
      <c r="E92" s="13">
        <v>0.112701842</v>
      </c>
      <c r="F92" s="14">
        <v>0.178363259</v>
      </c>
      <c r="G92" s="15">
        <v>1E+21</v>
      </c>
      <c r="H92" s="16">
        <v>450</v>
      </c>
      <c r="I92" s="14">
        <v>9.8779728999999997E-2</v>
      </c>
      <c r="J92" s="15">
        <v>1E+21</v>
      </c>
      <c r="K92" s="16">
        <v>350</v>
      </c>
      <c r="L92" s="14">
        <v>34.15</v>
      </c>
      <c r="M92" s="17">
        <v>1E+22</v>
      </c>
      <c r="N92" s="18">
        <v>1300</v>
      </c>
      <c r="O92" s="19">
        <v>13.203900000000001</v>
      </c>
      <c r="P92" s="17">
        <v>1E+21</v>
      </c>
      <c r="Q92" s="16">
        <v>450</v>
      </c>
      <c r="R92" s="12" t="s">
        <v>47</v>
      </c>
      <c r="S92" s="14">
        <v>7.9429288299999996</v>
      </c>
      <c r="T92" s="14">
        <v>9.6679233</v>
      </c>
      <c r="U92" s="14">
        <v>10.54355337</v>
      </c>
      <c r="V92" s="14">
        <v>809.65661450000005</v>
      </c>
      <c r="W92" s="20" t="b">
        <v>1</v>
      </c>
      <c r="X92" s="20" t="b">
        <v>0</v>
      </c>
      <c r="Y92" s="12" t="s">
        <v>583</v>
      </c>
      <c r="Z92" s="3"/>
      <c r="AA92" s="3" t="s">
        <v>581</v>
      </c>
      <c r="AB92" s="3">
        <v>9.24</v>
      </c>
      <c r="AC92" s="3">
        <v>149.54</v>
      </c>
      <c r="AD92" s="3">
        <v>-97.16</v>
      </c>
      <c r="AE92" s="3">
        <v>1.41</v>
      </c>
      <c r="AF92" s="3">
        <v>268.92</v>
      </c>
      <c r="AG92" s="3">
        <v>4341.4799999999996</v>
      </c>
      <c r="AH92" s="3">
        <v>114.29</v>
      </c>
      <c r="AI92" s="3">
        <v>56.71</v>
      </c>
      <c r="AJ92" s="3">
        <v>0.8679</v>
      </c>
      <c r="AK92" s="3">
        <v>0.65910000000000002</v>
      </c>
    </row>
    <row r="93" spans="1:37" ht="13" x14ac:dyDescent="0.15">
      <c r="A93" s="12" t="s">
        <v>584</v>
      </c>
      <c r="B93" s="12" t="s">
        <v>490</v>
      </c>
      <c r="C93" s="12" t="s">
        <v>37</v>
      </c>
      <c r="D93" s="13">
        <v>0.82799999999999996</v>
      </c>
      <c r="E93" s="13">
        <v>0.11302648899999999</v>
      </c>
      <c r="F93" s="14">
        <v>1.1994303319999999</v>
      </c>
      <c r="G93" s="15">
        <v>1E+20</v>
      </c>
      <c r="H93" s="16">
        <v>1300</v>
      </c>
      <c r="I93" s="14">
        <v>1.559184057</v>
      </c>
      <c r="J93" s="15">
        <v>2.5E+20</v>
      </c>
      <c r="K93" s="16">
        <v>1300</v>
      </c>
      <c r="L93" s="14">
        <v>29.97</v>
      </c>
      <c r="M93" s="17">
        <v>5E+20</v>
      </c>
      <c r="N93" s="18">
        <v>1300</v>
      </c>
      <c r="O93" s="19">
        <v>34.452599999999997</v>
      </c>
      <c r="P93" s="17">
        <v>5E+20</v>
      </c>
      <c r="Q93" s="16">
        <v>1300</v>
      </c>
      <c r="R93" s="12" t="s">
        <v>47</v>
      </c>
      <c r="S93" s="14">
        <v>7.2843275399999996</v>
      </c>
      <c r="T93" s="14">
        <v>10.07610897</v>
      </c>
      <c r="U93" s="14">
        <v>7.29512654</v>
      </c>
      <c r="V93" s="14">
        <v>535.44534920000001</v>
      </c>
      <c r="W93" s="20" t="b">
        <v>0</v>
      </c>
      <c r="X93" s="20" t="b">
        <v>0</v>
      </c>
      <c r="Y93" s="12" t="s">
        <v>586</v>
      </c>
      <c r="Z93" s="3"/>
      <c r="AA93" s="3" t="s">
        <v>490</v>
      </c>
      <c r="AB93" s="3">
        <v>28.05</v>
      </c>
      <c r="AC93" s="3">
        <v>454.57</v>
      </c>
      <c r="AD93" s="3">
        <v>-162.41999999999999</v>
      </c>
      <c r="AE93" s="3">
        <v>11.99</v>
      </c>
      <c r="AF93" s="3">
        <v>19.850000000000001</v>
      </c>
      <c r="AG93" s="3">
        <v>322.18</v>
      </c>
      <c r="AH93" s="3">
        <v>157.75</v>
      </c>
      <c r="AI93" s="3">
        <v>8.02</v>
      </c>
      <c r="AJ93" s="3">
        <v>0.99950000000000006</v>
      </c>
      <c r="AK93" s="3">
        <v>1.5073000000000001</v>
      </c>
    </row>
    <row r="94" spans="1:37" ht="13" x14ac:dyDescent="0.15">
      <c r="A94" s="12" t="s">
        <v>587</v>
      </c>
      <c r="B94" s="12" t="s">
        <v>298</v>
      </c>
      <c r="C94" s="12" t="s">
        <v>37</v>
      </c>
      <c r="D94" s="13">
        <v>0.70169999999999999</v>
      </c>
      <c r="E94" s="13">
        <v>0.113719735</v>
      </c>
      <c r="F94" s="14">
        <v>1.976733429</v>
      </c>
      <c r="G94" s="15">
        <v>1E+21</v>
      </c>
      <c r="H94" s="16">
        <v>1100</v>
      </c>
      <c r="I94" s="14">
        <v>1.9133198090000001</v>
      </c>
      <c r="J94" s="15">
        <v>1E+21</v>
      </c>
      <c r="K94" s="16">
        <v>950</v>
      </c>
      <c r="L94" s="14">
        <v>53.11</v>
      </c>
      <c r="M94" s="17">
        <v>1E+21</v>
      </c>
      <c r="N94" s="18">
        <v>1100</v>
      </c>
      <c r="O94" s="19">
        <v>51.511400000000002</v>
      </c>
      <c r="P94" s="17">
        <v>1E+22</v>
      </c>
      <c r="Q94" s="16">
        <v>1300</v>
      </c>
      <c r="R94" s="12" t="s">
        <v>47</v>
      </c>
      <c r="S94" s="14">
        <v>8.6996868599999999</v>
      </c>
      <c r="T94" s="14">
        <v>11.2476334</v>
      </c>
      <c r="U94" s="14">
        <v>9.6727023200000009</v>
      </c>
      <c r="V94" s="14">
        <v>946.48251619999996</v>
      </c>
      <c r="W94" s="20" t="b">
        <v>1</v>
      </c>
      <c r="X94" s="20" t="b">
        <v>0</v>
      </c>
      <c r="Y94" s="12" t="s">
        <v>589</v>
      </c>
      <c r="Z94" s="3"/>
      <c r="AA94" s="3" t="s">
        <v>298</v>
      </c>
      <c r="AB94" s="3">
        <v>20.73</v>
      </c>
      <c r="AC94" s="3">
        <v>336.62</v>
      </c>
      <c r="AD94" s="3">
        <v>-168.36</v>
      </c>
      <c r="AE94" s="3">
        <v>9.5399999999999991</v>
      </c>
      <c r="AF94" s="3">
        <v>6.79</v>
      </c>
      <c r="AG94" s="3">
        <v>110.29</v>
      </c>
      <c r="AH94" s="3">
        <v>196.89</v>
      </c>
      <c r="AI94" s="3">
        <v>4.28</v>
      </c>
      <c r="AJ94" s="3">
        <v>0.76400000000000001</v>
      </c>
      <c r="AK94" s="3">
        <v>1.1672</v>
      </c>
    </row>
    <row r="95" spans="1:37" ht="13" x14ac:dyDescent="0.15">
      <c r="A95" s="12" t="s">
        <v>590</v>
      </c>
      <c r="B95" s="12" t="s">
        <v>211</v>
      </c>
      <c r="C95" s="12" t="s">
        <v>37</v>
      </c>
      <c r="D95" s="13">
        <v>0.80779999999999996</v>
      </c>
      <c r="E95" s="13">
        <v>0.11518858799999999</v>
      </c>
      <c r="F95" s="14">
        <v>1.410241517</v>
      </c>
      <c r="G95" s="15">
        <v>1E+20</v>
      </c>
      <c r="H95" s="16">
        <v>1300</v>
      </c>
      <c r="I95" s="14">
        <v>1.4284216110000001</v>
      </c>
      <c r="J95" s="15">
        <v>2.5E+20</v>
      </c>
      <c r="K95" s="16">
        <v>1200</v>
      </c>
      <c r="L95" s="14">
        <v>40.71</v>
      </c>
      <c r="M95" s="17">
        <v>2.5E+20</v>
      </c>
      <c r="N95" s="18">
        <v>1300</v>
      </c>
      <c r="O95" s="19">
        <v>35.7057</v>
      </c>
      <c r="P95" s="17">
        <v>5E+20</v>
      </c>
      <c r="Q95" s="16">
        <v>1300</v>
      </c>
      <c r="R95" s="12" t="s">
        <v>47</v>
      </c>
      <c r="S95" s="14">
        <v>7.4456727300000001</v>
      </c>
      <c r="T95" s="14">
        <v>9.7341416699999996</v>
      </c>
      <c r="U95" s="14">
        <v>10.708703529999999</v>
      </c>
      <c r="V95" s="14">
        <v>776.13720279999995</v>
      </c>
      <c r="W95" s="20" t="b">
        <v>0</v>
      </c>
      <c r="X95" s="20" t="b">
        <v>0</v>
      </c>
      <c r="Y95" s="12" t="s">
        <v>593</v>
      </c>
      <c r="Z95" s="3"/>
      <c r="AA95" s="3" t="s">
        <v>211</v>
      </c>
      <c r="AB95" s="3">
        <v>121.31</v>
      </c>
      <c r="AC95" s="3">
        <v>1955.98</v>
      </c>
      <c r="AD95" s="3">
        <v>-95.9</v>
      </c>
      <c r="AE95" s="3">
        <v>17.989999999999998</v>
      </c>
      <c r="AF95" s="3">
        <v>12.19</v>
      </c>
      <c r="AG95" s="3">
        <v>197.38</v>
      </c>
      <c r="AH95" s="3">
        <v>152.22</v>
      </c>
      <c r="AI95" s="3">
        <v>4.57</v>
      </c>
      <c r="AJ95" s="3">
        <v>0.6139</v>
      </c>
      <c r="AK95" s="3">
        <v>3.0053999999999998</v>
      </c>
    </row>
    <row r="96" spans="1:37" ht="13" x14ac:dyDescent="0.15">
      <c r="A96" s="12" t="s">
        <v>594</v>
      </c>
      <c r="B96" s="12" t="s">
        <v>306</v>
      </c>
      <c r="C96" s="12" t="s">
        <v>37</v>
      </c>
      <c r="D96" s="13">
        <v>0.71989999999999998</v>
      </c>
      <c r="E96" s="13">
        <v>0.11565573</v>
      </c>
      <c r="F96" s="14">
        <v>1.6616335879999999</v>
      </c>
      <c r="G96" s="15">
        <v>1E+21</v>
      </c>
      <c r="H96" s="16">
        <v>1300</v>
      </c>
      <c r="I96" s="14">
        <v>1.565131899</v>
      </c>
      <c r="J96" s="15">
        <v>1E+21</v>
      </c>
      <c r="K96" s="16">
        <v>1050</v>
      </c>
      <c r="L96" s="14">
        <v>51.45</v>
      </c>
      <c r="M96" s="17">
        <v>1E+21</v>
      </c>
      <c r="N96" s="18">
        <v>1300</v>
      </c>
      <c r="O96" s="19">
        <v>37.706499999999998</v>
      </c>
      <c r="P96" s="17">
        <v>1E+22</v>
      </c>
      <c r="Q96" s="16">
        <v>1300</v>
      </c>
      <c r="R96" s="12" t="s">
        <v>47</v>
      </c>
      <c r="S96" s="14">
        <v>8.7699534499999992</v>
      </c>
      <c r="T96" s="14">
        <v>10.78861173</v>
      </c>
      <c r="U96" s="14">
        <v>10.422986310000001</v>
      </c>
      <c r="V96" s="14">
        <v>986.17733969999995</v>
      </c>
      <c r="W96" s="20" t="b">
        <v>0</v>
      </c>
      <c r="X96" s="20" t="b">
        <v>0</v>
      </c>
      <c r="Y96" s="12" t="s">
        <v>596</v>
      </c>
      <c r="Z96" s="3"/>
      <c r="AA96" s="3" t="s">
        <v>306</v>
      </c>
      <c r="AB96" s="3">
        <v>27.69</v>
      </c>
      <c r="AC96" s="3">
        <v>450.34</v>
      </c>
      <c r="AD96" s="3">
        <v>-198.22</v>
      </c>
      <c r="AE96" s="3">
        <v>17.690000000000001</v>
      </c>
      <c r="AF96" s="3">
        <v>28.5</v>
      </c>
      <c r="AG96" s="3">
        <v>462.93</v>
      </c>
      <c r="AH96" s="3">
        <v>186.84</v>
      </c>
      <c r="AI96" s="3">
        <v>16.16</v>
      </c>
      <c r="AJ96" s="3">
        <v>2.1387999999999998</v>
      </c>
      <c r="AK96" s="3">
        <v>0.62909999999999999</v>
      </c>
    </row>
    <row r="97" spans="1:37" ht="13" x14ac:dyDescent="0.15">
      <c r="A97" s="12" t="s">
        <v>597</v>
      </c>
      <c r="B97" s="12" t="s">
        <v>598</v>
      </c>
      <c r="C97" s="12" t="s">
        <v>37</v>
      </c>
      <c r="D97" s="13">
        <v>0.35139999999999999</v>
      </c>
      <c r="E97" s="13">
        <v>0.116164641</v>
      </c>
      <c r="F97" s="14">
        <v>1.1256788040000001</v>
      </c>
      <c r="G97" s="15">
        <v>2.5E+20</v>
      </c>
      <c r="H97" s="16">
        <v>950</v>
      </c>
      <c r="I97" s="14">
        <v>0.85496646600000004</v>
      </c>
      <c r="J97" s="15">
        <v>1E+21</v>
      </c>
      <c r="K97" s="16">
        <v>1300</v>
      </c>
      <c r="L97" s="14">
        <v>32.11</v>
      </c>
      <c r="M97" s="17">
        <v>7.5E+20</v>
      </c>
      <c r="N97" s="18">
        <v>1300</v>
      </c>
      <c r="O97" s="19">
        <v>22.898499999999999</v>
      </c>
      <c r="P97" s="17">
        <v>1E+21</v>
      </c>
      <c r="Q97" s="16">
        <v>1300</v>
      </c>
      <c r="R97" s="12" t="s">
        <v>47</v>
      </c>
      <c r="S97" s="14">
        <v>8.5201771999999991</v>
      </c>
      <c r="T97" s="14">
        <v>9.1169192300000006</v>
      </c>
      <c r="U97" s="14">
        <v>9.7005382400000002</v>
      </c>
      <c r="V97" s="14">
        <v>753.51615270000002</v>
      </c>
      <c r="W97" s="20" t="b">
        <v>0</v>
      </c>
      <c r="X97" s="20" t="b">
        <v>0</v>
      </c>
      <c r="Y97" s="12" t="s">
        <v>600</v>
      </c>
      <c r="Z97" s="3"/>
      <c r="AA97" s="3" t="s">
        <v>598</v>
      </c>
      <c r="AB97" s="3">
        <v>112.83</v>
      </c>
      <c r="AC97" s="3">
        <v>1828.98</v>
      </c>
      <c r="AD97" s="3">
        <v>-91.86</v>
      </c>
      <c r="AE97" s="3">
        <v>15.43</v>
      </c>
      <c r="AF97" s="3">
        <v>198.62</v>
      </c>
      <c r="AG97" s="3">
        <v>3212.31</v>
      </c>
      <c r="AH97" s="3">
        <v>127.63</v>
      </c>
      <c r="AI97" s="3">
        <v>52.33</v>
      </c>
      <c r="AJ97" s="3">
        <v>0.32940000000000003</v>
      </c>
      <c r="AK97" s="3">
        <v>0.51219999999999999</v>
      </c>
    </row>
    <row r="98" spans="1:37" ht="13" x14ac:dyDescent="0.15">
      <c r="A98" s="12" t="s">
        <v>603</v>
      </c>
      <c r="B98" s="12" t="s">
        <v>576</v>
      </c>
      <c r="C98" s="12" t="s">
        <v>37</v>
      </c>
      <c r="D98" s="13">
        <v>0.1787</v>
      </c>
      <c r="E98" s="13">
        <v>0.116959969</v>
      </c>
      <c r="F98" s="14">
        <v>0.68654199900000001</v>
      </c>
      <c r="G98" s="15">
        <v>2.5E+20</v>
      </c>
      <c r="H98" s="16">
        <v>850</v>
      </c>
      <c r="I98" s="14">
        <v>0.70551342699999997</v>
      </c>
      <c r="J98" s="15">
        <v>1E+21</v>
      </c>
      <c r="K98" s="16">
        <v>1250</v>
      </c>
      <c r="L98" s="14">
        <v>30.49</v>
      </c>
      <c r="M98" s="17">
        <v>7.5E+20</v>
      </c>
      <c r="N98" s="18">
        <v>1300</v>
      </c>
      <c r="O98" s="19">
        <v>25.0595</v>
      </c>
      <c r="P98" s="17">
        <v>1E+21</v>
      </c>
      <c r="Q98" s="16">
        <v>1250</v>
      </c>
      <c r="R98" s="12" t="s">
        <v>47</v>
      </c>
      <c r="S98" s="14">
        <v>8.4108559500000002</v>
      </c>
      <c r="T98" s="14">
        <v>9.0203047900000008</v>
      </c>
      <c r="U98" s="14">
        <v>9.6277557500000004</v>
      </c>
      <c r="V98" s="14">
        <v>730.44323510000004</v>
      </c>
      <c r="W98" s="20" t="b">
        <v>0</v>
      </c>
      <c r="X98" s="20" t="b">
        <v>0</v>
      </c>
      <c r="Y98" s="12" t="s">
        <v>605</v>
      </c>
      <c r="Z98" s="3"/>
      <c r="AA98" s="3" t="s">
        <v>576</v>
      </c>
      <c r="AB98" s="3">
        <v>2.4</v>
      </c>
      <c r="AC98" s="3">
        <v>38.82</v>
      </c>
      <c r="AD98" s="3">
        <v>-94.7</v>
      </c>
      <c r="AE98" s="3">
        <v>0.35</v>
      </c>
      <c r="AF98" s="3">
        <v>18.54</v>
      </c>
      <c r="AG98" s="3">
        <v>299.64</v>
      </c>
      <c r="AH98" s="3">
        <v>130.9</v>
      </c>
      <c r="AI98" s="3">
        <v>5.13</v>
      </c>
      <c r="AJ98" s="3">
        <v>0.38090000000000002</v>
      </c>
      <c r="AK98" s="3">
        <v>0.47420000000000001</v>
      </c>
    </row>
    <row r="99" spans="1:37" ht="13" x14ac:dyDescent="0.15">
      <c r="A99" s="12" t="s">
        <v>606</v>
      </c>
      <c r="B99" s="12" t="s">
        <v>467</v>
      </c>
      <c r="C99" s="12" t="s">
        <v>37</v>
      </c>
      <c r="D99" s="13">
        <v>1.5503</v>
      </c>
      <c r="E99" s="13">
        <v>0.11720328000000001</v>
      </c>
      <c r="F99" s="14">
        <v>3.7035825519999999</v>
      </c>
      <c r="G99" s="15">
        <v>1E+21</v>
      </c>
      <c r="H99" s="16">
        <v>1300</v>
      </c>
      <c r="I99" s="14">
        <v>1.5689783049999999</v>
      </c>
      <c r="J99" s="15">
        <v>1E+21</v>
      </c>
      <c r="K99" s="16">
        <v>1300</v>
      </c>
      <c r="L99" s="14">
        <v>59.71</v>
      </c>
      <c r="M99" s="17">
        <v>1E+22</v>
      </c>
      <c r="N99" s="18">
        <v>1300</v>
      </c>
      <c r="O99" s="19">
        <v>19.033899999999999</v>
      </c>
      <c r="P99" s="17">
        <v>1E+21</v>
      </c>
      <c r="Q99" s="16">
        <v>550</v>
      </c>
      <c r="R99" s="12" t="s">
        <v>47</v>
      </c>
      <c r="S99" s="14">
        <v>9.5719238200000003</v>
      </c>
      <c r="T99" s="14">
        <v>11.75674293</v>
      </c>
      <c r="U99" s="14">
        <v>7.4862577899999998</v>
      </c>
      <c r="V99" s="14">
        <v>842.46338300000002</v>
      </c>
      <c r="W99" s="20" t="b">
        <v>0</v>
      </c>
      <c r="X99" s="20" t="b">
        <v>0</v>
      </c>
      <c r="Y99" s="12" t="s">
        <v>607</v>
      </c>
      <c r="Z99" s="3"/>
      <c r="AA99" s="3" t="s">
        <v>467</v>
      </c>
      <c r="AB99" s="3">
        <v>9.5</v>
      </c>
      <c r="AC99" s="3">
        <v>154.58000000000001</v>
      </c>
      <c r="AD99" s="3">
        <v>-182.69</v>
      </c>
      <c r="AE99" s="3">
        <v>5.16</v>
      </c>
      <c r="AF99" s="3">
        <v>8.81</v>
      </c>
      <c r="AG99" s="3">
        <v>143.11000000000001</v>
      </c>
      <c r="AH99" s="3">
        <v>196.39</v>
      </c>
      <c r="AI99" s="3">
        <v>5.52</v>
      </c>
      <c r="AJ99" s="3">
        <v>0.93010000000000004</v>
      </c>
      <c r="AK99" s="3">
        <v>1.6539999999999999</v>
      </c>
    </row>
    <row r="100" spans="1:37" ht="13" x14ac:dyDescent="0.15">
      <c r="A100" s="12" t="s">
        <v>609</v>
      </c>
      <c r="B100" s="12" t="s">
        <v>258</v>
      </c>
      <c r="C100" s="12" t="s">
        <v>37</v>
      </c>
      <c r="D100" s="13">
        <v>0.34570000000000001</v>
      </c>
      <c r="E100" s="13">
        <v>0.118553439</v>
      </c>
      <c r="F100" s="14" t="s">
        <v>233</v>
      </c>
      <c r="G100" s="14" t="s">
        <v>233</v>
      </c>
      <c r="H100" s="14" t="s">
        <v>233</v>
      </c>
      <c r="I100" s="14" t="s">
        <v>233</v>
      </c>
      <c r="J100" s="14" t="s">
        <v>233</v>
      </c>
      <c r="K100" s="14" t="s">
        <v>233</v>
      </c>
      <c r="L100" s="39" t="s">
        <v>233</v>
      </c>
      <c r="M100" s="14" t="s">
        <v>233</v>
      </c>
      <c r="N100" s="14" t="s">
        <v>233</v>
      </c>
      <c r="O100" s="19">
        <v>3.5000000000000001E-3</v>
      </c>
      <c r="P100" s="14" t="s">
        <v>233</v>
      </c>
      <c r="Q100" s="14" t="s">
        <v>233</v>
      </c>
      <c r="R100" s="12" t="s">
        <v>47</v>
      </c>
      <c r="S100" s="14">
        <v>8.2797002699999993</v>
      </c>
      <c r="T100" s="14">
        <v>10.51660843</v>
      </c>
      <c r="U100" s="14">
        <v>11.05338407</v>
      </c>
      <c r="V100" s="14">
        <v>962.46640630000002</v>
      </c>
      <c r="W100" s="20" t="b">
        <v>0</v>
      </c>
      <c r="X100" s="20" t="b">
        <v>1</v>
      </c>
      <c r="Y100" s="12" t="s">
        <v>611</v>
      </c>
      <c r="Z100" s="3"/>
      <c r="AA100" s="3" t="s">
        <v>258</v>
      </c>
      <c r="AB100" s="3">
        <v>156.94999999999999</v>
      </c>
      <c r="AC100" s="3">
        <v>2538.88</v>
      </c>
      <c r="AD100" s="3">
        <v>-146.29</v>
      </c>
      <c r="AE100" s="3">
        <v>54.33</v>
      </c>
      <c r="AF100" s="3">
        <v>16.77</v>
      </c>
      <c r="AG100" s="3">
        <v>272.26</v>
      </c>
      <c r="AH100" s="3">
        <v>193.8</v>
      </c>
      <c r="AI100" s="3">
        <v>10.23</v>
      </c>
      <c r="AJ100" s="3">
        <v>0.85619999999999996</v>
      </c>
      <c r="AK100" s="3">
        <v>0.80030000000000001</v>
      </c>
    </row>
    <row r="101" spans="1:37" ht="13" x14ac:dyDescent="0.15">
      <c r="A101" s="12" t="s">
        <v>612</v>
      </c>
      <c r="B101" s="12" t="s">
        <v>254</v>
      </c>
      <c r="C101" s="12" t="s">
        <v>37</v>
      </c>
      <c r="D101" s="13">
        <v>1.2464999999999999</v>
      </c>
      <c r="E101" s="13">
        <v>0.120157982</v>
      </c>
      <c r="F101" s="14">
        <v>1.719601156</v>
      </c>
      <c r="G101" s="15">
        <v>1E+20</v>
      </c>
      <c r="H101" s="16">
        <v>1300</v>
      </c>
      <c r="I101" s="14">
        <v>2.1167638069999999</v>
      </c>
      <c r="J101" s="15">
        <v>2.5E+20</v>
      </c>
      <c r="K101" s="16">
        <v>1300</v>
      </c>
      <c r="L101" s="14">
        <v>39.909999999999997</v>
      </c>
      <c r="M101" s="17">
        <v>7.5E+20</v>
      </c>
      <c r="N101" s="18">
        <v>1300</v>
      </c>
      <c r="O101" s="19">
        <v>38.375999999999998</v>
      </c>
      <c r="P101" s="17">
        <v>7.5E+20</v>
      </c>
      <c r="Q101" s="16">
        <v>1300</v>
      </c>
      <c r="R101" s="12" t="s">
        <v>47</v>
      </c>
      <c r="S101" s="14">
        <v>6.77548394</v>
      </c>
      <c r="T101" s="14">
        <v>8.7285293900000003</v>
      </c>
      <c r="U101" s="14">
        <v>7.0435705400000002</v>
      </c>
      <c r="V101" s="14">
        <v>416.5568371</v>
      </c>
      <c r="W101" s="20" t="b">
        <v>0</v>
      </c>
      <c r="X101" s="20" t="b">
        <v>0</v>
      </c>
      <c r="Y101" s="12" t="s">
        <v>613</v>
      </c>
      <c r="Z101" s="3"/>
      <c r="AA101" s="3" t="s">
        <v>254</v>
      </c>
      <c r="AB101" s="3">
        <v>10.77</v>
      </c>
      <c r="AC101" s="3">
        <v>174.93</v>
      </c>
      <c r="AD101" s="3">
        <v>-177.45</v>
      </c>
      <c r="AE101" s="3">
        <v>5.51</v>
      </c>
      <c r="AF101" s="3">
        <v>9.9600000000000009</v>
      </c>
      <c r="AG101" s="3">
        <v>161.76</v>
      </c>
      <c r="AH101" s="3">
        <v>154.83000000000001</v>
      </c>
      <c r="AI101" s="3">
        <v>3.88</v>
      </c>
      <c r="AJ101" s="3">
        <v>1.4439</v>
      </c>
      <c r="AK101" s="3">
        <v>0.7097</v>
      </c>
    </row>
    <row r="102" spans="1:37" ht="13" x14ac:dyDescent="0.15">
      <c r="A102" s="12" t="s">
        <v>614</v>
      </c>
      <c r="B102" s="12" t="s">
        <v>431</v>
      </c>
      <c r="C102" s="12" t="s">
        <v>37</v>
      </c>
      <c r="D102" s="13">
        <v>1.1137999999999999</v>
      </c>
      <c r="E102" s="13">
        <v>0.121347861</v>
      </c>
      <c r="F102" s="14">
        <v>2.0404739410000001</v>
      </c>
      <c r="G102" s="15">
        <v>1E+21</v>
      </c>
      <c r="H102" s="16">
        <v>1300</v>
      </c>
      <c r="I102" s="14">
        <v>2.134098754</v>
      </c>
      <c r="J102" s="15">
        <v>1E+21</v>
      </c>
      <c r="K102" s="16">
        <v>1150</v>
      </c>
      <c r="L102" s="14">
        <v>67.39</v>
      </c>
      <c r="M102" s="17">
        <v>1E+21</v>
      </c>
      <c r="N102" s="18">
        <v>1300</v>
      </c>
      <c r="O102" s="19">
        <v>38.9255</v>
      </c>
      <c r="P102" s="17">
        <v>1E+22</v>
      </c>
      <c r="Q102" s="16">
        <v>1300</v>
      </c>
      <c r="R102" s="12" t="s">
        <v>47</v>
      </c>
      <c r="S102" s="14">
        <v>7.7279591099999996</v>
      </c>
      <c r="T102" s="14">
        <v>10.70126771</v>
      </c>
      <c r="U102" s="14">
        <v>11.483947390000001</v>
      </c>
      <c r="V102" s="14">
        <v>949.71049770000002</v>
      </c>
      <c r="W102" s="20" t="b">
        <v>0</v>
      </c>
      <c r="X102" s="20" t="b">
        <v>0</v>
      </c>
      <c r="Y102" s="12" t="s">
        <v>617</v>
      </c>
      <c r="Z102" s="3"/>
      <c r="AA102" s="3" t="s">
        <v>431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</row>
    <row r="103" spans="1:37" ht="13" x14ac:dyDescent="0.15">
      <c r="A103" s="12" t="s">
        <v>618</v>
      </c>
      <c r="B103" s="12" t="s">
        <v>313</v>
      </c>
      <c r="C103" s="12" t="s">
        <v>37</v>
      </c>
      <c r="D103" s="13">
        <v>0.61570000000000003</v>
      </c>
      <c r="E103" s="13">
        <v>0.12170072</v>
      </c>
      <c r="F103" s="14">
        <v>1.6842369189999999</v>
      </c>
      <c r="G103" s="15">
        <v>1E+21</v>
      </c>
      <c r="H103" s="16">
        <v>1250</v>
      </c>
      <c r="I103" s="14">
        <v>1.8680064679999999</v>
      </c>
      <c r="J103" s="15">
        <v>1E+21</v>
      </c>
      <c r="K103" s="16">
        <v>900</v>
      </c>
      <c r="L103" s="14">
        <v>58.68</v>
      </c>
      <c r="M103" s="17">
        <v>1E+21</v>
      </c>
      <c r="N103" s="18">
        <v>1300</v>
      </c>
      <c r="O103" s="19">
        <v>48.491199999999999</v>
      </c>
      <c r="P103" s="17">
        <v>1E+22</v>
      </c>
      <c r="Q103" s="16">
        <v>1300</v>
      </c>
      <c r="R103" s="12" t="s">
        <v>47</v>
      </c>
      <c r="S103" s="14">
        <v>9.0727257300000002</v>
      </c>
      <c r="T103" s="14">
        <v>11.625698570000001</v>
      </c>
      <c r="U103" s="14">
        <v>9.2952264099999997</v>
      </c>
      <c r="V103" s="14">
        <v>980.43050040000003</v>
      </c>
      <c r="W103" s="20" t="b">
        <v>0</v>
      </c>
      <c r="X103" s="20" t="b">
        <v>0</v>
      </c>
      <c r="Y103" s="12" t="s">
        <v>619</v>
      </c>
      <c r="Z103" s="3"/>
      <c r="AA103" s="3" t="s">
        <v>313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</row>
    <row r="104" spans="1:37" ht="13" x14ac:dyDescent="0.15">
      <c r="A104" s="12" t="s">
        <v>620</v>
      </c>
      <c r="B104" s="12" t="s">
        <v>249</v>
      </c>
      <c r="C104" s="12" t="s">
        <v>37</v>
      </c>
      <c r="D104" s="13">
        <v>1.0819000000000001</v>
      </c>
      <c r="E104" s="13">
        <v>0.12193934200000001</v>
      </c>
      <c r="F104" s="14">
        <v>1.837864894</v>
      </c>
      <c r="G104" s="15">
        <v>7.5E+19</v>
      </c>
      <c r="H104" s="16">
        <v>1300</v>
      </c>
      <c r="I104" s="14">
        <v>1.9571955080000001</v>
      </c>
      <c r="J104" s="15">
        <v>2.5E+20</v>
      </c>
      <c r="K104" s="16">
        <v>1300</v>
      </c>
      <c r="L104" s="14">
        <v>38.29</v>
      </c>
      <c r="M104" s="17">
        <v>2.5E+20</v>
      </c>
      <c r="N104" s="18">
        <v>1300</v>
      </c>
      <c r="O104" s="19">
        <v>30.1769</v>
      </c>
      <c r="P104" s="17">
        <v>7.5E+20</v>
      </c>
      <c r="Q104" s="16">
        <v>1250</v>
      </c>
      <c r="R104" s="12" t="s">
        <v>47</v>
      </c>
      <c r="S104" s="14">
        <v>7.5837882900000002</v>
      </c>
      <c r="T104" s="14">
        <v>9.7858110099999998</v>
      </c>
      <c r="U104" s="14">
        <v>10.44764043</v>
      </c>
      <c r="V104" s="14">
        <v>775.35616100000004</v>
      </c>
      <c r="W104" s="20" t="b">
        <v>0</v>
      </c>
      <c r="X104" s="20" t="b">
        <v>0</v>
      </c>
      <c r="Y104" s="12" t="s">
        <v>622</v>
      </c>
      <c r="Z104" s="3"/>
      <c r="AA104" s="3" t="s">
        <v>249</v>
      </c>
      <c r="AB104" s="3">
        <v>25.65</v>
      </c>
      <c r="AC104" s="3">
        <v>413.96</v>
      </c>
      <c r="AD104" s="3">
        <v>-100.96</v>
      </c>
      <c r="AE104" s="3">
        <v>4.22</v>
      </c>
      <c r="AF104" s="3">
        <v>0.76</v>
      </c>
      <c r="AG104" s="3">
        <v>12.35</v>
      </c>
      <c r="AH104" s="3">
        <v>183.05</v>
      </c>
      <c r="AI104" s="3">
        <v>0.41</v>
      </c>
      <c r="AJ104" s="3">
        <v>0.58009999999999995</v>
      </c>
      <c r="AK104" s="3">
        <v>1.7027000000000001</v>
      </c>
    </row>
    <row r="105" spans="1:37" ht="13" x14ac:dyDescent="0.15">
      <c r="A105" s="12" t="s">
        <v>623</v>
      </c>
      <c r="B105" s="12" t="s">
        <v>248</v>
      </c>
      <c r="C105" s="12" t="s">
        <v>37</v>
      </c>
      <c r="D105" s="13">
        <v>1.3664000000000001</v>
      </c>
      <c r="E105" s="13">
        <v>0.123123647</v>
      </c>
      <c r="F105" s="14">
        <v>1.839729237</v>
      </c>
      <c r="G105" s="15">
        <v>1E+20</v>
      </c>
      <c r="H105" s="16">
        <v>1300</v>
      </c>
      <c r="I105" s="14">
        <v>1.4416984450000001</v>
      </c>
      <c r="J105" s="15">
        <v>2.5E+20</v>
      </c>
      <c r="K105" s="16">
        <v>1300</v>
      </c>
      <c r="L105" s="14">
        <v>33.49</v>
      </c>
      <c r="M105" s="17">
        <v>5E+20</v>
      </c>
      <c r="N105" s="18">
        <v>1300</v>
      </c>
      <c r="O105" s="19">
        <v>22.235299999999999</v>
      </c>
      <c r="P105" s="17">
        <v>7.5E+21</v>
      </c>
      <c r="Q105" s="16">
        <v>600</v>
      </c>
      <c r="R105" s="12" t="s">
        <v>47</v>
      </c>
      <c r="S105" s="14">
        <v>7.2072203699999999</v>
      </c>
      <c r="T105" s="14">
        <v>9.4855266999999994</v>
      </c>
      <c r="U105" s="14">
        <v>10.020412309999999</v>
      </c>
      <c r="V105" s="14">
        <v>685.03828539999995</v>
      </c>
      <c r="W105" s="20" t="b">
        <v>0</v>
      </c>
      <c r="X105" s="20" t="b">
        <v>0</v>
      </c>
      <c r="Y105" s="12" t="s">
        <v>624</v>
      </c>
      <c r="Z105" s="3"/>
      <c r="AA105" s="3" t="s">
        <v>248</v>
      </c>
      <c r="AB105" s="3">
        <v>49.78</v>
      </c>
      <c r="AC105" s="3">
        <v>806.11</v>
      </c>
      <c r="AD105" s="3">
        <v>-94.63</v>
      </c>
      <c r="AE105" s="3">
        <v>7.22</v>
      </c>
      <c r="AF105" s="3">
        <v>6.72</v>
      </c>
      <c r="AG105" s="3">
        <v>109.31</v>
      </c>
      <c r="AH105" s="3">
        <v>200.83</v>
      </c>
      <c r="AI105" s="3">
        <v>4.41</v>
      </c>
      <c r="AJ105" s="3">
        <v>0.48959999999999998</v>
      </c>
      <c r="AK105" s="3">
        <v>2.0586000000000002</v>
      </c>
    </row>
    <row r="106" spans="1:37" ht="13" x14ac:dyDescent="0.15">
      <c r="A106" s="12" t="s">
        <v>626</v>
      </c>
      <c r="B106" s="12" t="s">
        <v>445</v>
      </c>
      <c r="C106" s="12" t="s">
        <v>37</v>
      </c>
      <c r="D106" s="13">
        <v>1.2323</v>
      </c>
      <c r="E106" s="13">
        <v>0.123819342</v>
      </c>
      <c r="F106" s="14">
        <v>1.8196434960000001</v>
      </c>
      <c r="G106" s="15">
        <v>1E+21</v>
      </c>
      <c r="H106" s="16">
        <v>1300</v>
      </c>
      <c r="I106" s="14">
        <v>1.595404534</v>
      </c>
      <c r="J106" s="15">
        <v>1E+21</v>
      </c>
      <c r="K106" s="16">
        <v>1300</v>
      </c>
      <c r="L106" s="14">
        <v>53</v>
      </c>
      <c r="M106" s="17">
        <v>1E+21</v>
      </c>
      <c r="N106" s="18">
        <v>1300</v>
      </c>
      <c r="O106" s="19">
        <v>24.307500000000001</v>
      </c>
      <c r="P106" s="17">
        <v>1E+22</v>
      </c>
      <c r="Q106" s="16">
        <v>1300</v>
      </c>
      <c r="R106" s="12" t="s">
        <v>47</v>
      </c>
      <c r="S106" s="14">
        <v>7.7856768900000004</v>
      </c>
      <c r="T106" s="14">
        <v>10.59546252</v>
      </c>
      <c r="U106" s="14">
        <v>11.12328297</v>
      </c>
      <c r="V106" s="14">
        <v>917.59128780000003</v>
      </c>
      <c r="W106" s="20" t="b">
        <v>0</v>
      </c>
      <c r="X106" s="20" t="b">
        <v>0</v>
      </c>
      <c r="Y106" s="12" t="s">
        <v>629</v>
      </c>
      <c r="Z106" s="3"/>
      <c r="AA106" s="3" t="s">
        <v>445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</row>
    <row r="107" spans="1:37" ht="13" x14ac:dyDescent="0.15">
      <c r="A107" s="12" t="s">
        <v>631</v>
      </c>
      <c r="B107" s="12" t="s">
        <v>439</v>
      </c>
      <c r="C107" s="12" t="s">
        <v>37</v>
      </c>
      <c r="D107" s="13">
        <v>1.216</v>
      </c>
      <c r="E107" s="13">
        <v>0.12461486099999999</v>
      </c>
      <c r="F107" s="14">
        <v>1.9068305800000001</v>
      </c>
      <c r="G107" s="15">
        <v>1E+20</v>
      </c>
      <c r="H107" s="16">
        <v>1250</v>
      </c>
      <c r="I107" s="14">
        <v>2.2898985789999999</v>
      </c>
      <c r="J107" s="15">
        <v>1E+21</v>
      </c>
      <c r="K107" s="16">
        <v>1200</v>
      </c>
      <c r="L107" s="14">
        <v>65.58</v>
      </c>
      <c r="M107" s="17">
        <v>1E+21</v>
      </c>
      <c r="N107" s="18">
        <v>1300</v>
      </c>
      <c r="O107" s="19">
        <v>35.045099999999998</v>
      </c>
      <c r="P107" s="17">
        <v>1E+22</v>
      </c>
      <c r="Q107" s="16">
        <v>1150</v>
      </c>
      <c r="R107" s="12" t="s">
        <v>47</v>
      </c>
      <c r="S107" s="14">
        <v>7.9649923300000003</v>
      </c>
      <c r="T107" s="14">
        <v>10.95313309</v>
      </c>
      <c r="U107" s="14">
        <v>11.482136690000001</v>
      </c>
      <c r="V107" s="14">
        <v>1001.720218</v>
      </c>
      <c r="W107" s="20" t="b">
        <v>0</v>
      </c>
      <c r="X107" s="20" t="b">
        <v>0</v>
      </c>
      <c r="Y107" s="12" t="s">
        <v>633</v>
      </c>
      <c r="Z107" s="3"/>
      <c r="AA107" s="3" t="s">
        <v>439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</row>
    <row r="108" spans="1:37" ht="13" x14ac:dyDescent="0.15">
      <c r="A108" s="12" t="s">
        <v>634</v>
      </c>
      <c r="B108" s="12" t="s">
        <v>222</v>
      </c>
      <c r="C108" s="12" t="s">
        <v>37</v>
      </c>
      <c r="D108" s="13">
        <v>0.3362</v>
      </c>
      <c r="E108" s="13">
        <v>0.12471052000000001</v>
      </c>
      <c r="F108" s="14">
        <v>0.90162064900000005</v>
      </c>
      <c r="G108" s="15">
        <v>1E+21</v>
      </c>
      <c r="H108" s="16">
        <v>1300</v>
      </c>
      <c r="I108" s="14">
        <v>0.91443178700000005</v>
      </c>
      <c r="J108" s="15">
        <v>1E+21</v>
      </c>
      <c r="K108" s="16">
        <v>700</v>
      </c>
      <c r="L108" s="14">
        <v>39.840000000000003</v>
      </c>
      <c r="M108" s="17">
        <v>1E+21</v>
      </c>
      <c r="N108" s="18">
        <v>1100</v>
      </c>
      <c r="O108" s="19">
        <v>50.051699999999997</v>
      </c>
      <c r="P108" s="17">
        <v>1E+21</v>
      </c>
      <c r="Q108" s="16">
        <v>750</v>
      </c>
      <c r="R108" s="12" t="s">
        <v>47</v>
      </c>
      <c r="S108" s="14">
        <v>8.2220288900000007</v>
      </c>
      <c r="T108" s="14">
        <v>10.563966479999999</v>
      </c>
      <c r="U108" s="14">
        <v>11.25220124</v>
      </c>
      <c r="V108" s="14">
        <v>977.33511650000003</v>
      </c>
      <c r="W108" s="20" t="b">
        <v>0</v>
      </c>
      <c r="X108" s="20" t="b">
        <v>0</v>
      </c>
      <c r="Y108" s="12" t="s">
        <v>638</v>
      </c>
      <c r="Z108" s="3"/>
      <c r="AA108" s="3" t="s">
        <v>222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</row>
    <row r="109" spans="1:37" ht="13" x14ac:dyDescent="0.15">
      <c r="A109" s="12" t="s">
        <v>639</v>
      </c>
      <c r="B109" s="12" t="s">
        <v>426</v>
      </c>
      <c r="C109" s="12" t="s">
        <v>37</v>
      </c>
      <c r="D109" s="13">
        <v>1.3365</v>
      </c>
      <c r="E109" s="13">
        <v>0.124973214</v>
      </c>
      <c r="F109" s="14">
        <v>1.6485821119999999</v>
      </c>
      <c r="G109" s="15">
        <v>1E+20</v>
      </c>
      <c r="H109" s="16">
        <v>1300</v>
      </c>
      <c r="I109" s="14">
        <v>1.990129799</v>
      </c>
      <c r="J109" s="15">
        <v>2.5E+20</v>
      </c>
      <c r="K109" s="16">
        <v>1300</v>
      </c>
      <c r="L109" s="14">
        <v>39.880000000000003</v>
      </c>
      <c r="M109" s="17">
        <v>7.5E+20</v>
      </c>
      <c r="N109" s="18">
        <v>1300</v>
      </c>
      <c r="O109" s="19">
        <v>36.449100000000001</v>
      </c>
      <c r="P109" s="17">
        <v>7.5E+20</v>
      </c>
      <c r="Q109" s="16">
        <v>1300</v>
      </c>
      <c r="R109" s="12" t="s">
        <v>47</v>
      </c>
      <c r="S109" s="14">
        <v>6.7345338100000003</v>
      </c>
      <c r="T109" s="14">
        <v>9.5590369200000005</v>
      </c>
      <c r="U109" s="14">
        <v>7.3954882700000004</v>
      </c>
      <c r="V109" s="14">
        <v>476.08941859999999</v>
      </c>
      <c r="W109" s="20" t="b">
        <v>0</v>
      </c>
      <c r="X109" s="20" t="b">
        <v>0</v>
      </c>
      <c r="Y109" s="12" t="s">
        <v>643</v>
      </c>
      <c r="Z109" s="3"/>
      <c r="AA109" s="3" t="s">
        <v>426</v>
      </c>
      <c r="AB109" s="3" t="s">
        <v>233</v>
      </c>
      <c r="AC109" s="3" t="s">
        <v>233</v>
      </c>
      <c r="AD109" s="3" t="s">
        <v>233</v>
      </c>
      <c r="AE109" s="3" t="s">
        <v>233</v>
      </c>
      <c r="AF109" s="3" t="s">
        <v>233</v>
      </c>
      <c r="AG109" s="3" t="s">
        <v>233</v>
      </c>
      <c r="AH109" s="3" t="s">
        <v>233</v>
      </c>
      <c r="AI109" s="3" t="s">
        <v>233</v>
      </c>
      <c r="AJ109" s="3">
        <v>1.6561999999999999</v>
      </c>
      <c r="AK109" s="3">
        <v>0.8498</v>
      </c>
    </row>
    <row r="110" spans="1:37" ht="13" x14ac:dyDescent="0.15">
      <c r="A110" s="12" t="s">
        <v>644</v>
      </c>
      <c r="B110" s="12" t="s">
        <v>308</v>
      </c>
      <c r="C110" s="12" t="s">
        <v>37</v>
      </c>
      <c r="D110" s="13">
        <v>0.9728</v>
      </c>
      <c r="E110" s="13">
        <v>0.12518528800000001</v>
      </c>
      <c r="F110" s="14">
        <v>1.518653866</v>
      </c>
      <c r="G110" s="15">
        <v>7.5E+19</v>
      </c>
      <c r="H110" s="16">
        <v>1300</v>
      </c>
      <c r="I110" s="14">
        <v>1.6220357569999999</v>
      </c>
      <c r="J110" s="15">
        <v>1E+20</v>
      </c>
      <c r="K110" s="16">
        <v>1300</v>
      </c>
      <c r="L110" s="14">
        <v>35.409999999999997</v>
      </c>
      <c r="M110" s="17">
        <v>5E+20</v>
      </c>
      <c r="N110" s="18">
        <v>1300</v>
      </c>
      <c r="O110" s="19">
        <v>34.176600000000001</v>
      </c>
      <c r="P110" s="17">
        <v>5E+20</v>
      </c>
      <c r="Q110" s="16">
        <v>1300</v>
      </c>
      <c r="R110" s="12" t="s">
        <v>47</v>
      </c>
      <c r="S110" s="14">
        <v>8.3333223299999997</v>
      </c>
      <c r="T110" s="14">
        <v>10.630519209999999</v>
      </c>
      <c r="U110" s="14">
        <v>8.4840236900000008</v>
      </c>
      <c r="V110" s="14">
        <v>751.57881440000006</v>
      </c>
      <c r="W110" s="20" t="b">
        <v>0</v>
      </c>
      <c r="X110" s="20" t="b">
        <v>0</v>
      </c>
      <c r="Y110" s="12" t="s">
        <v>646</v>
      </c>
      <c r="Z110" s="3"/>
      <c r="AA110" s="3" t="s">
        <v>308</v>
      </c>
      <c r="AB110" s="3">
        <v>16.7</v>
      </c>
      <c r="AC110" s="3">
        <v>271.24</v>
      </c>
      <c r="AD110" s="3">
        <v>-159.22999999999999</v>
      </c>
      <c r="AE110" s="3">
        <v>6.88</v>
      </c>
      <c r="AF110" s="3">
        <v>24.43</v>
      </c>
      <c r="AG110" s="3">
        <v>396.25</v>
      </c>
      <c r="AH110" s="3">
        <v>134.6</v>
      </c>
      <c r="AI110" s="3">
        <v>7.18</v>
      </c>
      <c r="AJ110" s="3">
        <v>1.1234</v>
      </c>
      <c r="AK110" s="3">
        <v>0.82720000000000005</v>
      </c>
    </row>
    <row r="111" spans="1:37" ht="13" x14ac:dyDescent="0.15">
      <c r="A111" s="12" t="s">
        <v>648</v>
      </c>
      <c r="B111" s="12" t="s">
        <v>649</v>
      </c>
      <c r="C111" s="12" t="s">
        <v>37</v>
      </c>
      <c r="D111" s="13">
        <v>0.25559999999999999</v>
      </c>
      <c r="E111" s="13">
        <v>0.12576422200000001</v>
      </c>
      <c r="F111" s="14">
        <v>0.89701131700000003</v>
      </c>
      <c r="G111" s="15">
        <v>1E+21</v>
      </c>
      <c r="H111" s="16">
        <v>850</v>
      </c>
      <c r="I111" s="14">
        <v>1.1526932990000001</v>
      </c>
      <c r="J111" s="15">
        <v>1E+21</v>
      </c>
      <c r="K111" s="16">
        <v>600</v>
      </c>
      <c r="L111" s="14">
        <v>66.709999999999994</v>
      </c>
      <c r="M111" s="17">
        <v>1E+21</v>
      </c>
      <c r="N111" s="18">
        <v>1050</v>
      </c>
      <c r="O111" s="19">
        <v>58.538899999999998</v>
      </c>
      <c r="P111" s="17">
        <v>1E+22</v>
      </c>
      <c r="Q111" s="16">
        <v>1150</v>
      </c>
      <c r="R111" s="12" t="s">
        <v>47</v>
      </c>
      <c r="S111" s="14">
        <v>8.7463903799999994</v>
      </c>
      <c r="T111" s="14">
        <v>12.8994122</v>
      </c>
      <c r="U111" s="14">
        <v>8.4335996400000006</v>
      </c>
      <c r="V111" s="14">
        <v>951.50649820000001</v>
      </c>
      <c r="W111" s="20" t="b">
        <v>0</v>
      </c>
      <c r="X111" s="20" t="b">
        <v>0</v>
      </c>
      <c r="Y111" s="12" t="s">
        <v>299</v>
      </c>
      <c r="Z111" s="3"/>
      <c r="AA111" s="3" t="s">
        <v>649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</row>
    <row r="112" spans="1:37" ht="13" x14ac:dyDescent="0.15">
      <c r="A112" s="12" t="s">
        <v>653</v>
      </c>
      <c r="B112" s="12" t="s">
        <v>428</v>
      </c>
      <c r="C112" s="12" t="s">
        <v>37</v>
      </c>
      <c r="D112" s="13">
        <v>1.4979</v>
      </c>
      <c r="E112" s="13">
        <v>0.12721421699999999</v>
      </c>
      <c r="F112" s="14">
        <v>2.3495569550000002</v>
      </c>
      <c r="G112" s="15">
        <v>1E+21</v>
      </c>
      <c r="H112" s="16">
        <v>1300</v>
      </c>
      <c r="I112" s="14">
        <v>1.6906754159999999</v>
      </c>
      <c r="J112" s="15">
        <v>1E+21</v>
      </c>
      <c r="K112" s="16">
        <v>1300</v>
      </c>
      <c r="L112" s="14">
        <v>67.87</v>
      </c>
      <c r="M112" s="17">
        <v>1E+21</v>
      </c>
      <c r="N112" s="18">
        <v>1300</v>
      </c>
      <c r="O112" s="19">
        <v>29.753399999999999</v>
      </c>
      <c r="P112" s="17">
        <v>1E+22</v>
      </c>
      <c r="Q112" s="16">
        <v>1300</v>
      </c>
      <c r="R112" s="12" t="s">
        <v>47</v>
      </c>
      <c r="S112" s="14">
        <v>7.3900726199999998</v>
      </c>
      <c r="T112" s="14">
        <v>10.189679849999999</v>
      </c>
      <c r="U112" s="14">
        <v>11.162067370000001</v>
      </c>
      <c r="V112" s="14">
        <v>840.5312887</v>
      </c>
      <c r="W112" s="20" t="b">
        <v>0</v>
      </c>
      <c r="X112" s="20" t="b">
        <v>0</v>
      </c>
      <c r="Y112" s="12" t="s">
        <v>655</v>
      </c>
      <c r="Z112" s="3"/>
      <c r="AA112" s="3" t="s">
        <v>428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</row>
    <row r="113" spans="1:37" ht="13" x14ac:dyDescent="0.15">
      <c r="A113" s="12" t="s">
        <v>656</v>
      </c>
      <c r="B113" s="12" t="s">
        <v>260</v>
      </c>
      <c r="C113" s="12" t="s">
        <v>37</v>
      </c>
      <c r="D113" s="13">
        <v>1.3121</v>
      </c>
      <c r="E113" s="13">
        <v>0.12806867899999999</v>
      </c>
      <c r="F113" s="14">
        <v>2.169243362</v>
      </c>
      <c r="G113" s="15">
        <v>1E+20</v>
      </c>
      <c r="H113" s="16">
        <v>1300</v>
      </c>
      <c r="I113" s="14">
        <v>1.6481732019999999</v>
      </c>
      <c r="J113" s="15">
        <v>2.5E+20</v>
      </c>
      <c r="K113" s="16">
        <v>1300</v>
      </c>
      <c r="L113" s="14">
        <v>67.58</v>
      </c>
      <c r="M113" s="17">
        <v>1E+21</v>
      </c>
      <c r="N113" s="18">
        <v>1300</v>
      </c>
      <c r="O113" s="19">
        <v>22.409300000000002</v>
      </c>
      <c r="P113" s="17">
        <v>5E+20</v>
      </c>
      <c r="Q113" s="16">
        <v>1300</v>
      </c>
      <c r="R113" s="12" t="s">
        <v>47</v>
      </c>
      <c r="S113" s="14">
        <v>6.7638034100000004</v>
      </c>
      <c r="T113" s="14">
        <v>8.6678754900000001</v>
      </c>
      <c r="U113" s="14">
        <v>7.8230865300000003</v>
      </c>
      <c r="V113" s="14">
        <v>458.65039780000001</v>
      </c>
      <c r="W113" s="20" t="b">
        <v>0</v>
      </c>
      <c r="X113" s="20" t="b">
        <v>0</v>
      </c>
      <c r="Y113" s="12" t="s">
        <v>651</v>
      </c>
      <c r="Z113" s="3"/>
      <c r="AA113" s="3" t="s">
        <v>260</v>
      </c>
      <c r="AB113" s="3">
        <v>34.799999999999997</v>
      </c>
      <c r="AC113" s="3">
        <v>564.41</v>
      </c>
      <c r="AD113" s="3">
        <v>-176.58</v>
      </c>
      <c r="AE113" s="3">
        <v>17.600000000000001</v>
      </c>
      <c r="AF113" s="3">
        <v>23.13</v>
      </c>
      <c r="AG113" s="3">
        <v>375.97</v>
      </c>
      <c r="AH113" s="3">
        <v>181.35</v>
      </c>
      <c r="AI113" s="3">
        <v>12.36</v>
      </c>
      <c r="AJ113" s="3">
        <v>1.3734</v>
      </c>
      <c r="AK113" s="3">
        <v>0.8831</v>
      </c>
    </row>
    <row r="114" spans="1:37" ht="13" x14ac:dyDescent="0.15">
      <c r="A114" s="12" t="s">
        <v>660</v>
      </c>
      <c r="B114" s="12" t="s">
        <v>543</v>
      </c>
      <c r="C114" s="12" t="s">
        <v>37</v>
      </c>
      <c r="D114" s="13">
        <v>0</v>
      </c>
      <c r="E114" s="13">
        <v>0.128337335</v>
      </c>
      <c r="F114" s="14" t="s">
        <v>233</v>
      </c>
      <c r="G114" s="14" t="s">
        <v>233</v>
      </c>
      <c r="H114" s="14" t="s">
        <v>233</v>
      </c>
      <c r="I114" s="14" t="s">
        <v>233</v>
      </c>
      <c r="J114" s="14" t="s">
        <v>233</v>
      </c>
      <c r="K114" s="14" t="s">
        <v>233</v>
      </c>
      <c r="L114" s="39" t="s">
        <v>233</v>
      </c>
      <c r="M114" s="14" t="s">
        <v>233</v>
      </c>
      <c r="N114" s="14" t="s">
        <v>233</v>
      </c>
      <c r="O114" s="19">
        <v>0</v>
      </c>
      <c r="P114" s="14" t="s">
        <v>233</v>
      </c>
      <c r="Q114" s="14" t="s">
        <v>233</v>
      </c>
      <c r="R114" s="12" t="s">
        <v>47</v>
      </c>
      <c r="S114" s="14">
        <v>7.9841849600000003</v>
      </c>
      <c r="T114" s="14">
        <v>9.2399345200000003</v>
      </c>
      <c r="U114" s="14">
        <v>10.00521035</v>
      </c>
      <c r="V114" s="14">
        <v>738.11784720000003</v>
      </c>
      <c r="W114" s="20" t="b">
        <v>0</v>
      </c>
      <c r="X114" s="20" t="b">
        <v>0</v>
      </c>
      <c r="Y114" s="12" t="s">
        <v>664</v>
      </c>
      <c r="Z114" s="3"/>
      <c r="AA114" s="3" t="s">
        <v>543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</row>
    <row r="115" spans="1:37" ht="13" x14ac:dyDescent="0.15">
      <c r="A115" s="12" t="s">
        <v>665</v>
      </c>
      <c r="B115" s="12" t="s">
        <v>213</v>
      </c>
      <c r="C115" s="12" t="s">
        <v>37</v>
      </c>
      <c r="D115" s="13">
        <v>5.8599999999999999E-2</v>
      </c>
      <c r="E115" s="13">
        <v>0.130124295</v>
      </c>
      <c r="F115" s="14" t="s">
        <v>233</v>
      </c>
      <c r="G115" s="14" t="s">
        <v>233</v>
      </c>
      <c r="H115" s="14" t="s">
        <v>233</v>
      </c>
      <c r="I115" s="14" t="s">
        <v>233</v>
      </c>
      <c r="J115" s="14" t="s">
        <v>233</v>
      </c>
      <c r="K115" s="14" t="s">
        <v>233</v>
      </c>
      <c r="L115" s="39" t="s">
        <v>233</v>
      </c>
      <c r="M115" s="14" t="s">
        <v>233</v>
      </c>
      <c r="N115" s="14" t="s">
        <v>233</v>
      </c>
      <c r="O115" s="19">
        <v>5.9999999999999995E-4</v>
      </c>
      <c r="P115" s="14" t="s">
        <v>233</v>
      </c>
      <c r="Q115" s="14" t="s">
        <v>233</v>
      </c>
      <c r="R115" s="12" t="s">
        <v>47</v>
      </c>
      <c r="S115" s="14">
        <v>7.9848127399999997</v>
      </c>
      <c r="T115" s="14">
        <v>10.443687410000001</v>
      </c>
      <c r="U115" s="14">
        <v>11.27543554</v>
      </c>
      <c r="V115" s="14">
        <v>940.26858549999997</v>
      </c>
      <c r="W115" s="20" t="b">
        <v>0</v>
      </c>
      <c r="X115" s="20" t="b">
        <v>0</v>
      </c>
      <c r="Y115" s="12" t="s">
        <v>669</v>
      </c>
      <c r="Z115" s="3"/>
      <c r="AA115" s="3" t="s">
        <v>213</v>
      </c>
      <c r="AB115" s="3">
        <v>8.09</v>
      </c>
      <c r="AC115" s="3">
        <v>130.72999999999999</v>
      </c>
      <c r="AD115" s="3">
        <v>-62.54</v>
      </c>
      <c r="AE115" s="3">
        <v>0.51</v>
      </c>
      <c r="AF115" s="3">
        <v>54.97</v>
      </c>
      <c r="AG115" s="3">
        <v>887.9</v>
      </c>
      <c r="AH115" s="3">
        <v>142.04</v>
      </c>
      <c r="AI115" s="3">
        <v>17.91</v>
      </c>
      <c r="AJ115" s="3">
        <v>0.97889999999999999</v>
      </c>
      <c r="AK115" s="3">
        <v>1.5119</v>
      </c>
    </row>
    <row r="116" spans="1:37" ht="13" x14ac:dyDescent="0.15">
      <c r="A116" s="12" t="s">
        <v>671</v>
      </c>
      <c r="B116" s="12" t="s">
        <v>434</v>
      </c>
      <c r="C116" s="12" t="s">
        <v>37</v>
      </c>
      <c r="D116" s="13">
        <v>1.5862000000000001</v>
      </c>
      <c r="E116" s="13">
        <v>0.13170965900000001</v>
      </c>
      <c r="F116" s="14">
        <v>2.0085307160000001</v>
      </c>
      <c r="G116" s="15">
        <v>1E+20</v>
      </c>
      <c r="H116" s="16">
        <v>1300</v>
      </c>
      <c r="I116" s="14">
        <v>1.5445579970000001</v>
      </c>
      <c r="J116" s="15">
        <v>2.5E+20</v>
      </c>
      <c r="K116" s="16">
        <v>1300</v>
      </c>
      <c r="L116" s="14">
        <v>47.62</v>
      </c>
      <c r="M116" s="17">
        <v>7.5E+20</v>
      </c>
      <c r="N116" s="18">
        <v>1300</v>
      </c>
      <c r="O116" s="19">
        <v>21.852599999999999</v>
      </c>
      <c r="P116" s="17">
        <v>5E+20</v>
      </c>
      <c r="Q116" s="16">
        <v>1300</v>
      </c>
      <c r="R116" s="12" t="s">
        <v>47</v>
      </c>
      <c r="S116" s="14">
        <v>6.8059765099999998</v>
      </c>
      <c r="T116" s="14">
        <v>9.4582000599999994</v>
      </c>
      <c r="U116" s="14">
        <v>8.3433134500000001</v>
      </c>
      <c r="V116" s="14">
        <v>537.07817160000002</v>
      </c>
      <c r="W116" s="20" t="b">
        <v>0</v>
      </c>
      <c r="X116" s="20" t="b">
        <v>0</v>
      </c>
      <c r="Y116" s="12" t="s">
        <v>672</v>
      </c>
      <c r="Z116" s="3"/>
      <c r="AA116" s="3" t="s">
        <v>434</v>
      </c>
      <c r="AB116" s="3">
        <v>40.619999999999997</v>
      </c>
      <c r="AC116" s="3">
        <v>658.94</v>
      </c>
      <c r="AD116" s="3">
        <v>-167.41</v>
      </c>
      <c r="AE116" s="3">
        <v>18.47</v>
      </c>
      <c r="AF116" s="3">
        <v>26.24</v>
      </c>
      <c r="AG116" s="3">
        <v>425.92</v>
      </c>
      <c r="AH116" s="3">
        <v>166.27</v>
      </c>
      <c r="AI116" s="3">
        <v>11.77</v>
      </c>
      <c r="AJ116" s="3">
        <v>1.1548</v>
      </c>
      <c r="AK116" s="3">
        <v>0.80630000000000002</v>
      </c>
    </row>
    <row r="117" spans="1:37" ht="13" x14ac:dyDescent="0.15">
      <c r="A117" s="12" t="s">
        <v>673</v>
      </c>
      <c r="B117" s="12" t="s">
        <v>227</v>
      </c>
      <c r="C117" s="12" t="s">
        <v>37</v>
      </c>
      <c r="D117" s="13">
        <v>1.0568</v>
      </c>
      <c r="E117" s="13">
        <v>0.132826632</v>
      </c>
      <c r="F117" s="14">
        <v>1.6619245199999999</v>
      </c>
      <c r="G117" s="15">
        <v>7.5E+19</v>
      </c>
      <c r="H117" s="16">
        <v>1300</v>
      </c>
      <c r="I117" s="14">
        <v>1.330265502</v>
      </c>
      <c r="J117" s="15">
        <v>2.5E+20</v>
      </c>
      <c r="K117" s="16">
        <v>1300</v>
      </c>
      <c r="L117" s="14">
        <v>31.84</v>
      </c>
      <c r="M117" s="17">
        <v>2.5E+20</v>
      </c>
      <c r="N117" s="18">
        <v>1300</v>
      </c>
      <c r="O117" s="19">
        <v>17.1982</v>
      </c>
      <c r="P117" s="17">
        <v>7.5E+20</v>
      </c>
      <c r="Q117" s="16">
        <v>1300</v>
      </c>
      <c r="R117" s="12" t="s">
        <v>47</v>
      </c>
      <c r="S117" s="14">
        <v>7.4724021799999996</v>
      </c>
      <c r="T117" s="14">
        <v>9.5316533000000003</v>
      </c>
      <c r="U117" s="14">
        <v>10.158754330000001</v>
      </c>
      <c r="V117" s="14">
        <v>723.55064249999998</v>
      </c>
      <c r="W117" s="20" t="b">
        <v>0</v>
      </c>
      <c r="X117" s="20" t="b">
        <v>0</v>
      </c>
      <c r="Y117" s="12" t="s">
        <v>674</v>
      </c>
      <c r="Z117" s="3"/>
      <c r="AA117" s="3" t="s">
        <v>227</v>
      </c>
      <c r="AB117" s="3">
        <v>45.85</v>
      </c>
      <c r="AC117" s="3">
        <v>740.26</v>
      </c>
      <c r="AD117" s="3">
        <v>-110.43</v>
      </c>
      <c r="AE117" s="3">
        <v>9.0299999999999994</v>
      </c>
      <c r="AF117" s="3">
        <v>0.28999999999999998</v>
      </c>
      <c r="AG117" s="3">
        <v>4.8</v>
      </c>
      <c r="AH117" s="3">
        <v>191.05</v>
      </c>
      <c r="AI117" s="3">
        <v>0.18</v>
      </c>
      <c r="AJ117" s="3">
        <v>0.4652</v>
      </c>
      <c r="AK117" s="3">
        <v>3.5303</v>
      </c>
    </row>
    <row r="118" spans="1:37" ht="13" x14ac:dyDescent="0.15">
      <c r="A118" s="12" t="s">
        <v>675</v>
      </c>
      <c r="B118" s="12" t="s">
        <v>273</v>
      </c>
      <c r="C118" s="12" t="s">
        <v>37</v>
      </c>
      <c r="D118" s="13">
        <v>0.74429999999999996</v>
      </c>
      <c r="E118" s="13">
        <v>0.13361155199999999</v>
      </c>
      <c r="F118" s="14">
        <v>1.475224007</v>
      </c>
      <c r="G118" s="15">
        <v>1E+21</v>
      </c>
      <c r="H118" s="16">
        <v>1300</v>
      </c>
      <c r="I118" s="14">
        <v>1.5934567669999999</v>
      </c>
      <c r="J118" s="15">
        <v>1E+21</v>
      </c>
      <c r="K118" s="16">
        <v>1100</v>
      </c>
      <c r="L118" s="14">
        <v>51.57</v>
      </c>
      <c r="M118" s="17">
        <v>1E+21</v>
      </c>
      <c r="N118" s="18">
        <v>1300</v>
      </c>
      <c r="O118" s="19">
        <v>27.2606</v>
      </c>
      <c r="P118" s="17">
        <v>1E+21</v>
      </c>
      <c r="Q118" s="16">
        <v>1050</v>
      </c>
      <c r="R118" s="12" t="s">
        <v>47</v>
      </c>
      <c r="S118" s="14">
        <v>8.1188362400000003</v>
      </c>
      <c r="T118" s="14">
        <v>10.06253156</v>
      </c>
      <c r="U118" s="14">
        <v>10.39661184</v>
      </c>
      <c r="V118" s="14">
        <v>849.362078</v>
      </c>
      <c r="W118" s="20" t="b">
        <v>0</v>
      </c>
      <c r="X118" s="20" t="b">
        <v>0</v>
      </c>
      <c r="Y118" s="12" t="s">
        <v>677</v>
      </c>
      <c r="Z118" s="3"/>
      <c r="AA118" s="3" t="s">
        <v>273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</row>
    <row r="119" spans="1:37" ht="13" x14ac:dyDescent="0.15">
      <c r="A119" s="12" t="s">
        <v>678</v>
      </c>
      <c r="B119" s="12" t="s">
        <v>436</v>
      </c>
      <c r="C119" s="12" t="s">
        <v>37</v>
      </c>
      <c r="D119" s="13">
        <v>1.5097</v>
      </c>
      <c r="E119" s="13">
        <v>0.13394134199999999</v>
      </c>
      <c r="F119" s="14">
        <v>2.2153949389999998</v>
      </c>
      <c r="G119" s="15">
        <v>1E+21</v>
      </c>
      <c r="H119" s="16">
        <v>1300</v>
      </c>
      <c r="I119" s="14">
        <v>1.6816503920000001</v>
      </c>
      <c r="J119" s="15">
        <v>1E+21</v>
      </c>
      <c r="K119" s="16">
        <v>1300</v>
      </c>
      <c r="L119" s="14">
        <v>69.349999999999994</v>
      </c>
      <c r="M119" s="17">
        <v>1E+21</v>
      </c>
      <c r="N119" s="18">
        <v>1300</v>
      </c>
      <c r="O119" s="19">
        <v>22.0684</v>
      </c>
      <c r="P119" s="17">
        <v>1E+22</v>
      </c>
      <c r="Q119" s="16">
        <v>1300</v>
      </c>
      <c r="R119" s="12" t="s">
        <v>47</v>
      </c>
      <c r="S119" s="14">
        <v>7.6450315800000004</v>
      </c>
      <c r="T119" s="14">
        <v>10.464021260000001</v>
      </c>
      <c r="U119" s="14">
        <v>11.1768746</v>
      </c>
      <c r="V119" s="14">
        <v>894.12507689999995</v>
      </c>
      <c r="W119" s="20" t="b">
        <v>0</v>
      </c>
      <c r="X119" s="20" t="b">
        <v>0</v>
      </c>
      <c r="Y119" s="12" t="s">
        <v>681</v>
      </c>
      <c r="Z119" s="3"/>
      <c r="AA119" s="3" t="s">
        <v>436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</row>
    <row r="120" spans="1:37" ht="13" x14ac:dyDescent="0.15">
      <c r="A120" s="12" t="s">
        <v>682</v>
      </c>
      <c r="B120" s="12" t="s">
        <v>288</v>
      </c>
      <c r="C120" s="12" t="s">
        <v>37</v>
      </c>
      <c r="D120" s="13">
        <v>1.1145</v>
      </c>
      <c r="E120" s="13">
        <v>0.13467272999999999</v>
      </c>
      <c r="F120" s="14">
        <v>1.7677565390000001</v>
      </c>
      <c r="G120" s="15">
        <v>1E+20</v>
      </c>
      <c r="H120" s="16">
        <v>1300</v>
      </c>
      <c r="I120" s="14">
        <v>1.654781203</v>
      </c>
      <c r="J120" s="15">
        <v>2.5E+20</v>
      </c>
      <c r="K120" s="16">
        <v>1300</v>
      </c>
      <c r="L120" s="14">
        <v>33.520000000000003</v>
      </c>
      <c r="M120" s="17">
        <v>5E+20</v>
      </c>
      <c r="N120" s="18">
        <v>1300</v>
      </c>
      <c r="O120" s="19">
        <v>23.025099999999998</v>
      </c>
      <c r="P120" s="17">
        <v>7.5E+20</v>
      </c>
      <c r="Q120" s="16">
        <v>1300</v>
      </c>
      <c r="R120" s="12" t="s">
        <v>47</v>
      </c>
      <c r="S120" s="14">
        <v>8.0100573700000002</v>
      </c>
      <c r="T120" s="14">
        <v>10.18724057</v>
      </c>
      <c r="U120" s="14">
        <v>9.3800957900000004</v>
      </c>
      <c r="V120" s="14">
        <v>765.41939409999998</v>
      </c>
      <c r="W120" s="20" t="b">
        <v>0</v>
      </c>
      <c r="X120" s="20" t="b">
        <v>0</v>
      </c>
      <c r="Y120" s="12" t="s">
        <v>684</v>
      </c>
      <c r="Z120" s="3"/>
      <c r="AA120" s="3" t="s">
        <v>288</v>
      </c>
      <c r="AB120" s="3">
        <v>18.29</v>
      </c>
      <c r="AC120" s="3">
        <v>297.57</v>
      </c>
      <c r="AD120" s="3">
        <v>-147.44</v>
      </c>
      <c r="AE120" s="3">
        <v>6.47</v>
      </c>
      <c r="AF120" s="3">
        <v>2.2400000000000002</v>
      </c>
      <c r="AG120" s="3">
        <v>36.32</v>
      </c>
      <c r="AH120" s="3">
        <v>142.56</v>
      </c>
      <c r="AI120" s="3">
        <v>0.74</v>
      </c>
      <c r="AJ120" s="3">
        <v>0.63670000000000004</v>
      </c>
      <c r="AK120" s="3">
        <v>1.1677</v>
      </c>
    </row>
    <row r="121" spans="1:37" ht="13" x14ac:dyDescent="0.15">
      <c r="A121" s="12" t="s">
        <v>685</v>
      </c>
      <c r="B121" s="12" t="s">
        <v>208</v>
      </c>
      <c r="C121" s="12" t="s">
        <v>37</v>
      </c>
      <c r="D121" s="13">
        <v>1.3528</v>
      </c>
      <c r="E121" s="13">
        <v>0.134762822</v>
      </c>
      <c r="F121" s="14">
        <v>1.9643084909999999</v>
      </c>
      <c r="G121" s="15">
        <v>7.5E+19</v>
      </c>
      <c r="H121" s="16">
        <v>1300</v>
      </c>
      <c r="I121" s="14">
        <v>1.864653618</v>
      </c>
      <c r="J121" s="15">
        <v>2.5E+20</v>
      </c>
      <c r="K121" s="16">
        <v>1300</v>
      </c>
      <c r="L121" s="14">
        <v>44.1</v>
      </c>
      <c r="M121" s="17">
        <v>2.5E+20</v>
      </c>
      <c r="N121" s="18">
        <v>1300</v>
      </c>
      <c r="O121" s="19">
        <v>28.094999999999999</v>
      </c>
      <c r="P121" s="17">
        <v>1E+21</v>
      </c>
      <c r="Q121" s="16">
        <v>1300</v>
      </c>
      <c r="R121" s="12" t="s">
        <v>47</v>
      </c>
      <c r="S121" s="14">
        <v>7.0733729500000004</v>
      </c>
      <c r="T121" s="14">
        <v>9.3411059499999993</v>
      </c>
      <c r="U121" s="14">
        <v>10.274002360000001</v>
      </c>
      <c r="V121" s="14">
        <v>678.83545400000003</v>
      </c>
      <c r="W121" s="20" t="b">
        <v>0</v>
      </c>
      <c r="X121" s="20" t="b">
        <v>0</v>
      </c>
      <c r="Y121" s="12" t="s">
        <v>687</v>
      </c>
      <c r="Z121" s="3"/>
      <c r="AA121" s="3" t="s">
        <v>208</v>
      </c>
      <c r="AB121" s="3">
        <v>105.58</v>
      </c>
      <c r="AC121" s="3">
        <v>1702.23</v>
      </c>
      <c r="AD121" s="3">
        <v>-98.45</v>
      </c>
      <c r="AE121" s="3">
        <v>16.5</v>
      </c>
      <c r="AF121" s="3">
        <v>4.42</v>
      </c>
      <c r="AG121" s="3">
        <v>71.95</v>
      </c>
      <c r="AH121" s="3">
        <v>201.98</v>
      </c>
      <c r="AI121" s="3">
        <v>2.94</v>
      </c>
      <c r="AJ121" s="3">
        <v>0.46050000000000002</v>
      </c>
      <c r="AK121" s="3">
        <v>1.8138000000000001</v>
      </c>
    </row>
    <row r="122" spans="1:37" ht="13" x14ac:dyDescent="0.15">
      <c r="A122" s="12" t="s">
        <v>689</v>
      </c>
      <c r="B122" s="12" t="s">
        <v>657</v>
      </c>
      <c r="C122" s="12" t="s">
        <v>37</v>
      </c>
      <c r="D122" s="13">
        <v>0</v>
      </c>
      <c r="E122" s="13">
        <v>0.13548781500000001</v>
      </c>
      <c r="F122" s="14">
        <v>0.19388845800000001</v>
      </c>
      <c r="G122" s="15">
        <v>1E+22</v>
      </c>
      <c r="H122" s="16">
        <v>1300</v>
      </c>
      <c r="I122" s="14">
        <v>0.115692131</v>
      </c>
      <c r="J122" s="15">
        <v>1E+16</v>
      </c>
      <c r="K122" s="16">
        <v>1300</v>
      </c>
      <c r="L122" s="14">
        <v>28.94</v>
      </c>
      <c r="M122" s="17">
        <v>1E+22</v>
      </c>
      <c r="N122" s="18">
        <v>1300</v>
      </c>
      <c r="O122" s="19">
        <v>15.5184</v>
      </c>
      <c r="P122" s="17">
        <v>1E+21</v>
      </c>
      <c r="Q122" s="16">
        <v>700</v>
      </c>
      <c r="R122" s="12" t="s">
        <v>47</v>
      </c>
      <c r="S122" s="14">
        <v>8.1509181000000002</v>
      </c>
      <c r="T122" s="14">
        <v>9.8127186900000005</v>
      </c>
      <c r="U122" s="14">
        <v>10.547439990000001</v>
      </c>
      <c r="V122" s="14">
        <v>843.61237389999997</v>
      </c>
      <c r="W122" s="20" t="b">
        <v>0</v>
      </c>
      <c r="X122" s="20" t="b">
        <v>0</v>
      </c>
      <c r="Y122" s="12" t="s">
        <v>693</v>
      </c>
      <c r="Z122" s="3"/>
      <c r="AA122" s="3" t="s">
        <v>657</v>
      </c>
      <c r="AB122" s="3">
        <v>119.45</v>
      </c>
      <c r="AC122" s="3">
        <v>1931.04</v>
      </c>
      <c r="AD122" s="3">
        <v>-97.09</v>
      </c>
      <c r="AE122" s="3">
        <v>18.2</v>
      </c>
      <c r="AF122" s="3">
        <v>53.81</v>
      </c>
      <c r="AG122" s="3">
        <v>868.98</v>
      </c>
      <c r="AH122" s="3">
        <v>131.9</v>
      </c>
      <c r="AI122" s="3">
        <v>15.12</v>
      </c>
      <c r="AJ122" s="3">
        <v>0.13170000000000001</v>
      </c>
      <c r="AK122" s="3">
        <v>0.36870000000000003</v>
      </c>
    </row>
    <row r="123" spans="1:37" ht="13" x14ac:dyDescent="0.15">
      <c r="A123" s="12" t="s">
        <v>695</v>
      </c>
      <c r="B123" s="12" t="s">
        <v>404</v>
      </c>
      <c r="C123" s="12" t="s">
        <v>37</v>
      </c>
      <c r="D123" s="13">
        <v>1.0730999999999999</v>
      </c>
      <c r="E123" s="13">
        <v>0.13576845000000001</v>
      </c>
      <c r="F123" s="14">
        <v>1.9307480429999999</v>
      </c>
      <c r="G123" s="15">
        <v>1E+21</v>
      </c>
      <c r="H123" s="16">
        <v>1300</v>
      </c>
      <c r="I123" s="14">
        <v>1.9353009219999999</v>
      </c>
      <c r="J123" s="15">
        <v>1E+21</v>
      </c>
      <c r="K123" s="16">
        <v>1200</v>
      </c>
      <c r="L123" s="14">
        <v>74.099999999999994</v>
      </c>
      <c r="M123" s="17">
        <v>1E+21</v>
      </c>
      <c r="N123" s="18">
        <v>1300</v>
      </c>
      <c r="O123" s="19">
        <v>39.0899</v>
      </c>
      <c r="P123" s="17">
        <v>1E+21</v>
      </c>
      <c r="Q123" s="16">
        <v>850</v>
      </c>
      <c r="R123" s="12" t="s">
        <v>47</v>
      </c>
      <c r="S123" s="14">
        <v>7.6665434399999999</v>
      </c>
      <c r="T123" s="14">
        <v>10.629446959999999</v>
      </c>
      <c r="U123" s="14">
        <v>11.63221068</v>
      </c>
      <c r="V123" s="14">
        <v>947.92183990000001</v>
      </c>
      <c r="W123" s="20" t="b">
        <v>0</v>
      </c>
      <c r="X123" s="20" t="b">
        <v>0</v>
      </c>
      <c r="Y123" s="12" t="s">
        <v>696</v>
      </c>
      <c r="Z123" s="3"/>
      <c r="AA123" s="3" t="s">
        <v>404</v>
      </c>
      <c r="AB123" s="3">
        <v>148.88999999999999</v>
      </c>
      <c r="AC123" s="3">
        <v>2399.0100000000002</v>
      </c>
      <c r="AD123" s="3">
        <v>-91.5</v>
      </c>
      <c r="AE123" s="3">
        <v>20.09</v>
      </c>
      <c r="AF123" s="3">
        <v>11.19</v>
      </c>
      <c r="AG123" s="3">
        <v>181.39</v>
      </c>
      <c r="AH123" s="3">
        <v>155.51</v>
      </c>
      <c r="AI123" s="3">
        <v>4.3899999999999997</v>
      </c>
      <c r="AJ123" s="3">
        <v>0.60980000000000001</v>
      </c>
      <c r="AK123" s="3">
        <v>2.0276000000000001</v>
      </c>
    </row>
    <row r="124" spans="1:37" ht="13" x14ac:dyDescent="0.15">
      <c r="A124" s="12" t="s">
        <v>699</v>
      </c>
      <c r="B124" s="12" t="s">
        <v>275</v>
      </c>
      <c r="C124" s="12" t="s">
        <v>37</v>
      </c>
      <c r="D124" s="13">
        <v>0.43159999999999998</v>
      </c>
      <c r="E124" s="13">
        <v>0.136001978</v>
      </c>
      <c r="F124" s="14">
        <v>0.94342317600000003</v>
      </c>
      <c r="G124" s="15">
        <v>1E+21</v>
      </c>
      <c r="H124" s="16">
        <v>1200</v>
      </c>
      <c r="I124" s="14">
        <v>1.310220868</v>
      </c>
      <c r="J124" s="15">
        <v>1E+21</v>
      </c>
      <c r="K124" s="16">
        <v>750</v>
      </c>
      <c r="L124" s="14">
        <v>38.75</v>
      </c>
      <c r="M124" s="17">
        <v>1E+21</v>
      </c>
      <c r="N124" s="18">
        <v>1250</v>
      </c>
      <c r="O124" s="19">
        <v>40.087299999999999</v>
      </c>
      <c r="P124" s="17">
        <v>1E+21</v>
      </c>
      <c r="Q124" s="16">
        <v>750</v>
      </c>
      <c r="R124" s="12" t="s">
        <v>47</v>
      </c>
      <c r="S124" s="14">
        <v>8.68549857</v>
      </c>
      <c r="T124" s="14">
        <v>10.91254239</v>
      </c>
      <c r="U124" s="14">
        <v>10.48630975</v>
      </c>
      <c r="V124" s="14">
        <v>993.90157509999995</v>
      </c>
      <c r="W124" s="20" t="b">
        <v>0</v>
      </c>
      <c r="X124" s="20" t="b">
        <v>0</v>
      </c>
      <c r="Y124" s="12" t="s">
        <v>700</v>
      </c>
      <c r="Z124" s="3"/>
      <c r="AA124" s="3" t="s">
        <v>275</v>
      </c>
      <c r="AB124" s="3">
        <v>192.56</v>
      </c>
      <c r="AC124" s="3">
        <v>3117.57</v>
      </c>
      <c r="AD124" s="3">
        <v>-97.74</v>
      </c>
      <c r="AE124" s="3">
        <v>29.78</v>
      </c>
      <c r="AF124" s="3">
        <v>100.15</v>
      </c>
      <c r="AG124" s="3">
        <v>1624.9</v>
      </c>
      <c r="AH124" s="3">
        <v>129.38999999999999</v>
      </c>
      <c r="AI124" s="3">
        <v>27.2</v>
      </c>
      <c r="AJ124" s="3">
        <v>0.1198</v>
      </c>
      <c r="AK124" s="3">
        <v>0.21609999999999999</v>
      </c>
    </row>
    <row r="125" spans="1:37" ht="13" x14ac:dyDescent="0.15">
      <c r="A125" s="12" t="s">
        <v>702</v>
      </c>
      <c r="B125" s="12" t="s">
        <v>479</v>
      </c>
      <c r="C125" s="12" t="s">
        <v>37</v>
      </c>
      <c r="D125" s="13">
        <v>1.1653</v>
      </c>
      <c r="E125" s="13">
        <v>0.136516157</v>
      </c>
      <c r="F125" s="14">
        <v>1.859833799</v>
      </c>
      <c r="G125" s="15">
        <v>1E+21</v>
      </c>
      <c r="H125" s="16">
        <v>1300</v>
      </c>
      <c r="I125" s="14">
        <v>2.454621661</v>
      </c>
      <c r="J125" s="15">
        <v>1E+21</v>
      </c>
      <c r="K125" s="16">
        <v>1200</v>
      </c>
      <c r="L125" s="14">
        <v>62.33</v>
      </c>
      <c r="M125" s="17">
        <v>1E+21</v>
      </c>
      <c r="N125" s="18">
        <v>1300</v>
      </c>
      <c r="O125" s="19">
        <v>37.811100000000003</v>
      </c>
      <c r="P125" s="17">
        <v>1E+22</v>
      </c>
      <c r="Q125" s="16">
        <v>1100</v>
      </c>
      <c r="R125" s="12" t="s">
        <v>47</v>
      </c>
      <c r="S125" s="14">
        <v>7.9594422500000004</v>
      </c>
      <c r="T125" s="14">
        <v>11.213378479999999</v>
      </c>
      <c r="U125" s="14">
        <v>10.408101179999999</v>
      </c>
      <c r="V125" s="14">
        <v>928.94632820000004</v>
      </c>
      <c r="W125" s="20" t="b">
        <v>0</v>
      </c>
      <c r="X125" s="20" t="b">
        <v>0</v>
      </c>
      <c r="Y125" s="12" t="s">
        <v>703</v>
      </c>
      <c r="Z125" s="3"/>
      <c r="AA125" s="3" t="s">
        <v>479</v>
      </c>
      <c r="AB125" s="3">
        <v>6.66</v>
      </c>
      <c r="AC125" s="3">
        <v>108.37</v>
      </c>
      <c r="AD125" s="3">
        <v>-172.79</v>
      </c>
      <c r="AE125" s="3">
        <v>3.24</v>
      </c>
      <c r="AF125" s="3">
        <v>2.23</v>
      </c>
      <c r="AG125" s="3">
        <v>36.21</v>
      </c>
      <c r="AH125" s="3">
        <v>143.72999999999999</v>
      </c>
      <c r="AI125" s="3">
        <v>0.75</v>
      </c>
      <c r="AJ125" s="3">
        <v>0.95330000000000004</v>
      </c>
      <c r="AK125" s="3">
        <v>1.3569</v>
      </c>
    </row>
    <row r="126" spans="1:37" ht="13" x14ac:dyDescent="0.15">
      <c r="A126" s="12" t="s">
        <v>705</v>
      </c>
      <c r="B126" s="12" t="s">
        <v>287</v>
      </c>
      <c r="C126" s="12" t="s">
        <v>37</v>
      </c>
      <c r="D126" s="13">
        <v>1.4369000000000001</v>
      </c>
      <c r="E126" s="13">
        <v>0.13697081799999999</v>
      </c>
      <c r="F126" s="14">
        <v>2.5828507269999998</v>
      </c>
      <c r="G126" s="15">
        <v>2.5E+20</v>
      </c>
      <c r="H126" s="16">
        <v>1300</v>
      </c>
      <c r="I126" s="14">
        <v>1.509088065</v>
      </c>
      <c r="J126" s="15">
        <v>2.5E+20</v>
      </c>
      <c r="K126" s="16">
        <v>1300</v>
      </c>
      <c r="L126" s="14">
        <v>47.6</v>
      </c>
      <c r="M126" s="17">
        <v>1E+21</v>
      </c>
      <c r="N126" s="18">
        <v>1300</v>
      </c>
      <c r="O126" s="19">
        <v>18.592500000000001</v>
      </c>
      <c r="P126" s="17">
        <v>2.5E+21</v>
      </c>
      <c r="Q126" s="16">
        <v>50</v>
      </c>
      <c r="R126" s="12" t="s">
        <v>47</v>
      </c>
      <c r="S126" s="14">
        <v>7.7835369600000002</v>
      </c>
      <c r="T126" s="14">
        <v>9.41849414</v>
      </c>
      <c r="U126" s="14">
        <v>9.1769523199999998</v>
      </c>
      <c r="V126" s="14">
        <v>672.75500769999996</v>
      </c>
      <c r="W126" s="20" t="b">
        <v>0</v>
      </c>
      <c r="X126" s="20" t="b">
        <v>0</v>
      </c>
      <c r="Y126" s="12" t="s">
        <v>707</v>
      </c>
      <c r="Z126" s="3"/>
      <c r="AA126" s="3" t="s">
        <v>287</v>
      </c>
      <c r="AB126" s="3">
        <v>44.03</v>
      </c>
      <c r="AC126" s="3">
        <v>714.45</v>
      </c>
      <c r="AD126" s="3">
        <v>-125.64</v>
      </c>
      <c r="AE126" s="3">
        <v>11.28</v>
      </c>
      <c r="AF126" s="3">
        <v>3.3</v>
      </c>
      <c r="AG126" s="3">
        <v>53.6</v>
      </c>
      <c r="AH126" s="3">
        <v>129.16</v>
      </c>
      <c r="AI126" s="3">
        <v>0.89</v>
      </c>
      <c r="AJ126" s="3">
        <v>0.56640000000000001</v>
      </c>
      <c r="AK126" s="3">
        <v>1.2137</v>
      </c>
    </row>
    <row r="127" spans="1:37" ht="13" x14ac:dyDescent="0.15">
      <c r="A127" s="12" t="s">
        <v>708</v>
      </c>
      <c r="B127" s="12" t="s">
        <v>202</v>
      </c>
      <c r="C127" s="12" t="s">
        <v>37</v>
      </c>
      <c r="D127" s="13">
        <v>1.5241</v>
      </c>
      <c r="E127" s="13">
        <v>0.137710152</v>
      </c>
      <c r="F127" s="14">
        <v>2.03190486</v>
      </c>
      <c r="G127" s="15">
        <v>7.5E+19</v>
      </c>
      <c r="H127" s="16">
        <v>1300</v>
      </c>
      <c r="I127" s="14">
        <v>1.657539484</v>
      </c>
      <c r="J127" s="15">
        <v>2.5E+20</v>
      </c>
      <c r="K127" s="16">
        <v>1300</v>
      </c>
      <c r="L127" s="14">
        <v>48.15</v>
      </c>
      <c r="M127" s="17">
        <v>5E+20</v>
      </c>
      <c r="N127" s="18">
        <v>1300</v>
      </c>
      <c r="O127" s="19">
        <v>25.3218</v>
      </c>
      <c r="P127" s="17">
        <v>1E+21</v>
      </c>
      <c r="Q127" s="16">
        <v>1300</v>
      </c>
      <c r="R127" s="12" t="s">
        <v>47</v>
      </c>
      <c r="S127" s="14">
        <v>6.89182731</v>
      </c>
      <c r="T127" s="14">
        <v>9.2339598600000006</v>
      </c>
      <c r="U127" s="14">
        <v>10.236959909999999</v>
      </c>
      <c r="V127" s="14">
        <v>651.46842519999996</v>
      </c>
      <c r="W127" s="20" t="b">
        <v>0</v>
      </c>
      <c r="X127" s="20" t="b">
        <v>0</v>
      </c>
      <c r="Y127" s="12" t="s">
        <v>710</v>
      </c>
      <c r="Z127" s="3"/>
      <c r="AA127" s="3" t="s">
        <v>202</v>
      </c>
      <c r="AB127" s="3">
        <v>17.579999999999998</v>
      </c>
      <c r="AC127" s="3">
        <v>283.73</v>
      </c>
      <c r="AD127" s="3">
        <v>-69.150000000000006</v>
      </c>
      <c r="AE127" s="3">
        <v>1.36</v>
      </c>
      <c r="AF127" s="3">
        <v>5.66</v>
      </c>
      <c r="AG127" s="3">
        <v>92.17</v>
      </c>
      <c r="AH127" s="3">
        <v>204.07</v>
      </c>
      <c r="AI127" s="3">
        <v>3.84</v>
      </c>
      <c r="AJ127" s="3">
        <v>0.49690000000000001</v>
      </c>
      <c r="AK127" s="3">
        <v>2.0093000000000001</v>
      </c>
    </row>
    <row r="128" spans="1:37" ht="13" x14ac:dyDescent="0.15">
      <c r="A128" s="12" t="s">
        <v>711</v>
      </c>
      <c r="B128" s="12" t="s">
        <v>443</v>
      </c>
      <c r="C128" s="12" t="s">
        <v>37</v>
      </c>
      <c r="D128" s="13">
        <v>0.61219999999999997</v>
      </c>
      <c r="E128" s="13">
        <v>0.13817694999999999</v>
      </c>
      <c r="F128" s="14">
        <v>1.1541666500000001</v>
      </c>
      <c r="G128" s="15">
        <v>1E+21</v>
      </c>
      <c r="H128" s="16">
        <v>1300</v>
      </c>
      <c r="I128" s="14">
        <v>1.3033736979999999</v>
      </c>
      <c r="J128" s="15">
        <v>1E+21</v>
      </c>
      <c r="K128" s="16">
        <v>900</v>
      </c>
      <c r="L128" s="14">
        <v>48.29</v>
      </c>
      <c r="M128" s="17">
        <v>1E+21</v>
      </c>
      <c r="N128" s="18">
        <v>1300</v>
      </c>
      <c r="O128" s="19">
        <v>46.233400000000003</v>
      </c>
      <c r="P128" s="17">
        <v>1E+22</v>
      </c>
      <c r="Q128" s="16">
        <v>50</v>
      </c>
      <c r="R128" s="12" t="s">
        <v>47</v>
      </c>
      <c r="S128" s="14">
        <v>8.5060337799999992</v>
      </c>
      <c r="T128" s="14">
        <v>11.86402616</v>
      </c>
      <c r="U128" s="14">
        <v>11.470453600000001</v>
      </c>
      <c r="V128" s="14">
        <v>1157.5500850000001</v>
      </c>
      <c r="W128" s="20" t="b">
        <v>0</v>
      </c>
      <c r="X128" s="20" t="b">
        <v>0</v>
      </c>
      <c r="Y128" s="12" t="s">
        <v>713</v>
      </c>
      <c r="Z128" s="3"/>
      <c r="AA128" s="3" t="s">
        <v>443</v>
      </c>
      <c r="AB128" s="3">
        <v>61.75</v>
      </c>
      <c r="AC128" s="3">
        <v>1002.29</v>
      </c>
      <c r="AD128" s="3">
        <v>-188.09</v>
      </c>
      <c r="AE128" s="3">
        <v>35.46</v>
      </c>
      <c r="AF128" s="3">
        <v>14.77</v>
      </c>
      <c r="AG128" s="3">
        <v>240.09</v>
      </c>
      <c r="AH128" s="3">
        <v>192.04</v>
      </c>
      <c r="AI128" s="3">
        <v>8.85</v>
      </c>
      <c r="AJ128" s="3">
        <v>0.60240000000000005</v>
      </c>
      <c r="AK128" s="3">
        <v>0.79059999999999997</v>
      </c>
    </row>
    <row r="129" spans="1:37" ht="13" x14ac:dyDescent="0.15">
      <c r="A129" s="12" t="s">
        <v>714</v>
      </c>
      <c r="B129" s="12" t="s">
        <v>229</v>
      </c>
      <c r="C129" s="12" t="s">
        <v>37</v>
      </c>
      <c r="D129" s="13">
        <v>0.79059999999999997</v>
      </c>
      <c r="E129" s="13">
        <v>0.138360386</v>
      </c>
      <c r="F129" s="14">
        <v>1.517965776</v>
      </c>
      <c r="G129" s="15">
        <v>1E+21</v>
      </c>
      <c r="H129" s="16">
        <v>1300</v>
      </c>
      <c r="I129" s="14">
        <v>2.2044341119999999</v>
      </c>
      <c r="J129" s="15">
        <v>1E+21</v>
      </c>
      <c r="K129" s="16">
        <v>950</v>
      </c>
      <c r="L129" s="14">
        <v>56.63</v>
      </c>
      <c r="M129" s="17">
        <v>1E+21</v>
      </c>
      <c r="N129" s="18">
        <v>1300</v>
      </c>
      <c r="O129" s="19">
        <v>46.518900000000002</v>
      </c>
      <c r="P129" s="17">
        <v>1E+22</v>
      </c>
      <c r="Q129" s="16">
        <v>1200</v>
      </c>
      <c r="R129" s="12" t="s">
        <v>47</v>
      </c>
      <c r="S129" s="14">
        <v>7.8248822699999998</v>
      </c>
      <c r="T129" s="14">
        <v>9.8197188200000003</v>
      </c>
      <c r="U129" s="14">
        <v>10.454589199999999</v>
      </c>
      <c r="V129" s="14">
        <v>803.31122719999996</v>
      </c>
      <c r="W129" s="20" t="b">
        <v>0</v>
      </c>
      <c r="X129" s="20" t="b">
        <v>0</v>
      </c>
      <c r="Y129" s="12" t="s">
        <v>718</v>
      </c>
      <c r="Z129" s="3"/>
      <c r="AA129" s="3" t="s">
        <v>229</v>
      </c>
      <c r="AB129" s="3">
        <v>145.93</v>
      </c>
      <c r="AC129" s="3">
        <v>2352.98</v>
      </c>
      <c r="AD129" s="3">
        <v>-115.25</v>
      </c>
      <c r="AE129" s="3">
        <v>31.25</v>
      </c>
      <c r="AF129" s="3">
        <v>18.71</v>
      </c>
      <c r="AG129" s="3">
        <v>303.86</v>
      </c>
      <c r="AH129" s="3">
        <v>175.96</v>
      </c>
      <c r="AI129" s="3">
        <v>9.41</v>
      </c>
      <c r="AJ129" s="3">
        <v>0.43140000000000001</v>
      </c>
      <c r="AK129" s="3">
        <v>1.1625000000000001</v>
      </c>
    </row>
    <row r="130" spans="1:37" ht="13" x14ac:dyDescent="0.15">
      <c r="A130" s="12" t="s">
        <v>721</v>
      </c>
      <c r="B130" s="12" t="s">
        <v>271</v>
      </c>
      <c r="C130" s="12" t="s">
        <v>37</v>
      </c>
      <c r="D130" s="13">
        <v>0.94699999999999995</v>
      </c>
      <c r="E130" s="13">
        <v>0.138404261</v>
      </c>
      <c r="F130" s="14">
        <v>1.598271365</v>
      </c>
      <c r="G130" s="15">
        <v>7.5E+19</v>
      </c>
      <c r="H130" s="16">
        <v>1300</v>
      </c>
      <c r="I130" s="14">
        <v>1.332092483</v>
      </c>
      <c r="J130" s="15">
        <v>2.5E+20</v>
      </c>
      <c r="K130" s="16">
        <v>1300</v>
      </c>
      <c r="L130" s="14">
        <v>30.92</v>
      </c>
      <c r="M130" s="17">
        <v>2.5E+20</v>
      </c>
      <c r="N130" s="18">
        <v>1300</v>
      </c>
      <c r="O130" s="19">
        <v>18.0246</v>
      </c>
      <c r="P130" s="17">
        <v>5E+20</v>
      </c>
      <c r="Q130" s="16">
        <v>1300</v>
      </c>
      <c r="R130" s="12" t="s">
        <v>47</v>
      </c>
      <c r="S130" s="14">
        <v>7.8153977000000001</v>
      </c>
      <c r="T130" s="14">
        <v>9.6413738700000007</v>
      </c>
      <c r="U130" s="14">
        <v>9.9634349499999999</v>
      </c>
      <c r="V130" s="14">
        <v>750.75649229999999</v>
      </c>
      <c r="W130" s="20" t="b">
        <v>0</v>
      </c>
      <c r="X130" s="20" t="b">
        <v>1</v>
      </c>
      <c r="Y130" s="12" t="s">
        <v>722</v>
      </c>
      <c r="Z130" s="3"/>
      <c r="AA130" s="3" t="s">
        <v>271</v>
      </c>
      <c r="AB130" s="3">
        <v>89.71</v>
      </c>
      <c r="AC130" s="3">
        <v>1448.69</v>
      </c>
      <c r="AD130" s="3">
        <v>-121.54</v>
      </c>
      <c r="AE130" s="3">
        <v>21.4</v>
      </c>
      <c r="AF130" s="3">
        <v>42.18</v>
      </c>
      <c r="AG130" s="3">
        <v>682.37</v>
      </c>
      <c r="AH130" s="3">
        <v>151.72999999999999</v>
      </c>
      <c r="AI130" s="3">
        <v>15.71</v>
      </c>
      <c r="AJ130" s="3">
        <v>0.4254</v>
      </c>
      <c r="AK130" s="3">
        <v>0.56220000000000003</v>
      </c>
    </row>
    <row r="131" spans="1:37" ht="13" x14ac:dyDescent="0.15">
      <c r="A131" s="12" t="s">
        <v>723</v>
      </c>
      <c r="B131" s="12" t="s">
        <v>724</v>
      </c>
      <c r="C131" s="12" t="s">
        <v>37</v>
      </c>
      <c r="D131" s="13">
        <v>0.97299999999999998</v>
      </c>
      <c r="E131" s="13">
        <v>0.141988005</v>
      </c>
      <c r="F131" s="14">
        <v>1.302632805</v>
      </c>
      <c r="G131" s="15">
        <v>5E+19</v>
      </c>
      <c r="H131" s="16">
        <v>1300</v>
      </c>
      <c r="I131" s="14">
        <v>1.7706468319999999</v>
      </c>
      <c r="J131" s="15">
        <v>2.5E+20</v>
      </c>
      <c r="K131" s="16">
        <v>1300</v>
      </c>
      <c r="L131" s="14">
        <v>27.62</v>
      </c>
      <c r="M131" s="17">
        <v>1E+21</v>
      </c>
      <c r="N131" s="18">
        <v>1300</v>
      </c>
      <c r="O131" s="19">
        <v>26.128399999999999</v>
      </c>
      <c r="P131" s="17">
        <v>7.5E+20</v>
      </c>
      <c r="Q131" s="16">
        <v>1300</v>
      </c>
      <c r="R131" s="12" t="s">
        <v>47</v>
      </c>
      <c r="S131" s="14">
        <v>7.31511639</v>
      </c>
      <c r="T131" s="14">
        <v>8.9189975100000005</v>
      </c>
      <c r="U131" s="14">
        <v>7.0762334600000001</v>
      </c>
      <c r="V131" s="14">
        <v>461.67827219999998</v>
      </c>
      <c r="W131" s="20" t="b">
        <v>0</v>
      </c>
      <c r="X131" s="20" t="b">
        <v>0</v>
      </c>
      <c r="Y131" s="12" t="s">
        <v>232</v>
      </c>
      <c r="Z131" s="3"/>
      <c r="AA131" s="3" t="s">
        <v>724</v>
      </c>
      <c r="AB131" s="3">
        <v>36.450000000000003</v>
      </c>
      <c r="AC131" s="3">
        <v>589.02</v>
      </c>
      <c r="AD131" s="3">
        <v>-102.8</v>
      </c>
      <c r="AE131" s="3">
        <v>6.22</v>
      </c>
      <c r="AF131" s="3">
        <v>11.72</v>
      </c>
      <c r="AG131" s="3">
        <v>190.24</v>
      </c>
      <c r="AH131" s="3">
        <v>137.62</v>
      </c>
      <c r="AI131" s="3">
        <v>3.6</v>
      </c>
      <c r="AJ131" s="3">
        <v>0.4113</v>
      </c>
      <c r="AK131" s="3">
        <v>0.86980000000000002</v>
      </c>
    </row>
    <row r="132" spans="1:37" ht="13" x14ac:dyDescent="0.15">
      <c r="A132" s="12" t="s">
        <v>727</v>
      </c>
      <c r="B132" s="12" t="s">
        <v>486</v>
      </c>
      <c r="C132" s="12" t="s">
        <v>37</v>
      </c>
      <c r="D132" s="13">
        <v>1.2332000000000001</v>
      </c>
      <c r="E132" s="13">
        <v>0.14544481100000001</v>
      </c>
      <c r="F132" s="14">
        <v>2.0181283489999999</v>
      </c>
      <c r="G132" s="15">
        <v>1E+20</v>
      </c>
      <c r="H132" s="16">
        <v>1300</v>
      </c>
      <c r="I132" s="14">
        <v>2.52535906</v>
      </c>
      <c r="J132" s="15">
        <v>1E+21</v>
      </c>
      <c r="K132" s="16">
        <v>1250</v>
      </c>
      <c r="L132" s="14">
        <v>65.930000000000007</v>
      </c>
      <c r="M132" s="17">
        <v>1E+21</v>
      </c>
      <c r="N132" s="18">
        <v>1300</v>
      </c>
      <c r="O132" s="19">
        <v>37.513800000000003</v>
      </c>
      <c r="P132" s="17">
        <v>1E+22</v>
      </c>
      <c r="Q132" s="16">
        <v>1300</v>
      </c>
      <c r="R132" s="12" t="s">
        <v>47</v>
      </c>
      <c r="S132" s="14">
        <v>8.1926308900000002</v>
      </c>
      <c r="T132" s="14">
        <v>11.351241740000001</v>
      </c>
      <c r="U132" s="14">
        <v>10.64150326</v>
      </c>
      <c r="V132" s="14">
        <v>989.62291670000002</v>
      </c>
      <c r="W132" s="20" t="b">
        <v>0</v>
      </c>
      <c r="X132" s="20" t="b">
        <v>1</v>
      </c>
      <c r="Y132" s="12" t="s">
        <v>728</v>
      </c>
      <c r="Z132" s="3"/>
      <c r="AA132" s="3" t="s">
        <v>486</v>
      </c>
      <c r="AB132" s="3">
        <v>4.3099999999999996</v>
      </c>
      <c r="AC132" s="3">
        <v>70</v>
      </c>
      <c r="AD132" s="3">
        <v>-136.09</v>
      </c>
      <c r="AE132" s="3">
        <v>1.3</v>
      </c>
      <c r="AF132" s="3">
        <v>7.34</v>
      </c>
      <c r="AG132" s="3">
        <v>119.54</v>
      </c>
      <c r="AH132" s="3">
        <v>194.8</v>
      </c>
      <c r="AI132" s="3">
        <v>4.54</v>
      </c>
      <c r="AJ132" s="3">
        <v>0.95469999999999999</v>
      </c>
      <c r="AK132" s="3">
        <v>1.7130000000000001</v>
      </c>
    </row>
    <row r="133" spans="1:37" ht="13" x14ac:dyDescent="0.15">
      <c r="A133" s="12" t="s">
        <v>729</v>
      </c>
      <c r="B133" s="12" t="s">
        <v>484</v>
      </c>
      <c r="C133" s="12" t="s">
        <v>37</v>
      </c>
      <c r="D133" s="13">
        <v>1.5793999999999999</v>
      </c>
      <c r="E133" s="13">
        <v>0.14587002099999999</v>
      </c>
      <c r="F133" s="14">
        <v>2.108904468</v>
      </c>
      <c r="G133" s="15">
        <v>1E+20</v>
      </c>
      <c r="H133" s="16">
        <v>1300</v>
      </c>
      <c r="I133" s="14">
        <v>2.0892281029999999</v>
      </c>
      <c r="J133" s="15">
        <v>1E+21</v>
      </c>
      <c r="K133" s="16">
        <v>1300</v>
      </c>
      <c r="L133" s="14">
        <v>64.819999999999993</v>
      </c>
      <c r="M133" s="17">
        <v>1E+21</v>
      </c>
      <c r="N133" s="18">
        <v>1300</v>
      </c>
      <c r="O133" s="19">
        <v>22.638400000000001</v>
      </c>
      <c r="P133" s="17">
        <v>1E+21</v>
      </c>
      <c r="Q133" s="16">
        <v>950</v>
      </c>
      <c r="R133" s="12" t="s">
        <v>47</v>
      </c>
      <c r="S133" s="14">
        <v>7.8836627799999999</v>
      </c>
      <c r="T133" s="14">
        <v>10.91463663</v>
      </c>
      <c r="U133" s="14">
        <v>10.491589729999999</v>
      </c>
      <c r="V133" s="14">
        <v>902.77312170000005</v>
      </c>
      <c r="W133" s="20" t="b">
        <v>0</v>
      </c>
      <c r="X133" s="20" t="b">
        <v>0</v>
      </c>
      <c r="Y133" s="12" t="s">
        <v>731</v>
      </c>
      <c r="Z133" s="3"/>
      <c r="AA133" s="3" t="s">
        <v>484</v>
      </c>
      <c r="AB133" s="3">
        <v>7.96</v>
      </c>
      <c r="AC133" s="3">
        <v>129.46</v>
      </c>
      <c r="AD133" s="3">
        <v>-180.16</v>
      </c>
      <c r="AE133" s="3">
        <v>4.2</v>
      </c>
      <c r="AF133" s="3">
        <v>1.61</v>
      </c>
      <c r="AG133" s="3">
        <v>26.26</v>
      </c>
      <c r="AH133" s="3">
        <v>154.63</v>
      </c>
      <c r="AI133" s="3">
        <v>0.63</v>
      </c>
      <c r="AJ133" s="3">
        <v>1.4347000000000001</v>
      </c>
      <c r="AK133" s="3">
        <v>2.3691</v>
      </c>
    </row>
    <row r="134" spans="1:37" ht="13" x14ac:dyDescent="0.15">
      <c r="A134" s="12" t="s">
        <v>732</v>
      </c>
      <c r="B134" s="12" t="s">
        <v>433</v>
      </c>
      <c r="C134" s="12" t="s">
        <v>37</v>
      </c>
      <c r="D134" s="13">
        <v>0.31929999999999997</v>
      </c>
      <c r="E134" s="13">
        <v>0.14776656799999999</v>
      </c>
      <c r="F134" s="14">
        <v>0.61634029700000004</v>
      </c>
      <c r="G134" s="15">
        <v>1E+21</v>
      </c>
      <c r="H134" s="16">
        <v>900</v>
      </c>
      <c r="I134" s="14">
        <v>0.87219636899999997</v>
      </c>
      <c r="J134" s="15">
        <v>1E+21</v>
      </c>
      <c r="K134" s="16">
        <v>600</v>
      </c>
      <c r="L134" s="14">
        <v>39.49</v>
      </c>
      <c r="M134" s="17">
        <v>1E+21</v>
      </c>
      <c r="N134" s="18">
        <v>950</v>
      </c>
      <c r="O134" s="19">
        <v>43.697099999999999</v>
      </c>
      <c r="P134" s="17">
        <v>1E+21</v>
      </c>
      <c r="Q134" s="16">
        <v>700</v>
      </c>
      <c r="R134" s="12" t="s">
        <v>47</v>
      </c>
      <c r="S134" s="14">
        <v>8.2711709500000001</v>
      </c>
      <c r="T134" s="14">
        <v>11.637946830000001</v>
      </c>
      <c r="U134" s="14">
        <v>11.42624455</v>
      </c>
      <c r="V134" s="14">
        <v>1099.88399</v>
      </c>
      <c r="W134" s="20" t="b">
        <v>0</v>
      </c>
      <c r="X134" s="20" t="b">
        <v>1</v>
      </c>
      <c r="Y134" s="12" t="s">
        <v>735</v>
      </c>
      <c r="Z134" s="3"/>
      <c r="AA134" s="3" t="s">
        <v>433</v>
      </c>
      <c r="AB134" s="3">
        <v>21.93</v>
      </c>
      <c r="AC134" s="3">
        <v>356.61</v>
      </c>
      <c r="AD134" s="3">
        <v>-189.56</v>
      </c>
      <c r="AE134" s="3">
        <v>12.81</v>
      </c>
      <c r="AF134" s="3">
        <v>6.37</v>
      </c>
      <c r="AG134" s="3">
        <v>103.69</v>
      </c>
      <c r="AH134" s="3">
        <v>143.30000000000001</v>
      </c>
      <c r="AI134" s="3">
        <v>2.13</v>
      </c>
      <c r="AJ134" s="3">
        <v>0.71450000000000002</v>
      </c>
      <c r="AK134" s="3">
        <v>1.6584000000000001</v>
      </c>
    </row>
    <row r="135" spans="1:37" ht="13" x14ac:dyDescent="0.15">
      <c r="A135" s="12" t="s">
        <v>736</v>
      </c>
      <c r="B135" s="12" t="s">
        <v>737</v>
      </c>
      <c r="C135" s="12" t="s">
        <v>37</v>
      </c>
      <c r="D135" s="13">
        <v>0</v>
      </c>
      <c r="E135" s="13">
        <v>0.14833592000000001</v>
      </c>
      <c r="F135" s="14">
        <v>0.27076072699999998</v>
      </c>
      <c r="G135" s="15">
        <v>1E+22</v>
      </c>
      <c r="H135" s="16">
        <v>1300</v>
      </c>
      <c r="I135" s="14">
        <v>0.117685269</v>
      </c>
      <c r="J135" s="15">
        <v>1E+22</v>
      </c>
      <c r="K135" s="16">
        <v>1250</v>
      </c>
      <c r="L135" s="14">
        <v>32.14</v>
      </c>
      <c r="M135" s="17">
        <v>1E+22</v>
      </c>
      <c r="N135" s="18">
        <v>1300</v>
      </c>
      <c r="O135" s="19">
        <v>18.4999</v>
      </c>
      <c r="P135" s="17">
        <v>1E+22</v>
      </c>
      <c r="Q135" s="16">
        <v>1300</v>
      </c>
      <c r="R135" s="12" t="s">
        <v>47</v>
      </c>
      <c r="S135" s="14">
        <v>8.1556668999999999</v>
      </c>
      <c r="T135" s="14">
        <v>9.2005166500000009</v>
      </c>
      <c r="U135" s="14">
        <v>10.13401562</v>
      </c>
      <c r="V135" s="14">
        <v>760.41953390000003</v>
      </c>
      <c r="W135" s="20" t="b">
        <v>0</v>
      </c>
      <c r="X135" s="20" t="b">
        <v>0</v>
      </c>
      <c r="Y135" s="12" t="s">
        <v>121</v>
      </c>
      <c r="Z135" s="3"/>
      <c r="AA135" s="3" t="s">
        <v>737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</row>
    <row r="136" spans="1:37" ht="13" x14ac:dyDescent="0.15">
      <c r="A136" s="12" t="s">
        <v>740</v>
      </c>
      <c r="B136" s="12" t="s">
        <v>203</v>
      </c>
      <c r="C136" s="12" t="s">
        <v>37</v>
      </c>
      <c r="D136" s="13">
        <v>0.98880000000000001</v>
      </c>
      <c r="E136" s="13">
        <v>0.148792177</v>
      </c>
      <c r="F136" s="14">
        <v>1.770079578</v>
      </c>
      <c r="G136" s="15">
        <v>1E+20</v>
      </c>
      <c r="H136" s="16">
        <v>1300</v>
      </c>
      <c r="I136" s="14">
        <v>1.7080854999999999</v>
      </c>
      <c r="J136" s="15">
        <v>2.5E+20</v>
      </c>
      <c r="K136" s="16">
        <v>1300</v>
      </c>
      <c r="L136" s="14">
        <v>48.44</v>
      </c>
      <c r="M136" s="17">
        <v>2.5E+20</v>
      </c>
      <c r="N136" s="18">
        <v>1300</v>
      </c>
      <c r="O136" s="19">
        <v>37.4255</v>
      </c>
      <c r="P136" s="17">
        <v>5E+20</v>
      </c>
      <c r="Q136" s="16">
        <v>1300</v>
      </c>
      <c r="R136" s="12" t="s">
        <v>47</v>
      </c>
      <c r="S136" s="14">
        <v>7.2924379699999999</v>
      </c>
      <c r="T136" s="14">
        <v>9.6347500299999993</v>
      </c>
      <c r="U136" s="14">
        <v>10.667074080000001</v>
      </c>
      <c r="V136" s="14">
        <v>749.47733930000004</v>
      </c>
      <c r="W136" s="20" t="b">
        <v>0</v>
      </c>
      <c r="X136" s="20" t="b">
        <v>0</v>
      </c>
      <c r="Y136" s="12" t="s">
        <v>726</v>
      </c>
      <c r="Z136" s="3"/>
      <c r="AA136" s="3" t="s">
        <v>203</v>
      </c>
      <c r="AB136" s="3">
        <v>6.76</v>
      </c>
      <c r="AC136" s="3">
        <v>108.93</v>
      </c>
      <c r="AD136" s="3">
        <v>-34.01</v>
      </c>
      <c r="AE136" s="3">
        <v>0.13</v>
      </c>
      <c r="AF136" s="3">
        <v>8.7799999999999994</v>
      </c>
      <c r="AG136" s="3">
        <v>142.27000000000001</v>
      </c>
      <c r="AH136" s="3">
        <v>131.94999999999999</v>
      </c>
      <c r="AI136" s="3">
        <v>2.48</v>
      </c>
      <c r="AJ136" s="3">
        <v>0.8538</v>
      </c>
      <c r="AK136" s="3">
        <v>1.8277000000000001</v>
      </c>
    </row>
    <row r="137" spans="1:37" ht="13" x14ac:dyDescent="0.15">
      <c r="A137" s="12" t="s">
        <v>743</v>
      </c>
      <c r="B137" s="12" t="s">
        <v>312</v>
      </c>
      <c r="C137" s="12" t="s">
        <v>37</v>
      </c>
      <c r="D137" s="13">
        <v>1.0348999999999999</v>
      </c>
      <c r="E137" s="13">
        <v>0.15097813700000001</v>
      </c>
      <c r="F137" s="14">
        <v>1.7581165620000001</v>
      </c>
      <c r="G137" s="15">
        <v>1E+20</v>
      </c>
      <c r="H137" s="16">
        <v>1200</v>
      </c>
      <c r="I137" s="14">
        <v>2.153680246</v>
      </c>
      <c r="J137" s="15">
        <v>1E+21</v>
      </c>
      <c r="K137" s="16">
        <v>1150</v>
      </c>
      <c r="L137" s="14">
        <v>54.96</v>
      </c>
      <c r="M137" s="17">
        <v>1E+21</v>
      </c>
      <c r="N137" s="18">
        <v>1300</v>
      </c>
      <c r="O137" s="19">
        <v>39.683500000000002</v>
      </c>
      <c r="P137" s="17">
        <v>1E+22</v>
      </c>
      <c r="Q137" s="16">
        <v>1300</v>
      </c>
      <c r="R137" s="12" t="s">
        <v>47</v>
      </c>
      <c r="S137" s="14">
        <v>8.4209416299999997</v>
      </c>
      <c r="T137" s="14">
        <v>10.02339946</v>
      </c>
      <c r="U137" s="14">
        <v>9.93141037</v>
      </c>
      <c r="V137" s="14">
        <v>838.27520990000005</v>
      </c>
      <c r="W137" s="20" t="b">
        <v>0</v>
      </c>
      <c r="X137" s="20" t="b">
        <v>0</v>
      </c>
      <c r="Y137" s="12" t="s">
        <v>744</v>
      </c>
      <c r="Z137" s="3"/>
      <c r="AA137" s="3" t="s">
        <v>312</v>
      </c>
      <c r="AB137" s="3">
        <v>69.22</v>
      </c>
      <c r="AC137" s="3">
        <v>1120.8399999999999</v>
      </c>
      <c r="AD137" s="3">
        <v>-120.8</v>
      </c>
      <c r="AE137" s="3">
        <v>16.36</v>
      </c>
      <c r="AF137" s="3">
        <v>48.94</v>
      </c>
      <c r="AG137" s="3">
        <v>793.4</v>
      </c>
      <c r="AH137" s="3">
        <v>131.16</v>
      </c>
      <c r="AI137" s="3">
        <v>13.65</v>
      </c>
      <c r="AJ137" s="3">
        <v>0.65939999999999999</v>
      </c>
      <c r="AK137" s="3">
        <v>0.45629999999999998</v>
      </c>
    </row>
    <row r="138" spans="1:37" ht="13" x14ac:dyDescent="0.15">
      <c r="A138" s="12" t="s">
        <v>746</v>
      </c>
      <c r="B138" s="12" t="s">
        <v>405</v>
      </c>
      <c r="C138" s="12" t="s">
        <v>37</v>
      </c>
      <c r="D138" s="13">
        <v>0.3901</v>
      </c>
      <c r="E138" s="13">
        <v>0.15177025</v>
      </c>
      <c r="F138" s="14">
        <v>0.80821135799999999</v>
      </c>
      <c r="G138" s="15">
        <v>1E+21</v>
      </c>
      <c r="H138" s="16">
        <v>1100</v>
      </c>
      <c r="I138" s="14">
        <v>0.94017770000000001</v>
      </c>
      <c r="J138" s="15">
        <v>1E+21</v>
      </c>
      <c r="K138" s="16">
        <v>650</v>
      </c>
      <c r="L138" s="14">
        <v>50.87</v>
      </c>
      <c r="M138" s="17">
        <v>1E+21</v>
      </c>
      <c r="N138" s="18">
        <v>1050</v>
      </c>
      <c r="O138" s="19">
        <v>117.6018</v>
      </c>
      <c r="P138" s="17">
        <v>1E+22</v>
      </c>
      <c r="Q138" s="16">
        <v>50</v>
      </c>
      <c r="R138" s="12" t="s">
        <v>47</v>
      </c>
      <c r="S138" s="14">
        <v>8.2380945200000006</v>
      </c>
      <c r="T138" s="14">
        <v>11.39758192</v>
      </c>
      <c r="U138" s="14">
        <v>12.000322519999999</v>
      </c>
      <c r="V138" s="14">
        <v>1126.762569</v>
      </c>
      <c r="W138" s="20" t="b">
        <v>0</v>
      </c>
      <c r="X138" s="20" t="b">
        <v>0</v>
      </c>
      <c r="Y138" s="12" t="s">
        <v>748</v>
      </c>
      <c r="Z138" s="3"/>
      <c r="AA138" s="3" t="s">
        <v>405</v>
      </c>
      <c r="AB138" s="3">
        <v>192.86</v>
      </c>
      <c r="AC138" s="3">
        <v>3106.78</v>
      </c>
      <c r="AD138" s="3">
        <v>-69.53</v>
      </c>
      <c r="AE138" s="3">
        <v>15.02</v>
      </c>
      <c r="AF138" s="3">
        <v>115.66</v>
      </c>
      <c r="AG138" s="3">
        <v>1868.27</v>
      </c>
      <c r="AH138" s="3">
        <v>140.06</v>
      </c>
      <c r="AI138" s="3">
        <v>36.65</v>
      </c>
      <c r="AJ138" s="3">
        <v>0.48649999999999999</v>
      </c>
      <c r="AK138" s="3">
        <v>1.5783</v>
      </c>
    </row>
    <row r="139" spans="1:37" ht="13" x14ac:dyDescent="0.15">
      <c r="A139" s="12" t="s">
        <v>750</v>
      </c>
      <c r="B139" s="12" t="s">
        <v>751</v>
      </c>
      <c r="C139" s="12" t="s">
        <v>37</v>
      </c>
      <c r="D139" s="13">
        <v>0</v>
      </c>
      <c r="E139" s="13">
        <v>0.15247012200000001</v>
      </c>
      <c r="F139" s="14">
        <v>9.7052851999999995E-2</v>
      </c>
      <c r="G139" s="15">
        <v>1E+22</v>
      </c>
      <c r="H139" s="16">
        <v>1300</v>
      </c>
      <c r="I139" s="14">
        <v>7.9113608000000002E-2</v>
      </c>
      <c r="J139" s="15">
        <v>1E+16</v>
      </c>
      <c r="K139" s="16">
        <v>1050</v>
      </c>
      <c r="L139" s="14">
        <v>25.01</v>
      </c>
      <c r="M139" s="17">
        <v>1E+22</v>
      </c>
      <c r="N139" s="18">
        <v>1250</v>
      </c>
      <c r="O139" s="19">
        <v>13.7925</v>
      </c>
      <c r="P139" s="17">
        <v>1E+21</v>
      </c>
      <c r="Q139" s="16">
        <v>450</v>
      </c>
      <c r="R139" s="12" t="s">
        <v>47</v>
      </c>
      <c r="S139" s="14">
        <v>7.9170970299999999</v>
      </c>
      <c r="T139" s="14">
        <v>9.8308851500000003</v>
      </c>
      <c r="U139" s="14">
        <v>10.22820377</v>
      </c>
      <c r="V139" s="14">
        <v>796.08228840000004</v>
      </c>
      <c r="W139" s="20" t="b">
        <v>0</v>
      </c>
      <c r="X139" s="20" t="b">
        <v>0</v>
      </c>
      <c r="Y139" s="12" t="s">
        <v>63</v>
      </c>
      <c r="Z139" s="3"/>
      <c r="AA139" s="3" t="s">
        <v>751</v>
      </c>
      <c r="AB139" s="3">
        <v>10.199999999999999</v>
      </c>
      <c r="AC139" s="3">
        <v>164.87</v>
      </c>
      <c r="AD139" s="3">
        <v>-126.3</v>
      </c>
      <c r="AE139" s="3">
        <v>2.63</v>
      </c>
      <c r="AF139" s="3">
        <v>12.2</v>
      </c>
      <c r="AG139" s="3">
        <v>196.96</v>
      </c>
      <c r="AH139" s="3">
        <v>149.27000000000001</v>
      </c>
      <c r="AI139" s="3">
        <v>4.3899999999999997</v>
      </c>
      <c r="AJ139" s="3">
        <v>0.26250000000000001</v>
      </c>
      <c r="AK139" s="3">
        <v>0.25900000000000001</v>
      </c>
    </row>
    <row r="140" spans="1:37" ht="13" x14ac:dyDescent="0.15">
      <c r="A140" s="12" t="s">
        <v>755</v>
      </c>
      <c r="B140" s="12" t="s">
        <v>399</v>
      </c>
      <c r="C140" s="12" t="s">
        <v>37</v>
      </c>
      <c r="D140" s="13">
        <v>0.11070000000000001</v>
      </c>
      <c r="E140" s="13">
        <v>0.15302076100000001</v>
      </c>
      <c r="F140" s="14">
        <v>0.35386870999999998</v>
      </c>
      <c r="G140" s="15">
        <v>1E+16</v>
      </c>
      <c r="H140" s="16">
        <v>1300</v>
      </c>
      <c r="I140" s="14">
        <v>0.49594533499999999</v>
      </c>
      <c r="J140" s="15">
        <v>1E+21</v>
      </c>
      <c r="K140" s="16">
        <v>350</v>
      </c>
      <c r="L140" s="14">
        <v>27.16</v>
      </c>
      <c r="M140" s="17">
        <v>1E+21</v>
      </c>
      <c r="N140" s="18">
        <v>650</v>
      </c>
      <c r="O140" s="19">
        <v>40.7044</v>
      </c>
      <c r="P140" s="17">
        <v>1E+21</v>
      </c>
      <c r="Q140" s="16">
        <v>450</v>
      </c>
      <c r="R140" s="12" t="s">
        <v>47</v>
      </c>
      <c r="S140" s="14">
        <v>8.0334485200000003</v>
      </c>
      <c r="T140" s="14">
        <v>11.196826980000001</v>
      </c>
      <c r="U140" s="14">
        <v>12.18150691</v>
      </c>
      <c r="V140" s="14">
        <v>1095.715987</v>
      </c>
      <c r="W140" s="20" t="b">
        <v>0</v>
      </c>
      <c r="X140" s="20" t="b">
        <v>0</v>
      </c>
      <c r="Y140" s="12" t="s">
        <v>758</v>
      </c>
      <c r="Z140" s="3"/>
      <c r="AA140" s="3" t="s">
        <v>399</v>
      </c>
      <c r="AB140" s="3">
        <v>93.75</v>
      </c>
      <c r="AC140" s="3">
        <v>1513.02</v>
      </c>
      <c r="AD140" s="3">
        <v>-108.11</v>
      </c>
      <c r="AE140" s="3">
        <v>17.68</v>
      </c>
      <c r="AF140" s="3">
        <v>105.44</v>
      </c>
      <c r="AG140" s="3">
        <v>1701.68</v>
      </c>
      <c r="AH140" s="3">
        <v>125.31</v>
      </c>
      <c r="AI140" s="3">
        <v>26.72</v>
      </c>
      <c r="AJ140" s="3">
        <v>0.58189999999999997</v>
      </c>
      <c r="AK140" s="3">
        <v>1.5346</v>
      </c>
    </row>
    <row r="141" spans="1:37" ht="13" x14ac:dyDescent="0.15">
      <c r="A141" s="12" t="s">
        <v>760</v>
      </c>
      <c r="B141" s="12" t="s">
        <v>757</v>
      </c>
      <c r="C141" s="12" t="s">
        <v>37</v>
      </c>
      <c r="D141" s="13">
        <v>1.2275</v>
      </c>
      <c r="E141" s="13">
        <v>0.15345386</v>
      </c>
      <c r="F141" s="14">
        <v>2.3150093780000001</v>
      </c>
      <c r="G141" s="15">
        <v>1E+21</v>
      </c>
      <c r="H141" s="16">
        <v>1300</v>
      </c>
      <c r="I141" s="14">
        <v>2.1005792909999998</v>
      </c>
      <c r="J141" s="15">
        <v>1E+21</v>
      </c>
      <c r="K141" s="16">
        <v>1300</v>
      </c>
      <c r="L141" s="14">
        <v>65.58</v>
      </c>
      <c r="M141" s="17">
        <v>1E+21</v>
      </c>
      <c r="N141" s="18">
        <v>1300</v>
      </c>
      <c r="O141" s="19">
        <v>24.946100000000001</v>
      </c>
      <c r="P141" s="17">
        <v>1E+21</v>
      </c>
      <c r="Q141" s="16">
        <v>1200</v>
      </c>
      <c r="R141" s="12" t="s">
        <v>47</v>
      </c>
      <c r="S141" s="14">
        <v>7.3173591199999999</v>
      </c>
      <c r="T141" s="14">
        <v>10.67965747</v>
      </c>
      <c r="U141" s="14">
        <v>9.4234222800000005</v>
      </c>
      <c r="V141" s="14">
        <v>736.41113480000001</v>
      </c>
      <c r="W141" s="20" t="b">
        <v>0</v>
      </c>
      <c r="X141" s="20" t="b">
        <v>0</v>
      </c>
      <c r="Y141" s="12" t="s">
        <v>180</v>
      </c>
      <c r="Z141" s="3"/>
      <c r="AA141" s="3" t="s">
        <v>757</v>
      </c>
      <c r="AB141" s="3">
        <v>165.9</v>
      </c>
      <c r="AC141" s="3">
        <v>2676.82</v>
      </c>
      <c r="AD141" s="3">
        <v>-100.23</v>
      </c>
      <c r="AE141" s="3">
        <v>26.89</v>
      </c>
      <c r="AF141" s="3">
        <v>12.89</v>
      </c>
      <c r="AG141" s="3">
        <v>209.89</v>
      </c>
      <c r="AH141" s="3">
        <v>208.18</v>
      </c>
      <c r="AI141" s="3">
        <v>9.1</v>
      </c>
      <c r="AJ141" s="3">
        <v>0.36430000000000001</v>
      </c>
      <c r="AK141" s="3">
        <v>2.5087000000000002</v>
      </c>
    </row>
    <row r="142" spans="1:37" ht="13" x14ac:dyDescent="0.15">
      <c r="A142" s="12" t="s">
        <v>764</v>
      </c>
      <c r="B142" s="12" t="s">
        <v>516</v>
      </c>
      <c r="C142" s="12" t="s">
        <v>37</v>
      </c>
      <c r="D142" s="13">
        <v>0</v>
      </c>
      <c r="E142" s="13">
        <v>0.15360579599999999</v>
      </c>
      <c r="F142" s="14">
        <v>9.8334624999999995E-2</v>
      </c>
      <c r="G142" s="15">
        <v>1E+21</v>
      </c>
      <c r="H142" s="16">
        <v>1050</v>
      </c>
      <c r="I142" s="14">
        <v>0.12674543599999999</v>
      </c>
      <c r="J142" s="15">
        <v>1E+22</v>
      </c>
      <c r="K142" s="16">
        <v>1300</v>
      </c>
      <c r="L142" s="14">
        <v>9.73</v>
      </c>
      <c r="M142" s="17">
        <v>1E+21</v>
      </c>
      <c r="N142" s="18">
        <v>1050</v>
      </c>
      <c r="O142" s="19">
        <v>14.4901</v>
      </c>
      <c r="P142" s="17">
        <v>1E+22</v>
      </c>
      <c r="Q142" s="16">
        <v>1300</v>
      </c>
      <c r="R142" s="12" t="s">
        <v>47</v>
      </c>
      <c r="S142" s="14">
        <v>7.94608706</v>
      </c>
      <c r="T142" s="14">
        <v>9.1514970600000005</v>
      </c>
      <c r="U142" s="14">
        <v>9.9129330600000003</v>
      </c>
      <c r="V142" s="14">
        <v>720.85453840000002</v>
      </c>
      <c r="W142" s="20" t="b">
        <v>0</v>
      </c>
      <c r="X142" s="20" t="b">
        <v>0</v>
      </c>
      <c r="Y142" s="12" t="s">
        <v>766</v>
      </c>
      <c r="Z142" s="3"/>
      <c r="AA142" s="3" t="s">
        <v>516</v>
      </c>
      <c r="AB142" s="3">
        <v>2.97</v>
      </c>
      <c r="AC142" s="3">
        <v>48.16</v>
      </c>
      <c r="AD142" s="3">
        <v>-201.02</v>
      </c>
      <c r="AE142" s="3">
        <v>1.95</v>
      </c>
      <c r="AF142" s="3">
        <v>1.72</v>
      </c>
      <c r="AG142" s="3">
        <v>27.74</v>
      </c>
      <c r="AH142" s="3">
        <v>134.71</v>
      </c>
      <c r="AI142" s="3">
        <v>0.5</v>
      </c>
      <c r="AJ142" s="3">
        <v>5.8599999999999999E-2</v>
      </c>
      <c r="AK142" s="3">
        <v>0.16919999999999999</v>
      </c>
    </row>
    <row r="143" spans="1:37" ht="13" x14ac:dyDescent="0.15">
      <c r="A143" s="12" t="s">
        <v>768</v>
      </c>
      <c r="B143" s="12" t="s">
        <v>230</v>
      </c>
      <c r="C143" s="12" t="s">
        <v>37</v>
      </c>
      <c r="D143" s="13">
        <v>0.191</v>
      </c>
      <c r="E143" s="13">
        <v>0.15365631499999999</v>
      </c>
      <c r="F143" s="14" t="s">
        <v>233</v>
      </c>
      <c r="G143" s="14" t="s">
        <v>233</v>
      </c>
      <c r="H143" s="14" t="s">
        <v>233</v>
      </c>
      <c r="I143" s="14" t="s">
        <v>233</v>
      </c>
      <c r="J143" s="14" t="s">
        <v>233</v>
      </c>
      <c r="K143" s="14" t="s">
        <v>233</v>
      </c>
      <c r="L143" s="39" t="s">
        <v>233</v>
      </c>
      <c r="M143" s="14" t="s">
        <v>233</v>
      </c>
      <c r="N143" s="14" t="s">
        <v>233</v>
      </c>
      <c r="O143" s="19">
        <v>1.9E-3</v>
      </c>
      <c r="P143" s="14" t="s">
        <v>233</v>
      </c>
      <c r="Q143" s="14" t="s">
        <v>233</v>
      </c>
      <c r="R143" s="12" t="s">
        <v>47</v>
      </c>
      <c r="S143" s="14">
        <v>8.3939298699999991</v>
      </c>
      <c r="T143" s="14">
        <v>10.77875925</v>
      </c>
      <c r="U143" s="14">
        <v>10.76304114</v>
      </c>
      <c r="V143" s="14">
        <v>973.79851640000004</v>
      </c>
      <c r="W143" s="20" t="b">
        <v>0</v>
      </c>
      <c r="X143" s="20" t="b">
        <v>0</v>
      </c>
      <c r="Y143" s="12" t="s">
        <v>771</v>
      </c>
      <c r="Z143" s="3"/>
      <c r="AA143" s="3" t="s">
        <v>230</v>
      </c>
      <c r="AB143" s="3">
        <v>246.89</v>
      </c>
      <c r="AC143" s="3">
        <v>3988.35</v>
      </c>
      <c r="AD143" s="3">
        <v>-66.48</v>
      </c>
      <c r="AE143" s="3">
        <v>17.63</v>
      </c>
      <c r="AF143" s="3">
        <v>102.41</v>
      </c>
      <c r="AG143" s="3">
        <v>1659.35</v>
      </c>
      <c r="AH143" s="3">
        <v>110.44</v>
      </c>
      <c r="AI143" s="3">
        <v>20.239999999999998</v>
      </c>
      <c r="AJ143" s="3">
        <v>0.29680000000000001</v>
      </c>
      <c r="AK143" s="3">
        <v>0.26729999999999998</v>
      </c>
    </row>
    <row r="144" spans="1:37" ht="13" x14ac:dyDescent="0.15">
      <c r="A144" s="12" t="s">
        <v>773</v>
      </c>
      <c r="B144" s="12" t="s">
        <v>447</v>
      </c>
      <c r="C144" s="12" t="s">
        <v>37</v>
      </c>
      <c r="D144" s="13">
        <v>0.97170000000000001</v>
      </c>
      <c r="E144" s="13">
        <v>0.15530928699999999</v>
      </c>
      <c r="F144" s="14">
        <v>1.522969461</v>
      </c>
      <c r="G144" s="15">
        <v>1E+21</v>
      </c>
      <c r="H144" s="16">
        <v>1300</v>
      </c>
      <c r="I144" s="14">
        <v>1.920362379</v>
      </c>
      <c r="J144" s="15">
        <v>1E+21</v>
      </c>
      <c r="K144" s="16">
        <v>1050</v>
      </c>
      <c r="L144" s="14">
        <v>50.34</v>
      </c>
      <c r="M144" s="17">
        <v>1E+21</v>
      </c>
      <c r="N144" s="18">
        <v>1300</v>
      </c>
      <c r="O144" s="19">
        <v>30.2469</v>
      </c>
      <c r="P144" s="17">
        <v>1E+22</v>
      </c>
      <c r="Q144" s="16">
        <v>1300</v>
      </c>
      <c r="R144" s="12" t="s">
        <v>47</v>
      </c>
      <c r="S144" s="14">
        <v>8.0924166700000004</v>
      </c>
      <c r="T144" s="14">
        <v>11.081310759999999</v>
      </c>
      <c r="U144" s="14">
        <v>11.355579669999999</v>
      </c>
      <c r="V144" s="14">
        <v>1018.306882</v>
      </c>
      <c r="W144" s="20" t="b">
        <v>0</v>
      </c>
      <c r="X144" s="20" t="b">
        <v>0</v>
      </c>
      <c r="Y144" s="12" t="s">
        <v>776</v>
      </c>
      <c r="Z144" s="3"/>
      <c r="AA144" s="3" t="s">
        <v>447</v>
      </c>
      <c r="AB144" s="3">
        <v>182.55</v>
      </c>
      <c r="AC144" s="3">
        <v>2946.27</v>
      </c>
      <c r="AD144" s="3">
        <v>-121.14</v>
      </c>
      <c r="AE144" s="3">
        <v>43.24</v>
      </c>
      <c r="AF144" s="3">
        <v>22.36</v>
      </c>
      <c r="AG144" s="3">
        <v>362.09</v>
      </c>
      <c r="AH144" s="3">
        <v>163.54</v>
      </c>
      <c r="AI144" s="3">
        <v>9.68</v>
      </c>
      <c r="AJ144" s="3">
        <v>0.38779999999999998</v>
      </c>
      <c r="AK144" s="3">
        <v>0.57079999999999997</v>
      </c>
    </row>
    <row r="145" spans="1:37" ht="13" x14ac:dyDescent="0.15">
      <c r="A145" s="12" t="s">
        <v>778</v>
      </c>
      <c r="B145" s="12" t="s">
        <v>662</v>
      </c>
      <c r="C145" s="12" t="s">
        <v>37</v>
      </c>
      <c r="D145" s="13">
        <v>0</v>
      </c>
      <c r="E145" s="13">
        <v>0.15717202699999999</v>
      </c>
      <c r="F145" s="14">
        <v>0.134429571</v>
      </c>
      <c r="G145" s="15">
        <v>1E+22</v>
      </c>
      <c r="H145" s="16">
        <v>1300</v>
      </c>
      <c r="I145" s="14">
        <v>0.10835834</v>
      </c>
      <c r="J145" s="15">
        <v>1E+16</v>
      </c>
      <c r="K145" s="16">
        <v>1300</v>
      </c>
      <c r="L145" s="14">
        <v>18.100000000000001</v>
      </c>
      <c r="M145" s="17">
        <v>1E+22</v>
      </c>
      <c r="N145" s="18">
        <v>1300</v>
      </c>
      <c r="O145" s="19">
        <v>12.4621</v>
      </c>
      <c r="P145" s="17">
        <v>1E+21</v>
      </c>
      <c r="Q145" s="16">
        <v>650</v>
      </c>
      <c r="R145" s="12" t="s">
        <v>47</v>
      </c>
      <c r="S145" s="14">
        <v>8.3473353699999997</v>
      </c>
      <c r="T145" s="14">
        <v>9.8575856000000002</v>
      </c>
      <c r="U145" s="14">
        <v>10.342286489999999</v>
      </c>
      <c r="V145" s="14">
        <v>851.01062709999997</v>
      </c>
      <c r="W145" s="20" t="b">
        <v>0</v>
      </c>
      <c r="X145" s="20" t="b">
        <v>0</v>
      </c>
      <c r="Y145" s="12" t="s">
        <v>530</v>
      </c>
      <c r="Z145" s="3"/>
      <c r="AA145" s="3" t="s">
        <v>662</v>
      </c>
      <c r="AB145" s="3">
        <v>10.23</v>
      </c>
      <c r="AC145" s="3">
        <v>165.15</v>
      </c>
      <c r="AD145" s="3">
        <v>-85.2</v>
      </c>
      <c r="AE145" s="3">
        <v>1.2</v>
      </c>
      <c r="AF145" s="3">
        <v>2.66</v>
      </c>
      <c r="AG145" s="3">
        <v>43.32</v>
      </c>
      <c r="AH145" s="3">
        <v>181.23</v>
      </c>
      <c r="AI145" s="3">
        <v>1.42</v>
      </c>
      <c r="AJ145" s="3">
        <v>0.28439999999999999</v>
      </c>
      <c r="AK145" s="3">
        <v>0.46460000000000001</v>
      </c>
    </row>
    <row r="146" spans="1:37" ht="13" x14ac:dyDescent="0.15">
      <c r="A146" s="12" t="s">
        <v>782</v>
      </c>
      <c r="B146" s="12" t="s">
        <v>423</v>
      </c>
      <c r="C146" s="12" t="s">
        <v>37</v>
      </c>
      <c r="D146" s="13">
        <v>1.2654000000000001</v>
      </c>
      <c r="E146" s="13">
        <v>0.158606574</v>
      </c>
      <c r="F146" s="14">
        <v>2.3189319620000002</v>
      </c>
      <c r="G146" s="15">
        <v>1E+21</v>
      </c>
      <c r="H146" s="16">
        <v>1300</v>
      </c>
      <c r="I146" s="14">
        <v>2.3048591040000002</v>
      </c>
      <c r="J146" s="15">
        <v>1E+21</v>
      </c>
      <c r="K146" s="16">
        <v>1200</v>
      </c>
      <c r="L146" s="14">
        <v>72.27</v>
      </c>
      <c r="M146" s="17">
        <v>1E+21</v>
      </c>
      <c r="N146" s="18">
        <v>1300</v>
      </c>
      <c r="O146" s="19">
        <v>46.411900000000003</v>
      </c>
      <c r="P146" s="17">
        <v>1E+22</v>
      </c>
      <c r="Q146" s="16">
        <v>1200</v>
      </c>
      <c r="R146" s="12" t="s">
        <v>47</v>
      </c>
      <c r="S146" s="14">
        <v>7.5807718199999998</v>
      </c>
      <c r="T146" s="14">
        <v>10.498085250000001</v>
      </c>
      <c r="U146" s="14">
        <v>11.45672248</v>
      </c>
      <c r="V146" s="14">
        <v>911.76709119999998</v>
      </c>
      <c r="W146" s="20" t="b">
        <v>0</v>
      </c>
      <c r="X146" s="20" t="b">
        <v>0</v>
      </c>
      <c r="Y146" s="12" t="s">
        <v>784</v>
      </c>
      <c r="Z146" s="3"/>
      <c r="AA146" s="3" t="s">
        <v>423</v>
      </c>
      <c r="AB146" s="3">
        <v>195.02</v>
      </c>
      <c r="AC146" s="3">
        <v>3144.88</v>
      </c>
      <c r="AD146" s="3">
        <v>-85.71</v>
      </c>
      <c r="AE146" s="3">
        <v>23.1</v>
      </c>
      <c r="AF146" s="3">
        <v>31.11</v>
      </c>
      <c r="AG146" s="3">
        <v>505.56</v>
      </c>
      <c r="AH146" s="3">
        <v>165.02</v>
      </c>
      <c r="AI146" s="3">
        <v>13.77</v>
      </c>
      <c r="AJ146" s="3">
        <v>0.34899999999999998</v>
      </c>
      <c r="AK146" s="3">
        <v>0.8135</v>
      </c>
    </row>
    <row r="147" spans="1:37" ht="13" x14ac:dyDescent="0.15">
      <c r="A147" s="12" t="s">
        <v>786</v>
      </c>
      <c r="B147" s="12" t="s">
        <v>763</v>
      </c>
      <c r="C147" s="12" t="s">
        <v>37</v>
      </c>
      <c r="D147" s="13">
        <v>0.59289999999999998</v>
      </c>
      <c r="E147" s="13">
        <v>0.15884679700000001</v>
      </c>
      <c r="F147" s="14">
        <v>1.9308220620000001</v>
      </c>
      <c r="G147" s="15">
        <v>1E+21</v>
      </c>
      <c r="H147" s="16">
        <v>1100</v>
      </c>
      <c r="I147" s="14">
        <v>1.1008138300000001</v>
      </c>
      <c r="J147" s="15">
        <v>1E+21</v>
      </c>
      <c r="K147" s="16">
        <v>1150</v>
      </c>
      <c r="L147" s="14">
        <v>59.57</v>
      </c>
      <c r="M147" s="17">
        <v>1E+22</v>
      </c>
      <c r="N147" s="18">
        <v>1300</v>
      </c>
      <c r="O147" s="19">
        <v>28.620699999999999</v>
      </c>
      <c r="P147" s="17">
        <v>1E+21</v>
      </c>
      <c r="Q147" s="16">
        <v>1200</v>
      </c>
      <c r="R147" s="12" t="s">
        <v>47</v>
      </c>
      <c r="S147" s="14">
        <v>6.9146278399999996</v>
      </c>
      <c r="T147" s="14">
        <v>9.9062126599999996</v>
      </c>
      <c r="U147" s="14">
        <v>7.7320187499999999</v>
      </c>
      <c r="V147" s="14">
        <v>529.62607170000001</v>
      </c>
      <c r="W147" s="20" t="b">
        <v>0</v>
      </c>
      <c r="X147" s="20" t="b">
        <v>0</v>
      </c>
      <c r="Y147" s="12" t="s">
        <v>154</v>
      </c>
      <c r="Z147" s="3"/>
      <c r="AA147" s="3" t="s">
        <v>763</v>
      </c>
      <c r="AB147" s="3">
        <v>62.54</v>
      </c>
      <c r="AC147" s="3">
        <v>1013.67</v>
      </c>
      <c r="AD147" s="3">
        <v>-160.63999999999999</v>
      </c>
      <c r="AE147" s="3">
        <v>26.16</v>
      </c>
      <c r="AF147" s="3">
        <v>81.290000000000006</v>
      </c>
      <c r="AG147" s="3">
        <v>1315.94</v>
      </c>
      <c r="AH147" s="3">
        <v>119.17</v>
      </c>
      <c r="AI147" s="3">
        <v>18.690000000000001</v>
      </c>
      <c r="AJ147" s="3">
        <v>0.91</v>
      </c>
      <c r="AK147" s="3">
        <v>0.39800000000000002</v>
      </c>
    </row>
    <row r="148" spans="1:37" ht="13" x14ac:dyDescent="0.15">
      <c r="A148" s="12" t="s">
        <v>789</v>
      </c>
      <c r="B148" s="12" t="s">
        <v>402</v>
      </c>
      <c r="C148" s="12" t="s">
        <v>37</v>
      </c>
      <c r="D148" s="13">
        <v>1.5867</v>
      </c>
      <c r="E148" s="13">
        <v>0.160731018</v>
      </c>
      <c r="F148" s="14">
        <v>2.3624219430000002</v>
      </c>
      <c r="G148" s="15">
        <v>1E+21</v>
      </c>
      <c r="H148" s="16">
        <v>1300</v>
      </c>
      <c r="I148" s="14">
        <v>2.0673838940000002</v>
      </c>
      <c r="J148" s="15">
        <v>1E+21</v>
      </c>
      <c r="K148" s="16">
        <v>1300</v>
      </c>
      <c r="L148" s="14">
        <v>72.47</v>
      </c>
      <c r="M148" s="17">
        <v>1E+21</v>
      </c>
      <c r="N148" s="18">
        <v>1300</v>
      </c>
      <c r="O148" s="19">
        <v>46.0595</v>
      </c>
      <c r="P148" s="17">
        <v>1E+22</v>
      </c>
      <c r="Q148" s="16">
        <v>1300</v>
      </c>
      <c r="R148" s="12" t="s">
        <v>47</v>
      </c>
      <c r="S148" s="14">
        <v>7.2933243499999998</v>
      </c>
      <c r="T148" s="14">
        <v>10.199465999999999</v>
      </c>
      <c r="U148" s="14">
        <v>11.299715300000001</v>
      </c>
      <c r="V148" s="14">
        <v>840.56337689999998</v>
      </c>
      <c r="W148" s="20" t="b">
        <v>0</v>
      </c>
      <c r="X148" s="20" t="b">
        <v>0</v>
      </c>
      <c r="Y148" s="12" t="s">
        <v>791</v>
      </c>
      <c r="Z148" s="3"/>
      <c r="AA148" s="3" t="s">
        <v>402</v>
      </c>
      <c r="AB148" s="3">
        <v>165.02</v>
      </c>
      <c r="AC148" s="3">
        <v>2659.89</v>
      </c>
      <c r="AD148" s="3">
        <v>-106.75</v>
      </c>
      <c r="AE148" s="3">
        <v>30.31</v>
      </c>
      <c r="AF148" s="3">
        <v>5.0999999999999996</v>
      </c>
      <c r="AG148" s="3">
        <v>82.97</v>
      </c>
      <c r="AH148" s="3">
        <v>193.05</v>
      </c>
      <c r="AI148" s="3">
        <v>3.09</v>
      </c>
      <c r="AJ148" s="3">
        <v>0.36849999999999999</v>
      </c>
      <c r="AK148" s="3">
        <v>2.9592000000000001</v>
      </c>
    </row>
    <row r="149" spans="1:37" ht="13" x14ac:dyDescent="0.15">
      <c r="A149" s="12" t="s">
        <v>792</v>
      </c>
      <c r="B149" s="12" t="s">
        <v>753</v>
      </c>
      <c r="C149" s="12" t="s">
        <v>37</v>
      </c>
      <c r="D149" s="13">
        <v>0.84599999999999997</v>
      </c>
      <c r="E149" s="13">
        <v>0.16130145700000001</v>
      </c>
      <c r="F149" s="14">
        <v>1.3637252980000001</v>
      </c>
      <c r="G149" s="15">
        <v>1E+21</v>
      </c>
      <c r="H149" s="16">
        <v>1300</v>
      </c>
      <c r="I149" s="14">
        <v>1.3804121540000001</v>
      </c>
      <c r="J149" s="15">
        <v>1E+21</v>
      </c>
      <c r="K149" s="16">
        <v>1000</v>
      </c>
      <c r="L149" s="14">
        <v>60.57</v>
      </c>
      <c r="M149" s="17">
        <v>1E+21</v>
      </c>
      <c r="N149" s="18">
        <v>1300</v>
      </c>
      <c r="O149" s="19">
        <v>48.071599999999997</v>
      </c>
      <c r="P149" s="17">
        <v>1E+22</v>
      </c>
      <c r="Q149" s="16">
        <v>1300</v>
      </c>
      <c r="R149" s="12" t="s">
        <v>47</v>
      </c>
      <c r="S149" s="14">
        <v>7.8397964800000004</v>
      </c>
      <c r="T149" s="14">
        <v>9.7994148899999995</v>
      </c>
      <c r="U149" s="14">
        <v>13.770167300000001</v>
      </c>
      <c r="V149" s="14">
        <v>1057.898864</v>
      </c>
      <c r="W149" s="20" t="b">
        <v>0</v>
      </c>
      <c r="X149" s="20" t="b">
        <v>0</v>
      </c>
      <c r="Y149" s="12" t="s">
        <v>130</v>
      </c>
      <c r="Z149" s="3"/>
      <c r="AA149" s="3" t="s">
        <v>753</v>
      </c>
      <c r="AB149" s="3">
        <v>124.52</v>
      </c>
      <c r="AC149" s="3">
        <v>2012.16</v>
      </c>
      <c r="AD149" s="3">
        <v>-141.88</v>
      </c>
      <c r="AE149" s="3">
        <v>40.5</v>
      </c>
      <c r="AF149" s="3">
        <v>32.270000000000003</v>
      </c>
      <c r="AG149" s="3">
        <v>523.38</v>
      </c>
      <c r="AH149" s="3">
        <v>202.65</v>
      </c>
      <c r="AI149" s="3">
        <v>21.49</v>
      </c>
      <c r="AJ149" s="3">
        <v>0.87819999999999998</v>
      </c>
      <c r="AK149" s="3">
        <v>0.97909999999999997</v>
      </c>
    </row>
    <row r="150" spans="1:37" ht="13" x14ac:dyDescent="0.15">
      <c r="A150" s="12" t="s">
        <v>795</v>
      </c>
      <c r="B150" s="12" t="s">
        <v>752</v>
      </c>
      <c r="C150" s="12" t="s">
        <v>37</v>
      </c>
      <c r="D150" s="13">
        <v>1.3089</v>
      </c>
      <c r="E150" s="13">
        <v>0.16305301899999999</v>
      </c>
      <c r="F150" s="14">
        <v>1.7129216920000001</v>
      </c>
      <c r="G150" s="15">
        <v>1E+20</v>
      </c>
      <c r="H150" s="16">
        <v>1300</v>
      </c>
      <c r="I150" s="14">
        <v>1.664198718</v>
      </c>
      <c r="J150" s="15">
        <v>1E+22</v>
      </c>
      <c r="K150" s="16">
        <v>1300</v>
      </c>
      <c r="L150" s="14">
        <v>52.14</v>
      </c>
      <c r="M150" s="17">
        <v>1E+21</v>
      </c>
      <c r="N150" s="18">
        <v>1300</v>
      </c>
      <c r="O150" s="19">
        <v>44.707099999999997</v>
      </c>
      <c r="P150" s="17">
        <v>1E+22</v>
      </c>
      <c r="Q150" s="16">
        <v>1100</v>
      </c>
      <c r="R150" s="12" t="s">
        <v>47</v>
      </c>
      <c r="S150" s="14">
        <v>7.4881781299999997</v>
      </c>
      <c r="T150" s="14">
        <v>10.127855650000001</v>
      </c>
      <c r="U150" s="14">
        <v>12.05910965</v>
      </c>
      <c r="V150" s="14">
        <v>914.55307400000004</v>
      </c>
      <c r="W150" s="20" t="b">
        <v>0</v>
      </c>
      <c r="X150" s="20" t="b">
        <v>1</v>
      </c>
      <c r="Y150" s="12" t="s">
        <v>144</v>
      </c>
      <c r="Z150" s="3"/>
      <c r="AA150" s="3" t="s">
        <v>752</v>
      </c>
      <c r="AB150" s="3">
        <v>135.83000000000001</v>
      </c>
      <c r="AC150" s="3">
        <v>2190.7800000000002</v>
      </c>
      <c r="AD150" s="3">
        <v>-115.06</v>
      </c>
      <c r="AE150" s="3">
        <v>29</v>
      </c>
      <c r="AF150" s="3">
        <v>6.13</v>
      </c>
      <c r="AG150" s="3">
        <v>99.8</v>
      </c>
      <c r="AH150" s="3">
        <v>191.91</v>
      </c>
      <c r="AI150" s="3">
        <v>3.68</v>
      </c>
      <c r="AJ150" s="3">
        <v>0.41420000000000001</v>
      </c>
      <c r="AK150" s="3">
        <v>2.6027</v>
      </c>
    </row>
    <row r="151" spans="1:37" ht="13" x14ac:dyDescent="0.15">
      <c r="A151" s="12" t="s">
        <v>799</v>
      </c>
      <c r="B151" s="12" t="s">
        <v>398</v>
      </c>
      <c r="C151" s="12" t="s">
        <v>37</v>
      </c>
      <c r="D151" s="13">
        <v>0.84399999999999997</v>
      </c>
      <c r="E151" s="13">
        <v>0.163956621</v>
      </c>
      <c r="F151" s="14">
        <v>1.7621190499999999</v>
      </c>
      <c r="G151" s="15">
        <v>1E+21</v>
      </c>
      <c r="H151" s="16">
        <v>1300</v>
      </c>
      <c r="I151" s="14">
        <v>1.6670856380000001</v>
      </c>
      <c r="J151" s="15">
        <v>1E+21</v>
      </c>
      <c r="K151" s="16">
        <v>1050</v>
      </c>
      <c r="L151" s="14">
        <v>76.95</v>
      </c>
      <c r="M151" s="17">
        <v>1E+21</v>
      </c>
      <c r="N151" s="18">
        <v>1300</v>
      </c>
      <c r="O151" s="19">
        <v>48.503599999999999</v>
      </c>
      <c r="P151" s="17">
        <v>1E+21</v>
      </c>
      <c r="Q151" s="16">
        <v>950</v>
      </c>
      <c r="R151" s="12" t="s">
        <v>47</v>
      </c>
      <c r="S151" s="14">
        <v>7.4584696700000004</v>
      </c>
      <c r="T151" s="14">
        <v>10.460284440000001</v>
      </c>
      <c r="U151" s="14">
        <v>11.55038792</v>
      </c>
      <c r="V151" s="14">
        <v>901.13486399999999</v>
      </c>
      <c r="W151" s="20" t="b">
        <v>1</v>
      </c>
      <c r="X151" s="20" t="b">
        <v>0</v>
      </c>
      <c r="Y151" s="12" t="s">
        <v>801</v>
      </c>
      <c r="Z151" s="3"/>
      <c r="AA151" s="3" t="s">
        <v>398</v>
      </c>
      <c r="AB151" s="3">
        <v>150.26</v>
      </c>
      <c r="AC151" s="3">
        <v>2420.73</v>
      </c>
      <c r="AD151" s="3">
        <v>-93.59</v>
      </c>
      <c r="AE151" s="3">
        <v>21.2</v>
      </c>
      <c r="AF151" s="3">
        <v>13.02</v>
      </c>
      <c r="AG151" s="3">
        <v>210.52</v>
      </c>
      <c r="AH151" s="3">
        <v>65.349999999999994</v>
      </c>
      <c r="AI151" s="3">
        <v>0.9</v>
      </c>
      <c r="AJ151" s="3">
        <v>0.59089999999999998</v>
      </c>
      <c r="AK151" s="3">
        <v>2.8329</v>
      </c>
    </row>
    <row r="152" spans="1:37" ht="13" x14ac:dyDescent="0.15">
      <c r="A152" s="12" t="s">
        <v>803</v>
      </c>
      <c r="B152" s="12" t="s">
        <v>608</v>
      </c>
      <c r="C152" s="12" t="s">
        <v>37</v>
      </c>
      <c r="D152" s="13">
        <v>1.1133</v>
      </c>
      <c r="E152" s="13">
        <v>0.16470211800000001</v>
      </c>
      <c r="F152" s="14">
        <v>2.5044083480000001</v>
      </c>
      <c r="G152" s="15">
        <v>2.5E+20</v>
      </c>
      <c r="H152" s="16">
        <v>1300</v>
      </c>
      <c r="I152" s="14">
        <v>0.87341321500000002</v>
      </c>
      <c r="J152" s="15">
        <v>2.5E+21</v>
      </c>
      <c r="K152" s="16">
        <v>1300</v>
      </c>
      <c r="L152" s="14">
        <v>46.16</v>
      </c>
      <c r="M152" s="17">
        <v>1E+21</v>
      </c>
      <c r="N152" s="18">
        <v>1300</v>
      </c>
      <c r="O152" s="19">
        <v>9.1245999999999992</v>
      </c>
      <c r="P152" s="17">
        <v>5E+21</v>
      </c>
      <c r="Q152" s="16">
        <v>1300</v>
      </c>
      <c r="R152" s="12" t="s">
        <v>47</v>
      </c>
      <c r="S152" s="14">
        <v>7.0507454999999997</v>
      </c>
      <c r="T152" s="14">
        <v>7.4024965600000003</v>
      </c>
      <c r="U152" s="14">
        <v>7.4666802099999998</v>
      </c>
      <c r="V152" s="14">
        <v>389.70933100000002</v>
      </c>
      <c r="W152" s="20" t="b">
        <v>0</v>
      </c>
      <c r="X152" s="20" t="b">
        <v>0</v>
      </c>
      <c r="Y152" s="12" t="s">
        <v>595</v>
      </c>
      <c r="Z152" s="3"/>
      <c r="AA152" s="3" t="s">
        <v>608</v>
      </c>
      <c r="AB152" s="3">
        <v>37.200000000000003</v>
      </c>
      <c r="AC152" s="3">
        <v>602.95000000000005</v>
      </c>
      <c r="AD152" s="3">
        <v>-143.22</v>
      </c>
      <c r="AE152" s="3">
        <v>12.37</v>
      </c>
      <c r="AF152" s="3">
        <v>32.1</v>
      </c>
      <c r="AG152" s="3">
        <v>520.66</v>
      </c>
      <c r="AH152" s="3">
        <v>211.75</v>
      </c>
      <c r="AI152" s="3">
        <v>23.35</v>
      </c>
      <c r="AJ152" s="3">
        <v>0.56440000000000001</v>
      </c>
      <c r="AK152" s="3">
        <v>0.81930000000000003</v>
      </c>
    </row>
    <row r="153" spans="1:37" ht="13" x14ac:dyDescent="0.15">
      <c r="A153" s="12" t="s">
        <v>807</v>
      </c>
      <c r="B153" s="12" t="s">
        <v>725</v>
      </c>
      <c r="C153" s="12" t="s">
        <v>37</v>
      </c>
      <c r="D153" s="13">
        <v>1.5118</v>
      </c>
      <c r="E153" s="13">
        <v>0.165636068</v>
      </c>
      <c r="F153" s="14">
        <v>1.559050271</v>
      </c>
      <c r="G153" s="15">
        <v>2.5E+20</v>
      </c>
      <c r="H153" s="16">
        <v>1300</v>
      </c>
      <c r="I153" s="14">
        <v>1.4943690519999999</v>
      </c>
      <c r="J153" s="15">
        <v>1E+20</v>
      </c>
      <c r="K153" s="16">
        <v>1300</v>
      </c>
      <c r="L153" s="14">
        <v>17.62</v>
      </c>
      <c r="M153" s="17">
        <v>5E+20</v>
      </c>
      <c r="N153" s="18">
        <v>1300</v>
      </c>
      <c r="O153" s="19">
        <v>24.005099999999999</v>
      </c>
      <c r="P153" s="17">
        <v>5E+20</v>
      </c>
      <c r="Q153" s="16">
        <v>1300</v>
      </c>
      <c r="R153" s="12" t="s">
        <v>47</v>
      </c>
      <c r="S153" s="14">
        <v>7.3875056199999998</v>
      </c>
      <c r="T153" s="14">
        <v>8.8366731099999996</v>
      </c>
      <c r="U153" s="14">
        <v>6.7421312000000002</v>
      </c>
      <c r="V153" s="14">
        <v>440.13287989999998</v>
      </c>
      <c r="W153" s="20" t="b">
        <v>0</v>
      </c>
      <c r="X153" s="20" t="b">
        <v>0</v>
      </c>
      <c r="Y153" s="12" t="s">
        <v>255</v>
      </c>
      <c r="Z153" s="3"/>
      <c r="AA153" s="3" t="s">
        <v>725</v>
      </c>
      <c r="AB153" s="3">
        <v>8.31</v>
      </c>
      <c r="AC153" s="3">
        <v>135.03</v>
      </c>
      <c r="AD153" s="3">
        <v>-156.09</v>
      </c>
      <c r="AE153" s="3">
        <v>3.29</v>
      </c>
      <c r="AF153" s="3">
        <v>47.78</v>
      </c>
      <c r="AG153" s="3">
        <v>774.14</v>
      </c>
      <c r="AH153" s="3">
        <v>159.13999999999999</v>
      </c>
      <c r="AI153" s="3">
        <v>19.61</v>
      </c>
      <c r="AJ153" s="3">
        <v>1.1628000000000001</v>
      </c>
      <c r="AK153" s="3">
        <v>0.85580000000000001</v>
      </c>
    </row>
    <row r="154" spans="1:37" ht="13" x14ac:dyDescent="0.15">
      <c r="A154" s="12" t="s">
        <v>810</v>
      </c>
      <c r="B154" s="12" t="s">
        <v>448</v>
      </c>
      <c r="C154" s="12" t="s">
        <v>37</v>
      </c>
      <c r="D154" s="13">
        <v>0.36890000000000001</v>
      </c>
      <c r="E154" s="13">
        <v>0.16780376</v>
      </c>
      <c r="F154" s="14">
        <v>0.65471611100000005</v>
      </c>
      <c r="G154" s="15">
        <v>1E+21</v>
      </c>
      <c r="H154" s="16">
        <v>1250</v>
      </c>
      <c r="I154" s="14">
        <v>0.96050849599999999</v>
      </c>
      <c r="J154" s="15">
        <v>1E+21</v>
      </c>
      <c r="K154" s="16">
        <v>700</v>
      </c>
      <c r="L154" s="14">
        <v>32.07</v>
      </c>
      <c r="M154" s="17">
        <v>1E+21</v>
      </c>
      <c r="N154" s="18">
        <v>1200</v>
      </c>
      <c r="O154" s="19">
        <v>45.104999999999997</v>
      </c>
      <c r="P154" s="17">
        <v>1E+22</v>
      </c>
      <c r="Q154" s="16">
        <v>50</v>
      </c>
      <c r="R154" s="12" t="s">
        <v>47</v>
      </c>
      <c r="S154" s="14">
        <v>8.6361113799999991</v>
      </c>
      <c r="T154" s="14">
        <v>12.06167565</v>
      </c>
      <c r="U154" s="14">
        <v>11.16108382</v>
      </c>
      <c r="V154" s="14">
        <v>1162.6051709999999</v>
      </c>
      <c r="W154" s="20" t="b">
        <v>0</v>
      </c>
      <c r="X154" s="20" t="b">
        <v>0</v>
      </c>
      <c r="Y154" s="12" t="s">
        <v>811</v>
      </c>
      <c r="Z154" s="3"/>
      <c r="AA154" s="3" t="s">
        <v>448</v>
      </c>
      <c r="AB154" s="3" t="s">
        <v>233</v>
      </c>
      <c r="AC154" s="3" t="s">
        <v>233</v>
      </c>
      <c r="AD154" s="3" t="s">
        <v>233</v>
      </c>
      <c r="AE154" s="3" t="s">
        <v>233</v>
      </c>
      <c r="AF154" s="3" t="s">
        <v>233</v>
      </c>
      <c r="AG154" s="3" t="s">
        <v>233</v>
      </c>
      <c r="AH154" s="3" t="s">
        <v>233</v>
      </c>
      <c r="AI154" s="3" t="s">
        <v>233</v>
      </c>
      <c r="AJ154" s="3">
        <v>0.22070000000000001</v>
      </c>
      <c r="AK154" s="3">
        <v>9.5299999999999996E-2</v>
      </c>
    </row>
    <row r="155" spans="1:37" ht="13" x14ac:dyDescent="0.15">
      <c r="A155" s="12" t="s">
        <v>812</v>
      </c>
      <c r="B155" s="12" t="s">
        <v>251</v>
      </c>
      <c r="C155" s="12" t="s">
        <v>37</v>
      </c>
      <c r="D155" s="13">
        <v>0.46389999999999998</v>
      </c>
      <c r="E155" s="13">
        <v>0.169038309</v>
      </c>
      <c r="F155" s="14">
        <v>1.1473929110000001</v>
      </c>
      <c r="G155" s="15">
        <v>1E+21</v>
      </c>
      <c r="H155" s="16">
        <v>950</v>
      </c>
      <c r="I155" s="14">
        <v>1.070821751</v>
      </c>
      <c r="J155" s="15">
        <v>1E+21</v>
      </c>
      <c r="K155" s="16">
        <v>800</v>
      </c>
      <c r="L155" s="14">
        <v>52.91</v>
      </c>
      <c r="M155" s="17">
        <v>1E+21</v>
      </c>
      <c r="N155" s="18">
        <v>950</v>
      </c>
      <c r="O155" s="19">
        <v>48.730200000000004</v>
      </c>
      <c r="P155" s="17">
        <v>1E+21</v>
      </c>
      <c r="Q155" s="16">
        <v>850</v>
      </c>
      <c r="R155" s="12" t="s">
        <v>47</v>
      </c>
      <c r="S155" s="14">
        <v>8.1344875600000002</v>
      </c>
      <c r="T155" s="14">
        <v>10.47162638</v>
      </c>
      <c r="U155" s="14">
        <v>11.06425945</v>
      </c>
      <c r="V155" s="14">
        <v>942.46816420000005</v>
      </c>
      <c r="W155" s="20" t="b">
        <v>0</v>
      </c>
      <c r="X155" s="20" t="b">
        <v>0</v>
      </c>
      <c r="Y155" s="12" t="s">
        <v>697</v>
      </c>
      <c r="Z155" s="3"/>
      <c r="AA155" s="3" t="s">
        <v>251</v>
      </c>
      <c r="AB155" s="3">
        <v>91.75</v>
      </c>
      <c r="AC155" s="3">
        <v>1483.76</v>
      </c>
      <c r="AD155" s="3">
        <v>-116.06</v>
      </c>
      <c r="AE155" s="3">
        <v>19.989999999999998</v>
      </c>
      <c r="AF155" s="3">
        <v>37.54</v>
      </c>
      <c r="AG155" s="3">
        <v>606.72</v>
      </c>
      <c r="AH155" s="3">
        <v>132.47</v>
      </c>
      <c r="AI155" s="3">
        <v>10.65</v>
      </c>
      <c r="AJ155" s="3">
        <v>0.51970000000000005</v>
      </c>
      <c r="AK155" s="3">
        <v>1.274</v>
      </c>
    </row>
    <row r="156" spans="1:37" ht="13" x14ac:dyDescent="0.15">
      <c r="A156" s="12" t="s">
        <v>813</v>
      </c>
      <c r="B156" s="12" t="s">
        <v>777</v>
      </c>
      <c r="C156" s="12" t="s">
        <v>37</v>
      </c>
      <c r="D156" s="13">
        <v>0</v>
      </c>
      <c r="E156" s="13">
        <v>0.170834974</v>
      </c>
      <c r="F156" s="14">
        <v>0.15292568400000001</v>
      </c>
      <c r="G156" s="15">
        <v>1E+22</v>
      </c>
      <c r="H156" s="16">
        <v>1300</v>
      </c>
      <c r="I156" s="14">
        <v>8.6411294E-2</v>
      </c>
      <c r="J156" s="15">
        <v>1E+22</v>
      </c>
      <c r="K156" s="16">
        <v>950</v>
      </c>
      <c r="L156" s="14">
        <v>17.86</v>
      </c>
      <c r="M156" s="17">
        <v>1E+22</v>
      </c>
      <c r="N156" s="18">
        <v>1300</v>
      </c>
      <c r="O156" s="19">
        <v>12.2851</v>
      </c>
      <c r="P156" s="17">
        <v>1E+22</v>
      </c>
      <c r="Q156" s="16">
        <v>1100</v>
      </c>
      <c r="R156" s="12" t="s">
        <v>47</v>
      </c>
      <c r="S156" s="14">
        <v>8.2918355399999992</v>
      </c>
      <c r="T156" s="14">
        <v>9.1891586400000005</v>
      </c>
      <c r="U156" s="14">
        <v>10.03168161</v>
      </c>
      <c r="V156" s="14">
        <v>764.36390200000005</v>
      </c>
      <c r="W156" s="20" t="b">
        <v>0</v>
      </c>
      <c r="X156" s="20" t="b">
        <v>0</v>
      </c>
      <c r="Y156" s="12" t="s">
        <v>73</v>
      </c>
      <c r="Z156" s="3"/>
      <c r="AA156" s="3" t="s">
        <v>777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</row>
    <row r="157" spans="1:37" ht="13" x14ac:dyDescent="0.15">
      <c r="A157" s="12" t="s">
        <v>814</v>
      </c>
      <c r="B157" s="12" t="s">
        <v>761</v>
      </c>
      <c r="C157" s="12" t="s">
        <v>37</v>
      </c>
      <c r="D157" s="13">
        <v>0.12870000000000001</v>
      </c>
      <c r="E157" s="13">
        <v>0.176823549</v>
      </c>
      <c r="F157" s="14">
        <v>0.29887362200000001</v>
      </c>
      <c r="G157" s="15">
        <v>1E+21</v>
      </c>
      <c r="H157" s="16">
        <v>900</v>
      </c>
      <c r="I157" s="14">
        <v>0.50633717300000003</v>
      </c>
      <c r="J157" s="15">
        <v>1E+21</v>
      </c>
      <c r="K157" s="16">
        <v>500</v>
      </c>
      <c r="L157" s="14">
        <v>21.8</v>
      </c>
      <c r="M157" s="17">
        <v>1E+21</v>
      </c>
      <c r="N157" s="18">
        <v>900</v>
      </c>
      <c r="O157" s="19">
        <v>30.258299999999998</v>
      </c>
      <c r="P157" s="17">
        <v>1E+21</v>
      </c>
      <c r="Q157" s="16">
        <v>550</v>
      </c>
      <c r="R157" s="12" t="s">
        <v>47</v>
      </c>
      <c r="S157" s="14">
        <v>8.2050889999999992</v>
      </c>
      <c r="T157" s="14">
        <v>11.497964</v>
      </c>
      <c r="U157" s="14">
        <v>9.6324050000000003</v>
      </c>
      <c r="V157" s="14">
        <v>908.73859879999998</v>
      </c>
      <c r="W157" s="20" t="b">
        <v>0</v>
      </c>
      <c r="X157" s="20" t="b">
        <v>0</v>
      </c>
      <c r="Y157" s="12" t="s">
        <v>329</v>
      </c>
      <c r="Z157" s="3"/>
      <c r="AA157" s="3" t="s">
        <v>761</v>
      </c>
      <c r="AB157" s="3">
        <v>262.33</v>
      </c>
      <c r="AC157" s="3">
        <v>4230.41</v>
      </c>
      <c r="AD157" s="3">
        <v>-86.17</v>
      </c>
      <c r="AE157" s="3">
        <v>31.41</v>
      </c>
      <c r="AF157" s="3">
        <v>81.849999999999994</v>
      </c>
      <c r="AG157" s="3">
        <v>1324.76</v>
      </c>
      <c r="AH157" s="3">
        <v>153.63</v>
      </c>
      <c r="AI157" s="3">
        <v>31.27</v>
      </c>
      <c r="AJ157" s="3">
        <v>0.28260000000000002</v>
      </c>
      <c r="AK157" s="3">
        <v>1.4457</v>
      </c>
    </row>
    <row r="158" spans="1:37" ht="13" x14ac:dyDescent="0.15">
      <c r="A158" s="12" t="s">
        <v>816</v>
      </c>
      <c r="B158" s="12" t="s">
        <v>289</v>
      </c>
      <c r="C158" s="12" t="s">
        <v>37</v>
      </c>
      <c r="D158" s="13">
        <v>0.69869999999999999</v>
      </c>
      <c r="E158" s="13">
        <v>0.177601018</v>
      </c>
      <c r="F158" s="14">
        <v>2.0140143560000001</v>
      </c>
      <c r="G158" s="15">
        <v>1E+21</v>
      </c>
      <c r="H158" s="16">
        <v>1100</v>
      </c>
      <c r="I158" s="14">
        <v>1.488402287</v>
      </c>
      <c r="J158" s="15">
        <v>1E+21</v>
      </c>
      <c r="K158" s="16">
        <v>950</v>
      </c>
      <c r="L158" s="14">
        <v>45.56</v>
      </c>
      <c r="M158" s="17">
        <v>1E+21</v>
      </c>
      <c r="N158" s="18">
        <v>1100</v>
      </c>
      <c r="O158" s="19">
        <v>38.262</v>
      </c>
      <c r="P158" s="17">
        <v>1E+22</v>
      </c>
      <c r="Q158" s="16">
        <v>1300</v>
      </c>
      <c r="R158" s="12" t="s">
        <v>47</v>
      </c>
      <c r="S158" s="14">
        <v>8.6279253699999998</v>
      </c>
      <c r="T158" s="14">
        <v>10.6428069</v>
      </c>
      <c r="U158" s="14">
        <v>9.8852089099999993</v>
      </c>
      <c r="V158" s="14">
        <v>907.71270530000004</v>
      </c>
      <c r="W158" s="20" t="b">
        <v>1</v>
      </c>
      <c r="X158" s="20" t="b">
        <v>0</v>
      </c>
      <c r="Y158" s="12" t="s">
        <v>734</v>
      </c>
      <c r="Z158" s="3"/>
      <c r="AA158" s="3" t="s">
        <v>289</v>
      </c>
      <c r="AB158" s="3">
        <v>28.83</v>
      </c>
      <c r="AC158" s="3">
        <v>467.84</v>
      </c>
      <c r="AD158" s="3">
        <v>-123.88</v>
      </c>
      <c r="AE158" s="3">
        <v>7.18</v>
      </c>
      <c r="AF158" s="3">
        <v>4.04</v>
      </c>
      <c r="AG158" s="3">
        <v>65.739999999999995</v>
      </c>
      <c r="AH158" s="3">
        <v>179.21</v>
      </c>
      <c r="AI158" s="3">
        <v>2.11</v>
      </c>
      <c r="AJ158" s="3">
        <v>0.60060000000000002</v>
      </c>
      <c r="AK158" s="3">
        <v>1.0699000000000001</v>
      </c>
    </row>
    <row r="159" spans="1:37" ht="13" x14ac:dyDescent="0.15">
      <c r="A159" s="12" t="s">
        <v>818</v>
      </c>
      <c r="B159" s="12" t="s">
        <v>621</v>
      </c>
      <c r="C159" s="12" t="s">
        <v>37</v>
      </c>
      <c r="D159" s="13">
        <v>0.27010000000000001</v>
      </c>
      <c r="E159" s="13">
        <v>0.17769385100000001</v>
      </c>
      <c r="F159" s="14">
        <v>0.79879420400000001</v>
      </c>
      <c r="G159" s="15">
        <v>1E+20</v>
      </c>
      <c r="H159" s="16">
        <v>1300</v>
      </c>
      <c r="I159" s="14">
        <v>0.77385292699999997</v>
      </c>
      <c r="J159" s="15">
        <v>1E+16</v>
      </c>
      <c r="K159" s="16">
        <v>1300</v>
      </c>
      <c r="L159" s="14">
        <v>47.89</v>
      </c>
      <c r="M159" s="17">
        <v>7.5E+20</v>
      </c>
      <c r="N159" s="18">
        <v>1300</v>
      </c>
      <c r="O159" s="19">
        <v>35.5779</v>
      </c>
      <c r="P159" s="17">
        <v>1E+16</v>
      </c>
      <c r="Q159" s="16">
        <v>1300</v>
      </c>
      <c r="R159" s="12" t="s">
        <v>47</v>
      </c>
      <c r="S159" s="14">
        <v>7.11443067</v>
      </c>
      <c r="T159" s="14">
        <v>7.6222970600000002</v>
      </c>
      <c r="U159" s="14">
        <v>7.54589233</v>
      </c>
      <c r="V159" s="14">
        <v>409.20094310000002</v>
      </c>
      <c r="W159" s="20" t="b">
        <v>0</v>
      </c>
      <c r="X159" s="20" t="b">
        <v>0</v>
      </c>
      <c r="Y159" s="12" t="s">
        <v>588</v>
      </c>
      <c r="Z159" s="3"/>
      <c r="AA159" s="3" t="s">
        <v>621</v>
      </c>
      <c r="AB159" s="3">
        <v>42.93</v>
      </c>
      <c r="AC159" s="3">
        <v>695.46</v>
      </c>
      <c r="AD159" s="3">
        <v>-144.02000000000001</v>
      </c>
      <c r="AE159" s="3">
        <v>14.43</v>
      </c>
      <c r="AF159" s="3">
        <v>9.3699999999999992</v>
      </c>
      <c r="AG159" s="3">
        <v>152.47</v>
      </c>
      <c r="AH159" s="3">
        <v>185.83</v>
      </c>
      <c r="AI159" s="3">
        <v>5.27</v>
      </c>
      <c r="AJ159" s="3">
        <v>0.60729999999999995</v>
      </c>
      <c r="AK159" s="3">
        <v>0.90359999999999996</v>
      </c>
    </row>
    <row r="160" spans="1:37" ht="13" x14ac:dyDescent="0.15">
      <c r="A160" s="12" t="s">
        <v>819</v>
      </c>
      <c r="B160" s="12" t="s">
        <v>204</v>
      </c>
      <c r="C160" s="12" t="s">
        <v>37</v>
      </c>
      <c r="D160" s="13">
        <v>0.1709</v>
      </c>
      <c r="E160" s="13">
        <v>0.179613668</v>
      </c>
      <c r="F160" s="14">
        <v>0.49337124300000001</v>
      </c>
      <c r="G160" s="15">
        <v>1E+21</v>
      </c>
      <c r="H160" s="16">
        <v>1300</v>
      </c>
      <c r="I160" s="14">
        <v>0.61175155999999997</v>
      </c>
      <c r="J160" s="15">
        <v>1E+21</v>
      </c>
      <c r="K160" s="16">
        <v>450</v>
      </c>
      <c r="L160" s="14">
        <v>38.9</v>
      </c>
      <c r="M160" s="17">
        <v>1E+21</v>
      </c>
      <c r="N160" s="18">
        <v>700</v>
      </c>
      <c r="O160" s="19">
        <v>49.575200000000002</v>
      </c>
      <c r="P160" s="17">
        <v>1E+21</v>
      </c>
      <c r="Q160" s="16">
        <v>550</v>
      </c>
      <c r="R160" s="12" t="s">
        <v>47</v>
      </c>
      <c r="S160" s="14">
        <v>7.8864096899999998</v>
      </c>
      <c r="T160" s="14">
        <v>10.297901449999999</v>
      </c>
      <c r="U160" s="14">
        <v>11.29671315</v>
      </c>
      <c r="V160" s="14">
        <v>917.44527200000005</v>
      </c>
      <c r="W160" s="20" t="b">
        <v>0</v>
      </c>
      <c r="X160" s="20" t="b">
        <v>0</v>
      </c>
      <c r="Y160" s="12" t="s">
        <v>719</v>
      </c>
      <c r="Z160" s="3"/>
      <c r="AA160" s="3" t="s">
        <v>204</v>
      </c>
      <c r="AB160" s="3">
        <v>143.82</v>
      </c>
      <c r="AC160" s="3">
        <v>2320.94</v>
      </c>
      <c r="AD160" s="3">
        <v>-95.69</v>
      </c>
      <c r="AE160" s="3">
        <v>21.25</v>
      </c>
      <c r="AF160" s="3">
        <v>147.43</v>
      </c>
      <c r="AG160" s="3">
        <v>2380.29</v>
      </c>
      <c r="AH160" s="3">
        <v>127.17</v>
      </c>
      <c r="AI160" s="3">
        <v>38.49</v>
      </c>
      <c r="AJ160" s="3">
        <v>0.58279999999999998</v>
      </c>
      <c r="AK160" s="3">
        <v>0.91400000000000003</v>
      </c>
    </row>
    <row r="161" spans="1:37" ht="13" x14ac:dyDescent="0.15">
      <c r="A161" s="12" t="s">
        <v>821</v>
      </c>
      <c r="B161" s="12" t="s">
        <v>741</v>
      </c>
      <c r="C161" s="12" t="s">
        <v>37</v>
      </c>
      <c r="D161" s="13">
        <v>0</v>
      </c>
      <c r="E161" s="13">
        <v>0.18313048500000001</v>
      </c>
      <c r="F161" s="14">
        <v>0.14795517599999999</v>
      </c>
      <c r="G161" s="15">
        <v>1E+21</v>
      </c>
      <c r="H161" s="16">
        <v>450</v>
      </c>
      <c r="I161" s="14">
        <v>0.40153414399999998</v>
      </c>
      <c r="J161" s="15">
        <v>1E+22</v>
      </c>
      <c r="K161" s="16">
        <v>1300</v>
      </c>
      <c r="L161" s="14">
        <v>18.420000000000002</v>
      </c>
      <c r="M161" s="17">
        <v>1E+21</v>
      </c>
      <c r="N161" s="18">
        <v>500</v>
      </c>
      <c r="O161" s="19">
        <v>23.947199999999999</v>
      </c>
      <c r="P161" s="17">
        <v>1E+21</v>
      </c>
      <c r="Q161" s="16">
        <v>400</v>
      </c>
      <c r="R161" s="12" t="s">
        <v>47</v>
      </c>
      <c r="S161" s="14">
        <v>7.8838911500000002</v>
      </c>
      <c r="T161" s="14">
        <v>9.2970597099999992</v>
      </c>
      <c r="U161" s="14">
        <v>12.21569416</v>
      </c>
      <c r="V161" s="14">
        <v>895.37381749999997</v>
      </c>
      <c r="W161" s="20" t="b">
        <v>0</v>
      </c>
      <c r="X161" s="20" t="b">
        <v>0</v>
      </c>
      <c r="Y161" s="12" t="s">
        <v>171</v>
      </c>
      <c r="Z161" s="3"/>
      <c r="AA161" s="3" t="s">
        <v>741</v>
      </c>
      <c r="AB161" s="3">
        <v>293.33999999999997</v>
      </c>
      <c r="AC161" s="3">
        <v>4731.75</v>
      </c>
      <c r="AD161" s="3">
        <v>-78</v>
      </c>
      <c r="AE161" s="3">
        <v>28.79</v>
      </c>
      <c r="AF161" s="3">
        <v>99.85</v>
      </c>
      <c r="AG161" s="3">
        <v>1617.11</v>
      </c>
      <c r="AH161" s="3">
        <v>139.31</v>
      </c>
      <c r="AI161" s="3">
        <v>31.38</v>
      </c>
      <c r="AJ161" s="3">
        <v>0.2157</v>
      </c>
      <c r="AK161" s="3">
        <v>0.51539999999999997</v>
      </c>
    </row>
    <row r="162" spans="1:37" ht="13" x14ac:dyDescent="0.15">
      <c r="A162" s="12" t="s">
        <v>823</v>
      </c>
      <c r="B162" s="12" t="s">
        <v>462</v>
      </c>
      <c r="C162" s="12" t="s">
        <v>37</v>
      </c>
      <c r="D162" s="13">
        <v>1.5799000000000001</v>
      </c>
      <c r="E162" s="13">
        <v>0.184081307</v>
      </c>
      <c r="F162" s="14">
        <v>1.9164057670000001</v>
      </c>
      <c r="G162" s="15">
        <v>1E+20</v>
      </c>
      <c r="H162" s="16">
        <v>1300</v>
      </c>
      <c r="I162" s="14">
        <v>1.1391163870000001</v>
      </c>
      <c r="J162" s="15">
        <v>2.5E+20</v>
      </c>
      <c r="K162" s="16">
        <v>1300</v>
      </c>
      <c r="L162" s="14">
        <v>34.020000000000003</v>
      </c>
      <c r="M162" s="17">
        <v>5E+20</v>
      </c>
      <c r="N162" s="18">
        <v>1300</v>
      </c>
      <c r="O162" s="19">
        <v>11.5806</v>
      </c>
      <c r="P162" s="17">
        <v>5E+20</v>
      </c>
      <c r="Q162" s="16">
        <v>1250</v>
      </c>
      <c r="R162" s="12" t="s">
        <v>47</v>
      </c>
      <c r="S162" s="14">
        <v>7.4036005500000002</v>
      </c>
      <c r="T162" s="14">
        <v>10.375417089999999</v>
      </c>
      <c r="U162" s="14">
        <v>10.35714443</v>
      </c>
      <c r="V162" s="14">
        <v>795.58864459999995</v>
      </c>
      <c r="W162" s="20" t="b">
        <v>0</v>
      </c>
      <c r="X162" s="20" t="b">
        <v>0</v>
      </c>
      <c r="Y162" s="12" t="s">
        <v>824</v>
      </c>
      <c r="Z162" s="3"/>
      <c r="AA162" s="3" t="s">
        <v>462</v>
      </c>
      <c r="AB162" s="3">
        <v>6.24</v>
      </c>
      <c r="AC162" s="3">
        <v>101.75</v>
      </c>
      <c r="AD162" s="3">
        <v>-215.29</v>
      </c>
      <c r="AE162" s="3">
        <v>4.72</v>
      </c>
      <c r="AF162" s="3">
        <v>14.71</v>
      </c>
      <c r="AG162" s="3">
        <v>238.74</v>
      </c>
      <c r="AH162" s="3">
        <v>213.12</v>
      </c>
      <c r="AI162" s="3">
        <v>10.84</v>
      </c>
      <c r="AJ162" s="3">
        <v>5.2248999999999999</v>
      </c>
      <c r="AK162" s="3">
        <v>1.1442000000000001</v>
      </c>
    </row>
    <row r="163" spans="1:37" ht="13" x14ac:dyDescent="0.15">
      <c r="A163" s="12" t="s">
        <v>825</v>
      </c>
      <c r="B163" s="12" t="s">
        <v>523</v>
      </c>
      <c r="C163" s="12" t="s">
        <v>37</v>
      </c>
      <c r="D163" s="13">
        <v>1.29E-2</v>
      </c>
      <c r="E163" s="13">
        <v>0.185034222</v>
      </c>
      <c r="F163" s="14">
        <v>0.34618382199999997</v>
      </c>
      <c r="G163" s="15">
        <v>7.5E+20</v>
      </c>
      <c r="H163" s="16">
        <v>1300</v>
      </c>
      <c r="I163" s="14">
        <v>0.38729597900000001</v>
      </c>
      <c r="J163" s="15">
        <v>5E+20</v>
      </c>
      <c r="K163" s="16">
        <v>800</v>
      </c>
      <c r="L163" s="14">
        <v>24.43</v>
      </c>
      <c r="M163" s="17">
        <v>1E+21</v>
      </c>
      <c r="N163" s="18">
        <v>1300</v>
      </c>
      <c r="O163" s="19">
        <v>20.034099999999999</v>
      </c>
      <c r="P163" s="17">
        <v>7.5E+20</v>
      </c>
      <c r="Q163" s="16">
        <v>950</v>
      </c>
      <c r="R163" s="12" t="s">
        <v>47</v>
      </c>
      <c r="S163" s="14">
        <v>7.5510652499999997</v>
      </c>
      <c r="T163" s="14">
        <v>8.6594295700000004</v>
      </c>
      <c r="U163" s="14">
        <v>9.4793184799999999</v>
      </c>
      <c r="V163" s="14">
        <v>619.83289669999999</v>
      </c>
      <c r="W163" s="20" t="b">
        <v>0</v>
      </c>
      <c r="X163" s="20" t="b">
        <v>0</v>
      </c>
      <c r="Y163" s="12" t="s">
        <v>601</v>
      </c>
      <c r="Z163" s="3"/>
      <c r="AA163" s="3" t="s">
        <v>523</v>
      </c>
      <c r="AB163" s="3">
        <v>70.45</v>
      </c>
      <c r="AC163" s="3">
        <v>1138.1099999999999</v>
      </c>
      <c r="AD163" s="3">
        <v>-92.5</v>
      </c>
      <c r="AE163" s="3">
        <v>9.74</v>
      </c>
      <c r="AF163" s="3">
        <v>21.24</v>
      </c>
      <c r="AG163" s="3">
        <v>344.46</v>
      </c>
      <c r="AH163" s="3">
        <v>186.8</v>
      </c>
      <c r="AI163" s="3">
        <v>12.02</v>
      </c>
      <c r="AJ163" s="3">
        <v>0.31680000000000003</v>
      </c>
      <c r="AK163" s="3">
        <v>0.66279999999999994</v>
      </c>
    </row>
    <row r="164" spans="1:37" ht="13" x14ac:dyDescent="0.15">
      <c r="A164" s="12" t="s">
        <v>827</v>
      </c>
      <c r="B164" s="12" t="s">
        <v>388</v>
      </c>
      <c r="C164" s="12" t="s">
        <v>37</v>
      </c>
      <c r="D164" s="13">
        <v>1.6438999999999999</v>
      </c>
      <c r="E164" s="13">
        <v>0.18721480200000001</v>
      </c>
      <c r="F164" s="14" t="s">
        <v>233</v>
      </c>
      <c r="G164" s="14" t="s">
        <v>233</v>
      </c>
      <c r="H164" s="14" t="s">
        <v>233</v>
      </c>
      <c r="I164" s="14" t="s">
        <v>233</v>
      </c>
      <c r="J164" s="14" t="s">
        <v>233</v>
      </c>
      <c r="K164" s="14" t="s">
        <v>233</v>
      </c>
      <c r="L164" s="39" t="s">
        <v>233</v>
      </c>
      <c r="M164" s="14" t="s">
        <v>233</v>
      </c>
      <c r="N164" s="14" t="s">
        <v>233</v>
      </c>
      <c r="O164" s="19">
        <v>1.6400000000000001E-2</v>
      </c>
      <c r="P164" s="14" t="s">
        <v>233</v>
      </c>
      <c r="Q164" s="14" t="s">
        <v>233</v>
      </c>
      <c r="R164" s="12" t="s">
        <v>47</v>
      </c>
      <c r="S164" s="14">
        <v>6.9228606600000004</v>
      </c>
      <c r="T164" s="14">
        <v>9.83826964</v>
      </c>
      <c r="U164" s="14">
        <v>11.24581414</v>
      </c>
      <c r="V164" s="14">
        <v>765.94081619999997</v>
      </c>
      <c r="W164" s="20" t="b">
        <v>0</v>
      </c>
      <c r="X164" s="20" t="b">
        <v>0</v>
      </c>
      <c r="Y164" s="12" t="s">
        <v>828</v>
      </c>
      <c r="Z164" s="3"/>
      <c r="AA164" s="3" t="s">
        <v>388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</row>
    <row r="165" spans="1:37" ht="13" x14ac:dyDescent="0.15">
      <c r="A165" s="12" t="s">
        <v>829</v>
      </c>
      <c r="B165" s="12" t="s">
        <v>397</v>
      </c>
      <c r="C165" s="12" t="s">
        <v>37</v>
      </c>
      <c r="D165" s="13">
        <v>1.5358000000000001</v>
      </c>
      <c r="E165" s="13">
        <v>0.18820081599999999</v>
      </c>
      <c r="F165" s="14">
        <v>2.2873074290000002</v>
      </c>
      <c r="G165" s="15">
        <v>1E+21</v>
      </c>
      <c r="H165" s="16">
        <v>1300</v>
      </c>
      <c r="I165" s="14">
        <v>2.463975231</v>
      </c>
      <c r="J165" s="15">
        <v>1E+21</v>
      </c>
      <c r="K165" s="16">
        <v>1300</v>
      </c>
      <c r="L165" s="14">
        <v>78.900000000000006</v>
      </c>
      <c r="M165" s="17">
        <v>1E+21</v>
      </c>
      <c r="N165" s="18">
        <v>1300</v>
      </c>
      <c r="O165" s="19">
        <v>53.522599999999997</v>
      </c>
      <c r="P165" s="17">
        <v>1E+22</v>
      </c>
      <c r="Q165" s="16">
        <v>1100</v>
      </c>
      <c r="R165" s="12" t="s">
        <v>47</v>
      </c>
      <c r="S165" s="14">
        <v>7.0843113999999998</v>
      </c>
      <c r="T165" s="14">
        <v>9.9764471300000004</v>
      </c>
      <c r="U165" s="14">
        <v>11.30485899</v>
      </c>
      <c r="V165" s="14">
        <v>798.98513219999995</v>
      </c>
      <c r="W165" s="20" t="b">
        <v>0</v>
      </c>
      <c r="X165" s="20" t="b">
        <v>0</v>
      </c>
      <c r="Y165" s="12" t="s">
        <v>830</v>
      </c>
      <c r="Z165" s="3"/>
      <c r="AA165" s="3" t="s">
        <v>397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</row>
    <row r="166" spans="1:37" ht="13" x14ac:dyDescent="0.15">
      <c r="A166" s="12" t="s">
        <v>831</v>
      </c>
      <c r="B166" s="12" t="s">
        <v>391</v>
      </c>
      <c r="C166" s="12" t="s">
        <v>37</v>
      </c>
      <c r="D166" s="13">
        <v>1.0241</v>
      </c>
      <c r="E166" s="13">
        <v>0.190934517</v>
      </c>
      <c r="F166" s="14">
        <v>2.1812192389999998</v>
      </c>
      <c r="G166" s="15">
        <v>1E+21</v>
      </c>
      <c r="H166" s="16">
        <v>1300</v>
      </c>
      <c r="I166" s="14">
        <v>1.8420942769999999</v>
      </c>
      <c r="J166" s="15">
        <v>1E+21</v>
      </c>
      <c r="K166" s="16">
        <v>1150</v>
      </c>
      <c r="L166" s="14">
        <v>91.12</v>
      </c>
      <c r="M166" s="17">
        <v>1E+21</v>
      </c>
      <c r="N166" s="18">
        <v>1300</v>
      </c>
      <c r="O166" s="19">
        <v>47.699199999999998</v>
      </c>
      <c r="P166" s="17">
        <v>1E+21</v>
      </c>
      <c r="Q166" s="16">
        <v>900</v>
      </c>
      <c r="R166" s="12" t="s">
        <v>47</v>
      </c>
      <c r="S166" s="14">
        <v>7.3199406800000002</v>
      </c>
      <c r="T166" s="14">
        <v>10.30414247</v>
      </c>
      <c r="U166" s="14">
        <v>11.57260413</v>
      </c>
      <c r="V166" s="14">
        <v>872.87190199999998</v>
      </c>
      <c r="W166" s="20" t="b">
        <v>0</v>
      </c>
      <c r="X166" s="20" t="b">
        <v>0</v>
      </c>
      <c r="Y166" s="12" t="s">
        <v>832</v>
      </c>
      <c r="Z166" s="3"/>
      <c r="AA166" s="3" t="s">
        <v>391</v>
      </c>
      <c r="AB166" s="3">
        <v>288.52</v>
      </c>
      <c r="AC166" s="3">
        <v>4649.8100000000004</v>
      </c>
      <c r="AD166" s="3">
        <v>-83.42</v>
      </c>
      <c r="AE166" s="3">
        <v>32.36</v>
      </c>
      <c r="AF166" s="3">
        <v>27.22</v>
      </c>
      <c r="AG166" s="3">
        <v>442.63</v>
      </c>
      <c r="AH166" s="3">
        <v>201.21</v>
      </c>
      <c r="AI166" s="3">
        <v>17.920000000000002</v>
      </c>
      <c r="AJ166" s="3">
        <v>0.30859999999999999</v>
      </c>
      <c r="AK166" s="3">
        <v>1.1380999999999999</v>
      </c>
    </row>
    <row r="167" spans="1:37" ht="13" x14ac:dyDescent="0.15">
      <c r="A167" s="12" t="s">
        <v>833</v>
      </c>
      <c r="B167" s="12" t="s">
        <v>615</v>
      </c>
      <c r="C167" s="12" t="s">
        <v>37</v>
      </c>
      <c r="D167" s="13">
        <v>0.83760000000000001</v>
      </c>
      <c r="E167" s="13">
        <v>0.19700976000000001</v>
      </c>
      <c r="F167" s="14">
        <v>2.1433480629999999</v>
      </c>
      <c r="G167" s="15">
        <v>1E+20</v>
      </c>
      <c r="H167" s="16">
        <v>1300</v>
      </c>
      <c r="I167" s="14">
        <v>1.5092586189999999</v>
      </c>
      <c r="J167" s="15">
        <v>1E+22</v>
      </c>
      <c r="K167" s="16">
        <v>1050</v>
      </c>
      <c r="L167" s="14">
        <v>62.73</v>
      </c>
      <c r="M167" s="17">
        <v>7.5E+20</v>
      </c>
      <c r="N167" s="18">
        <v>1300</v>
      </c>
      <c r="O167" s="19">
        <v>19.230799999999999</v>
      </c>
      <c r="P167" s="17">
        <v>1E+16</v>
      </c>
      <c r="Q167" s="16">
        <v>1300</v>
      </c>
      <c r="R167" s="12" t="s">
        <v>47</v>
      </c>
      <c r="S167" s="14">
        <v>7.0910729899999998</v>
      </c>
      <c r="T167" s="14">
        <v>7.4721095100000001</v>
      </c>
      <c r="U167" s="14">
        <v>7.6254119999999999</v>
      </c>
      <c r="V167" s="14">
        <v>404.03454360000001</v>
      </c>
      <c r="W167" s="20" t="b">
        <v>1</v>
      </c>
      <c r="X167" s="20" t="b">
        <v>0</v>
      </c>
      <c r="Y167" s="12" t="s">
        <v>834</v>
      </c>
      <c r="Z167" s="3"/>
      <c r="AA167" s="3" t="s">
        <v>615</v>
      </c>
      <c r="AB167" s="3">
        <v>20.76</v>
      </c>
      <c r="AC167" s="3">
        <v>337.13</v>
      </c>
      <c r="AD167" s="3">
        <v>-177.26</v>
      </c>
      <c r="AE167" s="3">
        <v>10.59</v>
      </c>
      <c r="AF167" s="3">
        <v>19.27</v>
      </c>
      <c r="AG167" s="3">
        <v>312.82</v>
      </c>
      <c r="AH167" s="3">
        <v>195.71</v>
      </c>
      <c r="AI167" s="3">
        <v>11.98</v>
      </c>
      <c r="AJ167" s="3">
        <v>0.52969999999999995</v>
      </c>
      <c r="AK167" s="3">
        <v>0.71860000000000002</v>
      </c>
    </row>
    <row r="168" spans="1:37" ht="13" x14ac:dyDescent="0.15">
      <c r="A168" s="12" t="s">
        <v>835</v>
      </c>
      <c r="B168" s="12" t="s">
        <v>214</v>
      </c>
      <c r="C168" s="12" t="s">
        <v>37</v>
      </c>
      <c r="D168" s="13">
        <v>1.5733999999999999</v>
      </c>
      <c r="E168" s="13">
        <v>0.19869192099999999</v>
      </c>
      <c r="F168" s="14">
        <v>1.552818443</v>
      </c>
      <c r="G168" s="15">
        <v>7.5E+19</v>
      </c>
      <c r="H168" s="16">
        <v>1300</v>
      </c>
      <c r="I168" s="14">
        <v>1.1790483190000001</v>
      </c>
      <c r="J168" s="15">
        <v>7.5E+20</v>
      </c>
      <c r="K168" s="16">
        <v>1300</v>
      </c>
      <c r="L168" s="14">
        <v>46.94</v>
      </c>
      <c r="M168" s="17">
        <v>1E+21</v>
      </c>
      <c r="N168" s="18">
        <v>1300</v>
      </c>
      <c r="O168" s="19">
        <v>12.853</v>
      </c>
      <c r="P168" s="17">
        <v>7.5E+20</v>
      </c>
      <c r="Q168" s="16">
        <v>650</v>
      </c>
      <c r="R168" s="12" t="s">
        <v>47</v>
      </c>
      <c r="S168" s="14">
        <v>6.2983813700000004</v>
      </c>
      <c r="T168" s="14">
        <v>8.2058688199999992</v>
      </c>
      <c r="U168" s="14">
        <v>8.4793737100000008</v>
      </c>
      <c r="V168" s="14">
        <v>438.2453332</v>
      </c>
      <c r="W168" s="20" t="b">
        <v>0</v>
      </c>
      <c r="X168" s="20" t="b">
        <v>0</v>
      </c>
      <c r="Y168" s="12" t="s">
        <v>701</v>
      </c>
      <c r="Z168" s="3"/>
      <c r="AA168" s="3" t="s">
        <v>214</v>
      </c>
      <c r="AB168" s="3">
        <v>11.61</v>
      </c>
      <c r="AC168" s="3">
        <v>188.14</v>
      </c>
      <c r="AD168" s="3">
        <v>-159.16</v>
      </c>
      <c r="AE168" s="3">
        <v>4.7699999999999996</v>
      </c>
      <c r="AF168" s="3">
        <v>5.84</v>
      </c>
      <c r="AG168" s="3">
        <v>94.99</v>
      </c>
      <c r="AH168" s="3">
        <v>198.95</v>
      </c>
      <c r="AI168" s="3">
        <v>3.76</v>
      </c>
      <c r="AJ168" s="3">
        <v>1.3563000000000001</v>
      </c>
      <c r="AK168" s="3">
        <v>0.98719999999999997</v>
      </c>
    </row>
    <row r="169" spans="1:37" ht="13" x14ac:dyDescent="0.15">
      <c r="A169" s="12" t="s">
        <v>836</v>
      </c>
      <c r="B169" s="12" t="s">
        <v>712</v>
      </c>
      <c r="C169" s="12" t="s">
        <v>37</v>
      </c>
      <c r="D169" s="13">
        <v>1.2646999999999999</v>
      </c>
      <c r="E169" s="13">
        <v>0.20134821899999999</v>
      </c>
      <c r="F169" s="14">
        <v>0.26687892000000002</v>
      </c>
      <c r="G169" s="15">
        <v>1E+16</v>
      </c>
      <c r="H169" s="16">
        <v>1300</v>
      </c>
      <c r="I169" s="14">
        <v>1.530201033</v>
      </c>
      <c r="J169" s="15">
        <v>1E+20</v>
      </c>
      <c r="K169" s="16">
        <v>1300</v>
      </c>
      <c r="L169" s="14">
        <v>4.32</v>
      </c>
      <c r="M169" s="17">
        <v>7.5E+21</v>
      </c>
      <c r="N169" s="18">
        <v>550</v>
      </c>
      <c r="O169" s="19">
        <v>30.034800000000001</v>
      </c>
      <c r="P169" s="17">
        <v>5E+20</v>
      </c>
      <c r="Q169" s="16">
        <v>1300</v>
      </c>
      <c r="R169" s="12" t="s">
        <v>47</v>
      </c>
      <c r="S169" s="14">
        <v>6.0529694999999997</v>
      </c>
      <c r="T169" s="14">
        <v>11.8881078</v>
      </c>
      <c r="U169" s="14">
        <v>8.2382411700000002</v>
      </c>
      <c r="V169" s="14">
        <v>592.8102738</v>
      </c>
      <c r="W169" s="20" t="b">
        <v>1</v>
      </c>
      <c r="X169" s="20" t="b">
        <v>0</v>
      </c>
      <c r="Y169" s="12" t="s">
        <v>272</v>
      </c>
      <c r="Z169" s="3"/>
      <c r="AA169" s="3" t="s">
        <v>712</v>
      </c>
      <c r="AB169" s="3" t="s">
        <v>233</v>
      </c>
      <c r="AC169" s="3" t="s">
        <v>233</v>
      </c>
      <c r="AD169" s="3" t="s">
        <v>233</v>
      </c>
      <c r="AE169" s="3" t="s">
        <v>233</v>
      </c>
      <c r="AF169" s="3" t="s">
        <v>233</v>
      </c>
      <c r="AG169" s="3" t="s">
        <v>233</v>
      </c>
      <c r="AH169" s="3" t="s">
        <v>233</v>
      </c>
      <c r="AI169" s="3" t="s">
        <v>233</v>
      </c>
      <c r="AJ169" s="3">
        <v>2.5381</v>
      </c>
      <c r="AK169" s="3">
        <v>2.3445999999999998</v>
      </c>
    </row>
    <row r="170" spans="1:37" ht="13" x14ac:dyDescent="0.15">
      <c r="A170" s="12" t="s">
        <v>837</v>
      </c>
      <c r="B170" s="12" t="s">
        <v>808</v>
      </c>
      <c r="C170" s="12" t="s">
        <v>37</v>
      </c>
      <c r="D170" s="13">
        <v>1.2728999999999999</v>
      </c>
      <c r="E170" s="13">
        <v>0.20143124700000001</v>
      </c>
      <c r="F170" s="14">
        <v>2.3688359430000001</v>
      </c>
      <c r="G170" s="15">
        <v>1E+21</v>
      </c>
      <c r="H170" s="16">
        <v>1300</v>
      </c>
      <c r="I170" s="14">
        <v>1.8233705019999999</v>
      </c>
      <c r="J170" s="15">
        <v>1E+21</v>
      </c>
      <c r="K170" s="16">
        <v>1300</v>
      </c>
      <c r="L170" s="14">
        <v>42.8</v>
      </c>
      <c r="M170" s="17">
        <v>1E+22</v>
      </c>
      <c r="N170" s="18">
        <v>1300</v>
      </c>
      <c r="O170" s="19">
        <v>105.5218</v>
      </c>
      <c r="P170" s="17">
        <v>1E+22</v>
      </c>
      <c r="Q170" s="16">
        <v>50</v>
      </c>
      <c r="R170" s="12" t="s">
        <v>47</v>
      </c>
      <c r="S170" s="14">
        <v>7.3923150299999998</v>
      </c>
      <c r="T170" s="14">
        <v>8.9117146300000005</v>
      </c>
      <c r="U170" s="14">
        <v>6.9651468999999997</v>
      </c>
      <c r="V170" s="14">
        <v>458.85135450000001</v>
      </c>
      <c r="W170" s="20" t="b">
        <v>0</v>
      </c>
      <c r="X170" s="20" t="b">
        <v>0</v>
      </c>
      <c r="Y170" s="12" t="s">
        <v>59</v>
      </c>
      <c r="Z170" s="3"/>
      <c r="AA170" s="3" t="s">
        <v>808</v>
      </c>
      <c r="AB170" s="3">
        <v>25.12</v>
      </c>
      <c r="AC170" s="3">
        <v>408.09</v>
      </c>
      <c r="AD170" s="3">
        <v>-160.31</v>
      </c>
      <c r="AE170" s="3">
        <v>10.49</v>
      </c>
      <c r="AF170" s="3">
        <v>48.19</v>
      </c>
      <c r="AG170" s="3">
        <v>780.18</v>
      </c>
      <c r="AH170" s="3">
        <v>133.22</v>
      </c>
      <c r="AI170" s="3">
        <v>13.85</v>
      </c>
      <c r="AJ170" s="3">
        <v>0.88290000000000002</v>
      </c>
      <c r="AK170" s="3">
        <v>0.61860000000000004</v>
      </c>
    </row>
    <row r="171" spans="1:37" ht="13" x14ac:dyDescent="0.15">
      <c r="A171" s="12" t="s">
        <v>838</v>
      </c>
      <c r="B171" s="12" t="s">
        <v>654</v>
      </c>
      <c r="C171" s="12" t="s">
        <v>37</v>
      </c>
      <c r="D171" s="13">
        <v>0.52729999999999999</v>
      </c>
      <c r="E171" s="13">
        <v>0.20375892800000001</v>
      </c>
      <c r="F171" s="14">
        <v>1.058189276</v>
      </c>
      <c r="G171" s="15">
        <v>2.5E+20</v>
      </c>
      <c r="H171" s="16">
        <v>1300</v>
      </c>
      <c r="I171" s="14">
        <v>1.299436112</v>
      </c>
      <c r="J171" s="15">
        <v>5E+20</v>
      </c>
      <c r="K171" s="16">
        <v>1150</v>
      </c>
      <c r="L171" s="14">
        <v>30.06</v>
      </c>
      <c r="M171" s="17">
        <v>2.5E+20</v>
      </c>
      <c r="N171" s="18">
        <v>1300</v>
      </c>
      <c r="O171" s="19">
        <v>30.251200000000001</v>
      </c>
      <c r="P171" s="17">
        <v>7.5E+20</v>
      </c>
      <c r="Q171" s="16">
        <v>1150</v>
      </c>
      <c r="R171" s="12" t="s">
        <v>47</v>
      </c>
      <c r="S171" s="14">
        <v>7.4926274800000003</v>
      </c>
      <c r="T171" s="14">
        <v>9.2999259700000003</v>
      </c>
      <c r="U171" s="14">
        <v>10.223912</v>
      </c>
      <c r="V171" s="14">
        <v>712.41119419999995</v>
      </c>
      <c r="W171" s="20" t="b">
        <v>0</v>
      </c>
      <c r="X171" s="20" t="b">
        <v>0</v>
      </c>
      <c r="Y171" s="12" t="s">
        <v>839</v>
      </c>
      <c r="Z171" s="3"/>
      <c r="AA171" s="3" t="s">
        <v>654</v>
      </c>
      <c r="AB171" s="3">
        <v>38.15</v>
      </c>
      <c r="AC171" s="3">
        <v>616.61</v>
      </c>
      <c r="AD171" s="3">
        <v>-108.23</v>
      </c>
      <c r="AE171" s="3">
        <v>7.22</v>
      </c>
      <c r="AF171" s="3">
        <v>6.33</v>
      </c>
      <c r="AG171" s="3">
        <v>103.02</v>
      </c>
      <c r="AH171" s="3">
        <v>189.25</v>
      </c>
      <c r="AI171" s="3">
        <v>3.69</v>
      </c>
      <c r="AJ171" s="3">
        <v>0.41320000000000001</v>
      </c>
      <c r="AK171" s="3">
        <v>0.6008</v>
      </c>
    </row>
    <row r="172" spans="1:37" ht="13" x14ac:dyDescent="0.15">
      <c r="A172" s="12" t="s">
        <v>841</v>
      </c>
      <c r="B172" s="12" t="s">
        <v>747</v>
      </c>
      <c r="C172" s="12" t="s">
        <v>37</v>
      </c>
      <c r="D172" s="13">
        <v>1.7541</v>
      </c>
      <c r="E172" s="13">
        <v>0.20483274500000001</v>
      </c>
      <c r="F172" s="14">
        <v>2.4189642789999999</v>
      </c>
      <c r="G172" s="15">
        <v>1E+21</v>
      </c>
      <c r="H172" s="16">
        <v>1300</v>
      </c>
      <c r="I172" s="14">
        <v>1.836168402</v>
      </c>
      <c r="J172" s="15">
        <v>1E+21</v>
      </c>
      <c r="K172" s="16">
        <v>1300</v>
      </c>
      <c r="L172" s="14">
        <v>82.68</v>
      </c>
      <c r="M172" s="17">
        <v>1E+22</v>
      </c>
      <c r="N172" s="18">
        <v>1300</v>
      </c>
      <c r="O172" s="19">
        <v>24.8201</v>
      </c>
      <c r="P172" s="17">
        <v>1E+22</v>
      </c>
      <c r="Q172" s="16">
        <v>1200</v>
      </c>
      <c r="R172" s="12" t="s">
        <v>47</v>
      </c>
      <c r="S172" s="14">
        <v>6.3634056799999996</v>
      </c>
      <c r="T172" s="14">
        <v>9.1936530600000008</v>
      </c>
      <c r="U172" s="14">
        <v>8.5854234199999997</v>
      </c>
      <c r="V172" s="14">
        <v>502.27254640000001</v>
      </c>
      <c r="W172" s="20" t="b">
        <v>0</v>
      </c>
      <c r="X172" s="20" t="b">
        <v>0</v>
      </c>
      <c r="Y172" s="12" t="s">
        <v>190</v>
      </c>
      <c r="Z172" s="3"/>
      <c r="AA172" s="3" t="s">
        <v>747</v>
      </c>
      <c r="AB172" s="3">
        <v>51.66</v>
      </c>
      <c r="AC172" s="3">
        <v>837.2</v>
      </c>
      <c r="AD172" s="3">
        <v>-154.62</v>
      </c>
      <c r="AE172" s="3">
        <v>20.02</v>
      </c>
      <c r="AF172" s="3">
        <v>21.83</v>
      </c>
      <c r="AG172" s="3">
        <v>355.86</v>
      </c>
      <c r="AH172" s="3">
        <v>223.82</v>
      </c>
      <c r="AI172" s="3">
        <v>17.829999999999998</v>
      </c>
      <c r="AJ172" s="3">
        <v>1.0132000000000001</v>
      </c>
      <c r="AK172" s="3">
        <v>2.1743000000000001</v>
      </c>
    </row>
    <row r="173" spans="1:37" ht="13" x14ac:dyDescent="0.15">
      <c r="A173" s="12" t="s">
        <v>842</v>
      </c>
      <c r="B173" s="12" t="s">
        <v>793</v>
      </c>
      <c r="C173" s="12" t="s">
        <v>37</v>
      </c>
      <c r="D173" s="13">
        <v>1.3394999999999999</v>
      </c>
      <c r="E173" s="13">
        <v>0.20596022899999999</v>
      </c>
      <c r="F173" s="14">
        <v>0.54561319600000002</v>
      </c>
      <c r="G173" s="15">
        <v>1E+22</v>
      </c>
      <c r="H173" s="16">
        <v>1300</v>
      </c>
      <c r="I173" s="14">
        <v>1.8633379800000001</v>
      </c>
      <c r="J173" s="15">
        <v>1E+21</v>
      </c>
      <c r="K173" s="16">
        <v>1300</v>
      </c>
      <c r="L173" s="14">
        <v>6.65</v>
      </c>
      <c r="M173" s="17">
        <v>1E+22</v>
      </c>
      <c r="N173" s="18">
        <v>350</v>
      </c>
      <c r="O173" s="19">
        <v>39.371499999999997</v>
      </c>
      <c r="P173" s="17">
        <v>1E+22</v>
      </c>
      <c r="Q173" s="16">
        <v>1300</v>
      </c>
      <c r="R173" s="12" t="s">
        <v>47</v>
      </c>
      <c r="S173" s="14">
        <v>6.1585029999999996</v>
      </c>
      <c r="T173" s="14">
        <v>9.2294859999999996</v>
      </c>
      <c r="U173" s="14">
        <v>9.2269690000000004</v>
      </c>
      <c r="V173" s="14">
        <v>524.45923140000002</v>
      </c>
      <c r="W173" s="20" t="b">
        <v>0</v>
      </c>
      <c r="X173" s="20" t="b">
        <v>0</v>
      </c>
      <c r="Y173" s="12" t="s">
        <v>333</v>
      </c>
      <c r="Z173" s="3"/>
      <c r="AA173" s="3" t="s">
        <v>793</v>
      </c>
      <c r="AB173" s="3">
        <v>7.0000000000000007E-2</v>
      </c>
      <c r="AC173" s="3">
        <v>1.18</v>
      </c>
      <c r="AD173" s="3">
        <v>-211.69</v>
      </c>
      <c r="AE173" s="3">
        <v>0.05</v>
      </c>
      <c r="AF173" s="3">
        <v>53.7</v>
      </c>
      <c r="AG173" s="3">
        <v>873.64</v>
      </c>
      <c r="AH173" s="3">
        <v>137.19999999999999</v>
      </c>
      <c r="AI173" s="3">
        <v>16.45</v>
      </c>
      <c r="AJ173" s="3">
        <v>5.8644999999999996</v>
      </c>
      <c r="AK173" s="3">
        <v>0.92010000000000003</v>
      </c>
    </row>
    <row r="174" spans="1:37" ht="13" x14ac:dyDescent="0.15">
      <c r="A174" s="12" t="s">
        <v>843</v>
      </c>
      <c r="B174" s="12" t="s">
        <v>267</v>
      </c>
      <c r="C174" s="12" t="s">
        <v>37</v>
      </c>
      <c r="D174" s="13">
        <v>0.253</v>
      </c>
      <c r="E174" s="13">
        <v>0.207299925</v>
      </c>
      <c r="F174" s="14">
        <v>1.0999797739999999</v>
      </c>
      <c r="G174" s="15">
        <v>2.5E+20</v>
      </c>
      <c r="H174" s="16">
        <v>900</v>
      </c>
      <c r="I174" s="14">
        <v>0.39584169800000002</v>
      </c>
      <c r="J174" s="15">
        <v>2.5E+20</v>
      </c>
      <c r="K174" s="16">
        <v>1100</v>
      </c>
      <c r="L174" s="14">
        <v>51.46</v>
      </c>
      <c r="M174" s="17">
        <v>7.5E+20</v>
      </c>
      <c r="N174" s="18">
        <v>1300</v>
      </c>
      <c r="O174" s="19">
        <v>14.4765</v>
      </c>
      <c r="P174" s="17">
        <v>7.5E+21</v>
      </c>
      <c r="Q174" s="16">
        <v>1300</v>
      </c>
      <c r="R174" s="12" t="s">
        <v>47</v>
      </c>
      <c r="S174" s="14">
        <v>6.8897449599999998</v>
      </c>
      <c r="T174" s="14">
        <v>9.0077271999999997</v>
      </c>
      <c r="U174" s="14">
        <v>7.3852099200000003</v>
      </c>
      <c r="V174" s="14">
        <v>458.33309250000002</v>
      </c>
      <c r="W174" s="20" t="b">
        <v>1</v>
      </c>
      <c r="X174" s="20" t="b">
        <v>0</v>
      </c>
      <c r="Y174" s="12" t="s">
        <v>844</v>
      </c>
      <c r="Z174" s="3"/>
      <c r="AA174" s="3" t="s">
        <v>267</v>
      </c>
      <c r="AB174" s="3">
        <v>22.01</v>
      </c>
      <c r="AC174" s="3">
        <v>357.23</v>
      </c>
      <c r="AD174" s="3">
        <v>-177.25</v>
      </c>
      <c r="AE174" s="3">
        <v>11.22</v>
      </c>
      <c r="AF174" s="3">
        <v>25.24</v>
      </c>
      <c r="AG174" s="3">
        <v>409.38</v>
      </c>
      <c r="AH174" s="3">
        <v>164.13</v>
      </c>
      <c r="AI174" s="3">
        <v>11.03</v>
      </c>
      <c r="AJ174" s="3">
        <v>1.0469999999999999</v>
      </c>
      <c r="AK174" s="3">
        <v>1.1299999999999999</v>
      </c>
    </row>
    <row r="175" spans="1:37" ht="13" x14ac:dyDescent="0.15">
      <c r="A175" s="12" t="s">
        <v>845</v>
      </c>
      <c r="B175" s="12" t="s">
        <v>529</v>
      </c>
      <c r="C175" s="12" t="s">
        <v>37</v>
      </c>
      <c r="D175" s="13">
        <v>0</v>
      </c>
      <c r="E175" s="13">
        <v>0.20816384299999999</v>
      </c>
      <c r="F175" s="14">
        <v>0.176760741</v>
      </c>
      <c r="G175" s="15">
        <v>7.5E+20</v>
      </c>
      <c r="H175" s="16">
        <v>1300</v>
      </c>
      <c r="I175" s="14">
        <v>0.146974563</v>
      </c>
      <c r="J175" s="15">
        <v>1E+21</v>
      </c>
      <c r="K175" s="16">
        <v>750</v>
      </c>
      <c r="L175" s="14">
        <v>14.3</v>
      </c>
      <c r="M175" s="17">
        <v>1E+21</v>
      </c>
      <c r="N175" s="18">
        <v>1300</v>
      </c>
      <c r="O175" s="19">
        <v>11.3916</v>
      </c>
      <c r="P175" s="17">
        <v>1E+21</v>
      </c>
      <c r="Q175" s="16">
        <v>800</v>
      </c>
      <c r="R175" s="12" t="s">
        <v>47</v>
      </c>
      <c r="S175" s="14">
        <v>7.7375070499999996</v>
      </c>
      <c r="T175" s="14">
        <v>8.6165690900000005</v>
      </c>
      <c r="U175" s="14">
        <v>9.3164604000000004</v>
      </c>
      <c r="V175" s="14">
        <v>621.13553339999999</v>
      </c>
      <c r="W175" s="20" t="b">
        <v>0</v>
      </c>
      <c r="X175" s="20" t="b">
        <v>0</v>
      </c>
      <c r="Y175" s="12" t="s">
        <v>846</v>
      </c>
      <c r="Z175" s="3"/>
      <c r="AA175" s="3" t="s">
        <v>529</v>
      </c>
      <c r="AB175" s="3">
        <v>3.44</v>
      </c>
      <c r="AC175" s="3">
        <v>55.69</v>
      </c>
      <c r="AD175" s="3">
        <v>-131.59</v>
      </c>
      <c r="AE175" s="3">
        <v>0.96</v>
      </c>
      <c r="AF175" s="3">
        <v>1.75</v>
      </c>
      <c r="AG175" s="3">
        <v>28.42</v>
      </c>
      <c r="AH175" s="3">
        <v>161.06</v>
      </c>
      <c r="AI175" s="3">
        <v>0.74</v>
      </c>
      <c r="AJ175" s="3">
        <v>0.77880000000000005</v>
      </c>
      <c r="AK175" s="3">
        <v>0.37240000000000001</v>
      </c>
    </row>
    <row r="176" spans="1:37" ht="13" x14ac:dyDescent="0.15">
      <c r="A176" s="12" t="s">
        <v>848</v>
      </c>
      <c r="B176" s="12" t="s">
        <v>205</v>
      </c>
      <c r="C176" s="12" t="s">
        <v>37</v>
      </c>
      <c r="D176" s="13">
        <v>2.0175999999999998</v>
      </c>
      <c r="E176" s="13">
        <v>0.208701941</v>
      </c>
      <c r="F176" s="14">
        <v>1.605877837</v>
      </c>
      <c r="G176" s="15">
        <v>7.5E+19</v>
      </c>
      <c r="H176" s="16">
        <v>1300</v>
      </c>
      <c r="I176" s="14">
        <v>1.900733762</v>
      </c>
      <c r="J176" s="15">
        <v>7.5E+20</v>
      </c>
      <c r="K176" s="16">
        <v>1300</v>
      </c>
      <c r="L176" s="14">
        <v>48.21</v>
      </c>
      <c r="M176" s="17">
        <v>1E+21</v>
      </c>
      <c r="N176" s="18">
        <v>1300</v>
      </c>
      <c r="O176" s="19">
        <v>22.679200000000002</v>
      </c>
      <c r="P176" s="17">
        <v>1E+21</v>
      </c>
      <c r="Q176" s="16">
        <v>750</v>
      </c>
      <c r="R176" s="12" t="s">
        <v>47</v>
      </c>
      <c r="S176" s="14">
        <v>6.0910722399999999</v>
      </c>
      <c r="T176" s="14">
        <v>8.0134065700000008</v>
      </c>
      <c r="U176" s="14">
        <v>8.4065344599999996</v>
      </c>
      <c r="V176" s="14">
        <v>410.32495030000001</v>
      </c>
      <c r="W176" s="20" t="b">
        <v>0</v>
      </c>
      <c r="X176" s="20" t="b">
        <v>0</v>
      </c>
      <c r="Y176" s="12" t="s">
        <v>849</v>
      </c>
      <c r="Z176" s="3"/>
      <c r="AA176" s="3" t="s">
        <v>205</v>
      </c>
      <c r="AB176" s="3">
        <v>39.21</v>
      </c>
      <c r="AC176" s="3">
        <v>635.44000000000005</v>
      </c>
      <c r="AD176" s="3">
        <v>-162.81</v>
      </c>
      <c r="AE176" s="3">
        <v>16.84</v>
      </c>
      <c r="AF176" s="3">
        <v>10.33</v>
      </c>
      <c r="AG176" s="3">
        <v>168.23</v>
      </c>
      <c r="AH176" s="3">
        <v>223.85</v>
      </c>
      <c r="AI176" s="3">
        <v>8.43</v>
      </c>
      <c r="AJ176" s="3">
        <v>0.98670000000000002</v>
      </c>
      <c r="AK176" s="3">
        <v>1.2232000000000001</v>
      </c>
    </row>
    <row r="177" spans="1:37" ht="13" x14ac:dyDescent="0.15">
      <c r="A177" s="12" t="s">
        <v>850</v>
      </c>
      <c r="B177" s="12" t="s">
        <v>471</v>
      </c>
      <c r="C177" s="12" t="s">
        <v>37</v>
      </c>
      <c r="D177" s="13">
        <v>0.496</v>
      </c>
      <c r="E177" s="13">
        <v>0.21511517899999999</v>
      </c>
      <c r="F177" s="14">
        <v>1.1097314840000001</v>
      </c>
      <c r="G177" s="15">
        <v>1E+21</v>
      </c>
      <c r="H177" s="16">
        <v>1000</v>
      </c>
      <c r="I177" s="14">
        <v>1.074026221</v>
      </c>
      <c r="J177" s="15">
        <v>1E+21</v>
      </c>
      <c r="K177" s="16">
        <v>750</v>
      </c>
      <c r="L177" s="14">
        <v>28.42</v>
      </c>
      <c r="M177" s="17">
        <v>1E+21</v>
      </c>
      <c r="N177" s="18">
        <v>950</v>
      </c>
      <c r="O177" s="19">
        <v>29.688300000000002</v>
      </c>
      <c r="P177" s="17">
        <v>1E+21</v>
      </c>
      <c r="Q177" s="16">
        <v>700</v>
      </c>
      <c r="R177" s="12" t="s">
        <v>47</v>
      </c>
      <c r="S177" s="14">
        <v>8.6791359700000008</v>
      </c>
      <c r="T177" s="14">
        <v>11.167109760000001</v>
      </c>
      <c r="U177" s="14">
        <v>10.49816753</v>
      </c>
      <c r="V177" s="14">
        <v>1017.4914669999999</v>
      </c>
      <c r="W177" s="20" t="b">
        <v>0</v>
      </c>
      <c r="X177" s="20" t="b">
        <v>0</v>
      </c>
      <c r="Y177" s="12" t="s">
        <v>852</v>
      </c>
      <c r="Z177" s="3"/>
      <c r="AA177" s="3" t="s">
        <v>471</v>
      </c>
      <c r="AB177" s="3">
        <v>24.89</v>
      </c>
      <c r="AC177" s="3">
        <v>404.49</v>
      </c>
      <c r="AD177" s="3">
        <v>-127.29</v>
      </c>
      <c r="AE177" s="3">
        <v>6.55</v>
      </c>
      <c r="AF177" s="3">
        <v>5</v>
      </c>
      <c r="AG177" s="3">
        <v>81.180000000000007</v>
      </c>
      <c r="AH177" s="3">
        <v>123.97</v>
      </c>
      <c r="AI177" s="3">
        <v>1.25</v>
      </c>
      <c r="AJ177" s="3">
        <v>0.50409999999999999</v>
      </c>
      <c r="AK177" s="3">
        <v>1.3823000000000001</v>
      </c>
    </row>
    <row r="178" spans="1:37" ht="13" x14ac:dyDescent="0.15">
      <c r="A178" s="12" t="s">
        <v>853</v>
      </c>
      <c r="B178" s="12" t="s">
        <v>661</v>
      </c>
      <c r="C178" s="12" t="s">
        <v>37</v>
      </c>
      <c r="D178" s="13">
        <v>0.23930000000000001</v>
      </c>
      <c r="E178" s="13">
        <v>0.22018505899999999</v>
      </c>
      <c r="F178" s="14">
        <v>0.52406192200000001</v>
      </c>
      <c r="G178" s="15">
        <v>2.5E+20</v>
      </c>
      <c r="H178" s="16">
        <v>1250</v>
      </c>
      <c r="I178" s="14">
        <v>0.73488034599999996</v>
      </c>
      <c r="J178" s="15">
        <v>2.5E+20</v>
      </c>
      <c r="K178" s="16">
        <v>700</v>
      </c>
      <c r="L178" s="14">
        <v>21.78</v>
      </c>
      <c r="M178" s="17">
        <v>5E+20</v>
      </c>
      <c r="N178" s="18">
        <v>1300</v>
      </c>
      <c r="O178" s="19">
        <v>22.067</v>
      </c>
      <c r="P178" s="17">
        <v>5E+20</v>
      </c>
      <c r="Q178" s="16">
        <v>800</v>
      </c>
      <c r="R178" s="12" t="s">
        <v>47</v>
      </c>
      <c r="S178" s="14">
        <v>7.6961033800000003</v>
      </c>
      <c r="T178" s="14">
        <v>9.3377887499999996</v>
      </c>
      <c r="U178" s="14">
        <v>10.012108789999999</v>
      </c>
      <c r="V178" s="14">
        <v>719.51606879999997</v>
      </c>
      <c r="W178" s="20" t="b">
        <v>0</v>
      </c>
      <c r="X178" s="20" t="b">
        <v>0</v>
      </c>
      <c r="Y178" s="12" t="s">
        <v>544</v>
      </c>
      <c r="Z178" s="3"/>
      <c r="AA178" s="3" t="s">
        <v>661</v>
      </c>
      <c r="AB178" s="3">
        <v>120.13</v>
      </c>
      <c r="AC178" s="3">
        <v>1940.25</v>
      </c>
      <c r="AD178" s="3">
        <v>-107.13</v>
      </c>
      <c r="AE178" s="3">
        <v>22.27</v>
      </c>
      <c r="AF178" s="3">
        <v>0.76</v>
      </c>
      <c r="AG178" s="3">
        <v>12.33</v>
      </c>
      <c r="AH178" s="3">
        <v>146.19</v>
      </c>
      <c r="AI178" s="3">
        <v>0.26</v>
      </c>
      <c r="AJ178" s="3">
        <v>0.39800000000000002</v>
      </c>
      <c r="AK178" s="3">
        <v>0.60399999999999998</v>
      </c>
    </row>
    <row r="179" spans="1:37" ht="13" x14ac:dyDescent="0.15">
      <c r="A179" s="12" t="s">
        <v>855</v>
      </c>
      <c r="B179" s="12" t="s">
        <v>168</v>
      </c>
      <c r="C179" s="12" t="s">
        <v>37</v>
      </c>
      <c r="D179" s="13">
        <v>0.27589999999999998</v>
      </c>
      <c r="E179" s="13">
        <v>0.220731608</v>
      </c>
      <c r="F179" s="14">
        <v>0.78652608499999999</v>
      </c>
      <c r="G179" s="15">
        <v>1E+21</v>
      </c>
      <c r="H179" s="16">
        <v>1300</v>
      </c>
      <c r="I179" s="14">
        <v>0.810832408</v>
      </c>
      <c r="J179" s="15">
        <v>1E+21</v>
      </c>
      <c r="K179" s="16">
        <v>600</v>
      </c>
      <c r="L179" s="14">
        <v>32.979999999999997</v>
      </c>
      <c r="M179" s="17">
        <v>1E+21</v>
      </c>
      <c r="N179" s="18">
        <v>1000</v>
      </c>
      <c r="O179" s="19">
        <v>47.476999999999997</v>
      </c>
      <c r="P179" s="17">
        <v>1E+21</v>
      </c>
      <c r="Q179" s="16">
        <v>700</v>
      </c>
      <c r="R179" s="12" t="s">
        <v>47</v>
      </c>
      <c r="S179" s="14">
        <v>8.0992758800000004</v>
      </c>
      <c r="T179" s="14">
        <v>10.550214759999999</v>
      </c>
      <c r="U179" s="14">
        <v>11.216791580000001</v>
      </c>
      <c r="V179" s="14">
        <v>958.46474469999998</v>
      </c>
      <c r="W179" s="20" t="b">
        <v>0</v>
      </c>
      <c r="X179" s="20" t="b">
        <v>0</v>
      </c>
      <c r="Y179" s="12" t="s">
        <v>610</v>
      </c>
      <c r="Z179" s="3"/>
      <c r="AA179" s="3" t="s">
        <v>168</v>
      </c>
      <c r="AB179" s="3">
        <v>154.1</v>
      </c>
      <c r="AC179" s="3">
        <v>2489.6</v>
      </c>
      <c r="AD179" s="3">
        <v>-101.24</v>
      </c>
      <c r="AE179" s="3">
        <v>25.52</v>
      </c>
      <c r="AF179" s="3">
        <v>42.83</v>
      </c>
      <c r="AG179" s="3">
        <v>691.85</v>
      </c>
      <c r="AH179" s="3">
        <v>129.66</v>
      </c>
      <c r="AI179" s="3">
        <v>11.63</v>
      </c>
      <c r="AJ179" s="3">
        <v>0.32590000000000002</v>
      </c>
      <c r="AK179" s="3">
        <v>1.2518</v>
      </c>
    </row>
    <row r="180" spans="1:37" ht="13" x14ac:dyDescent="0.15">
      <c r="A180" s="12" t="s">
        <v>856</v>
      </c>
      <c r="B180" s="12" t="s">
        <v>650</v>
      </c>
      <c r="C180" s="12" t="s">
        <v>37</v>
      </c>
      <c r="D180" s="13">
        <v>0.48930000000000001</v>
      </c>
      <c r="E180" s="13">
        <v>0.22372552400000001</v>
      </c>
      <c r="F180" s="14">
        <v>0.94282826399999997</v>
      </c>
      <c r="G180" s="15">
        <v>1E+20</v>
      </c>
      <c r="H180" s="16">
        <v>950</v>
      </c>
      <c r="I180" s="14">
        <v>1.0989095280000001</v>
      </c>
      <c r="J180" s="15">
        <v>2.5E+20</v>
      </c>
      <c r="K180" s="16">
        <v>1000</v>
      </c>
      <c r="L180" s="14">
        <v>36.36</v>
      </c>
      <c r="M180" s="17">
        <v>5E+20</v>
      </c>
      <c r="N180" s="18">
        <v>1300</v>
      </c>
      <c r="O180" s="19">
        <v>32.5137</v>
      </c>
      <c r="P180" s="17">
        <v>5E+20</v>
      </c>
      <c r="Q180" s="16">
        <v>1150</v>
      </c>
      <c r="R180" s="12" t="s">
        <v>47</v>
      </c>
      <c r="S180" s="14">
        <v>7.2390836800000002</v>
      </c>
      <c r="T180" s="14">
        <v>9.2310726499999998</v>
      </c>
      <c r="U180" s="14">
        <v>10.22853989</v>
      </c>
      <c r="V180" s="14">
        <v>683.51713930000005</v>
      </c>
      <c r="W180" s="20" t="b">
        <v>0</v>
      </c>
      <c r="X180" s="20" t="b">
        <v>0</v>
      </c>
      <c r="Y180" s="12" t="s">
        <v>474</v>
      </c>
      <c r="Z180" s="3"/>
      <c r="AA180" s="3" t="s">
        <v>650</v>
      </c>
      <c r="AB180" s="3">
        <v>140.51</v>
      </c>
      <c r="AC180" s="3">
        <v>2270.87</v>
      </c>
      <c r="AD180" s="3">
        <v>-116.92</v>
      </c>
      <c r="AE180" s="3">
        <v>31.04</v>
      </c>
      <c r="AF180" s="3">
        <v>20.2</v>
      </c>
      <c r="AG180" s="3">
        <v>327.39</v>
      </c>
      <c r="AH180" s="3">
        <v>134.91</v>
      </c>
      <c r="AI180" s="3">
        <v>5.96</v>
      </c>
      <c r="AJ180" s="3">
        <v>0.49009999999999998</v>
      </c>
      <c r="AK180" s="3">
        <v>0.67749999999999999</v>
      </c>
    </row>
    <row r="181" spans="1:37" ht="13" x14ac:dyDescent="0.15">
      <c r="A181" s="12" t="s">
        <v>857</v>
      </c>
      <c r="B181" s="12" t="s">
        <v>515</v>
      </c>
      <c r="C181" s="12" t="s">
        <v>37</v>
      </c>
      <c r="D181" s="13">
        <v>4.3700000000000003E-2</v>
      </c>
      <c r="E181" s="13">
        <v>0.226415593</v>
      </c>
      <c r="F181" s="14">
        <v>0.28686597400000002</v>
      </c>
      <c r="G181" s="15">
        <v>1E+21</v>
      </c>
      <c r="H181" s="16">
        <v>700</v>
      </c>
      <c r="I181" s="14">
        <v>0.40877825099999998</v>
      </c>
      <c r="J181" s="15">
        <v>1E+21</v>
      </c>
      <c r="K181" s="16">
        <v>500</v>
      </c>
      <c r="L181" s="14">
        <v>43.98</v>
      </c>
      <c r="M181" s="17">
        <v>1E+22</v>
      </c>
      <c r="N181" s="18">
        <v>1300</v>
      </c>
      <c r="O181" s="19">
        <v>33.696199999999997</v>
      </c>
      <c r="P181" s="17">
        <v>1E+22</v>
      </c>
      <c r="Q181" s="16">
        <v>1250</v>
      </c>
      <c r="R181" s="12" t="s">
        <v>47</v>
      </c>
      <c r="S181" s="14">
        <v>7.2980937499999996</v>
      </c>
      <c r="T181" s="14">
        <v>8.6273623500000003</v>
      </c>
      <c r="U181" s="14">
        <v>9.4636023100000006</v>
      </c>
      <c r="V181" s="14">
        <v>595.85962419999998</v>
      </c>
      <c r="W181" s="20" t="b">
        <v>0</v>
      </c>
      <c r="X181" s="20" t="b">
        <v>0</v>
      </c>
      <c r="Y181" s="12" t="s">
        <v>859</v>
      </c>
      <c r="Z181" s="3"/>
      <c r="AA181" s="3" t="s">
        <v>515</v>
      </c>
      <c r="AB181" s="3">
        <v>207.47</v>
      </c>
      <c r="AC181" s="3">
        <v>3353.34</v>
      </c>
      <c r="AD181" s="3">
        <v>-104.96</v>
      </c>
      <c r="AE181" s="3">
        <v>36.94</v>
      </c>
      <c r="AF181" s="3">
        <v>80.84</v>
      </c>
      <c r="AG181" s="3">
        <v>1310.05</v>
      </c>
      <c r="AH181" s="3">
        <v>170.08</v>
      </c>
      <c r="AI181" s="3">
        <v>37.9</v>
      </c>
      <c r="AJ181" s="3">
        <v>0.50419999999999998</v>
      </c>
      <c r="AK181" s="3">
        <v>0.50139999999999996</v>
      </c>
    </row>
    <row r="182" spans="1:37" ht="13" x14ac:dyDescent="0.15">
      <c r="A182" s="12" t="s">
        <v>860</v>
      </c>
      <c r="B182" s="12" t="s">
        <v>512</v>
      </c>
      <c r="C182" s="12" t="s">
        <v>37</v>
      </c>
      <c r="D182" s="13">
        <v>0</v>
      </c>
      <c r="E182" s="13">
        <v>0.22703031300000001</v>
      </c>
      <c r="F182" s="14">
        <v>0.13955178700000001</v>
      </c>
      <c r="G182" s="15">
        <v>1E+21</v>
      </c>
      <c r="H182" s="16">
        <v>1100</v>
      </c>
      <c r="I182" s="14">
        <v>0.14037350000000001</v>
      </c>
      <c r="J182" s="15">
        <v>1E+22</v>
      </c>
      <c r="K182" s="16">
        <v>1300</v>
      </c>
      <c r="L182" s="14">
        <v>19.670000000000002</v>
      </c>
      <c r="M182" s="17">
        <v>1E+21</v>
      </c>
      <c r="N182" s="18">
        <v>1150</v>
      </c>
      <c r="O182" s="19">
        <v>16.7926</v>
      </c>
      <c r="P182" s="17">
        <v>1E+22</v>
      </c>
      <c r="Q182" s="16">
        <v>1300</v>
      </c>
      <c r="R182" s="12" t="s">
        <v>47</v>
      </c>
      <c r="S182" s="14">
        <v>7.8319655099999999</v>
      </c>
      <c r="T182" s="14">
        <v>9.1355671600000008</v>
      </c>
      <c r="U182" s="14">
        <v>9.9239581999999995</v>
      </c>
      <c r="V182" s="14">
        <v>710.05372039999997</v>
      </c>
      <c r="W182" s="20" t="b">
        <v>0</v>
      </c>
      <c r="X182" s="20" t="b">
        <v>0</v>
      </c>
      <c r="Y182" s="12" t="s">
        <v>861</v>
      </c>
      <c r="Z182" s="3"/>
      <c r="AA182" s="3" t="s">
        <v>512</v>
      </c>
      <c r="AB182" s="3">
        <v>87.08</v>
      </c>
      <c r="AC182" s="3">
        <v>1408.91</v>
      </c>
      <c r="AD182" s="3">
        <v>-135.41999999999999</v>
      </c>
      <c r="AE182" s="3">
        <v>25.84</v>
      </c>
      <c r="AF182" s="3">
        <v>46.06</v>
      </c>
      <c r="AG182" s="3">
        <v>744.2</v>
      </c>
      <c r="AH182" s="3">
        <v>134.33000000000001</v>
      </c>
      <c r="AI182" s="3">
        <v>13.43</v>
      </c>
      <c r="AJ182" s="3">
        <v>0.46310000000000001</v>
      </c>
      <c r="AK182" s="3">
        <v>0.24379999999999999</v>
      </c>
    </row>
    <row r="183" spans="1:37" ht="13" x14ac:dyDescent="0.15">
      <c r="A183" s="12" t="s">
        <v>862</v>
      </c>
      <c r="B183" s="12" t="s">
        <v>155</v>
      </c>
      <c r="C183" s="12" t="s">
        <v>37</v>
      </c>
      <c r="D183" s="13">
        <v>1.8200000000000001E-2</v>
      </c>
      <c r="E183" s="13">
        <v>0.23093899600000001</v>
      </c>
      <c r="F183" s="14">
        <v>0.35422038300000003</v>
      </c>
      <c r="G183" s="15">
        <v>1E+16</v>
      </c>
      <c r="H183" s="16">
        <v>1200</v>
      </c>
      <c r="I183" s="14">
        <v>0.36479688199999999</v>
      </c>
      <c r="J183" s="15">
        <v>1E+21</v>
      </c>
      <c r="K183" s="16">
        <v>1150</v>
      </c>
      <c r="L183" s="14">
        <v>20.72</v>
      </c>
      <c r="M183" s="17">
        <v>1E+22</v>
      </c>
      <c r="N183" s="18">
        <v>1300</v>
      </c>
      <c r="O183" s="19">
        <v>34.257800000000003</v>
      </c>
      <c r="P183" s="17">
        <v>1E+21</v>
      </c>
      <c r="Q183" s="16">
        <v>400</v>
      </c>
      <c r="R183" s="12" t="s">
        <v>47</v>
      </c>
      <c r="S183" s="14">
        <v>7.8597045400000001</v>
      </c>
      <c r="T183" s="14">
        <v>10.36526924</v>
      </c>
      <c r="U183" s="14">
        <v>11.31291453</v>
      </c>
      <c r="V183" s="14">
        <v>921.63999720000004</v>
      </c>
      <c r="W183" s="20" t="b">
        <v>1</v>
      </c>
      <c r="X183" s="20" t="b">
        <v>0</v>
      </c>
      <c r="Y183" s="12" t="s">
        <v>822</v>
      </c>
      <c r="Z183" s="3"/>
      <c r="AA183" s="3" t="s">
        <v>155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0.6119</v>
      </c>
      <c r="AK183" s="3">
        <v>1.2230000000000001</v>
      </c>
    </row>
    <row r="184" spans="1:37" ht="13" x14ac:dyDescent="0.15">
      <c r="A184" s="12" t="s">
        <v>863</v>
      </c>
      <c r="B184" s="12" t="s">
        <v>645</v>
      </c>
      <c r="C184" s="12" t="s">
        <v>37</v>
      </c>
      <c r="D184" s="13">
        <v>0</v>
      </c>
      <c r="E184" s="13">
        <v>0.23285361099999999</v>
      </c>
      <c r="F184" s="14">
        <v>0.123642082</v>
      </c>
      <c r="G184" s="15">
        <v>1E+22</v>
      </c>
      <c r="H184" s="16">
        <v>1300</v>
      </c>
      <c r="I184" s="14">
        <v>7.3665768000000006E-2</v>
      </c>
      <c r="J184" s="15">
        <v>1E+21</v>
      </c>
      <c r="K184" s="16">
        <v>350</v>
      </c>
      <c r="L184" s="14">
        <v>33.39</v>
      </c>
      <c r="M184" s="17">
        <v>1E+22</v>
      </c>
      <c r="N184" s="18">
        <v>1300</v>
      </c>
      <c r="O184" s="19">
        <v>12.1678</v>
      </c>
      <c r="P184" s="17">
        <v>1E+21</v>
      </c>
      <c r="Q184" s="16">
        <v>450</v>
      </c>
      <c r="R184" s="12" t="s">
        <v>47</v>
      </c>
      <c r="S184" s="14">
        <v>7.7732018399999996</v>
      </c>
      <c r="T184" s="14">
        <v>9.7141139299999999</v>
      </c>
      <c r="U184" s="14">
        <v>10.592093800000001</v>
      </c>
      <c r="V184" s="14">
        <v>799.8065484</v>
      </c>
      <c r="W184" s="20" t="b">
        <v>1</v>
      </c>
      <c r="X184" s="20" t="b">
        <v>0</v>
      </c>
      <c r="Y184" s="12" t="s">
        <v>864</v>
      </c>
      <c r="Z184" s="3"/>
      <c r="AA184" s="3" t="s">
        <v>645</v>
      </c>
      <c r="AB184" s="3">
        <v>10.28</v>
      </c>
      <c r="AC184" s="3">
        <v>166.14</v>
      </c>
      <c r="AD184" s="3">
        <v>-111.69</v>
      </c>
      <c r="AE184" s="3">
        <v>2.0699999999999998</v>
      </c>
      <c r="AF184" s="3">
        <v>10.59</v>
      </c>
      <c r="AG184" s="3">
        <v>170.96</v>
      </c>
      <c r="AH184" s="3">
        <v>152.36000000000001</v>
      </c>
      <c r="AI184" s="3">
        <v>3.97</v>
      </c>
      <c r="AJ184" s="3">
        <v>0.50639999999999996</v>
      </c>
      <c r="AK184" s="3">
        <v>0.67779999999999996</v>
      </c>
    </row>
    <row r="185" spans="1:37" ht="13" x14ac:dyDescent="0.15">
      <c r="A185" s="12" t="s">
        <v>865</v>
      </c>
      <c r="B185" s="12" t="s">
        <v>361</v>
      </c>
      <c r="C185" s="12" t="s">
        <v>37</v>
      </c>
      <c r="D185" s="13">
        <v>0.37440000000000001</v>
      </c>
      <c r="E185" s="13">
        <v>0.23286217400000001</v>
      </c>
      <c r="F185" s="14">
        <v>0.722105577</v>
      </c>
      <c r="G185" s="15">
        <v>1E+21</v>
      </c>
      <c r="H185" s="16">
        <v>1050</v>
      </c>
      <c r="I185" s="14">
        <v>0.94086477400000001</v>
      </c>
      <c r="J185" s="15">
        <v>1E+21</v>
      </c>
      <c r="K185" s="16">
        <v>700</v>
      </c>
      <c r="L185" s="14">
        <v>44.06</v>
      </c>
      <c r="M185" s="17">
        <v>1E+21</v>
      </c>
      <c r="N185" s="18">
        <v>1050</v>
      </c>
      <c r="O185" s="19">
        <v>47.7376</v>
      </c>
      <c r="P185" s="17">
        <v>1E+21</v>
      </c>
      <c r="Q185" s="16">
        <v>750</v>
      </c>
      <c r="R185" s="12" t="s">
        <v>47</v>
      </c>
      <c r="S185" s="14">
        <v>8.0917346800000001</v>
      </c>
      <c r="T185" s="14">
        <v>11.379267609999999</v>
      </c>
      <c r="U185" s="14">
        <v>12.06085845</v>
      </c>
      <c r="V185" s="14">
        <v>1110.5398970000001</v>
      </c>
      <c r="W185" s="20" t="b">
        <v>1</v>
      </c>
      <c r="X185" s="20" t="b">
        <v>0</v>
      </c>
      <c r="Y185" s="12" t="s">
        <v>851</v>
      </c>
      <c r="Z185" s="3"/>
      <c r="AA185" s="3" t="s">
        <v>361</v>
      </c>
      <c r="AB185" s="3">
        <v>336.53</v>
      </c>
      <c r="AC185" s="3">
        <v>5424.17</v>
      </c>
      <c r="AD185" s="3">
        <v>-85.6</v>
      </c>
      <c r="AE185" s="3">
        <v>39.74</v>
      </c>
      <c r="AF185" s="3">
        <v>117.35</v>
      </c>
      <c r="AG185" s="3">
        <v>1896.92</v>
      </c>
      <c r="AH185" s="3">
        <v>135.75</v>
      </c>
      <c r="AI185" s="3">
        <v>34.96</v>
      </c>
      <c r="AJ185" s="3">
        <v>0.26250000000000001</v>
      </c>
      <c r="AK185" s="3">
        <v>1.2150000000000001</v>
      </c>
    </row>
    <row r="186" spans="1:37" ht="13" x14ac:dyDescent="0.15">
      <c r="A186" s="12" t="s">
        <v>867</v>
      </c>
      <c r="B186" s="12" t="s">
        <v>349</v>
      </c>
      <c r="C186" s="12" t="s">
        <v>37</v>
      </c>
      <c r="D186" s="13">
        <v>5.5800000000000002E-2</v>
      </c>
      <c r="E186" s="13">
        <v>0.24634652600000001</v>
      </c>
      <c r="F186" s="14">
        <v>0.273764854</v>
      </c>
      <c r="G186" s="15">
        <v>1E+16</v>
      </c>
      <c r="H186" s="16">
        <v>1300</v>
      </c>
      <c r="I186" s="14">
        <v>0.38778523799999998</v>
      </c>
      <c r="J186" s="15">
        <v>1E+21</v>
      </c>
      <c r="K186" s="16">
        <v>300</v>
      </c>
      <c r="L186" s="14">
        <v>20.93</v>
      </c>
      <c r="M186" s="17">
        <v>1E+21</v>
      </c>
      <c r="N186" s="18">
        <v>550</v>
      </c>
      <c r="O186" s="19">
        <v>38.123399999999997</v>
      </c>
      <c r="P186" s="17">
        <v>1E+21</v>
      </c>
      <c r="Q186" s="16">
        <v>350</v>
      </c>
      <c r="R186" s="12" t="s">
        <v>47</v>
      </c>
      <c r="S186" s="14">
        <v>7.8845327000000003</v>
      </c>
      <c r="T186" s="14">
        <v>11.138062039999999</v>
      </c>
      <c r="U186" s="14">
        <v>12.163916110000001</v>
      </c>
      <c r="V186" s="14">
        <v>1068.215825</v>
      </c>
      <c r="W186" s="20" t="b">
        <v>0</v>
      </c>
      <c r="X186" s="20" t="b">
        <v>0</v>
      </c>
      <c r="Y186" s="12" t="s">
        <v>868</v>
      </c>
      <c r="Z186" s="3"/>
      <c r="AA186" s="3" t="s">
        <v>349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</row>
    <row r="187" spans="1:37" ht="13" x14ac:dyDescent="0.15">
      <c r="A187" s="12" t="s">
        <v>869</v>
      </c>
      <c r="B187" s="12" t="s">
        <v>369</v>
      </c>
      <c r="C187" s="12" t="s">
        <v>37</v>
      </c>
      <c r="D187" s="13">
        <v>0.70120000000000005</v>
      </c>
      <c r="E187" s="13">
        <v>0.24730384799999999</v>
      </c>
      <c r="F187" s="14">
        <v>1.4896494629999999</v>
      </c>
      <c r="G187" s="15">
        <v>1E+21</v>
      </c>
      <c r="H187" s="16">
        <v>1300</v>
      </c>
      <c r="I187" s="14">
        <v>1.1330303880000001</v>
      </c>
      <c r="J187" s="15">
        <v>1E+22</v>
      </c>
      <c r="K187" s="16">
        <v>1250</v>
      </c>
      <c r="L187" s="14">
        <v>51.36</v>
      </c>
      <c r="M187" s="17">
        <v>1E+21</v>
      </c>
      <c r="N187" s="18">
        <v>1300</v>
      </c>
      <c r="O187" s="19">
        <v>38.098199999999999</v>
      </c>
      <c r="P187" s="17">
        <v>1E+22</v>
      </c>
      <c r="Q187" s="16">
        <v>1300</v>
      </c>
      <c r="R187" s="12" t="s">
        <v>47</v>
      </c>
      <c r="S187" s="14">
        <v>7.6157007400000003</v>
      </c>
      <c r="T187" s="14">
        <v>10.732711309999999</v>
      </c>
      <c r="U187" s="14">
        <v>11.66769438</v>
      </c>
      <c r="V187" s="14">
        <v>953.68370609999999</v>
      </c>
      <c r="W187" s="20" t="b">
        <v>0</v>
      </c>
      <c r="X187" s="20" t="b">
        <v>0</v>
      </c>
      <c r="Y187" s="12" t="s">
        <v>870</v>
      </c>
      <c r="Z187" s="3"/>
      <c r="AA187" s="3" t="s">
        <v>369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</row>
    <row r="188" spans="1:37" ht="13" x14ac:dyDescent="0.15">
      <c r="A188" s="12" t="s">
        <v>871</v>
      </c>
      <c r="B188" s="12" t="s">
        <v>184</v>
      </c>
      <c r="C188" s="12" t="s">
        <v>37</v>
      </c>
      <c r="D188" s="13">
        <v>0.1205</v>
      </c>
      <c r="E188" s="13">
        <v>0.248010656</v>
      </c>
      <c r="F188" s="14">
        <v>0.513442658</v>
      </c>
      <c r="G188" s="15">
        <v>1E+21</v>
      </c>
      <c r="H188" s="16">
        <v>1200</v>
      </c>
      <c r="I188" s="14">
        <v>0.46142028899999998</v>
      </c>
      <c r="J188" s="15">
        <v>1E+21</v>
      </c>
      <c r="K188" s="16">
        <v>450</v>
      </c>
      <c r="L188" s="14">
        <v>21.3</v>
      </c>
      <c r="M188" s="17">
        <v>1E+21</v>
      </c>
      <c r="N188" s="18">
        <v>1050</v>
      </c>
      <c r="O188" s="19">
        <v>32.017600000000002</v>
      </c>
      <c r="P188" s="17">
        <v>1E+21</v>
      </c>
      <c r="Q188" s="16">
        <v>500</v>
      </c>
      <c r="R188" s="12" t="s">
        <v>47</v>
      </c>
      <c r="S188" s="14">
        <v>8.2716230999999993</v>
      </c>
      <c r="T188" s="14">
        <v>10.758502379999999</v>
      </c>
      <c r="U188" s="14">
        <v>10.70872234</v>
      </c>
      <c r="V188" s="14">
        <v>952.97216530000003</v>
      </c>
      <c r="W188" s="20" t="b">
        <v>0</v>
      </c>
      <c r="X188" s="20" t="b">
        <v>0</v>
      </c>
      <c r="Y188" s="12" t="s">
        <v>797</v>
      </c>
      <c r="Z188" s="3"/>
      <c r="AA188" s="3" t="s">
        <v>184</v>
      </c>
      <c r="AB188" s="3">
        <v>468.48</v>
      </c>
      <c r="AC188" s="3">
        <v>7578.95</v>
      </c>
      <c r="AD188" s="3">
        <v>-61.71</v>
      </c>
      <c r="AE188" s="3">
        <v>28.86</v>
      </c>
      <c r="AF188" s="3">
        <v>92.9</v>
      </c>
      <c r="AG188" s="3">
        <v>1505.13</v>
      </c>
      <c r="AH188" s="3">
        <v>109.26</v>
      </c>
      <c r="AI188" s="3">
        <v>17.97</v>
      </c>
      <c r="AJ188" s="3">
        <v>0.13439999999999999</v>
      </c>
      <c r="AK188" s="3">
        <v>0.33879999999999999</v>
      </c>
    </row>
    <row r="189" spans="1:37" ht="13" x14ac:dyDescent="0.15">
      <c r="A189" s="12" t="s">
        <v>872</v>
      </c>
      <c r="B189" s="12" t="s">
        <v>356</v>
      </c>
      <c r="C189" s="12" t="s">
        <v>37</v>
      </c>
      <c r="D189" s="13">
        <v>1.0024</v>
      </c>
      <c r="E189" s="13">
        <v>0.25032259600000001</v>
      </c>
      <c r="F189" s="14">
        <v>2.080463645</v>
      </c>
      <c r="G189" s="15">
        <v>1E+21</v>
      </c>
      <c r="H189" s="16">
        <v>1300</v>
      </c>
      <c r="I189" s="14">
        <v>1.878654941</v>
      </c>
      <c r="J189" s="15">
        <v>1E+21</v>
      </c>
      <c r="K189" s="16">
        <v>1000</v>
      </c>
      <c r="L189" s="14">
        <v>67.25</v>
      </c>
      <c r="M189" s="17">
        <v>1E+21</v>
      </c>
      <c r="N189" s="18">
        <v>1300</v>
      </c>
      <c r="O189" s="19">
        <v>51.928899999999999</v>
      </c>
      <c r="P189" s="17">
        <v>1E+22</v>
      </c>
      <c r="Q189" s="16">
        <v>1300</v>
      </c>
      <c r="R189" s="12" t="s">
        <v>47</v>
      </c>
      <c r="S189" s="14">
        <v>7.5013022500000002</v>
      </c>
      <c r="T189" s="14">
        <v>10.591697290000001</v>
      </c>
      <c r="U189" s="14">
        <v>11.685015160000001</v>
      </c>
      <c r="V189" s="14">
        <v>928.39224739999997</v>
      </c>
      <c r="W189" s="20" t="b">
        <v>0</v>
      </c>
      <c r="X189" s="20" t="b">
        <v>0</v>
      </c>
      <c r="Y189" s="12" t="s">
        <v>847</v>
      </c>
      <c r="Z189" s="3"/>
      <c r="AA189" s="3" t="s">
        <v>356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0</v>
      </c>
      <c r="AJ189" s="3">
        <v>0.26939999999999997</v>
      </c>
      <c r="AK189" s="3">
        <v>1.3084</v>
      </c>
    </row>
    <row r="190" spans="1:37" ht="13" x14ac:dyDescent="0.15">
      <c r="A190" s="12" t="s">
        <v>873</v>
      </c>
      <c r="B190" s="12" t="s">
        <v>528</v>
      </c>
      <c r="C190" s="12" t="s">
        <v>37</v>
      </c>
      <c r="D190" s="13">
        <v>7.2599999999999998E-2</v>
      </c>
      <c r="E190" s="13">
        <v>0.25082557599999999</v>
      </c>
      <c r="F190" s="14">
        <v>0.40320573100000001</v>
      </c>
      <c r="G190" s="15">
        <v>7.5E+20</v>
      </c>
      <c r="H190" s="16">
        <v>1300</v>
      </c>
      <c r="I190" s="14">
        <v>0.45134706200000002</v>
      </c>
      <c r="J190" s="15">
        <v>5E+20</v>
      </c>
      <c r="K190" s="16">
        <v>750</v>
      </c>
      <c r="L190" s="14">
        <v>26.53</v>
      </c>
      <c r="M190" s="17">
        <v>7.5E+20</v>
      </c>
      <c r="N190" s="18">
        <v>1300</v>
      </c>
      <c r="O190" s="19">
        <v>18.532900000000001</v>
      </c>
      <c r="P190" s="17">
        <v>7.5E+20</v>
      </c>
      <c r="Q190" s="16">
        <v>850</v>
      </c>
      <c r="R190" s="12" t="s">
        <v>47</v>
      </c>
      <c r="S190" s="14">
        <v>7.3594807600000003</v>
      </c>
      <c r="T190" s="14">
        <v>8.2091165999999998</v>
      </c>
      <c r="U190" s="14">
        <v>8.8558038400000001</v>
      </c>
      <c r="V190" s="14">
        <v>535.02193380000006</v>
      </c>
      <c r="W190" s="20" t="b">
        <v>0</v>
      </c>
      <c r="X190" s="20" t="b">
        <v>0</v>
      </c>
      <c r="Y190" s="12" t="s">
        <v>874</v>
      </c>
      <c r="Z190" s="3"/>
      <c r="AA190" s="3" t="s">
        <v>528</v>
      </c>
      <c r="AB190" s="3">
        <v>30.92</v>
      </c>
      <c r="AC190" s="3">
        <v>501.16</v>
      </c>
      <c r="AD190" s="3">
        <v>-151.54</v>
      </c>
      <c r="AE190" s="3">
        <v>11.51</v>
      </c>
      <c r="AF190" s="3">
        <v>17.420000000000002</v>
      </c>
      <c r="AG190" s="3">
        <v>282.69</v>
      </c>
      <c r="AH190" s="3">
        <v>180.96</v>
      </c>
      <c r="AI190" s="3">
        <v>9.26</v>
      </c>
      <c r="AJ190" s="3">
        <v>1.079</v>
      </c>
      <c r="AK190" s="3">
        <v>1.6174999999999999</v>
      </c>
    </row>
    <row r="191" spans="1:37" ht="13" x14ac:dyDescent="0.15">
      <c r="A191" s="12" t="s">
        <v>875</v>
      </c>
      <c r="B191" s="12" t="s">
        <v>286</v>
      </c>
      <c r="C191" s="12" t="s">
        <v>37</v>
      </c>
      <c r="D191" s="13">
        <v>1.3042</v>
      </c>
      <c r="E191" s="13">
        <v>0.25159028700000002</v>
      </c>
      <c r="F191" s="14">
        <v>2.3067986509999998</v>
      </c>
      <c r="G191" s="15">
        <v>5E+20</v>
      </c>
      <c r="H191" s="16">
        <v>1300</v>
      </c>
      <c r="I191" s="14">
        <v>1.5619347079999999</v>
      </c>
      <c r="J191" s="15">
        <v>7.5E+19</v>
      </c>
      <c r="K191" s="16">
        <v>1300</v>
      </c>
      <c r="L191" s="14">
        <v>29.57</v>
      </c>
      <c r="M191" s="17">
        <v>1E+21</v>
      </c>
      <c r="N191" s="18">
        <v>900</v>
      </c>
      <c r="O191" s="19">
        <v>42.945099999999996</v>
      </c>
      <c r="P191" s="17">
        <v>5E+20</v>
      </c>
      <c r="Q191" s="16">
        <v>1300</v>
      </c>
      <c r="R191" s="12" t="s">
        <v>47</v>
      </c>
      <c r="S191" s="14">
        <v>7.5521727500000004</v>
      </c>
      <c r="T191" s="14">
        <v>8.7020154699999992</v>
      </c>
      <c r="U191" s="14">
        <v>6.3648564399999996</v>
      </c>
      <c r="V191" s="14">
        <v>418.29279029999998</v>
      </c>
      <c r="W191" s="20" t="b">
        <v>0</v>
      </c>
      <c r="X191" s="20" t="b">
        <v>1</v>
      </c>
      <c r="Y191" s="12" t="s">
        <v>809</v>
      </c>
      <c r="Z191" s="3"/>
      <c r="AA191" s="3" t="s">
        <v>286</v>
      </c>
      <c r="AB191" s="3">
        <v>12.33</v>
      </c>
      <c r="AC191" s="3">
        <v>200.41</v>
      </c>
      <c r="AD191" s="3">
        <v>-156.66999999999999</v>
      </c>
      <c r="AE191" s="3">
        <v>4.92</v>
      </c>
      <c r="AF191" s="3">
        <v>72.39</v>
      </c>
      <c r="AG191" s="3">
        <v>1171.71</v>
      </c>
      <c r="AH191" s="3">
        <v>174.66</v>
      </c>
      <c r="AI191" s="3">
        <v>35.74</v>
      </c>
      <c r="AJ191" s="3">
        <v>0.98040000000000005</v>
      </c>
      <c r="AK191" s="3">
        <v>0.6371</v>
      </c>
    </row>
    <row r="192" spans="1:37" ht="13" x14ac:dyDescent="0.15">
      <c r="A192" s="12" t="s">
        <v>876</v>
      </c>
      <c r="B192" s="12" t="s">
        <v>244</v>
      </c>
      <c r="C192" s="12" t="s">
        <v>37</v>
      </c>
      <c r="D192" s="13">
        <v>1.3764000000000001</v>
      </c>
      <c r="E192" s="13">
        <v>0.25428481600000002</v>
      </c>
      <c r="F192" s="14">
        <v>2.0450984220000001</v>
      </c>
      <c r="G192" s="15">
        <v>5E+20</v>
      </c>
      <c r="H192" s="16">
        <v>1300</v>
      </c>
      <c r="I192" s="14">
        <v>2.1321460989999999</v>
      </c>
      <c r="J192" s="15">
        <v>5E+20</v>
      </c>
      <c r="K192" s="16">
        <v>1300</v>
      </c>
      <c r="L192" s="14">
        <v>24.28</v>
      </c>
      <c r="M192" s="17">
        <v>1E+21</v>
      </c>
      <c r="N192" s="18">
        <v>1050</v>
      </c>
      <c r="O192" s="19">
        <v>25.958600000000001</v>
      </c>
      <c r="P192" s="17">
        <v>1E+21</v>
      </c>
      <c r="Q192" s="16">
        <v>1300</v>
      </c>
      <c r="R192" s="12" t="s">
        <v>47</v>
      </c>
      <c r="S192" s="14">
        <v>7.1291416600000002</v>
      </c>
      <c r="T192" s="14">
        <v>8.5446387599999998</v>
      </c>
      <c r="U192" s="14">
        <v>6.2486707900000003</v>
      </c>
      <c r="V192" s="14">
        <v>380.6436559</v>
      </c>
      <c r="W192" s="20" t="b">
        <v>0</v>
      </c>
      <c r="X192" s="20" t="b">
        <v>1</v>
      </c>
      <c r="Y192" s="12" t="s">
        <v>779</v>
      </c>
      <c r="Z192" s="3"/>
      <c r="AA192" s="3" t="s">
        <v>244</v>
      </c>
      <c r="AB192" s="3">
        <v>7.83</v>
      </c>
      <c r="AC192" s="3">
        <v>127.29</v>
      </c>
      <c r="AD192" s="3">
        <v>-189.69</v>
      </c>
      <c r="AE192" s="3">
        <v>4.58</v>
      </c>
      <c r="AF192" s="3">
        <v>15.57</v>
      </c>
      <c r="AG192" s="3">
        <v>252.53</v>
      </c>
      <c r="AH192" s="3">
        <v>154.77000000000001</v>
      </c>
      <c r="AI192" s="3">
        <v>6.05</v>
      </c>
      <c r="AJ192" s="3">
        <v>1.1868000000000001</v>
      </c>
      <c r="AK192" s="3">
        <v>0.81710000000000005</v>
      </c>
    </row>
    <row r="193" spans="1:37" ht="13" x14ac:dyDescent="0.15">
      <c r="A193" s="12" t="s">
        <v>878</v>
      </c>
      <c r="B193" s="12" t="s">
        <v>521</v>
      </c>
      <c r="C193" s="12" t="s">
        <v>37</v>
      </c>
      <c r="D193" s="13">
        <v>0.2878</v>
      </c>
      <c r="E193" s="13">
        <v>0.25791409300000001</v>
      </c>
      <c r="F193" s="14">
        <v>0.92881377799999998</v>
      </c>
      <c r="G193" s="15">
        <v>5E+20</v>
      </c>
      <c r="H193" s="16">
        <v>1300</v>
      </c>
      <c r="I193" s="14">
        <v>0.77960104299999999</v>
      </c>
      <c r="J193" s="15">
        <v>2.5E+20</v>
      </c>
      <c r="K193" s="16">
        <v>1000</v>
      </c>
      <c r="L193" s="14">
        <v>40.82</v>
      </c>
      <c r="M193" s="17">
        <v>1E+21</v>
      </c>
      <c r="N193" s="18">
        <v>1300</v>
      </c>
      <c r="O193" s="19">
        <v>23.0762</v>
      </c>
      <c r="P193" s="17">
        <v>7.5E+20</v>
      </c>
      <c r="Q193" s="16">
        <v>1300</v>
      </c>
      <c r="R193" s="12" t="s">
        <v>47</v>
      </c>
      <c r="S193" s="14">
        <v>7.1500802099999996</v>
      </c>
      <c r="T193" s="14">
        <v>8.2497345899999992</v>
      </c>
      <c r="U193" s="14">
        <v>9.0853455000000007</v>
      </c>
      <c r="V193" s="14">
        <v>535.91058850000002</v>
      </c>
      <c r="W193" s="20" t="b">
        <v>0</v>
      </c>
      <c r="X193" s="20" t="b">
        <v>0</v>
      </c>
      <c r="Y193" s="12" t="s">
        <v>879</v>
      </c>
      <c r="Z193" s="3"/>
      <c r="AA193" s="3" t="s">
        <v>521</v>
      </c>
      <c r="AB193" s="3">
        <v>49.11</v>
      </c>
      <c r="AC193" s="3">
        <v>796.21</v>
      </c>
      <c r="AD193" s="3">
        <v>-137.13999999999999</v>
      </c>
      <c r="AE193" s="3">
        <v>14.97</v>
      </c>
      <c r="AF193" s="3">
        <v>40.64</v>
      </c>
      <c r="AG193" s="3">
        <v>659.18</v>
      </c>
      <c r="AH193" s="3">
        <v>155.44</v>
      </c>
      <c r="AI193" s="3">
        <v>15.93</v>
      </c>
      <c r="AJ193" s="3">
        <v>0.80730000000000002</v>
      </c>
      <c r="AK193" s="3">
        <v>0.80810000000000004</v>
      </c>
    </row>
    <row r="194" spans="1:37" ht="13" x14ac:dyDescent="0.15">
      <c r="A194" s="12" t="s">
        <v>881</v>
      </c>
      <c r="B194" s="12" t="s">
        <v>166</v>
      </c>
      <c r="C194" s="12" t="s">
        <v>37</v>
      </c>
      <c r="D194" s="13">
        <v>0.76519999999999999</v>
      </c>
      <c r="E194" s="13">
        <v>0.25825461100000002</v>
      </c>
      <c r="F194" s="14">
        <v>1.538224093</v>
      </c>
      <c r="G194" s="15">
        <v>1E+20</v>
      </c>
      <c r="H194" s="16">
        <v>1300</v>
      </c>
      <c r="I194" s="14">
        <v>1.3909785050000001</v>
      </c>
      <c r="J194" s="15">
        <v>5E+20</v>
      </c>
      <c r="K194" s="16">
        <v>1250</v>
      </c>
      <c r="L194" s="14">
        <v>33.049999999999997</v>
      </c>
      <c r="M194" s="17">
        <v>2.5E+20</v>
      </c>
      <c r="N194" s="18">
        <v>1300</v>
      </c>
      <c r="O194" s="19">
        <v>24.8858</v>
      </c>
      <c r="P194" s="17">
        <v>1E+21</v>
      </c>
      <c r="Q194" s="16">
        <v>1300</v>
      </c>
      <c r="R194" s="12" t="s">
        <v>47</v>
      </c>
      <c r="S194" s="14">
        <v>7.4838060200000003</v>
      </c>
      <c r="T194" s="14">
        <v>9.8312948299999992</v>
      </c>
      <c r="U194" s="14">
        <v>10.73818348</v>
      </c>
      <c r="V194" s="14">
        <v>790.06725549999999</v>
      </c>
      <c r="W194" s="20" t="b">
        <v>0</v>
      </c>
      <c r="X194" s="20" t="b">
        <v>0</v>
      </c>
      <c r="Y194" s="12" t="s">
        <v>616</v>
      </c>
      <c r="Z194" s="3"/>
      <c r="AA194" s="3" t="s">
        <v>166</v>
      </c>
      <c r="AB194" s="3">
        <v>33.369999999999997</v>
      </c>
      <c r="AC194" s="3">
        <v>538.64</v>
      </c>
      <c r="AD194" s="3">
        <v>-102.27</v>
      </c>
      <c r="AE194" s="3">
        <v>5.63</v>
      </c>
      <c r="AF194" s="3">
        <v>3.15</v>
      </c>
      <c r="AG194" s="3">
        <v>51.22</v>
      </c>
      <c r="AH194" s="3">
        <v>187.83</v>
      </c>
      <c r="AI194" s="3">
        <v>1.81</v>
      </c>
      <c r="AJ194" s="3">
        <v>0.48609999999999998</v>
      </c>
      <c r="AK194" s="3">
        <v>1.2644</v>
      </c>
    </row>
    <row r="195" spans="1:37" ht="13" x14ac:dyDescent="0.15">
      <c r="A195" s="12" t="s">
        <v>883</v>
      </c>
      <c r="B195" s="12" t="s">
        <v>790</v>
      </c>
      <c r="C195" s="12" t="s">
        <v>37</v>
      </c>
      <c r="D195" s="13">
        <v>1.1154999999999999</v>
      </c>
      <c r="E195" s="13">
        <v>0.26114440900000002</v>
      </c>
      <c r="F195" s="14">
        <v>3.2001509079999999</v>
      </c>
      <c r="G195" s="15">
        <v>1E+21</v>
      </c>
      <c r="H195" s="16">
        <v>1300</v>
      </c>
      <c r="I195" s="14">
        <v>1.5890670760000001</v>
      </c>
      <c r="J195" s="15">
        <v>1E+16</v>
      </c>
      <c r="K195" s="16">
        <v>1300</v>
      </c>
      <c r="L195" s="14">
        <v>135.93</v>
      </c>
      <c r="M195" s="17">
        <v>1E+22</v>
      </c>
      <c r="N195" s="18">
        <v>1300</v>
      </c>
      <c r="O195" s="19">
        <v>17.184899999999999</v>
      </c>
      <c r="P195" s="17">
        <v>1E+16</v>
      </c>
      <c r="Q195" s="16">
        <v>1300</v>
      </c>
      <c r="R195" s="12" t="s">
        <v>47</v>
      </c>
      <c r="S195" s="14">
        <v>6.5572746500000001</v>
      </c>
      <c r="T195" s="14">
        <v>7.6796952999999997</v>
      </c>
      <c r="U195" s="14">
        <v>7.5411046199999996</v>
      </c>
      <c r="V195" s="14">
        <v>379.75397600000002</v>
      </c>
      <c r="W195" s="20" t="b">
        <v>0</v>
      </c>
      <c r="X195" s="20" t="b">
        <v>0</v>
      </c>
      <c r="Y195" s="12" t="s">
        <v>54</v>
      </c>
      <c r="Z195" s="3"/>
      <c r="AA195" s="3" t="s">
        <v>790</v>
      </c>
      <c r="AB195" s="3">
        <v>39.409999999999997</v>
      </c>
      <c r="AC195" s="3">
        <v>639.41</v>
      </c>
      <c r="AD195" s="3">
        <v>-160.54</v>
      </c>
      <c r="AE195" s="3">
        <v>16.48</v>
      </c>
      <c r="AF195" s="3">
        <v>0.1</v>
      </c>
      <c r="AG195" s="3">
        <v>1.57</v>
      </c>
      <c r="AH195" s="3">
        <v>210.75</v>
      </c>
      <c r="AI195" s="3">
        <v>7.0000000000000007E-2</v>
      </c>
      <c r="AJ195" s="3">
        <v>0.68369999999999997</v>
      </c>
      <c r="AK195" s="3">
        <v>6.1940999999999997</v>
      </c>
    </row>
    <row r="196" spans="1:37" ht="13" x14ac:dyDescent="0.15">
      <c r="A196" s="12" t="s">
        <v>884</v>
      </c>
      <c r="B196" s="12" t="s">
        <v>642</v>
      </c>
      <c r="C196" s="12" t="s">
        <v>37</v>
      </c>
      <c r="D196" s="13">
        <v>0.70469999999999999</v>
      </c>
      <c r="E196" s="13">
        <v>0.26351295800000002</v>
      </c>
      <c r="F196" s="14">
        <v>1.43471456</v>
      </c>
      <c r="G196" s="15">
        <v>1E+20</v>
      </c>
      <c r="H196" s="16">
        <v>1050</v>
      </c>
      <c r="I196" s="14">
        <v>1.4424096850000001</v>
      </c>
      <c r="J196" s="15">
        <v>2.5E+20</v>
      </c>
      <c r="K196" s="16">
        <v>1150</v>
      </c>
      <c r="L196" s="14">
        <v>46.4</v>
      </c>
      <c r="M196" s="17">
        <v>5E+20</v>
      </c>
      <c r="N196" s="18">
        <v>1300</v>
      </c>
      <c r="O196" s="19">
        <v>36.648899999999998</v>
      </c>
      <c r="P196" s="17">
        <v>5E+20</v>
      </c>
      <c r="Q196" s="16">
        <v>1300</v>
      </c>
      <c r="R196" s="12" t="s">
        <v>47</v>
      </c>
      <c r="S196" s="14">
        <v>7.0797830900000003</v>
      </c>
      <c r="T196" s="14">
        <v>9.1526959399999992</v>
      </c>
      <c r="U196" s="14">
        <v>10.245483780000001</v>
      </c>
      <c r="V196" s="14">
        <v>663.89814790000003</v>
      </c>
      <c r="W196" s="20" t="b">
        <v>0</v>
      </c>
      <c r="X196" s="20" t="b">
        <v>0</v>
      </c>
      <c r="Y196" s="12" t="s">
        <v>591</v>
      </c>
      <c r="Z196" s="3"/>
      <c r="AA196" s="3" t="s">
        <v>642</v>
      </c>
      <c r="AB196" s="3">
        <v>104.6</v>
      </c>
      <c r="AC196" s="3">
        <v>1691.53</v>
      </c>
      <c r="AD196" s="3">
        <v>-134.07</v>
      </c>
      <c r="AE196" s="3">
        <v>30.4</v>
      </c>
      <c r="AF196" s="3">
        <v>65.569999999999993</v>
      </c>
      <c r="AG196" s="3">
        <v>1062.07</v>
      </c>
      <c r="AH196" s="3">
        <v>122.8</v>
      </c>
      <c r="AI196" s="3">
        <v>16.02</v>
      </c>
      <c r="AJ196" s="3">
        <v>0.43380000000000002</v>
      </c>
      <c r="AK196" s="3">
        <v>0.67459999999999998</v>
      </c>
    </row>
    <row r="197" spans="1:37" ht="13" x14ac:dyDescent="0.15">
      <c r="A197" s="12" t="s">
        <v>886</v>
      </c>
      <c r="B197" s="12" t="s">
        <v>181</v>
      </c>
      <c r="C197" s="12" t="s">
        <v>37</v>
      </c>
      <c r="D197" s="13">
        <v>0.45939999999999998</v>
      </c>
      <c r="E197" s="13">
        <v>0.26450538800000001</v>
      </c>
      <c r="F197" s="14">
        <v>0.99254436099999999</v>
      </c>
      <c r="G197" s="15">
        <v>1E+20</v>
      </c>
      <c r="H197" s="16">
        <v>1250</v>
      </c>
      <c r="I197" s="14">
        <v>0.611300964</v>
      </c>
      <c r="J197" s="15">
        <v>2.5E+20</v>
      </c>
      <c r="K197" s="16">
        <v>850</v>
      </c>
      <c r="L197" s="14">
        <v>27.05</v>
      </c>
      <c r="M197" s="17">
        <v>2.5E+20</v>
      </c>
      <c r="N197" s="18">
        <v>1300</v>
      </c>
      <c r="O197" s="19">
        <v>13.6165</v>
      </c>
      <c r="P197" s="17">
        <v>2.5E+21</v>
      </c>
      <c r="Q197" s="16">
        <v>1300</v>
      </c>
      <c r="R197" s="12" t="s">
        <v>47</v>
      </c>
      <c r="S197" s="14">
        <v>7.6389014399999997</v>
      </c>
      <c r="T197" s="14">
        <v>9.9244906700000008</v>
      </c>
      <c r="U197" s="14">
        <v>10.474364720000001</v>
      </c>
      <c r="V197" s="14">
        <v>794.08469660000003</v>
      </c>
      <c r="W197" s="20" t="b">
        <v>0</v>
      </c>
      <c r="X197" s="20" t="b">
        <v>0</v>
      </c>
      <c r="Y197" s="12" t="s">
        <v>794</v>
      </c>
      <c r="Z197" s="3"/>
      <c r="AA197" s="3" t="s">
        <v>181</v>
      </c>
      <c r="AB197" s="3">
        <v>68.11</v>
      </c>
      <c r="AC197" s="3">
        <v>1100.02</v>
      </c>
      <c r="AD197" s="3">
        <v>-101.97</v>
      </c>
      <c r="AE197" s="3">
        <v>11.44</v>
      </c>
      <c r="AF197" s="3">
        <v>25.62</v>
      </c>
      <c r="AG197" s="3">
        <v>415.17</v>
      </c>
      <c r="AH197" s="3">
        <v>154.09</v>
      </c>
      <c r="AI197" s="3">
        <v>9.86</v>
      </c>
      <c r="AJ197" s="3">
        <v>0.36859999999999998</v>
      </c>
      <c r="AK197" s="3">
        <v>0.51900000000000002</v>
      </c>
    </row>
    <row r="198" spans="1:37" ht="13" x14ac:dyDescent="0.15">
      <c r="A198" s="12" t="s">
        <v>887</v>
      </c>
      <c r="B198" s="12" t="s">
        <v>409</v>
      </c>
      <c r="C198" s="12" t="s">
        <v>37</v>
      </c>
      <c r="D198" s="13">
        <v>0.34789999999999999</v>
      </c>
      <c r="E198" s="13">
        <v>0.26505373799999998</v>
      </c>
      <c r="F198" s="14">
        <v>0.622348609</v>
      </c>
      <c r="G198" s="15">
        <v>2.5E+20</v>
      </c>
      <c r="H198" s="16">
        <v>1000</v>
      </c>
      <c r="I198" s="14">
        <v>0.52978781799999997</v>
      </c>
      <c r="J198" s="15">
        <v>1E+20</v>
      </c>
      <c r="K198" s="16">
        <v>800</v>
      </c>
      <c r="L198" s="14">
        <v>29.24</v>
      </c>
      <c r="M198" s="17">
        <v>7.5E+20</v>
      </c>
      <c r="N198" s="18">
        <v>1300</v>
      </c>
      <c r="O198" s="19">
        <v>14.5372</v>
      </c>
      <c r="P198" s="17">
        <v>2.5E+20</v>
      </c>
      <c r="Q198" s="16">
        <v>1100</v>
      </c>
      <c r="R198" s="12" t="s">
        <v>47</v>
      </c>
      <c r="S198" s="14">
        <v>6.5985240999999997</v>
      </c>
      <c r="T198" s="14">
        <v>9.8009396300000002</v>
      </c>
      <c r="U198" s="14">
        <v>7.4951564499999996</v>
      </c>
      <c r="V198" s="14">
        <v>484.72478180000002</v>
      </c>
      <c r="W198" s="20" t="b">
        <v>0</v>
      </c>
      <c r="X198" s="20" t="b">
        <v>1</v>
      </c>
      <c r="Y198" s="12" t="s">
        <v>889</v>
      </c>
      <c r="Z198" s="3"/>
      <c r="AA198" s="3" t="s">
        <v>409</v>
      </c>
      <c r="AB198" s="3">
        <v>22.07</v>
      </c>
      <c r="AC198" s="3">
        <v>358.23</v>
      </c>
      <c r="AD198" s="3">
        <v>-183.85</v>
      </c>
      <c r="AE198" s="3">
        <v>12.11</v>
      </c>
      <c r="AF198" s="3">
        <v>30.43</v>
      </c>
      <c r="AG198" s="3">
        <v>493.13</v>
      </c>
      <c r="AH198" s="3">
        <v>163.84</v>
      </c>
      <c r="AI198" s="3">
        <v>13.24</v>
      </c>
      <c r="AJ198" s="3">
        <v>0.99719999999999998</v>
      </c>
      <c r="AK198" s="3">
        <v>0.99719999999999998</v>
      </c>
    </row>
    <row r="199" spans="1:37" ht="13" x14ac:dyDescent="0.15">
      <c r="A199" s="12" t="s">
        <v>890</v>
      </c>
      <c r="B199" s="12" t="s">
        <v>373</v>
      </c>
      <c r="C199" s="12" t="s">
        <v>37</v>
      </c>
      <c r="D199" s="13">
        <v>0.1477</v>
      </c>
      <c r="E199" s="13">
        <v>0.26515783100000001</v>
      </c>
      <c r="F199" s="14">
        <v>0.38825786200000001</v>
      </c>
      <c r="G199" s="15">
        <v>1E+21</v>
      </c>
      <c r="H199" s="16">
        <v>1300</v>
      </c>
      <c r="I199" s="14">
        <v>0.585549914</v>
      </c>
      <c r="J199" s="15">
        <v>1E+21</v>
      </c>
      <c r="K199" s="16">
        <v>450</v>
      </c>
      <c r="L199" s="14">
        <v>20.65</v>
      </c>
      <c r="M199" s="17">
        <v>1E+21</v>
      </c>
      <c r="N199" s="18">
        <v>950</v>
      </c>
      <c r="O199" s="19">
        <v>38.0276</v>
      </c>
      <c r="P199" s="17">
        <v>1E+21</v>
      </c>
      <c r="Q199" s="16">
        <v>550</v>
      </c>
      <c r="R199" s="12" t="s">
        <v>47</v>
      </c>
      <c r="S199" s="14">
        <v>8.2193505499999997</v>
      </c>
      <c r="T199" s="14">
        <v>11.66459345</v>
      </c>
      <c r="U199" s="14">
        <v>11.55101501</v>
      </c>
      <c r="V199" s="14">
        <v>1107.457983</v>
      </c>
      <c r="W199" s="20" t="b">
        <v>1</v>
      </c>
      <c r="X199" s="20" t="b">
        <v>0</v>
      </c>
      <c r="Y199" s="12" t="s">
        <v>892</v>
      </c>
      <c r="Z199" s="3"/>
      <c r="AA199" s="3" t="s">
        <v>373</v>
      </c>
      <c r="AB199" s="3">
        <v>274.67</v>
      </c>
      <c r="AC199" s="3">
        <v>4449.7299999999996</v>
      </c>
      <c r="AD199" s="3">
        <v>-261.91000000000003</v>
      </c>
      <c r="AE199" s="3">
        <v>305.24</v>
      </c>
      <c r="AF199" s="3">
        <v>71.599999999999994</v>
      </c>
      <c r="AG199" s="3">
        <v>1171.5899999999999</v>
      </c>
      <c r="AH199" s="3">
        <v>6900.59</v>
      </c>
      <c r="AI199" s="3">
        <v>55788.94</v>
      </c>
      <c r="AJ199" s="3">
        <v>0.34889999999999999</v>
      </c>
      <c r="AK199" s="3">
        <v>0.32929999999999998</v>
      </c>
    </row>
    <row r="200" spans="1:37" ht="13" x14ac:dyDescent="0.15">
      <c r="A200" s="12" t="s">
        <v>893</v>
      </c>
      <c r="B200" s="12" t="s">
        <v>772</v>
      </c>
      <c r="C200" s="12" t="s">
        <v>37</v>
      </c>
      <c r="D200" s="13">
        <v>0.39029999999999998</v>
      </c>
      <c r="E200" s="13">
        <v>0.26977099100000002</v>
      </c>
      <c r="F200" s="14">
        <v>1.316923847</v>
      </c>
      <c r="G200" s="15">
        <v>1E+21</v>
      </c>
      <c r="H200" s="16">
        <v>900</v>
      </c>
      <c r="I200" s="14">
        <v>1.3060922230000001</v>
      </c>
      <c r="J200" s="15">
        <v>1E+21</v>
      </c>
      <c r="K200" s="16">
        <v>800</v>
      </c>
      <c r="L200" s="14">
        <v>70.849999999999994</v>
      </c>
      <c r="M200" s="17">
        <v>1E+22</v>
      </c>
      <c r="N200" s="18">
        <v>1300</v>
      </c>
      <c r="O200" s="19">
        <v>51.582500000000003</v>
      </c>
      <c r="P200" s="17">
        <v>1E+22</v>
      </c>
      <c r="Q200" s="16">
        <v>1300</v>
      </c>
      <c r="R200" s="12" t="s">
        <v>47</v>
      </c>
      <c r="S200" s="14">
        <v>7.1437288099999998</v>
      </c>
      <c r="T200" s="14">
        <v>8.5579091100000007</v>
      </c>
      <c r="U200" s="14">
        <v>9.5281428600000009</v>
      </c>
      <c r="V200" s="14">
        <v>582.50665219999996</v>
      </c>
      <c r="W200" s="20" t="b">
        <v>0</v>
      </c>
      <c r="X200" s="20" t="b">
        <v>1</v>
      </c>
      <c r="Y200" s="12" t="s">
        <v>305</v>
      </c>
      <c r="Z200" s="3"/>
      <c r="AA200" s="3" t="s">
        <v>772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</row>
    <row r="201" spans="1:37" ht="13" x14ac:dyDescent="0.15">
      <c r="A201" s="12" t="s">
        <v>895</v>
      </c>
      <c r="B201" s="12" t="s">
        <v>698</v>
      </c>
      <c r="C201" s="12" t="s">
        <v>37</v>
      </c>
      <c r="D201" s="13">
        <v>1.6854</v>
      </c>
      <c r="E201" s="13">
        <v>0.26993607200000003</v>
      </c>
      <c r="F201" s="14">
        <v>1.9803005819999999</v>
      </c>
      <c r="G201" s="15">
        <v>2.5E+20</v>
      </c>
      <c r="H201" s="16">
        <v>1300</v>
      </c>
      <c r="I201" s="14">
        <v>2.0750819219999999</v>
      </c>
      <c r="J201" s="15">
        <v>5E+20</v>
      </c>
      <c r="K201" s="16">
        <v>1300</v>
      </c>
      <c r="L201" s="14">
        <v>35.71</v>
      </c>
      <c r="M201" s="17">
        <v>7.5E+20</v>
      </c>
      <c r="N201" s="18">
        <v>1300</v>
      </c>
      <c r="O201" s="19">
        <v>29.855599999999999</v>
      </c>
      <c r="P201" s="17">
        <v>1E+21</v>
      </c>
      <c r="Q201" s="16">
        <v>1300</v>
      </c>
      <c r="R201" s="12" t="s">
        <v>47</v>
      </c>
      <c r="S201" s="14">
        <v>6.5046923999999997</v>
      </c>
      <c r="T201" s="14">
        <v>8.2477368200000001</v>
      </c>
      <c r="U201" s="14">
        <v>8.1115822800000004</v>
      </c>
      <c r="V201" s="14">
        <v>435.1782048</v>
      </c>
      <c r="W201" s="20" t="b">
        <v>1</v>
      </c>
      <c r="X201" s="20" t="b">
        <v>0</v>
      </c>
      <c r="Y201" s="12" t="s">
        <v>221</v>
      </c>
      <c r="Z201" s="3"/>
      <c r="AA201" s="3" t="s">
        <v>698</v>
      </c>
      <c r="AB201" s="3">
        <v>36.49</v>
      </c>
      <c r="AC201" s="3">
        <v>592.09</v>
      </c>
      <c r="AD201" s="3">
        <v>-174.96</v>
      </c>
      <c r="AE201" s="3">
        <v>18.12</v>
      </c>
      <c r="AF201" s="3">
        <v>4.8099999999999996</v>
      </c>
      <c r="AG201" s="3">
        <v>78.260000000000005</v>
      </c>
      <c r="AH201" s="3">
        <v>172.01</v>
      </c>
      <c r="AI201" s="3">
        <v>2.3199999999999998</v>
      </c>
      <c r="AJ201" s="3">
        <v>1.0098</v>
      </c>
      <c r="AK201" s="3">
        <v>0.83979999999999999</v>
      </c>
    </row>
    <row r="202" spans="1:37" ht="13" x14ac:dyDescent="0.15">
      <c r="A202" s="12" t="s">
        <v>896</v>
      </c>
      <c r="B202" s="12" t="s">
        <v>460</v>
      </c>
      <c r="C202" s="12" t="s">
        <v>37</v>
      </c>
      <c r="D202" s="13">
        <v>1.4770000000000001</v>
      </c>
      <c r="E202" s="13">
        <v>0.27113325500000002</v>
      </c>
      <c r="F202" s="14">
        <v>2.0011105119999999</v>
      </c>
      <c r="G202" s="15">
        <v>5E+20</v>
      </c>
      <c r="H202" s="16">
        <v>1300</v>
      </c>
      <c r="I202" s="14">
        <v>1.6765552210000001</v>
      </c>
      <c r="J202" s="15">
        <v>1E+20</v>
      </c>
      <c r="K202" s="16">
        <v>1300</v>
      </c>
      <c r="L202" s="14">
        <v>30.86</v>
      </c>
      <c r="M202" s="17">
        <v>1E+22</v>
      </c>
      <c r="N202" s="18">
        <v>1300</v>
      </c>
      <c r="O202" s="19">
        <v>35.464799999999997</v>
      </c>
      <c r="P202" s="17">
        <v>5E+20</v>
      </c>
      <c r="Q202" s="16">
        <v>1300</v>
      </c>
      <c r="R202" s="12" t="s">
        <v>47</v>
      </c>
      <c r="S202" s="14">
        <v>7.6102243500000002</v>
      </c>
      <c r="T202" s="14">
        <v>9.8182693600000004</v>
      </c>
      <c r="U202" s="14">
        <v>5.9856614700000002</v>
      </c>
      <c r="V202" s="14">
        <v>447.24403139999998</v>
      </c>
      <c r="W202" s="20" t="b">
        <v>0</v>
      </c>
      <c r="X202" s="20" t="b">
        <v>1</v>
      </c>
      <c r="Y202" s="12" t="s">
        <v>898</v>
      </c>
      <c r="Z202" s="3"/>
      <c r="AA202" s="3" t="s">
        <v>460</v>
      </c>
      <c r="AB202" s="3" t="s">
        <v>233</v>
      </c>
      <c r="AC202" s="3" t="s">
        <v>233</v>
      </c>
      <c r="AD202" s="3" t="s">
        <v>233</v>
      </c>
      <c r="AE202" s="3" t="s">
        <v>233</v>
      </c>
      <c r="AF202" s="3" t="s">
        <v>233</v>
      </c>
      <c r="AG202" s="3" t="s">
        <v>233</v>
      </c>
      <c r="AH202" s="3" t="s">
        <v>233</v>
      </c>
      <c r="AI202" s="3" t="s">
        <v>233</v>
      </c>
      <c r="AJ202" s="3">
        <v>3.8E-3</v>
      </c>
      <c r="AK202" s="3">
        <v>0.92710000000000004</v>
      </c>
    </row>
    <row r="203" spans="1:37" ht="13" x14ac:dyDescent="0.15">
      <c r="A203" s="12" t="s">
        <v>899</v>
      </c>
      <c r="B203" s="12" t="s">
        <v>715</v>
      </c>
      <c r="C203" s="12" t="s">
        <v>37</v>
      </c>
      <c r="D203" s="13">
        <v>0.75390000000000001</v>
      </c>
      <c r="E203" s="13">
        <v>0.27515078300000001</v>
      </c>
      <c r="F203" s="14">
        <v>1.7420866909999999</v>
      </c>
      <c r="G203" s="15">
        <v>2.5E+20</v>
      </c>
      <c r="H203" s="16">
        <v>1200</v>
      </c>
      <c r="I203" s="14">
        <v>1.457105018</v>
      </c>
      <c r="J203" s="15">
        <v>7.5E+20</v>
      </c>
      <c r="K203" s="16">
        <v>1100</v>
      </c>
      <c r="L203" s="14">
        <v>31.07</v>
      </c>
      <c r="M203" s="17">
        <v>5E+20</v>
      </c>
      <c r="N203" s="18">
        <v>1300</v>
      </c>
      <c r="O203" s="19">
        <v>20.246400000000001</v>
      </c>
      <c r="P203" s="17">
        <v>7.5E+20</v>
      </c>
      <c r="Q203" s="16">
        <v>600</v>
      </c>
      <c r="R203" s="12" t="s">
        <v>47</v>
      </c>
      <c r="S203" s="14">
        <v>7.7902654800000004</v>
      </c>
      <c r="T203" s="14">
        <v>8.3173961999999992</v>
      </c>
      <c r="U203" s="14">
        <v>8.7931973299999999</v>
      </c>
      <c r="V203" s="14">
        <v>569.75279850000004</v>
      </c>
      <c r="W203" s="20" t="b">
        <v>1</v>
      </c>
      <c r="X203" s="20" t="b">
        <v>0</v>
      </c>
      <c r="Y203" s="12" t="s">
        <v>540</v>
      </c>
      <c r="Z203" s="3"/>
      <c r="AA203" s="3" t="s">
        <v>715</v>
      </c>
      <c r="AB203" s="3">
        <v>15.05</v>
      </c>
      <c r="AC203" s="3">
        <v>244.03</v>
      </c>
      <c r="AD203" s="3">
        <v>-156.72999999999999</v>
      </c>
      <c r="AE203" s="3">
        <v>5.99</v>
      </c>
      <c r="AF203" s="3">
        <v>5.53</v>
      </c>
      <c r="AG203" s="3">
        <v>89.99</v>
      </c>
      <c r="AH203" s="3">
        <v>205.99</v>
      </c>
      <c r="AI203" s="3">
        <v>3.82</v>
      </c>
      <c r="AJ203" s="3">
        <v>0.74309999999999998</v>
      </c>
      <c r="AK203" s="3">
        <v>1.3884000000000001</v>
      </c>
    </row>
    <row r="204" spans="1:37" ht="13" x14ac:dyDescent="0.15">
      <c r="A204" s="12" t="s">
        <v>901</v>
      </c>
      <c r="B204" s="12" t="s">
        <v>355</v>
      </c>
      <c r="C204" s="12" t="s">
        <v>37</v>
      </c>
      <c r="D204" s="13">
        <v>1.2111000000000001</v>
      </c>
      <c r="E204" s="13">
        <v>0.27656509400000001</v>
      </c>
      <c r="F204" s="14">
        <v>2.5910566990000001</v>
      </c>
      <c r="G204" s="15">
        <v>1E+21</v>
      </c>
      <c r="H204" s="16">
        <v>1300</v>
      </c>
      <c r="I204" s="14">
        <v>1.1669468759999999</v>
      </c>
      <c r="J204" s="15">
        <v>1E+22</v>
      </c>
      <c r="K204" s="16">
        <v>1300</v>
      </c>
      <c r="L204" s="14">
        <v>60.98</v>
      </c>
      <c r="M204" s="17">
        <v>1E+21</v>
      </c>
      <c r="N204" s="18">
        <v>1300</v>
      </c>
      <c r="O204" s="19">
        <v>26.966999999999999</v>
      </c>
      <c r="P204" s="17">
        <v>1E+22</v>
      </c>
      <c r="Q204" s="16">
        <v>1300</v>
      </c>
      <c r="R204" s="12" t="s">
        <v>47</v>
      </c>
      <c r="S204" s="14">
        <v>7.0937446800000004</v>
      </c>
      <c r="T204" s="14">
        <v>10.119302340000001</v>
      </c>
      <c r="U204" s="14">
        <v>11.29749267</v>
      </c>
      <c r="V204" s="14">
        <v>810.97635709999997</v>
      </c>
      <c r="W204" s="20" t="b">
        <v>0</v>
      </c>
      <c r="X204" s="20" t="b">
        <v>1</v>
      </c>
      <c r="Y204" s="12" t="s">
        <v>854</v>
      </c>
      <c r="Z204" s="3"/>
      <c r="AA204" s="3" t="s">
        <v>355</v>
      </c>
      <c r="AB204" s="3">
        <v>151.16999999999999</v>
      </c>
      <c r="AC204" s="3">
        <v>2438.7199999999998</v>
      </c>
      <c r="AD204" s="3">
        <v>-103.18</v>
      </c>
      <c r="AE204" s="3">
        <v>25.96</v>
      </c>
      <c r="AF204" s="3">
        <v>14.66</v>
      </c>
      <c r="AG204" s="3">
        <v>238.49</v>
      </c>
      <c r="AH204" s="3">
        <v>203.79</v>
      </c>
      <c r="AI204" s="3">
        <v>9.9</v>
      </c>
      <c r="AJ204" s="3">
        <v>0.28870000000000001</v>
      </c>
      <c r="AK204" s="3">
        <v>1.9398</v>
      </c>
    </row>
    <row r="205" spans="1:37" ht="13" x14ac:dyDescent="0.15">
      <c r="A205" s="12" t="s">
        <v>902</v>
      </c>
      <c r="B205" s="12" t="s">
        <v>652</v>
      </c>
      <c r="C205" s="12" t="s">
        <v>37</v>
      </c>
      <c r="D205" s="13">
        <v>0.84040000000000004</v>
      </c>
      <c r="E205" s="13">
        <v>0.27856436600000001</v>
      </c>
      <c r="F205" s="14">
        <v>1.91053056</v>
      </c>
      <c r="G205" s="15">
        <v>2.5E+20</v>
      </c>
      <c r="H205" s="16">
        <v>1300</v>
      </c>
      <c r="I205" s="14">
        <v>1.386027927</v>
      </c>
      <c r="J205" s="15">
        <v>2.5E+20</v>
      </c>
      <c r="K205" s="16">
        <v>1300</v>
      </c>
      <c r="L205" s="14">
        <v>36.1</v>
      </c>
      <c r="M205" s="17">
        <v>5E+20</v>
      </c>
      <c r="N205" s="18">
        <v>1300</v>
      </c>
      <c r="O205" s="19">
        <v>19.228400000000001</v>
      </c>
      <c r="P205" s="17">
        <v>5E+20</v>
      </c>
      <c r="Q205" s="16">
        <v>1300</v>
      </c>
      <c r="R205" s="12" t="s">
        <v>47</v>
      </c>
      <c r="S205" s="14">
        <v>7.0815887799999997</v>
      </c>
      <c r="T205" s="14">
        <v>8.9256418100000001</v>
      </c>
      <c r="U205" s="14">
        <v>9.9178122099999992</v>
      </c>
      <c r="V205" s="14">
        <v>626.88234569999997</v>
      </c>
      <c r="W205" s="20" t="b">
        <v>0</v>
      </c>
      <c r="X205" s="20" t="b">
        <v>0</v>
      </c>
      <c r="Y205" s="12" t="s">
        <v>904</v>
      </c>
      <c r="Z205" s="3"/>
      <c r="AA205" s="3" t="s">
        <v>652</v>
      </c>
      <c r="AB205" s="3">
        <v>37.979999999999997</v>
      </c>
      <c r="AC205" s="3">
        <v>616.34</v>
      </c>
      <c r="AD205" s="3">
        <v>-163.62</v>
      </c>
      <c r="AE205" s="3">
        <v>16.5</v>
      </c>
      <c r="AF205" s="3">
        <v>27.23</v>
      </c>
      <c r="AG205" s="3">
        <v>442.38</v>
      </c>
      <c r="AH205" s="3">
        <v>187.77</v>
      </c>
      <c r="AI205" s="3">
        <v>15.6</v>
      </c>
      <c r="AJ205" s="3">
        <v>0.69669999999999999</v>
      </c>
      <c r="AK205" s="3">
        <v>1.0382</v>
      </c>
    </row>
    <row r="206" spans="1:37" ht="13" x14ac:dyDescent="0.15">
      <c r="A206" s="12" t="s">
        <v>905</v>
      </c>
      <c r="B206" s="12" t="s">
        <v>224</v>
      </c>
      <c r="C206" s="12" t="s">
        <v>37</v>
      </c>
      <c r="D206" s="13">
        <v>0.73529999999999995</v>
      </c>
      <c r="E206" s="13">
        <v>0.28094070399999999</v>
      </c>
      <c r="F206" s="14">
        <v>1.4128218340000001</v>
      </c>
      <c r="G206" s="15">
        <v>1E+20</v>
      </c>
      <c r="H206" s="16">
        <v>1250</v>
      </c>
      <c r="I206" s="14">
        <v>1.049935799</v>
      </c>
      <c r="J206" s="15">
        <v>2.5E+20</v>
      </c>
      <c r="K206" s="16">
        <v>1300</v>
      </c>
      <c r="L206" s="14">
        <v>38.24</v>
      </c>
      <c r="M206" s="17">
        <v>5E+20</v>
      </c>
      <c r="N206" s="18">
        <v>1300</v>
      </c>
      <c r="O206" s="19">
        <v>18.530100000000001</v>
      </c>
      <c r="P206" s="17">
        <v>5E+20</v>
      </c>
      <c r="Q206" s="16">
        <v>1300</v>
      </c>
      <c r="R206" s="12" t="s">
        <v>47</v>
      </c>
      <c r="S206" s="14">
        <v>6.5088158600000003</v>
      </c>
      <c r="T206" s="14">
        <v>8.5596250600000001</v>
      </c>
      <c r="U206" s="14">
        <v>7.9012412899999998</v>
      </c>
      <c r="V206" s="14">
        <v>440.20204050000001</v>
      </c>
      <c r="W206" s="20" t="b">
        <v>0</v>
      </c>
      <c r="X206" s="20" t="b">
        <v>0</v>
      </c>
      <c r="Y206" s="12" t="s">
        <v>817</v>
      </c>
      <c r="Z206" s="3"/>
      <c r="AA206" s="3" t="s">
        <v>224</v>
      </c>
      <c r="AB206" s="3">
        <v>15.1</v>
      </c>
      <c r="AC206" s="3">
        <v>245.15</v>
      </c>
      <c r="AD206" s="3">
        <v>-236.65</v>
      </c>
      <c r="AE206" s="3">
        <v>13.73</v>
      </c>
      <c r="AF206" s="3">
        <v>15.58</v>
      </c>
      <c r="AG206" s="3">
        <v>252.71</v>
      </c>
      <c r="AH206" s="3">
        <v>157.9</v>
      </c>
      <c r="AI206" s="3">
        <v>6.3</v>
      </c>
      <c r="AJ206" s="3">
        <v>0.877</v>
      </c>
      <c r="AK206" s="3">
        <v>1.0324</v>
      </c>
    </row>
    <row r="207" spans="1:37" ht="13" x14ac:dyDescent="0.15">
      <c r="A207" s="12" t="s">
        <v>907</v>
      </c>
      <c r="B207" s="12" t="s">
        <v>395</v>
      </c>
      <c r="C207" s="12" t="s">
        <v>37</v>
      </c>
      <c r="D207" s="13">
        <v>2.2507000000000001</v>
      </c>
      <c r="E207" s="13">
        <v>0.28177930800000001</v>
      </c>
      <c r="F207" s="14">
        <v>2.0069987930000002</v>
      </c>
      <c r="G207" s="15">
        <v>1E+20</v>
      </c>
      <c r="H207" s="16">
        <v>1300</v>
      </c>
      <c r="I207" s="14">
        <v>2.171033312</v>
      </c>
      <c r="J207" s="15">
        <v>5E+20</v>
      </c>
      <c r="K207" s="16">
        <v>1300</v>
      </c>
      <c r="L207" s="14">
        <v>48.54</v>
      </c>
      <c r="M207" s="17">
        <v>7.5E+20</v>
      </c>
      <c r="N207" s="18">
        <v>1300</v>
      </c>
      <c r="O207" s="19">
        <v>30.3918</v>
      </c>
      <c r="P207" s="17">
        <v>2.5E+21</v>
      </c>
      <c r="Q207" s="16">
        <v>1300</v>
      </c>
      <c r="R207" s="12" t="s">
        <v>47</v>
      </c>
      <c r="S207" s="14">
        <v>6.1855025100000001</v>
      </c>
      <c r="T207" s="14">
        <v>8.6324165900000001</v>
      </c>
      <c r="U207" s="14">
        <v>9.4716442000000001</v>
      </c>
      <c r="V207" s="14">
        <v>505.74634600000002</v>
      </c>
      <c r="W207" s="20" t="b">
        <v>0</v>
      </c>
      <c r="X207" s="20" t="b">
        <v>0</v>
      </c>
      <c r="Y207" s="12" t="s">
        <v>909</v>
      </c>
      <c r="Z207" s="3"/>
      <c r="AA207" s="3" t="s">
        <v>395</v>
      </c>
      <c r="AB207" s="3">
        <v>32.93</v>
      </c>
      <c r="AC207" s="3">
        <v>533.71</v>
      </c>
      <c r="AD207" s="3">
        <v>-157.08000000000001</v>
      </c>
      <c r="AE207" s="3">
        <v>13.17</v>
      </c>
      <c r="AF207" s="3">
        <v>1.66</v>
      </c>
      <c r="AG207" s="3">
        <v>27</v>
      </c>
      <c r="AH207" s="3">
        <v>245.66</v>
      </c>
      <c r="AI207" s="3">
        <v>1.63</v>
      </c>
      <c r="AJ207" s="3">
        <v>1.0063</v>
      </c>
      <c r="AK207" s="3">
        <v>2.4428999999999998</v>
      </c>
    </row>
    <row r="208" spans="1:37" ht="13" x14ac:dyDescent="0.15">
      <c r="A208" s="12" t="s">
        <v>910</v>
      </c>
      <c r="B208" s="12" t="s">
        <v>346</v>
      </c>
      <c r="C208" s="12" t="s">
        <v>37</v>
      </c>
      <c r="D208" s="13">
        <v>0.81169999999999998</v>
      </c>
      <c r="E208" s="13">
        <v>0.28259726600000001</v>
      </c>
      <c r="F208" s="14">
        <v>1.8120799489999999</v>
      </c>
      <c r="G208" s="15">
        <v>1E+21</v>
      </c>
      <c r="H208" s="16">
        <v>1300</v>
      </c>
      <c r="I208" s="14">
        <v>1.623652122</v>
      </c>
      <c r="J208" s="15">
        <v>1E+21</v>
      </c>
      <c r="K208" s="16">
        <v>950</v>
      </c>
      <c r="L208" s="14">
        <v>75.569999999999993</v>
      </c>
      <c r="M208" s="17">
        <v>1E+21</v>
      </c>
      <c r="N208" s="18">
        <v>1300</v>
      </c>
      <c r="O208" s="19">
        <v>38.773899999999998</v>
      </c>
      <c r="P208" s="17">
        <v>1E+21</v>
      </c>
      <c r="Q208" s="16">
        <v>650</v>
      </c>
      <c r="R208" s="12" t="s">
        <v>47</v>
      </c>
      <c r="S208" s="14">
        <v>7.2742090499999996</v>
      </c>
      <c r="T208" s="14">
        <v>10.37437231</v>
      </c>
      <c r="U208" s="14">
        <v>11.680743</v>
      </c>
      <c r="V208" s="14">
        <v>881.49139319999995</v>
      </c>
      <c r="W208" s="20" t="b">
        <v>1</v>
      </c>
      <c r="X208" s="20" t="b">
        <v>0</v>
      </c>
      <c r="Y208" s="12" t="s">
        <v>912</v>
      </c>
      <c r="Z208" s="3"/>
      <c r="AA208" s="3" t="s">
        <v>346</v>
      </c>
      <c r="AB208" s="3">
        <v>109.77</v>
      </c>
      <c r="AC208" s="3">
        <v>1772.27</v>
      </c>
      <c r="AD208" s="3">
        <v>-101.09</v>
      </c>
      <c r="AE208" s="3">
        <v>18.11</v>
      </c>
      <c r="AF208" s="3">
        <v>7.82</v>
      </c>
      <c r="AG208" s="3">
        <v>126.93</v>
      </c>
      <c r="AH208" s="3">
        <v>163.85</v>
      </c>
      <c r="AI208" s="3">
        <v>3.41</v>
      </c>
      <c r="AJ208" s="3">
        <v>0.68400000000000005</v>
      </c>
      <c r="AK208" s="3">
        <v>1.137</v>
      </c>
    </row>
    <row r="209" spans="1:37" ht="13" x14ac:dyDescent="0.15">
      <c r="A209" s="12" t="s">
        <v>913</v>
      </c>
      <c r="B209" s="12" t="s">
        <v>152</v>
      </c>
      <c r="C209" s="12" t="s">
        <v>37</v>
      </c>
      <c r="D209" s="13">
        <v>0.74590000000000001</v>
      </c>
      <c r="E209" s="13">
        <v>0.28895658899999999</v>
      </c>
      <c r="F209" s="14">
        <v>1.275958881</v>
      </c>
      <c r="G209" s="15">
        <v>1E+20</v>
      </c>
      <c r="H209" s="16">
        <v>1200</v>
      </c>
      <c r="I209" s="14">
        <v>1.721285948</v>
      </c>
      <c r="J209" s="15">
        <v>5E+20</v>
      </c>
      <c r="K209" s="16">
        <v>1100</v>
      </c>
      <c r="L209" s="14">
        <v>39.299999999999997</v>
      </c>
      <c r="M209" s="17">
        <v>2.5E+20</v>
      </c>
      <c r="N209" s="18">
        <v>1300</v>
      </c>
      <c r="O209" s="19">
        <v>35.863599999999998</v>
      </c>
      <c r="P209" s="17">
        <v>7.5E+20</v>
      </c>
      <c r="Q209" s="16">
        <v>900</v>
      </c>
      <c r="R209" s="12" t="s">
        <v>47</v>
      </c>
      <c r="S209" s="14">
        <v>7.2609541399999999</v>
      </c>
      <c r="T209" s="14">
        <v>9.7093010199999998</v>
      </c>
      <c r="U209" s="14">
        <v>10.760280420000001</v>
      </c>
      <c r="V209" s="14">
        <v>758.58674359999998</v>
      </c>
      <c r="W209" s="20" t="b">
        <v>1</v>
      </c>
      <c r="X209" s="20" t="b">
        <v>0</v>
      </c>
      <c r="Y209" s="12" t="s">
        <v>820</v>
      </c>
      <c r="Z209" s="3"/>
      <c r="AA209" s="3" t="s">
        <v>152</v>
      </c>
      <c r="AB209" s="3">
        <v>97.02</v>
      </c>
      <c r="AC209" s="3">
        <v>1565.97</v>
      </c>
      <c r="AD209" s="3">
        <v>-106.32</v>
      </c>
      <c r="AE209" s="3">
        <v>17.7</v>
      </c>
      <c r="AF209" s="3">
        <v>0.4</v>
      </c>
      <c r="AG209" s="3">
        <v>6.55</v>
      </c>
      <c r="AH209" s="3">
        <v>168.28</v>
      </c>
      <c r="AI209" s="3">
        <v>0.19</v>
      </c>
      <c r="AJ209" s="3">
        <v>0.55669999999999997</v>
      </c>
      <c r="AK209" s="3">
        <v>2.4651000000000001</v>
      </c>
    </row>
    <row r="210" spans="1:37" ht="13" x14ac:dyDescent="0.15">
      <c r="A210" s="12" t="s">
        <v>915</v>
      </c>
      <c r="B210" s="12" t="s">
        <v>580</v>
      </c>
      <c r="C210" s="12" t="s">
        <v>37</v>
      </c>
      <c r="D210" s="13">
        <v>0.84960000000000002</v>
      </c>
      <c r="E210" s="13">
        <v>0.29180160300000002</v>
      </c>
      <c r="F210" s="14">
        <v>1.7546778730000001</v>
      </c>
      <c r="G210" s="15">
        <v>1E+20</v>
      </c>
      <c r="H210" s="16">
        <v>1300</v>
      </c>
      <c r="I210" s="14">
        <v>1.207825769</v>
      </c>
      <c r="J210" s="15">
        <v>2.5E+21</v>
      </c>
      <c r="K210" s="16">
        <v>1250</v>
      </c>
      <c r="L210" s="14">
        <v>52.81</v>
      </c>
      <c r="M210" s="17">
        <v>7.5E+20</v>
      </c>
      <c r="N210" s="18">
        <v>1300</v>
      </c>
      <c r="O210" s="19">
        <v>15.4465</v>
      </c>
      <c r="P210" s="17">
        <v>1E+16</v>
      </c>
      <c r="Q210" s="16">
        <v>1300</v>
      </c>
      <c r="R210" s="12" t="s">
        <v>47</v>
      </c>
      <c r="S210" s="14">
        <v>6.6791474099999997</v>
      </c>
      <c r="T210" s="14">
        <v>7.5189018399999998</v>
      </c>
      <c r="U210" s="14">
        <v>7.9025676799999998</v>
      </c>
      <c r="V210" s="14">
        <v>396.86579310000002</v>
      </c>
      <c r="W210" s="20" t="b">
        <v>1</v>
      </c>
      <c r="X210" s="20" t="b">
        <v>0</v>
      </c>
      <c r="Y210" s="12" t="s">
        <v>742</v>
      </c>
      <c r="Z210" s="3"/>
      <c r="AA210" s="3" t="s">
        <v>580</v>
      </c>
      <c r="AB210" s="3">
        <v>21.9</v>
      </c>
      <c r="AC210" s="3">
        <v>355.01</v>
      </c>
      <c r="AD210" s="3">
        <v>-168.06</v>
      </c>
      <c r="AE210" s="3">
        <v>10.029999999999999</v>
      </c>
      <c r="AF210" s="3">
        <v>0.28999999999999998</v>
      </c>
      <c r="AG210" s="3">
        <v>4.78</v>
      </c>
      <c r="AH210" s="3">
        <v>215.47</v>
      </c>
      <c r="AI210" s="3">
        <v>0.22</v>
      </c>
      <c r="AJ210" s="3">
        <v>0.77869999999999995</v>
      </c>
      <c r="AK210" s="3">
        <v>5.3986999999999998</v>
      </c>
    </row>
    <row r="211" spans="1:37" ht="13" x14ac:dyDescent="0.15">
      <c r="A211" s="12" t="s">
        <v>916</v>
      </c>
      <c r="B211" s="12" t="s">
        <v>783</v>
      </c>
      <c r="C211" s="12" t="s">
        <v>37</v>
      </c>
      <c r="D211" s="13">
        <v>1.0852999999999999</v>
      </c>
      <c r="E211" s="13">
        <v>0.29311064599999997</v>
      </c>
      <c r="F211" s="14">
        <v>1.938346991</v>
      </c>
      <c r="G211" s="15">
        <v>1E+21</v>
      </c>
      <c r="H211" s="16">
        <v>1300</v>
      </c>
      <c r="I211" s="14">
        <v>1.1658531409999999</v>
      </c>
      <c r="J211" s="15">
        <v>1E+22</v>
      </c>
      <c r="K211" s="16">
        <v>1300</v>
      </c>
      <c r="L211" s="14">
        <v>111.85</v>
      </c>
      <c r="M211" s="17">
        <v>1E+22</v>
      </c>
      <c r="N211" s="18">
        <v>1300</v>
      </c>
      <c r="O211" s="19">
        <v>12.7011</v>
      </c>
      <c r="P211" s="17">
        <v>1E+22</v>
      </c>
      <c r="Q211" s="16">
        <v>1300</v>
      </c>
      <c r="R211" s="12" t="s">
        <v>47</v>
      </c>
      <c r="S211" s="14">
        <v>5.9946950599999997</v>
      </c>
      <c r="T211" s="14">
        <v>7.4119527999999999</v>
      </c>
      <c r="U211" s="14">
        <v>7.9900647400000002</v>
      </c>
      <c r="V211" s="14">
        <v>355.01772729999999</v>
      </c>
      <c r="W211" s="20" t="b">
        <v>0</v>
      </c>
      <c r="X211" s="20" t="b">
        <v>0</v>
      </c>
      <c r="Y211" s="12" t="s">
        <v>77</v>
      </c>
      <c r="Z211" s="3"/>
      <c r="AA211" s="3" t="s">
        <v>783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0</v>
      </c>
    </row>
    <row r="212" spans="1:37" ht="13" x14ac:dyDescent="0.15">
      <c r="A212" s="12" t="s">
        <v>918</v>
      </c>
      <c r="B212" s="12" t="s">
        <v>659</v>
      </c>
      <c r="C212" s="12" t="s">
        <v>37</v>
      </c>
      <c r="D212" s="13">
        <v>0.45169999999999999</v>
      </c>
      <c r="E212" s="13">
        <v>0.29438514799999999</v>
      </c>
      <c r="F212" s="14">
        <v>1.137397515</v>
      </c>
      <c r="G212" s="15">
        <v>2.5E+20</v>
      </c>
      <c r="H212" s="16">
        <v>1300</v>
      </c>
      <c r="I212" s="14">
        <v>0.8037417</v>
      </c>
      <c r="J212" s="15">
        <v>2.5E+20</v>
      </c>
      <c r="K212" s="16">
        <v>1000</v>
      </c>
      <c r="L212" s="14">
        <v>30.38</v>
      </c>
      <c r="M212" s="17">
        <v>5E+20</v>
      </c>
      <c r="N212" s="18">
        <v>1300</v>
      </c>
      <c r="O212" s="19">
        <v>15.0738</v>
      </c>
      <c r="P212" s="17">
        <v>5E+20</v>
      </c>
      <c r="Q212" s="16">
        <v>1150</v>
      </c>
      <c r="R212" s="12" t="s">
        <v>47</v>
      </c>
      <c r="S212" s="14">
        <v>7.2712516100000002</v>
      </c>
      <c r="T212" s="14">
        <v>8.9560210700000003</v>
      </c>
      <c r="U212" s="14">
        <v>9.7447479099999992</v>
      </c>
      <c r="V212" s="14">
        <v>634.59243170000002</v>
      </c>
      <c r="W212" s="20" t="b">
        <v>0</v>
      </c>
      <c r="X212" s="20" t="b">
        <v>0</v>
      </c>
      <c r="Y212" s="12" t="s">
        <v>527</v>
      </c>
      <c r="Z212" s="3"/>
      <c r="AA212" s="3" t="s">
        <v>659</v>
      </c>
      <c r="AB212" s="3">
        <v>71.12</v>
      </c>
      <c r="AC212" s="3">
        <v>1151.93</v>
      </c>
      <c r="AD212" s="3">
        <v>-139.68</v>
      </c>
      <c r="AE212" s="3">
        <v>22.47</v>
      </c>
      <c r="AF212" s="3">
        <v>23.1</v>
      </c>
      <c r="AG212" s="3">
        <v>375.41</v>
      </c>
      <c r="AH212" s="3">
        <v>176.03</v>
      </c>
      <c r="AI212" s="3">
        <v>11.63</v>
      </c>
      <c r="AJ212" s="3">
        <v>0.74219999999999997</v>
      </c>
      <c r="AK212" s="3">
        <v>0.96160000000000001</v>
      </c>
    </row>
    <row r="213" spans="1:37" ht="13" x14ac:dyDescent="0.15">
      <c r="A213" s="12" t="s">
        <v>919</v>
      </c>
      <c r="B213" s="12" t="s">
        <v>706</v>
      </c>
      <c r="C213" s="12" t="s">
        <v>37</v>
      </c>
      <c r="D213" s="13">
        <v>1.4358</v>
      </c>
      <c r="E213" s="13">
        <v>0.29589261300000003</v>
      </c>
      <c r="F213" s="14">
        <v>1.9667538360000001</v>
      </c>
      <c r="G213" s="15">
        <v>2.5E+20</v>
      </c>
      <c r="H213" s="16">
        <v>1300</v>
      </c>
      <c r="I213" s="14">
        <v>1.7765812459999999</v>
      </c>
      <c r="J213" s="15">
        <v>2.5E+20</v>
      </c>
      <c r="K213" s="16">
        <v>1300</v>
      </c>
      <c r="L213" s="14">
        <v>43.13</v>
      </c>
      <c r="M213" s="17">
        <v>1E+21</v>
      </c>
      <c r="N213" s="18">
        <v>1300</v>
      </c>
      <c r="O213" s="19">
        <v>27.6145</v>
      </c>
      <c r="P213" s="17">
        <v>1E+21</v>
      </c>
      <c r="Q213" s="16">
        <v>1300</v>
      </c>
      <c r="R213" s="12" t="s">
        <v>47</v>
      </c>
      <c r="S213" s="14">
        <v>6.7221288100000001</v>
      </c>
      <c r="T213" s="14">
        <v>8.3784423300000004</v>
      </c>
      <c r="U213" s="14">
        <v>8.14155637</v>
      </c>
      <c r="V213" s="14">
        <v>458.54034039999999</v>
      </c>
      <c r="W213" s="20" t="b">
        <v>0</v>
      </c>
      <c r="X213" s="20" t="b">
        <v>0</v>
      </c>
      <c r="Y213" s="12" t="s">
        <v>636</v>
      </c>
      <c r="Z213" s="3"/>
      <c r="AA213" s="3" t="s">
        <v>706</v>
      </c>
      <c r="AB213" s="3">
        <v>34.1</v>
      </c>
      <c r="AC213" s="3">
        <v>553.58000000000004</v>
      </c>
      <c r="AD213" s="3">
        <v>-184.81</v>
      </c>
      <c r="AE213" s="3">
        <v>18.91</v>
      </c>
      <c r="AF213" s="3">
        <v>18.27</v>
      </c>
      <c r="AG213" s="3">
        <v>297.45999999999998</v>
      </c>
      <c r="AH213" s="3">
        <v>202.94</v>
      </c>
      <c r="AI213" s="3">
        <v>12.25</v>
      </c>
      <c r="AJ213" s="3">
        <v>1.4029</v>
      </c>
      <c r="AK213" s="3">
        <v>1.3705000000000001</v>
      </c>
    </row>
    <row r="214" spans="1:37" ht="13" x14ac:dyDescent="0.15">
      <c r="A214" s="12" t="s">
        <v>920</v>
      </c>
      <c r="B214" s="12" t="s">
        <v>756</v>
      </c>
      <c r="C214" s="12" t="s">
        <v>37</v>
      </c>
      <c r="D214" s="13">
        <v>1.1894</v>
      </c>
      <c r="E214" s="13">
        <v>0.29637073800000002</v>
      </c>
      <c r="F214" s="14">
        <v>2.1395975219999999</v>
      </c>
      <c r="G214" s="15">
        <v>1E+21</v>
      </c>
      <c r="H214" s="16">
        <v>1250</v>
      </c>
      <c r="I214" s="14">
        <v>1.8951416059999999</v>
      </c>
      <c r="J214" s="15">
        <v>1E+22</v>
      </c>
      <c r="K214" s="16">
        <v>1300</v>
      </c>
      <c r="L214" s="14">
        <v>39.619999999999997</v>
      </c>
      <c r="M214" s="17">
        <v>1E+22</v>
      </c>
      <c r="N214" s="18">
        <v>1100</v>
      </c>
      <c r="O214" s="19">
        <v>33.959899999999998</v>
      </c>
      <c r="P214" s="17">
        <v>1E+22</v>
      </c>
      <c r="Q214" s="16">
        <v>1300</v>
      </c>
      <c r="R214" s="12" t="s">
        <v>47</v>
      </c>
      <c r="S214" s="14">
        <v>7.24857</v>
      </c>
      <c r="T214" s="14">
        <v>9.3102</v>
      </c>
      <c r="U214" s="14">
        <v>6.1206550000000002</v>
      </c>
      <c r="V214" s="14">
        <v>413.0562979</v>
      </c>
      <c r="W214" s="20" t="b">
        <v>1</v>
      </c>
      <c r="X214" s="20" t="b">
        <v>0</v>
      </c>
      <c r="Y214" s="12" t="s">
        <v>358</v>
      </c>
      <c r="Z214" s="3"/>
      <c r="AA214" s="3" t="s">
        <v>756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0</v>
      </c>
    </row>
    <row r="215" spans="1:37" ht="13" x14ac:dyDescent="0.15">
      <c r="A215" s="12" t="s">
        <v>922</v>
      </c>
      <c r="B215" s="12" t="s">
        <v>513</v>
      </c>
      <c r="C215" s="12" t="s">
        <v>37</v>
      </c>
      <c r="D215" s="13">
        <v>0.41349999999999998</v>
      </c>
      <c r="E215" s="13">
        <v>0.29646333200000002</v>
      </c>
      <c r="F215" s="14">
        <v>1.0947889040000001</v>
      </c>
      <c r="G215" s="15">
        <v>5E+20</v>
      </c>
      <c r="H215" s="16">
        <v>1300</v>
      </c>
      <c r="I215" s="14">
        <v>1.0229669109999999</v>
      </c>
      <c r="J215" s="15">
        <v>2.5E+20</v>
      </c>
      <c r="K215" s="16">
        <v>1100</v>
      </c>
      <c r="L215" s="14">
        <v>44.37</v>
      </c>
      <c r="M215" s="17">
        <v>1E+21</v>
      </c>
      <c r="N215" s="18">
        <v>1300</v>
      </c>
      <c r="O215" s="19">
        <v>29.093499999999999</v>
      </c>
      <c r="P215" s="17">
        <v>7.5E+20</v>
      </c>
      <c r="Q215" s="16">
        <v>1300</v>
      </c>
      <c r="R215" s="12" t="s">
        <v>47</v>
      </c>
      <c r="S215" s="14">
        <v>6.8407413100000003</v>
      </c>
      <c r="T215" s="14">
        <v>8.1910253500000003</v>
      </c>
      <c r="U215" s="14">
        <v>9.1005458000000008</v>
      </c>
      <c r="V215" s="14">
        <v>509.9280205</v>
      </c>
      <c r="W215" s="20" t="b">
        <v>1</v>
      </c>
      <c r="X215" s="20" t="b">
        <v>0</v>
      </c>
      <c r="Y215" s="12" t="s">
        <v>923</v>
      </c>
      <c r="Z215" s="3"/>
      <c r="AA215" s="3" t="s">
        <v>513</v>
      </c>
      <c r="AB215" s="3">
        <v>55.48</v>
      </c>
      <c r="AC215" s="3">
        <v>899.36</v>
      </c>
      <c r="AD215" s="3">
        <v>-141.18</v>
      </c>
      <c r="AE215" s="3">
        <v>17.93</v>
      </c>
      <c r="AF215" s="3">
        <v>41.1</v>
      </c>
      <c r="AG215" s="3">
        <v>666.63</v>
      </c>
      <c r="AH215" s="3">
        <v>157.44999999999999</v>
      </c>
      <c r="AI215" s="3">
        <v>16.53</v>
      </c>
      <c r="AJ215" s="3">
        <v>0.75160000000000005</v>
      </c>
      <c r="AK215" s="3">
        <v>0.78859999999999997</v>
      </c>
    </row>
    <row r="216" spans="1:37" ht="13" x14ac:dyDescent="0.15">
      <c r="A216" s="12" t="s">
        <v>924</v>
      </c>
      <c r="B216" s="12" t="s">
        <v>140</v>
      </c>
      <c r="C216" s="12" t="s">
        <v>37</v>
      </c>
      <c r="D216" s="13">
        <v>9.9500000000000005E-2</v>
      </c>
      <c r="E216" s="13">
        <v>0.298591675</v>
      </c>
      <c r="F216" s="14">
        <v>0.31908099600000001</v>
      </c>
      <c r="G216" s="15">
        <v>1E+20</v>
      </c>
      <c r="H216" s="16">
        <v>1300</v>
      </c>
      <c r="I216" s="14">
        <v>0.48016294399999998</v>
      </c>
      <c r="J216" s="15">
        <v>1E+21</v>
      </c>
      <c r="K216" s="16">
        <v>400</v>
      </c>
      <c r="L216" s="14">
        <v>29.41</v>
      </c>
      <c r="M216" s="17">
        <v>1E+21</v>
      </c>
      <c r="N216" s="18">
        <v>600</v>
      </c>
      <c r="O216" s="19">
        <v>47.090400000000002</v>
      </c>
      <c r="P216" s="17">
        <v>1E+21</v>
      </c>
      <c r="Q216" s="16">
        <v>450</v>
      </c>
      <c r="R216" s="12" t="s">
        <v>47</v>
      </c>
      <c r="S216" s="14">
        <v>7.7273584599999996</v>
      </c>
      <c r="T216" s="14">
        <v>10.289955369999999</v>
      </c>
      <c r="U216" s="14">
        <v>11.3104777</v>
      </c>
      <c r="V216" s="14">
        <v>899.34328830000004</v>
      </c>
      <c r="W216" s="20" t="b">
        <v>0</v>
      </c>
      <c r="X216" s="20" t="b">
        <v>0</v>
      </c>
      <c r="Y216" s="12" t="s">
        <v>690</v>
      </c>
      <c r="Z216" s="3"/>
      <c r="AA216" s="3" t="s">
        <v>140</v>
      </c>
      <c r="AB216" s="3">
        <v>7.94</v>
      </c>
      <c r="AC216" s="3">
        <v>128.44999999999999</v>
      </c>
      <c r="AD216" s="3">
        <v>-124.71</v>
      </c>
      <c r="AE216" s="3">
        <v>2</v>
      </c>
      <c r="AF216" s="3">
        <v>4.6900000000000004</v>
      </c>
      <c r="AG216" s="3">
        <v>75.739999999999995</v>
      </c>
      <c r="AH216" s="3">
        <v>125.4</v>
      </c>
      <c r="AI216" s="3">
        <v>1.19</v>
      </c>
      <c r="AJ216" s="3">
        <v>0.28149999999999997</v>
      </c>
      <c r="AK216" s="3">
        <v>0.65600000000000003</v>
      </c>
    </row>
    <row r="217" spans="1:37" ht="13" x14ac:dyDescent="0.15">
      <c r="A217" s="12" t="s">
        <v>926</v>
      </c>
      <c r="B217" s="12" t="s">
        <v>647</v>
      </c>
      <c r="C217" s="12" t="s">
        <v>37</v>
      </c>
      <c r="D217" s="13">
        <v>0.93410000000000004</v>
      </c>
      <c r="E217" s="13">
        <v>0.29877343000000001</v>
      </c>
      <c r="F217" s="14">
        <v>1.958220879</v>
      </c>
      <c r="G217" s="15">
        <v>2.5E+20</v>
      </c>
      <c r="H217" s="16">
        <v>1300</v>
      </c>
      <c r="I217" s="14">
        <v>1.6011699479999999</v>
      </c>
      <c r="J217" s="15">
        <v>2.5E+20</v>
      </c>
      <c r="K217" s="16">
        <v>1300</v>
      </c>
      <c r="L217" s="14">
        <v>44.63</v>
      </c>
      <c r="M217" s="17">
        <v>7.5E+20</v>
      </c>
      <c r="N217" s="18">
        <v>1300</v>
      </c>
      <c r="O217" s="19">
        <v>22.718900000000001</v>
      </c>
      <c r="P217" s="17">
        <v>5E+20</v>
      </c>
      <c r="Q217" s="16">
        <v>1300</v>
      </c>
      <c r="R217" s="12" t="s">
        <v>47</v>
      </c>
      <c r="S217" s="14">
        <v>6.8070709999999996</v>
      </c>
      <c r="T217" s="14">
        <v>8.8447687699999999</v>
      </c>
      <c r="U217" s="14">
        <v>9.8928084399999996</v>
      </c>
      <c r="V217" s="14">
        <v>595.61601099999996</v>
      </c>
      <c r="W217" s="20" t="b">
        <v>0</v>
      </c>
      <c r="X217" s="20" t="b">
        <v>0</v>
      </c>
      <c r="Y217" s="12" t="s">
        <v>465</v>
      </c>
      <c r="Z217" s="3"/>
      <c r="AA217" s="3" t="s">
        <v>647</v>
      </c>
      <c r="AB217" s="3">
        <v>47.52</v>
      </c>
      <c r="AC217" s="3">
        <v>771.07</v>
      </c>
      <c r="AD217" s="3">
        <v>-152.86000000000001</v>
      </c>
      <c r="AE217" s="3">
        <v>18.02</v>
      </c>
      <c r="AF217" s="3">
        <v>24.76</v>
      </c>
      <c r="AG217" s="3">
        <v>402.25</v>
      </c>
      <c r="AH217" s="3">
        <v>192.38</v>
      </c>
      <c r="AI217" s="3">
        <v>14.89</v>
      </c>
      <c r="AJ217" s="3">
        <v>0.63790000000000002</v>
      </c>
      <c r="AK217" s="3">
        <v>1.1288</v>
      </c>
    </row>
    <row r="218" spans="1:37" ht="13" x14ac:dyDescent="0.15">
      <c r="A218" s="12" t="s">
        <v>927</v>
      </c>
      <c r="B218" s="12" t="s">
        <v>787</v>
      </c>
      <c r="C218" s="12" t="s">
        <v>37</v>
      </c>
      <c r="D218" s="13">
        <v>0.90959999999999996</v>
      </c>
      <c r="E218" s="13">
        <v>0.309449957</v>
      </c>
      <c r="F218" s="14">
        <v>2.3023800560000001</v>
      </c>
      <c r="G218" s="15">
        <v>1E+21</v>
      </c>
      <c r="H218" s="16">
        <v>1300</v>
      </c>
      <c r="I218" s="14">
        <v>1.702112952</v>
      </c>
      <c r="J218" s="15">
        <v>1E+16</v>
      </c>
      <c r="K218" s="16">
        <v>1300</v>
      </c>
      <c r="L218" s="14">
        <v>120.12</v>
      </c>
      <c r="M218" s="17">
        <v>1E+22</v>
      </c>
      <c r="N218" s="18">
        <v>1300</v>
      </c>
      <c r="O218" s="19">
        <v>22.5276</v>
      </c>
      <c r="P218" s="17">
        <v>1E+16</v>
      </c>
      <c r="Q218" s="16">
        <v>1300</v>
      </c>
      <c r="R218" s="12" t="s">
        <v>47</v>
      </c>
      <c r="S218" s="14">
        <v>6.2771903599999996</v>
      </c>
      <c r="T218" s="14">
        <v>7.5674259299999997</v>
      </c>
      <c r="U218" s="14">
        <v>7.8686205400000002</v>
      </c>
      <c r="V218" s="14">
        <v>373.77657490000001</v>
      </c>
      <c r="W218" s="20" t="b">
        <v>0</v>
      </c>
      <c r="X218" s="20" t="b">
        <v>0</v>
      </c>
      <c r="Y218" s="12" t="s">
        <v>292</v>
      </c>
      <c r="Z218" s="3"/>
      <c r="AA218" s="3" t="s">
        <v>787</v>
      </c>
      <c r="AB218" s="3">
        <v>71.64</v>
      </c>
      <c r="AC218" s="3">
        <v>1159.83</v>
      </c>
      <c r="AD218" s="3">
        <v>-128.30000000000001</v>
      </c>
      <c r="AE218" s="3">
        <v>19.09</v>
      </c>
      <c r="AF218" s="3">
        <v>3.13</v>
      </c>
      <c r="AG218" s="3">
        <v>51.03</v>
      </c>
      <c r="AH218" s="3">
        <v>254.17</v>
      </c>
      <c r="AI218" s="3">
        <v>3.3</v>
      </c>
      <c r="AJ218" s="3">
        <v>0.4945</v>
      </c>
      <c r="AK218" s="3">
        <v>7.2760999999999996</v>
      </c>
    </row>
    <row r="219" spans="1:37" ht="13" x14ac:dyDescent="0.15">
      <c r="A219" s="12" t="s">
        <v>928</v>
      </c>
      <c r="B219" s="12" t="s">
        <v>338</v>
      </c>
      <c r="C219" s="12" t="s">
        <v>37</v>
      </c>
      <c r="D219" s="13">
        <v>0.14580000000000001</v>
      </c>
      <c r="E219" s="13">
        <v>0.31441831799999997</v>
      </c>
      <c r="F219" s="14">
        <v>0.36190949</v>
      </c>
      <c r="G219" s="15">
        <v>1E+21</v>
      </c>
      <c r="H219" s="16">
        <v>550</v>
      </c>
      <c r="I219" s="14">
        <v>0.57068783899999997</v>
      </c>
      <c r="J219" s="15">
        <v>1E+21</v>
      </c>
      <c r="K219" s="16">
        <v>400</v>
      </c>
      <c r="L219" s="14">
        <v>41.18</v>
      </c>
      <c r="M219" s="17">
        <v>1E+21</v>
      </c>
      <c r="N219" s="18">
        <v>600</v>
      </c>
      <c r="O219" s="19">
        <v>117.38590000000001</v>
      </c>
      <c r="P219" s="17">
        <v>1E+22</v>
      </c>
      <c r="Q219" s="16">
        <v>100</v>
      </c>
      <c r="R219" s="12" t="s">
        <v>47</v>
      </c>
      <c r="S219" s="14">
        <v>7.7552916300000003</v>
      </c>
      <c r="T219" s="14">
        <v>10.95591194</v>
      </c>
      <c r="U219" s="14">
        <v>12.18712251</v>
      </c>
      <c r="V219" s="14">
        <v>1035.494612</v>
      </c>
      <c r="W219" s="20" t="b">
        <v>0</v>
      </c>
      <c r="X219" s="20" t="b">
        <v>0</v>
      </c>
      <c r="Y219" s="12" t="s">
        <v>877</v>
      </c>
      <c r="Z219" s="3"/>
      <c r="AA219" s="3" t="s">
        <v>338</v>
      </c>
      <c r="AB219" s="3">
        <v>8.06</v>
      </c>
      <c r="AC219" s="3">
        <v>130.44999999999999</v>
      </c>
      <c r="AD219" s="3">
        <v>-139.57</v>
      </c>
      <c r="AE219" s="3">
        <v>2.54</v>
      </c>
      <c r="AF219" s="3">
        <v>5.09</v>
      </c>
      <c r="AG219" s="3">
        <v>82.23</v>
      </c>
      <c r="AH219" s="3">
        <v>119.3</v>
      </c>
      <c r="AI219" s="3">
        <v>1.17</v>
      </c>
      <c r="AJ219" s="3">
        <v>0.36630000000000001</v>
      </c>
      <c r="AK219" s="3">
        <v>0.67889999999999995</v>
      </c>
    </row>
    <row r="220" spans="1:37" ht="13" x14ac:dyDescent="0.15">
      <c r="A220" s="12" t="s">
        <v>930</v>
      </c>
      <c r="B220" s="12" t="s">
        <v>344</v>
      </c>
      <c r="C220" s="12" t="s">
        <v>37</v>
      </c>
      <c r="D220" s="13">
        <v>1.2109000000000001</v>
      </c>
      <c r="E220" s="13">
        <v>0.31849165699999998</v>
      </c>
      <c r="F220" s="14">
        <v>2.0715493939999998</v>
      </c>
      <c r="G220" s="15">
        <v>1E+20</v>
      </c>
      <c r="H220" s="16">
        <v>1300</v>
      </c>
      <c r="I220" s="14">
        <v>1.1120726910000001</v>
      </c>
      <c r="J220" s="15">
        <v>7.5E+20</v>
      </c>
      <c r="K220" s="16">
        <v>1300</v>
      </c>
      <c r="L220" s="14">
        <v>48.69</v>
      </c>
      <c r="M220" s="17">
        <v>5E+20</v>
      </c>
      <c r="N220" s="18">
        <v>1300</v>
      </c>
      <c r="O220" s="19">
        <v>25.055599999999998</v>
      </c>
      <c r="P220" s="17">
        <v>5E+21</v>
      </c>
      <c r="Q220" s="16">
        <v>700</v>
      </c>
      <c r="R220" s="12" t="s">
        <v>47</v>
      </c>
      <c r="S220" s="14">
        <v>6.8736892100000002</v>
      </c>
      <c r="T220" s="14">
        <v>9.8779977300000006</v>
      </c>
      <c r="U220" s="14">
        <v>11.38073183</v>
      </c>
      <c r="V220" s="14">
        <v>772.73218940000004</v>
      </c>
      <c r="W220" s="20" t="b">
        <v>1</v>
      </c>
      <c r="X220" s="20" t="b">
        <v>0</v>
      </c>
      <c r="Y220" s="12" t="s">
        <v>931</v>
      </c>
      <c r="Z220" s="3"/>
      <c r="AA220" s="3" t="s">
        <v>344</v>
      </c>
      <c r="AB220" s="3">
        <v>95.55</v>
      </c>
      <c r="AC220" s="3">
        <v>1543.6</v>
      </c>
      <c r="AD220" s="3">
        <v>-120.17</v>
      </c>
      <c r="AE220" s="3">
        <v>22.29</v>
      </c>
      <c r="AF220" s="3">
        <v>3.08</v>
      </c>
      <c r="AG220" s="3">
        <v>50.18</v>
      </c>
      <c r="AH220" s="3">
        <v>214.94</v>
      </c>
      <c r="AI220" s="3">
        <v>2.3199999999999998</v>
      </c>
      <c r="AJ220" s="3">
        <v>0.42030000000000001</v>
      </c>
      <c r="AK220" s="3">
        <v>5.0049999999999999</v>
      </c>
    </row>
    <row r="221" spans="1:37" ht="13" x14ac:dyDescent="0.15">
      <c r="A221" s="12" t="s">
        <v>932</v>
      </c>
      <c r="B221" s="12" t="s">
        <v>676</v>
      </c>
      <c r="C221" s="12" t="s">
        <v>37</v>
      </c>
      <c r="D221" s="13">
        <v>1.5666</v>
      </c>
      <c r="E221" s="13">
        <v>0.32343072099999998</v>
      </c>
      <c r="F221" s="14">
        <v>2.1297637410000001</v>
      </c>
      <c r="G221" s="15">
        <v>2.5E+20</v>
      </c>
      <c r="H221" s="16">
        <v>1300</v>
      </c>
      <c r="I221" s="14">
        <v>2.0669248580000001</v>
      </c>
      <c r="J221" s="15">
        <v>5E+20</v>
      </c>
      <c r="K221" s="16">
        <v>1300</v>
      </c>
      <c r="L221" s="14">
        <v>35.08</v>
      </c>
      <c r="M221" s="17">
        <v>7.5E+20</v>
      </c>
      <c r="N221" s="18">
        <v>1300</v>
      </c>
      <c r="O221" s="19">
        <v>28.857399999999998</v>
      </c>
      <c r="P221" s="17">
        <v>1E+21</v>
      </c>
      <c r="Q221" s="16">
        <v>1300</v>
      </c>
      <c r="R221" s="12" t="s">
        <v>47</v>
      </c>
      <c r="S221" s="14">
        <v>6.0516662099999996</v>
      </c>
      <c r="T221" s="14">
        <v>7.9703554800000003</v>
      </c>
      <c r="U221" s="14">
        <v>8.5856962400000008</v>
      </c>
      <c r="V221" s="14">
        <v>414.12187949999998</v>
      </c>
      <c r="W221" s="20" t="b">
        <v>0</v>
      </c>
      <c r="X221" s="20" t="b">
        <v>0</v>
      </c>
      <c r="Y221" s="12" t="s">
        <v>247</v>
      </c>
      <c r="Z221" s="3"/>
      <c r="AA221" s="3" t="s">
        <v>676</v>
      </c>
      <c r="AB221" s="3">
        <v>26.61</v>
      </c>
      <c r="AC221" s="3">
        <v>431.63</v>
      </c>
      <c r="AD221" s="3">
        <v>-165.97</v>
      </c>
      <c r="AE221" s="3">
        <v>11.89</v>
      </c>
      <c r="AF221" s="3">
        <v>4.6500000000000004</v>
      </c>
      <c r="AG221" s="3">
        <v>75.77</v>
      </c>
      <c r="AH221" s="3">
        <v>221.37</v>
      </c>
      <c r="AI221" s="3">
        <v>3.71</v>
      </c>
      <c r="AJ221" s="3">
        <v>0.73119999999999996</v>
      </c>
      <c r="AK221" s="3">
        <v>1.5005999999999999</v>
      </c>
    </row>
    <row r="222" spans="1:37" ht="13" x14ac:dyDescent="0.15">
      <c r="A222" s="12" t="s">
        <v>933</v>
      </c>
      <c r="B222" s="12" t="s">
        <v>135</v>
      </c>
      <c r="C222" s="12" t="s">
        <v>37</v>
      </c>
      <c r="D222" s="13">
        <v>0.95440000000000003</v>
      </c>
      <c r="E222" s="13">
        <v>0.32427851299999999</v>
      </c>
      <c r="F222" s="14">
        <v>1.675371156</v>
      </c>
      <c r="G222" s="15">
        <v>1E+20</v>
      </c>
      <c r="H222" s="16">
        <v>1250</v>
      </c>
      <c r="I222" s="14">
        <v>1.9856014870000001</v>
      </c>
      <c r="J222" s="15">
        <v>2.5E+20</v>
      </c>
      <c r="K222" s="16">
        <v>1150</v>
      </c>
      <c r="L222" s="14">
        <v>49.28</v>
      </c>
      <c r="M222" s="17">
        <v>5E+20</v>
      </c>
      <c r="N222" s="18">
        <v>1300</v>
      </c>
      <c r="O222" s="19">
        <v>40.286999999999999</v>
      </c>
      <c r="P222" s="17">
        <v>7.5E+20</v>
      </c>
      <c r="Q222" s="16">
        <v>1100</v>
      </c>
      <c r="R222" s="12" t="s">
        <v>47</v>
      </c>
      <c r="S222" s="14">
        <v>7.1155759200000004</v>
      </c>
      <c r="T222" s="14">
        <v>9.6052108700000005</v>
      </c>
      <c r="U222" s="14">
        <v>10.69632719</v>
      </c>
      <c r="V222" s="14">
        <v>731.05767260000005</v>
      </c>
      <c r="W222" s="20" t="b">
        <v>1</v>
      </c>
      <c r="X222" s="20" t="b">
        <v>0</v>
      </c>
      <c r="Y222" s="12" t="s">
        <v>704</v>
      </c>
      <c r="Z222" s="3"/>
      <c r="AA222" s="3" t="s">
        <v>135</v>
      </c>
      <c r="AB222" s="3">
        <v>100.46</v>
      </c>
      <c r="AC222" s="3">
        <v>1621.19</v>
      </c>
      <c r="AD222" s="3">
        <v>-87.2</v>
      </c>
      <c r="AE222" s="3">
        <v>12.33</v>
      </c>
      <c r="AF222" s="3">
        <v>1.19</v>
      </c>
      <c r="AG222" s="3">
        <v>19.39</v>
      </c>
      <c r="AH222" s="3">
        <v>183.89</v>
      </c>
      <c r="AI222" s="3">
        <v>0.66</v>
      </c>
      <c r="AJ222" s="3">
        <v>0.7117</v>
      </c>
      <c r="AK222" s="3">
        <v>1.1549</v>
      </c>
    </row>
    <row r="223" spans="1:37" ht="13" x14ac:dyDescent="0.15">
      <c r="A223" s="12" t="s">
        <v>935</v>
      </c>
      <c r="B223" s="12" t="s">
        <v>640</v>
      </c>
      <c r="C223" s="12" t="s">
        <v>37</v>
      </c>
      <c r="D223" s="13">
        <v>1.0465</v>
      </c>
      <c r="E223" s="13">
        <v>0.32625378100000002</v>
      </c>
      <c r="F223" s="14">
        <v>1.654170696</v>
      </c>
      <c r="G223" s="15">
        <v>1E+20</v>
      </c>
      <c r="H223" s="16">
        <v>1300</v>
      </c>
      <c r="I223" s="14">
        <v>1.8381105310000001</v>
      </c>
      <c r="J223" s="15">
        <v>2.5E+20</v>
      </c>
      <c r="K223" s="16">
        <v>1300</v>
      </c>
      <c r="L223" s="14">
        <v>41.12</v>
      </c>
      <c r="M223" s="17">
        <v>7.5E+20</v>
      </c>
      <c r="N223" s="18">
        <v>1300</v>
      </c>
      <c r="O223" s="19">
        <v>26.015899999999998</v>
      </c>
      <c r="P223" s="17">
        <v>7.5E+20</v>
      </c>
      <c r="Q223" s="16">
        <v>1300</v>
      </c>
      <c r="R223" s="12" t="s">
        <v>47</v>
      </c>
      <c r="S223" s="14">
        <v>6.6423192499999999</v>
      </c>
      <c r="T223" s="14">
        <v>8.7647975200000001</v>
      </c>
      <c r="U223" s="14">
        <v>9.9085483300000003</v>
      </c>
      <c r="V223" s="14">
        <v>576.8616462</v>
      </c>
      <c r="W223" s="20" t="b">
        <v>0</v>
      </c>
      <c r="X223" s="20" t="b">
        <v>0</v>
      </c>
      <c r="Y223" s="12" t="s">
        <v>936</v>
      </c>
      <c r="Z223" s="3"/>
      <c r="AA223" s="3" t="s">
        <v>640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0</v>
      </c>
    </row>
    <row r="224" spans="1:37" ht="13" x14ac:dyDescent="0.15">
      <c r="A224" s="12" t="s">
        <v>938</v>
      </c>
      <c r="B224" s="12" t="s">
        <v>337</v>
      </c>
      <c r="C224" s="12" t="s">
        <v>37</v>
      </c>
      <c r="D224" s="13">
        <v>0.96830000000000005</v>
      </c>
      <c r="E224" s="13">
        <v>0.32899123200000002</v>
      </c>
      <c r="F224" s="14">
        <v>2.1934644400000001</v>
      </c>
      <c r="G224" s="15">
        <v>1E+21</v>
      </c>
      <c r="H224" s="16">
        <v>1300</v>
      </c>
      <c r="I224" s="14">
        <v>1.699288299</v>
      </c>
      <c r="J224" s="15">
        <v>1E+21</v>
      </c>
      <c r="K224" s="16">
        <v>1050</v>
      </c>
      <c r="L224" s="14">
        <v>92.33</v>
      </c>
      <c r="M224" s="17">
        <v>1E+21</v>
      </c>
      <c r="N224" s="18">
        <v>1300</v>
      </c>
      <c r="O224" s="19">
        <v>73.518299999999996</v>
      </c>
      <c r="P224" s="17">
        <v>1E+22</v>
      </c>
      <c r="Q224" s="16">
        <v>50</v>
      </c>
      <c r="R224" s="12" t="s">
        <v>47</v>
      </c>
      <c r="S224" s="14">
        <v>7.1441528500000002</v>
      </c>
      <c r="T224" s="14">
        <v>10.171600529999999</v>
      </c>
      <c r="U224" s="14">
        <v>11.72035451</v>
      </c>
      <c r="V224" s="14">
        <v>851.68849699999998</v>
      </c>
      <c r="W224" s="20" t="b">
        <v>0</v>
      </c>
      <c r="X224" s="20" t="b">
        <v>0</v>
      </c>
      <c r="Y224" s="12" t="s">
        <v>882</v>
      </c>
      <c r="Z224" s="3"/>
      <c r="AA224" s="3" t="s">
        <v>337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0</v>
      </c>
    </row>
    <row r="225" spans="1:37" ht="13" x14ac:dyDescent="0.15">
      <c r="A225" s="12" t="s">
        <v>939</v>
      </c>
      <c r="B225" s="12" t="s">
        <v>511</v>
      </c>
      <c r="C225" s="12" t="s">
        <v>37</v>
      </c>
      <c r="D225" s="13">
        <v>0.73719999999999997</v>
      </c>
      <c r="E225" s="13">
        <v>0.32964684700000002</v>
      </c>
      <c r="F225" s="14">
        <v>2.1569215800000001</v>
      </c>
      <c r="G225" s="15">
        <v>2.5E+20</v>
      </c>
      <c r="H225" s="16">
        <v>1300</v>
      </c>
      <c r="I225" s="14">
        <v>1.3419228670000001</v>
      </c>
      <c r="J225" s="15">
        <v>2.5E+20</v>
      </c>
      <c r="K225" s="16">
        <v>1300</v>
      </c>
      <c r="L225" s="14">
        <v>69.86</v>
      </c>
      <c r="M225" s="17">
        <v>1E+21</v>
      </c>
      <c r="N225" s="18">
        <v>1300</v>
      </c>
      <c r="O225" s="19">
        <v>28.422699999999999</v>
      </c>
      <c r="P225" s="17">
        <v>5E+20</v>
      </c>
      <c r="Q225" s="16">
        <v>1300</v>
      </c>
      <c r="R225" s="12" t="s">
        <v>47</v>
      </c>
      <c r="S225" s="14">
        <v>6.7371000299999997</v>
      </c>
      <c r="T225" s="14">
        <v>8.1264956900000005</v>
      </c>
      <c r="U225" s="14">
        <v>9.0710792900000001</v>
      </c>
      <c r="V225" s="14">
        <v>496.63265030000002</v>
      </c>
      <c r="W225" s="20" t="b">
        <v>0</v>
      </c>
      <c r="X225" s="20" t="b">
        <v>0</v>
      </c>
      <c r="Y225" s="12" t="s">
        <v>940</v>
      </c>
      <c r="Z225" s="3"/>
      <c r="AA225" s="3" t="s">
        <v>511</v>
      </c>
      <c r="AB225" s="3">
        <v>7.72</v>
      </c>
      <c r="AC225" s="3">
        <v>125.5</v>
      </c>
      <c r="AD225" s="3">
        <v>-186.26</v>
      </c>
      <c r="AE225" s="3">
        <v>4.3499999999999996</v>
      </c>
      <c r="AF225" s="3">
        <v>17.63</v>
      </c>
      <c r="AG225" s="3">
        <v>285.67</v>
      </c>
      <c r="AH225" s="3">
        <v>151.27000000000001</v>
      </c>
      <c r="AI225" s="3">
        <v>6.54</v>
      </c>
      <c r="AJ225" s="3">
        <v>0.72050000000000003</v>
      </c>
      <c r="AK225" s="3">
        <v>0.70369999999999999</v>
      </c>
    </row>
    <row r="226" spans="1:37" ht="13" x14ac:dyDescent="0.15">
      <c r="A226" s="12" t="s">
        <v>942</v>
      </c>
      <c r="B226" s="12" t="s">
        <v>162</v>
      </c>
      <c r="C226" s="12" t="s">
        <v>37</v>
      </c>
      <c r="D226" s="13">
        <v>0.9788</v>
      </c>
      <c r="E226" s="13">
        <v>0.33654588600000002</v>
      </c>
      <c r="F226" s="14">
        <v>1.85937161</v>
      </c>
      <c r="G226" s="15">
        <v>1E+20</v>
      </c>
      <c r="H226" s="16">
        <v>1300</v>
      </c>
      <c r="I226" s="14">
        <v>1.178744086</v>
      </c>
      <c r="J226" s="15">
        <v>5E+20</v>
      </c>
      <c r="K226" s="16">
        <v>1300</v>
      </c>
      <c r="L226" s="14">
        <v>32.49</v>
      </c>
      <c r="M226" s="17">
        <v>2.5E+20</v>
      </c>
      <c r="N226" s="18">
        <v>1300</v>
      </c>
      <c r="O226" s="19">
        <v>14.7433</v>
      </c>
      <c r="P226" s="17">
        <v>7.5E+20</v>
      </c>
      <c r="Q226" s="16">
        <v>1300</v>
      </c>
      <c r="R226" s="12" t="s">
        <v>47</v>
      </c>
      <c r="S226" s="14">
        <v>7.0870347699999998</v>
      </c>
      <c r="T226" s="14">
        <v>9.3901032200000003</v>
      </c>
      <c r="U226" s="14">
        <v>10.334077349999999</v>
      </c>
      <c r="V226" s="14">
        <v>687.71205559999999</v>
      </c>
      <c r="W226" s="20" t="b">
        <v>0</v>
      </c>
      <c r="X226" s="20" t="b">
        <v>0</v>
      </c>
      <c r="Y226" s="12" t="s">
        <v>641</v>
      </c>
      <c r="Z226" s="3"/>
      <c r="AA226" s="3" t="s">
        <v>162</v>
      </c>
      <c r="AB226" s="3">
        <v>35.31</v>
      </c>
      <c r="AC226" s="3">
        <v>571.72</v>
      </c>
      <c r="AD226" s="3">
        <v>-118.23</v>
      </c>
      <c r="AE226" s="3">
        <v>7.99</v>
      </c>
      <c r="AF226" s="3">
        <v>5.16</v>
      </c>
      <c r="AG226" s="3">
        <v>84.03</v>
      </c>
      <c r="AH226" s="3">
        <v>199.34</v>
      </c>
      <c r="AI226" s="3">
        <v>3.34</v>
      </c>
      <c r="AJ226" s="3">
        <v>0.4123</v>
      </c>
      <c r="AK226" s="3">
        <v>1.8341000000000001</v>
      </c>
    </row>
    <row r="227" spans="1:37" ht="13" x14ac:dyDescent="0.15">
      <c r="A227" s="12" t="s">
        <v>943</v>
      </c>
      <c r="B227" s="12" t="s">
        <v>367</v>
      </c>
      <c r="C227" s="12" t="s">
        <v>37</v>
      </c>
      <c r="D227" s="13">
        <v>0.80610000000000004</v>
      </c>
      <c r="E227" s="13">
        <v>0.33736980700000002</v>
      </c>
      <c r="F227" s="14">
        <v>1.799446173</v>
      </c>
      <c r="G227" s="15">
        <v>1E+21</v>
      </c>
      <c r="H227" s="16">
        <v>1300</v>
      </c>
      <c r="I227" s="14">
        <v>1.0820827669999999</v>
      </c>
      <c r="J227" s="15">
        <v>1E+22</v>
      </c>
      <c r="K227" s="16">
        <v>1300</v>
      </c>
      <c r="L227" s="14">
        <v>47.02</v>
      </c>
      <c r="M227" s="17">
        <v>1E+21</v>
      </c>
      <c r="N227" s="18">
        <v>1300</v>
      </c>
      <c r="O227" s="19">
        <v>22.566600000000001</v>
      </c>
      <c r="P227" s="17">
        <v>1E+22</v>
      </c>
      <c r="Q227" s="16">
        <v>1300</v>
      </c>
      <c r="R227" s="12" t="s">
        <v>47</v>
      </c>
      <c r="S227" s="14">
        <v>7.2307643700000002</v>
      </c>
      <c r="T227" s="14">
        <v>10.298952379999999</v>
      </c>
      <c r="U227" s="14">
        <v>11.25525594</v>
      </c>
      <c r="V227" s="14">
        <v>838.17100770000002</v>
      </c>
      <c r="W227" s="20" t="b">
        <v>0</v>
      </c>
      <c r="X227" s="20" t="b">
        <v>1</v>
      </c>
      <c r="Y227" s="12" t="s">
        <v>921</v>
      </c>
      <c r="Z227" s="3"/>
      <c r="AA227" s="3" t="s">
        <v>367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0</v>
      </c>
    </row>
    <row r="228" spans="1:37" ht="13" x14ac:dyDescent="0.15">
      <c r="A228" s="12" t="s">
        <v>944</v>
      </c>
      <c r="B228" s="12" t="s">
        <v>680</v>
      </c>
      <c r="C228" s="12" t="s">
        <v>37</v>
      </c>
      <c r="D228" s="13">
        <v>1.2785</v>
      </c>
      <c r="E228" s="13">
        <v>0.343579945</v>
      </c>
      <c r="F228" s="14">
        <v>1.9053323959999999</v>
      </c>
      <c r="G228" s="15">
        <v>2.5E+20</v>
      </c>
      <c r="H228" s="16">
        <v>1300</v>
      </c>
      <c r="I228" s="14">
        <v>1.8291749450000001</v>
      </c>
      <c r="J228" s="15">
        <v>5E+20</v>
      </c>
      <c r="K228" s="16">
        <v>1300</v>
      </c>
      <c r="L228" s="14">
        <v>33.1</v>
      </c>
      <c r="M228" s="17">
        <v>7.5E+20</v>
      </c>
      <c r="N228" s="18">
        <v>1300</v>
      </c>
      <c r="O228" s="19">
        <v>24.572299999999998</v>
      </c>
      <c r="P228" s="17">
        <v>1E+21</v>
      </c>
      <c r="Q228" s="16">
        <v>1300</v>
      </c>
      <c r="R228" s="12" t="s">
        <v>47</v>
      </c>
      <c r="S228" s="14">
        <v>6.2951543599999997</v>
      </c>
      <c r="T228" s="14">
        <v>8.1042401599999998</v>
      </c>
      <c r="U228" s="14">
        <v>8.49770498</v>
      </c>
      <c r="V228" s="14">
        <v>433.53117759999998</v>
      </c>
      <c r="W228" s="20" t="b">
        <v>0</v>
      </c>
      <c r="X228" s="20" t="b">
        <v>0</v>
      </c>
      <c r="Y228" s="12" t="s">
        <v>565</v>
      </c>
      <c r="Z228" s="3"/>
      <c r="AA228" s="3" t="s">
        <v>680</v>
      </c>
      <c r="AB228" s="3">
        <v>13.94</v>
      </c>
      <c r="AC228" s="3">
        <v>226.1</v>
      </c>
      <c r="AD228" s="3">
        <v>-173.87</v>
      </c>
      <c r="AE228" s="3">
        <v>6.84</v>
      </c>
      <c r="AF228" s="3">
        <v>4.75</v>
      </c>
      <c r="AG228" s="3">
        <v>77.36</v>
      </c>
      <c r="AH228" s="3">
        <v>226.91</v>
      </c>
      <c r="AI228" s="3">
        <v>3.98</v>
      </c>
      <c r="AJ228" s="3">
        <v>1.1568000000000001</v>
      </c>
      <c r="AK228" s="3">
        <v>1.7315</v>
      </c>
    </row>
    <row r="229" spans="1:37" ht="13" x14ac:dyDescent="0.15">
      <c r="A229" s="12" t="s">
        <v>945</v>
      </c>
      <c r="B229" s="12" t="s">
        <v>178</v>
      </c>
      <c r="C229" s="12" t="s">
        <v>37</v>
      </c>
      <c r="D229" s="13">
        <v>0.56889999999999996</v>
      </c>
      <c r="E229" s="13">
        <v>0.346825247</v>
      </c>
      <c r="F229" s="14">
        <v>1.2136431940000001</v>
      </c>
      <c r="G229" s="15">
        <v>2.5E+20</v>
      </c>
      <c r="H229" s="16">
        <v>1300</v>
      </c>
      <c r="I229" s="14">
        <v>0.86317891999999996</v>
      </c>
      <c r="J229" s="15">
        <v>5E+20</v>
      </c>
      <c r="K229" s="16">
        <v>1150</v>
      </c>
      <c r="L229" s="14">
        <v>27.77</v>
      </c>
      <c r="M229" s="17">
        <v>5E+20</v>
      </c>
      <c r="N229" s="18">
        <v>1300</v>
      </c>
      <c r="O229" s="19">
        <v>13.767300000000001</v>
      </c>
      <c r="P229" s="17">
        <v>7.5E+20</v>
      </c>
      <c r="Q229" s="16">
        <v>1250</v>
      </c>
      <c r="R229" s="12" t="s">
        <v>47</v>
      </c>
      <c r="S229" s="14">
        <v>7.2381867700000004</v>
      </c>
      <c r="T229" s="14">
        <v>9.5770378600000008</v>
      </c>
      <c r="U229" s="14">
        <v>10.14086782</v>
      </c>
      <c r="V229" s="14">
        <v>702.96889940000005</v>
      </c>
      <c r="W229" s="20" t="b">
        <v>0</v>
      </c>
      <c r="X229" s="20" t="b">
        <v>0</v>
      </c>
      <c r="Y229" s="12" t="s">
        <v>806</v>
      </c>
      <c r="Z229" s="3"/>
      <c r="AA229" s="3" t="s">
        <v>178</v>
      </c>
      <c r="AB229" s="3">
        <v>17.97</v>
      </c>
      <c r="AC229" s="3">
        <v>290.83999999999997</v>
      </c>
      <c r="AD229" s="3">
        <v>-129.22999999999999</v>
      </c>
      <c r="AE229" s="3">
        <v>4.8600000000000003</v>
      </c>
      <c r="AF229" s="3">
        <v>4.5599999999999996</v>
      </c>
      <c r="AG229" s="3">
        <v>74.2</v>
      </c>
      <c r="AH229" s="3">
        <v>186.25</v>
      </c>
      <c r="AI229" s="3">
        <v>2.57</v>
      </c>
      <c r="AJ229" s="3">
        <v>0.52649999999999997</v>
      </c>
      <c r="AK229" s="3">
        <v>1.2060999999999999</v>
      </c>
    </row>
    <row r="230" spans="1:37" ht="13" x14ac:dyDescent="0.15">
      <c r="A230" s="12" t="s">
        <v>946</v>
      </c>
      <c r="B230" s="12" t="s">
        <v>599</v>
      </c>
      <c r="C230" s="12" t="s">
        <v>37</v>
      </c>
      <c r="D230" s="13">
        <v>0.72529999999999994</v>
      </c>
      <c r="E230" s="13">
        <v>0.34793654400000001</v>
      </c>
      <c r="F230" s="14">
        <v>1.707378632</v>
      </c>
      <c r="G230" s="15">
        <v>2.5E+20</v>
      </c>
      <c r="H230" s="16">
        <v>1100</v>
      </c>
      <c r="I230" s="14">
        <v>1.5173916519999999</v>
      </c>
      <c r="J230" s="15">
        <v>7.5E+20</v>
      </c>
      <c r="K230" s="16">
        <v>1050</v>
      </c>
      <c r="L230" s="14">
        <v>33.11</v>
      </c>
      <c r="M230" s="17">
        <v>7.5E+20</v>
      </c>
      <c r="N230" s="18">
        <v>1300</v>
      </c>
      <c r="O230" s="19">
        <v>23.6785</v>
      </c>
      <c r="P230" s="17">
        <v>1E+21</v>
      </c>
      <c r="Q230" s="16">
        <v>1050</v>
      </c>
      <c r="R230" s="12" t="s">
        <v>47</v>
      </c>
      <c r="S230" s="14">
        <v>7.5236876199999996</v>
      </c>
      <c r="T230" s="14">
        <v>7.9352560099999998</v>
      </c>
      <c r="U230" s="14">
        <v>8.4390117500000006</v>
      </c>
      <c r="V230" s="14">
        <v>503.82914879999998</v>
      </c>
      <c r="W230" s="20" t="b">
        <v>1</v>
      </c>
      <c r="X230" s="20" t="b">
        <v>0</v>
      </c>
      <c r="Y230" s="12" t="s">
        <v>947</v>
      </c>
      <c r="Z230" s="3"/>
      <c r="AA230" s="3" t="s">
        <v>599</v>
      </c>
      <c r="AB230" s="3">
        <v>13.47</v>
      </c>
      <c r="AC230" s="3">
        <v>219.02</v>
      </c>
      <c r="AD230" s="3">
        <v>-178.99</v>
      </c>
      <c r="AE230" s="3">
        <v>7.02</v>
      </c>
      <c r="AF230" s="3">
        <v>0.08</v>
      </c>
      <c r="AG230" s="3">
        <v>1.31</v>
      </c>
      <c r="AH230" s="3">
        <v>188.65</v>
      </c>
      <c r="AI230" s="3">
        <v>0.05</v>
      </c>
      <c r="AJ230" s="3">
        <v>1.0669999999999999</v>
      </c>
      <c r="AK230" s="3">
        <v>3.0387</v>
      </c>
    </row>
    <row r="231" spans="1:37" ht="13" x14ac:dyDescent="0.15">
      <c r="A231" s="12" t="s">
        <v>948</v>
      </c>
      <c r="B231" s="12" t="s">
        <v>592</v>
      </c>
      <c r="C231" s="12" t="s">
        <v>37</v>
      </c>
      <c r="D231" s="13">
        <v>0.36420000000000002</v>
      </c>
      <c r="E231" s="13">
        <v>0.35002826199999998</v>
      </c>
      <c r="F231" s="14">
        <v>0.74532692300000003</v>
      </c>
      <c r="G231" s="15">
        <v>5E+19</v>
      </c>
      <c r="H231" s="16">
        <v>1300</v>
      </c>
      <c r="I231" s="14">
        <v>0.73581263100000005</v>
      </c>
      <c r="J231" s="15">
        <v>1E+16</v>
      </c>
      <c r="K231" s="16">
        <v>1300</v>
      </c>
      <c r="L231" s="14">
        <v>36.770000000000003</v>
      </c>
      <c r="M231" s="17">
        <v>1E+21</v>
      </c>
      <c r="N231" s="18">
        <v>1300</v>
      </c>
      <c r="O231" s="19">
        <v>26.372499999999999</v>
      </c>
      <c r="P231" s="17">
        <v>1E+16</v>
      </c>
      <c r="Q231" s="16">
        <v>1300</v>
      </c>
      <c r="R231" s="12" t="s">
        <v>47</v>
      </c>
      <c r="S231" s="14">
        <v>6.8047490599999998</v>
      </c>
      <c r="T231" s="14">
        <v>7.6435549399999996</v>
      </c>
      <c r="U231" s="14">
        <v>7.7847743700000001</v>
      </c>
      <c r="V231" s="14">
        <v>404.90536900000001</v>
      </c>
      <c r="W231" s="20" t="b">
        <v>1</v>
      </c>
      <c r="X231" s="20" t="b">
        <v>0</v>
      </c>
      <c r="Y231" s="12" t="s">
        <v>949</v>
      </c>
      <c r="Z231" s="3"/>
      <c r="AA231" s="3" t="s">
        <v>592</v>
      </c>
      <c r="AB231" s="3">
        <v>59.06</v>
      </c>
      <c r="AC231" s="3">
        <v>956.01</v>
      </c>
      <c r="AD231" s="3">
        <v>-124.76</v>
      </c>
      <c r="AE231" s="3">
        <v>14.88</v>
      </c>
      <c r="AF231" s="3">
        <v>3.56</v>
      </c>
      <c r="AG231" s="3">
        <v>58.02</v>
      </c>
      <c r="AH231" s="3">
        <v>252.59</v>
      </c>
      <c r="AI231" s="3">
        <v>3.7</v>
      </c>
      <c r="AJ231" s="3">
        <v>0.53510000000000002</v>
      </c>
      <c r="AK231" s="3">
        <v>3.1964000000000001</v>
      </c>
    </row>
    <row r="232" spans="1:37" ht="13" x14ac:dyDescent="0.15">
      <c r="A232" s="12" t="s">
        <v>950</v>
      </c>
      <c r="B232" s="12" t="s">
        <v>557</v>
      </c>
      <c r="C232" s="12" t="s">
        <v>37</v>
      </c>
      <c r="D232" s="13">
        <v>0.49540000000000001</v>
      </c>
      <c r="E232" s="13">
        <v>0.35787361400000001</v>
      </c>
      <c r="F232" s="14">
        <v>1.0692453289999999</v>
      </c>
      <c r="G232" s="15">
        <v>1E+20</v>
      </c>
      <c r="H232" s="16">
        <v>1250</v>
      </c>
      <c r="I232" s="14">
        <v>0.91497078499999995</v>
      </c>
      <c r="J232" s="15">
        <v>1E+16</v>
      </c>
      <c r="K232" s="16">
        <v>1300</v>
      </c>
      <c r="L232" s="14">
        <v>33.340000000000003</v>
      </c>
      <c r="M232" s="17">
        <v>5E+20</v>
      </c>
      <c r="N232" s="18">
        <v>1300</v>
      </c>
      <c r="O232" s="19">
        <v>23.3428</v>
      </c>
      <c r="P232" s="17">
        <v>1E+16</v>
      </c>
      <c r="Q232" s="16">
        <v>1300</v>
      </c>
      <c r="R232" s="12" t="s">
        <v>47</v>
      </c>
      <c r="S232" s="14">
        <v>6.5633432599999999</v>
      </c>
      <c r="T232" s="14">
        <v>7.6304741900000002</v>
      </c>
      <c r="U232" s="14">
        <v>7.4724738000000004</v>
      </c>
      <c r="V232" s="14">
        <v>374.23210890000001</v>
      </c>
      <c r="W232" s="20" t="b">
        <v>0</v>
      </c>
      <c r="X232" s="20" t="b">
        <v>0</v>
      </c>
      <c r="Y232" s="12" t="s">
        <v>582</v>
      </c>
      <c r="Z232" s="3"/>
      <c r="AA232" s="3" t="s">
        <v>557</v>
      </c>
      <c r="AB232" s="3">
        <v>103.46</v>
      </c>
      <c r="AC232" s="3">
        <v>1671.16</v>
      </c>
      <c r="AD232" s="3">
        <v>-99.37</v>
      </c>
      <c r="AE232" s="3">
        <v>16.5</v>
      </c>
      <c r="AF232" s="3">
        <v>65.650000000000006</v>
      </c>
      <c r="AG232" s="3">
        <v>1063.3</v>
      </c>
      <c r="AH232" s="3">
        <v>147.88</v>
      </c>
      <c r="AI232" s="3">
        <v>23.25</v>
      </c>
      <c r="AJ232" s="3">
        <v>0.37590000000000001</v>
      </c>
      <c r="AK232" s="3">
        <v>0.54</v>
      </c>
    </row>
    <row r="233" spans="1:37" ht="13" x14ac:dyDescent="0.15">
      <c r="A233" s="12" t="s">
        <v>951</v>
      </c>
      <c r="B233" s="12" t="s">
        <v>709</v>
      </c>
      <c r="C233" s="12" t="s">
        <v>37</v>
      </c>
      <c r="D233" s="13">
        <v>0.47760000000000002</v>
      </c>
      <c r="E233" s="13">
        <v>0.364647206</v>
      </c>
      <c r="F233" s="14">
        <v>1.0176761910000001</v>
      </c>
      <c r="G233" s="15">
        <v>2.5E+20</v>
      </c>
      <c r="H233" s="16">
        <v>1300</v>
      </c>
      <c r="I233" s="14">
        <v>0.82175172200000002</v>
      </c>
      <c r="J233" s="15">
        <v>1E+20</v>
      </c>
      <c r="K233" s="16">
        <v>1050</v>
      </c>
      <c r="L233" s="14">
        <v>38.57</v>
      </c>
      <c r="M233" s="17">
        <v>1E+21</v>
      </c>
      <c r="N233" s="18">
        <v>1300</v>
      </c>
      <c r="O233" s="19">
        <v>20.162700000000001</v>
      </c>
      <c r="P233" s="17">
        <v>5E+20</v>
      </c>
      <c r="Q233" s="16">
        <v>1300</v>
      </c>
      <c r="R233" s="12" t="s">
        <v>47</v>
      </c>
      <c r="S233" s="14">
        <v>6.8582067000000002</v>
      </c>
      <c r="T233" s="14">
        <v>8.7308059399999998</v>
      </c>
      <c r="U233" s="14">
        <v>7.6068499100000002</v>
      </c>
      <c r="V233" s="14">
        <v>455.4804623</v>
      </c>
      <c r="W233" s="20" t="b">
        <v>0</v>
      </c>
      <c r="X233" s="20" t="b">
        <v>0</v>
      </c>
      <c r="Y233" s="12" t="s">
        <v>502</v>
      </c>
      <c r="Z233" s="3"/>
      <c r="AA233" s="3" t="s">
        <v>709</v>
      </c>
      <c r="AB233" s="3">
        <v>28.94</v>
      </c>
      <c r="AC233" s="3">
        <v>468.25</v>
      </c>
      <c r="AD233" s="3">
        <v>-111.43</v>
      </c>
      <c r="AE233" s="3">
        <v>5.81</v>
      </c>
      <c r="AF233" s="3">
        <v>23.7</v>
      </c>
      <c r="AG233" s="3">
        <v>383.13</v>
      </c>
      <c r="AH233" s="3">
        <v>123.64</v>
      </c>
      <c r="AI233" s="3">
        <v>5.86</v>
      </c>
      <c r="AJ233" s="3">
        <v>0.4153</v>
      </c>
      <c r="AK233" s="3">
        <v>0.30830000000000002</v>
      </c>
    </row>
    <row r="234" spans="1:37" ht="13" x14ac:dyDescent="0.15">
      <c r="A234" s="12" t="s">
        <v>952</v>
      </c>
      <c r="B234" s="12" t="s">
        <v>278</v>
      </c>
      <c r="C234" s="12" t="s">
        <v>37</v>
      </c>
      <c r="D234" s="13">
        <v>1.9710000000000001</v>
      </c>
      <c r="E234" s="13">
        <v>0.36474418199999997</v>
      </c>
      <c r="F234" s="14">
        <v>2.4730697830000001</v>
      </c>
      <c r="G234" s="15">
        <v>2.5E+20</v>
      </c>
      <c r="H234" s="16">
        <v>1300</v>
      </c>
      <c r="I234" s="14">
        <v>0.68720334699999996</v>
      </c>
      <c r="J234" s="15">
        <v>1E+21</v>
      </c>
      <c r="K234" s="16">
        <v>1300</v>
      </c>
      <c r="L234" s="14">
        <v>36.39</v>
      </c>
      <c r="M234" s="17">
        <v>7.5E+20</v>
      </c>
      <c r="N234" s="18">
        <v>1300</v>
      </c>
      <c r="O234" s="19">
        <v>9.3529</v>
      </c>
      <c r="P234" s="17">
        <v>1E+21</v>
      </c>
      <c r="Q234" s="16">
        <v>400</v>
      </c>
      <c r="R234" s="12" t="s">
        <v>47</v>
      </c>
      <c r="S234" s="14">
        <v>7.3979108099999999</v>
      </c>
      <c r="T234" s="14">
        <v>7.58489915</v>
      </c>
      <c r="U234" s="14">
        <v>6.9362569199999999</v>
      </c>
      <c r="V234" s="14">
        <v>389.21007420000001</v>
      </c>
      <c r="W234" s="20" t="b">
        <v>0</v>
      </c>
      <c r="X234" s="20" t="b">
        <v>0</v>
      </c>
      <c r="Y234" s="12" t="s">
        <v>953</v>
      </c>
      <c r="Z234" s="3"/>
      <c r="AA234" s="3" t="s">
        <v>278</v>
      </c>
      <c r="AB234" s="3">
        <v>1.07</v>
      </c>
      <c r="AC234" s="3">
        <v>17.399999999999999</v>
      </c>
      <c r="AD234" s="3">
        <v>-147.77000000000001</v>
      </c>
      <c r="AE234" s="3">
        <v>0.38</v>
      </c>
      <c r="AF234" s="3">
        <v>12.82</v>
      </c>
      <c r="AG234" s="3">
        <v>209.13</v>
      </c>
      <c r="AH234" s="3">
        <v>271.02</v>
      </c>
      <c r="AI234" s="3">
        <v>15.36</v>
      </c>
      <c r="AJ234" s="3">
        <v>1.2656000000000001</v>
      </c>
      <c r="AK234" s="3">
        <v>4.1917999999999997</v>
      </c>
    </row>
    <row r="235" spans="1:37" ht="13" x14ac:dyDescent="0.15">
      <c r="A235" s="12" t="s">
        <v>954</v>
      </c>
      <c r="B235" s="12" t="s">
        <v>149</v>
      </c>
      <c r="C235" s="12" t="s">
        <v>37</v>
      </c>
      <c r="D235" s="13">
        <v>0.99380000000000002</v>
      </c>
      <c r="E235" s="13">
        <v>0.36829635999999999</v>
      </c>
      <c r="F235" s="14">
        <v>1.830326245</v>
      </c>
      <c r="G235" s="15">
        <v>1E+20</v>
      </c>
      <c r="H235" s="16">
        <v>1300</v>
      </c>
      <c r="I235" s="14">
        <v>1.180026582</v>
      </c>
      <c r="J235" s="15">
        <v>5E+20</v>
      </c>
      <c r="K235" s="16">
        <v>1300</v>
      </c>
      <c r="L235" s="14">
        <v>40.92</v>
      </c>
      <c r="M235" s="17">
        <v>5E+20</v>
      </c>
      <c r="N235" s="18">
        <v>1300</v>
      </c>
      <c r="O235" s="19">
        <v>19.477900000000002</v>
      </c>
      <c r="P235" s="17">
        <v>5E+21</v>
      </c>
      <c r="Q235" s="16">
        <v>1300</v>
      </c>
      <c r="R235" s="12" t="s">
        <v>47</v>
      </c>
      <c r="S235" s="14">
        <v>6.8533580699999996</v>
      </c>
      <c r="T235" s="14">
        <v>9.3059435199999996</v>
      </c>
      <c r="U235" s="14">
        <v>10.2966681</v>
      </c>
      <c r="V235" s="14">
        <v>656.69022170000005</v>
      </c>
      <c r="W235" s="20" t="b">
        <v>0</v>
      </c>
      <c r="X235" s="20" t="b">
        <v>0</v>
      </c>
      <c r="Y235" s="12" t="s">
        <v>826</v>
      </c>
      <c r="Z235" s="3"/>
      <c r="AA235" s="3" t="s">
        <v>149</v>
      </c>
      <c r="AB235" s="3">
        <v>58.06</v>
      </c>
      <c r="AC235" s="3">
        <v>938.36</v>
      </c>
      <c r="AD235" s="3">
        <v>-102.03</v>
      </c>
      <c r="AE235" s="3">
        <v>9.77</v>
      </c>
      <c r="AF235" s="3">
        <v>1.26</v>
      </c>
      <c r="AG235" s="3">
        <v>20.55</v>
      </c>
      <c r="AH235" s="3">
        <v>206.86</v>
      </c>
      <c r="AI235" s="3">
        <v>0.88</v>
      </c>
      <c r="AJ235" s="3">
        <v>0.5917</v>
      </c>
      <c r="AK235" s="3">
        <v>1.9038999999999999</v>
      </c>
    </row>
    <row r="236" spans="1:37" ht="13" x14ac:dyDescent="0.15">
      <c r="A236" s="12" t="s">
        <v>955</v>
      </c>
      <c r="B236" s="12" t="s">
        <v>332</v>
      </c>
      <c r="C236" s="12" t="s">
        <v>37</v>
      </c>
      <c r="D236" s="13">
        <v>1.4342999999999999</v>
      </c>
      <c r="E236" s="13">
        <v>0.37284866500000002</v>
      </c>
      <c r="F236" s="14">
        <v>2.2538638249999998</v>
      </c>
      <c r="G236" s="15">
        <v>7.5E+19</v>
      </c>
      <c r="H236" s="16">
        <v>1300</v>
      </c>
      <c r="I236" s="14">
        <v>1.3812994810000001</v>
      </c>
      <c r="J236" s="15">
        <v>7.5E+20</v>
      </c>
      <c r="K236" s="16">
        <v>1300</v>
      </c>
      <c r="L236" s="14">
        <v>60.18</v>
      </c>
      <c r="M236" s="17">
        <v>5E+20</v>
      </c>
      <c r="N236" s="18">
        <v>1300</v>
      </c>
      <c r="O236" s="19">
        <v>34.316099999999999</v>
      </c>
      <c r="P236" s="17">
        <v>5E+21</v>
      </c>
      <c r="Q236" s="16">
        <v>800</v>
      </c>
      <c r="R236" s="12" t="s">
        <v>47</v>
      </c>
      <c r="S236" s="14">
        <v>6.7159536800000001</v>
      </c>
      <c r="T236" s="14">
        <v>9.6219850400000002</v>
      </c>
      <c r="U236" s="14">
        <v>11.30872886</v>
      </c>
      <c r="V236" s="14">
        <v>730.77917190000005</v>
      </c>
      <c r="W236" s="20" t="b">
        <v>0</v>
      </c>
      <c r="X236" s="20" t="b">
        <v>0</v>
      </c>
      <c r="Y236" s="12" t="s">
        <v>880</v>
      </c>
      <c r="Z236" s="3"/>
      <c r="AA236" s="3" t="s">
        <v>332</v>
      </c>
      <c r="AB236" s="3">
        <v>80.400000000000006</v>
      </c>
      <c r="AC236" s="3">
        <v>1298.7</v>
      </c>
      <c r="AD236" s="3">
        <v>-102.39</v>
      </c>
      <c r="AE236" s="3">
        <v>13.62</v>
      </c>
      <c r="AF236" s="3">
        <v>0.4</v>
      </c>
      <c r="AG236" s="3">
        <v>6.55</v>
      </c>
      <c r="AH236" s="3">
        <v>211.18</v>
      </c>
      <c r="AI236" s="3">
        <v>0.28999999999999998</v>
      </c>
      <c r="AJ236" s="3">
        <v>0.52170000000000005</v>
      </c>
      <c r="AK236" s="3">
        <v>14.2483</v>
      </c>
    </row>
    <row r="237" spans="1:37" ht="13" x14ac:dyDescent="0.15">
      <c r="A237" s="12" t="s">
        <v>956</v>
      </c>
      <c r="B237" s="12" t="s">
        <v>683</v>
      </c>
      <c r="C237" s="12" t="s">
        <v>37</v>
      </c>
      <c r="D237" s="13">
        <v>0</v>
      </c>
      <c r="E237" s="13">
        <v>0.37420747100000001</v>
      </c>
      <c r="F237" s="14">
        <v>0.33066746600000002</v>
      </c>
      <c r="G237" s="15">
        <v>5E+20</v>
      </c>
      <c r="H237" s="16">
        <v>1300</v>
      </c>
      <c r="I237" s="14">
        <v>0.35230677500000002</v>
      </c>
      <c r="J237" s="15">
        <v>2.5E+20</v>
      </c>
      <c r="K237" s="16">
        <v>900</v>
      </c>
      <c r="L237" s="14">
        <v>20.23</v>
      </c>
      <c r="M237" s="17">
        <v>7.5E+20</v>
      </c>
      <c r="N237" s="18">
        <v>1300</v>
      </c>
      <c r="O237" s="19">
        <v>14.4162</v>
      </c>
      <c r="P237" s="17">
        <v>5E+20</v>
      </c>
      <c r="Q237" s="16">
        <v>1300</v>
      </c>
      <c r="R237" s="12" t="s">
        <v>47</v>
      </c>
      <c r="S237" s="14">
        <v>6.6615610600000004</v>
      </c>
      <c r="T237" s="14">
        <v>8.7333655199999995</v>
      </c>
      <c r="U237" s="14">
        <v>7.1575683999999997</v>
      </c>
      <c r="V237" s="14">
        <v>416.41192410000002</v>
      </c>
      <c r="W237" s="20" t="b">
        <v>0</v>
      </c>
      <c r="X237" s="20" t="b">
        <v>1</v>
      </c>
      <c r="Y237" s="12" t="s">
        <v>217</v>
      </c>
      <c r="Z237" s="3"/>
      <c r="AA237" s="3" t="s">
        <v>683</v>
      </c>
      <c r="AB237" s="3">
        <v>8.69</v>
      </c>
      <c r="AC237" s="3">
        <v>141.51</v>
      </c>
      <c r="AD237" s="3">
        <v>-225.42</v>
      </c>
      <c r="AE237" s="3">
        <v>7.19</v>
      </c>
      <c r="AF237" s="3">
        <v>47.03</v>
      </c>
      <c r="AG237" s="3">
        <v>760.37</v>
      </c>
      <c r="AH237" s="3">
        <v>113.33</v>
      </c>
      <c r="AI237" s="3">
        <v>9.77</v>
      </c>
      <c r="AJ237" s="3">
        <v>0.74750000000000005</v>
      </c>
      <c r="AK237" s="3">
        <v>0.40939999999999999</v>
      </c>
    </row>
    <row r="238" spans="1:37" ht="13" x14ac:dyDescent="0.15">
      <c r="A238" s="12" t="s">
        <v>958</v>
      </c>
      <c r="B238" s="12" t="s">
        <v>131</v>
      </c>
      <c r="C238" s="12" t="s">
        <v>37</v>
      </c>
      <c r="D238" s="13">
        <v>1.2737000000000001</v>
      </c>
      <c r="E238" s="13">
        <v>0.37780339600000001</v>
      </c>
      <c r="F238" s="14">
        <v>2.0782948499999998</v>
      </c>
      <c r="G238" s="15">
        <v>1E+20</v>
      </c>
      <c r="H238" s="16">
        <v>1300</v>
      </c>
      <c r="I238" s="14">
        <v>1.363510303</v>
      </c>
      <c r="J238" s="15">
        <v>2.5E+20</v>
      </c>
      <c r="K238" s="16">
        <v>1300</v>
      </c>
      <c r="L238" s="14">
        <v>54.62</v>
      </c>
      <c r="M238" s="17">
        <v>5E+20</v>
      </c>
      <c r="N238" s="18">
        <v>1300</v>
      </c>
      <c r="O238" s="19">
        <v>28.0822</v>
      </c>
      <c r="P238" s="17">
        <v>7.5E+21</v>
      </c>
      <c r="Q238" s="16">
        <v>550</v>
      </c>
      <c r="R238" s="12" t="s">
        <v>47</v>
      </c>
      <c r="S238" s="14">
        <v>6.6844177299999998</v>
      </c>
      <c r="T238" s="14">
        <v>9.1335225300000005</v>
      </c>
      <c r="U238" s="14">
        <v>10.30660061</v>
      </c>
      <c r="V238" s="14">
        <v>629.24146559999997</v>
      </c>
      <c r="W238" s="20" t="b">
        <v>0</v>
      </c>
      <c r="X238" s="20" t="b">
        <v>0</v>
      </c>
      <c r="Y238" s="12" t="s">
        <v>694</v>
      </c>
      <c r="Z238" s="3"/>
      <c r="AA238" s="3" t="s">
        <v>131</v>
      </c>
      <c r="AB238" s="3">
        <v>66.790000000000006</v>
      </c>
      <c r="AC238" s="3">
        <v>1080.58</v>
      </c>
      <c r="AD238" s="3">
        <v>-68.94</v>
      </c>
      <c r="AE238" s="3">
        <v>5.14</v>
      </c>
      <c r="AF238" s="3">
        <v>1.47</v>
      </c>
      <c r="AG238" s="3">
        <v>23.95</v>
      </c>
      <c r="AH238" s="3">
        <v>210.22</v>
      </c>
      <c r="AI238" s="3">
        <v>1.06</v>
      </c>
      <c r="AJ238" s="3">
        <v>0.4637</v>
      </c>
      <c r="AK238" s="3">
        <v>1.8516999999999999</v>
      </c>
    </row>
    <row r="239" spans="1:37" ht="13" x14ac:dyDescent="0.15">
      <c r="A239" s="12" t="s">
        <v>959</v>
      </c>
      <c r="B239" s="12" t="s">
        <v>604</v>
      </c>
      <c r="C239" s="12" t="s">
        <v>37</v>
      </c>
      <c r="D239" s="13">
        <v>1.7910999999999999</v>
      </c>
      <c r="E239" s="13">
        <v>0.37990803699999998</v>
      </c>
      <c r="F239" s="14">
        <v>2.8255023619999999</v>
      </c>
      <c r="G239" s="15">
        <v>5E+20</v>
      </c>
      <c r="H239" s="16">
        <v>1300</v>
      </c>
      <c r="I239" s="14">
        <v>2.2891631189999999</v>
      </c>
      <c r="J239" s="15">
        <v>7.5E+20</v>
      </c>
      <c r="K239" s="16">
        <v>1300</v>
      </c>
      <c r="L239" s="14">
        <v>37.909999999999997</v>
      </c>
      <c r="M239" s="17">
        <v>1E+21</v>
      </c>
      <c r="N239" s="18">
        <v>1300</v>
      </c>
      <c r="O239" s="19">
        <v>31.067799999999998</v>
      </c>
      <c r="P239" s="17">
        <v>1E+21</v>
      </c>
      <c r="Q239" s="16">
        <v>1050</v>
      </c>
      <c r="R239" s="12" t="s">
        <v>47</v>
      </c>
      <c r="S239" s="14">
        <v>7.6105279399999999</v>
      </c>
      <c r="T239" s="14">
        <v>7.7477561399999999</v>
      </c>
      <c r="U239" s="14">
        <v>6.6368890499999997</v>
      </c>
      <c r="V239" s="14">
        <v>391.34094110000001</v>
      </c>
      <c r="W239" s="20" t="b">
        <v>1</v>
      </c>
      <c r="X239" s="20" t="b">
        <v>0</v>
      </c>
      <c r="Y239" s="12" t="s">
        <v>960</v>
      </c>
      <c r="Z239" s="3"/>
      <c r="AA239" s="3" t="s">
        <v>604</v>
      </c>
      <c r="AB239" s="3">
        <v>0.78</v>
      </c>
      <c r="AC239" s="3">
        <v>12.7</v>
      </c>
      <c r="AD239" s="3">
        <v>-170.68</v>
      </c>
      <c r="AE239" s="3">
        <v>0.37</v>
      </c>
      <c r="AF239" s="3">
        <v>11.93</v>
      </c>
      <c r="AG239" s="3">
        <v>194.26</v>
      </c>
      <c r="AH239" s="3">
        <v>257.77</v>
      </c>
      <c r="AI239" s="3">
        <v>12.91</v>
      </c>
      <c r="AJ239" s="3">
        <v>0.96020000000000005</v>
      </c>
      <c r="AK239" s="3">
        <v>1.8426</v>
      </c>
    </row>
    <row r="240" spans="1:37" ht="13" x14ac:dyDescent="0.15">
      <c r="A240" s="12" t="s">
        <v>961</v>
      </c>
      <c r="B240" s="12" t="s">
        <v>571</v>
      </c>
      <c r="C240" s="12" t="s">
        <v>37</v>
      </c>
      <c r="D240" s="13">
        <v>0.1048</v>
      </c>
      <c r="E240" s="13">
        <v>0.38487217299999998</v>
      </c>
      <c r="F240" s="14">
        <v>0.52604959299999998</v>
      </c>
      <c r="G240" s="15">
        <v>1E+21</v>
      </c>
      <c r="H240" s="16">
        <v>350</v>
      </c>
      <c r="I240" s="14">
        <v>0.55205434200000003</v>
      </c>
      <c r="J240" s="15">
        <v>1E+21</v>
      </c>
      <c r="K240" s="16">
        <v>400</v>
      </c>
      <c r="L240" s="14">
        <v>29.16</v>
      </c>
      <c r="M240" s="17">
        <v>1E+21</v>
      </c>
      <c r="N240" s="18">
        <v>400</v>
      </c>
      <c r="O240" s="19">
        <v>34.872900000000001</v>
      </c>
      <c r="P240" s="17">
        <v>1E+22</v>
      </c>
      <c r="Q240" s="16">
        <v>850</v>
      </c>
      <c r="R240" s="12" t="s">
        <v>47</v>
      </c>
      <c r="S240" s="14">
        <v>8.3752572999999995</v>
      </c>
      <c r="T240" s="14">
        <v>8.8743060099999997</v>
      </c>
      <c r="U240" s="14">
        <v>9.1618028500000008</v>
      </c>
      <c r="V240" s="14">
        <v>680.94729719999998</v>
      </c>
      <c r="W240" s="20" t="b">
        <v>0</v>
      </c>
      <c r="X240" s="20" t="b">
        <v>0</v>
      </c>
      <c r="Y240" s="12" t="s">
        <v>962</v>
      </c>
      <c r="Z240" s="3"/>
      <c r="AA240" s="3" t="s">
        <v>571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3">
        <v>0</v>
      </c>
      <c r="AH240" s="3">
        <v>0</v>
      </c>
      <c r="AI240" s="3">
        <v>0</v>
      </c>
      <c r="AJ240" s="3">
        <v>0</v>
      </c>
      <c r="AK240" s="3">
        <v>0</v>
      </c>
    </row>
    <row r="241" spans="1:37" ht="13" x14ac:dyDescent="0.15">
      <c r="A241" s="12" t="s">
        <v>963</v>
      </c>
      <c r="B241" s="12" t="s">
        <v>720</v>
      </c>
      <c r="C241" s="12" t="s">
        <v>37</v>
      </c>
      <c r="D241" s="13">
        <v>0.97270000000000001</v>
      </c>
      <c r="E241" s="13">
        <v>0.38721371700000001</v>
      </c>
      <c r="F241" s="14">
        <v>2.229888028</v>
      </c>
      <c r="G241" s="15">
        <v>5E+20</v>
      </c>
      <c r="H241" s="16">
        <v>1300</v>
      </c>
      <c r="I241" s="14">
        <v>1.445296774</v>
      </c>
      <c r="J241" s="15">
        <v>1E+20</v>
      </c>
      <c r="K241" s="16">
        <v>1300</v>
      </c>
      <c r="L241" s="14">
        <v>31.1</v>
      </c>
      <c r="M241" s="17">
        <v>7.5E+20</v>
      </c>
      <c r="N241" s="18">
        <v>1000</v>
      </c>
      <c r="O241" s="19">
        <v>40.953000000000003</v>
      </c>
      <c r="P241" s="17">
        <v>5E+20</v>
      </c>
      <c r="Q241" s="16">
        <v>1300</v>
      </c>
      <c r="R241" s="12" t="s">
        <v>47</v>
      </c>
      <c r="S241" s="14">
        <v>7.5027434199999998</v>
      </c>
      <c r="T241" s="14">
        <v>8.8320728000000006</v>
      </c>
      <c r="U241" s="14">
        <v>6.3752321800000002</v>
      </c>
      <c r="V241" s="14">
        <v>422.45333290000002</v>
      </c>
      <c r="W241" s="20" t="b">
        <v>0</v>
      </c>
      <c r="X241" s="20" t="b">
        <v>0</v>
      </c>
      <c r="Y241" s="12" t="s">
        <v>538</v>
      </c>
      <c r="Z241" s="3"/>
      <c r="AA241" s="3" t="s">
        <v>720</v>
      </c>
      <c r="AB241" s="3">
        <v>18.239999999999998</v>
      </c>
      <c r="AC241" s="3">
        <v>296.44</v>
      </c>
      <c r="AD241" s="3">
        <v>-185.63</v>
      </c>
      <c r="AE241" s="3">
        <v>10.210000000000001</v>
      </c>
      <c r="AF241" s="3">
        <v>33.22</v>
      </c>
      <c r="AG241" s="3">
        <v>539.21</v>
      </c>
      <c r="AH241" s="3">
        <v>167.92</v>
      </c>
      <c r="AI241" s="3">
        <v>15.2</v>
      </c>
      <c r="AJ241" s="3">
        <v>1.1628000000000001</v>
      </c>
      <c r="AK241" s="3">
        <v>1.0625</v>
      </c>
    </row>
    <row r="242" spans="1:37" ht="13" x14ac:dyDescent="0.15">
      <c r="A242" s="12" t="s">
        <v>964</v>
      </c>
      <c r="B242" s="12" t="s">
        <v>796</v>
      </c>
      <c r="C242" s="12" t="s">
        <v>37</v>
      </c>
      <c r="D242" s="13">
        <v>0.24310000000000001</v>
      </c>
      <c r="E242" s="13">
        <v>0.38748128900000001</v>
      </c>
      <c r="F242" s="14">
        <v>0.75994625100000002</v>
      </c>
      <c r="G242" s="15">
        <v>1E+21</v>
      </c>
      <c r="H242" s="16">
        <v>500</v>
      </c>
      <c r="I242" s="14">
        <v>0.84416994199999995</v>
      </c>
      <c r="J242" s="15">
        <v>1E+21</v>
      </c>
      <c r="K242" s="16">
        <v>500</v>
      </c>
      <c r="L242" s="14">
        <v>30.24</v>
      </c>
      <c r="M242" s="17">
        <v>1E+22</v>
      </c>
      <c r="N242" s="18">
        <v>1150</v>
      </c>
      <c r="O242" s="19">
        <v>31.804200000000002</v>
      </c>
      <c r="P242" s="17">
        <v>1E+22</v>
      </c>
      <c r="Q242" s="16">
        <v>950</v>
      </c>
      <c r="R242" s="12" t="s">
        <v>47</v>
      </c>
      <c r="S242" s="14">
        <v>8.5029570000000003</v>
      </c>
      <c r="T242" s="14">
        <v>8.9905270000000002</v>
      </c>
      <c r="U242" s="14">
        <v>9.1466519999999996</v>
      </c>
      <c r="V242" s="14">
        <v>699.22554860000002</v>
      </c>
      <c r="W242" s="20" t="b">
        <v>1</v>
      </c>
      <c r="X242" s="20" t="b">
        <v>0</v>
      </c>
      <c r="Y242" s="12" t="s">
        <v>39</v>
      </c>
      <c r="Z242" s="3"/>
      <c r="AA242" s="3" t="s">
        <v>796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3">
        <v>0</v>
      </c>
      <c r="AH242" s="3">
        <v>0</v>
      </c>
      <c r="AI242" s="3">
        <v>0</v>
      </c>
      <c r="AJ242" s="3">
        <v>0</v>
      </c>
      <c r="AK242" s="3">
        <v>0</v>
      </c>
    </row>
    <row r="243" spans="1:37" ht="13" x14ac:dyDescent="0.15">
      <c r="A243" s="12" t="s">
        <v>965</v>
      </c>
      <c r="B243" s="12" t="s">
        <v>602</v>
      </c>
      <c r="C243" s="12" t="s">
        <v>37</v>
      </c>
      <c r="D243" s="13">
        <v>0.52070000000000005</v>
      </c>
      <c r="E243" s="13">
        <v>0.38808094799999998</v>
      </c>
      <c r="F243" s="14">
        <v>1.3045582440000001</v>
      </c>
      <c r="G243" s="15">
        <v>2.5E+20</v>
      </c>
      <c r="H243" s="16">
        <v>900</v>
      </c>
      <c r="I243" s="14">
        <v>1.2408175640000001</v>
      </c>
      <c r="J243" s="15">
        <v>5E+20</v>
      </c>
      <c r="K243" s="16">
        <v>850</v>
      </c>
      <c r="L243" s="14">
        <v>29.33</v>
      </c>
      <c r="M243" s="17">
        <v>5E+20</v>
      </c>
      <c r="N243" s="18">
        <v>1050</v>
      </c>
      <c r="O243" s="19">
        <v>23.230899999999998</v>
      </c>
      <c r="P243" s="17">
        <v>7.5E+20</v>
      </c>
      <c r="Q243" s="16">
        <v>850</v>
      </c>
      <c r="R243" s="12" t="s">
        <v>47</v>
      </c>
      <c r="S243" s="14">
        <v>7.9559812399999998</v>
      </c>
      <c r="T243" s="14">
        <v>8.3703222400000001</v>
      </c>
      <c r="U243" s="14">
        <v>8.7729015500000003</v>
      </c>
      <c r="V243" s="14">
        <v>584.22371750000002</v>
      </c>
      <c r="W243" s="20" t="b">
        <v>0</v>
      </c>
      <c r="X243" s="20" t="b">
        <v>1</v>
      </c>
      <c r="Y243" s="12" t="s">
        <v>966</v>
      </c>
      <c r="Z243" s="3"/>
      <c r="AA243" s="3" t="s">
        <v>602</v>
      </c>
      <c r="AB243" s="3">
        <v>3.93</v>
      </c>
      <c r="AC243" s="3">
        <v>63.89</v>
      </c>
      <c r="AD243" s="3">
        <v>-131.37</v>
      </c>
      <c r="AE243" s="3">
        <v>1.1000000000000001</v>
      </c>
      <c r="AF243" s="3">
        <v>4.75</v>
      </c>
      <c r="AG243" s="3">
        <v>77.25</v>
      </c>
      <c r="AH243" s="3">
        <v>133.74</v>
      </c>
      <c r="AI243" s="3">
        <v>1.38</v>
      </c>
      <c r="AJ243" s="3">
        <v>0.7944</v>
      </c>
      <c r="AK243" s="3">
        <v>0.77510000000000001</v>
      </c>
    </row>
    <row r="244" spans="1:37" ht="13" x14ac:dyDescent="0.15">
      <c r="A244" s="12" t="s">
        <v>967</v>
      </c>
      <c r="B244" s="12" t="s">
        <v>688</v>
      </c>
      <c r="C244" s="12" t="s">
        <v>37</v>
      </c>
      <c r="D244" s="13">
        <v>0.39679999999999999</v>
      </c>
      <c r="E244" s="13">
        <v>0.39868261900000002</v>
      </c>
      <c r="F244" s="14">
        <v>0.94685739199999996</v>
      </c>
      <c r="G244" s="15">
        <v>2.5E+20</v>
      </c>
      <c r="H244" s="16">
        <v>950</v>
      </c>
      <c r="I244" s="14">
        <v>0.83970763900000001</v>
      </c>
      <c r="J244" s="15">
        <v>5E+20</v>
      </c>
      <c r="K244" s="16">
        <v>900</v>
      </c>
      <c r="L244" s="14">
        <v>32.42</v>
      </c>
      <c r="M244" s="17">
        <v>5E+20</v>
      </c>
      <c r="N244" s="18">
        <v>1300</v>
      </c>
      <c r="O244" s="19">
        <v>17.592400000000001</v>
      </c>
      <c r="P244" s="17">
        <v>7.5E+20</v>
      </c>
      <c r="Q244" s="16">
        <v>950</v>
      </c>
      <c r="R244" s="12" t="s">
        <v>47</v>
      </c>
      <c r="S244" s="14">
        <v>6.8806367699999997</v>
      </c>
      <c r="T244" s="14">
        <v>8.6509993600000001</v>
      </c>
      <c r="U244" s="14">
        <v>9.4382196599999997</v>
      </c>
      <c r="V244" s="14">
        <v>561.80421409999997</v>
      </c>
      <c r="W244" s="20" t="b">
        <v>0</v>
      </c>
      <c r="X244" s="20" t="b">
        <v>0</v>
      </c>
      <c r="Y244" s="12" t="s">
        <v>403</v>
      </c>
      <c r="Z244" s="3"/>
      <c r="AA244" s="3" t="s">
        <v>688</v>
      </c>
      <c r="AB244" s="3">
        <v>19.350000000000001</v>
      </c>
      <c r="AC244" s="3">
        <v>313.69</v>
      </c>
      <c r="AD244" s="3">
        <v>-152.11000000000001</v>
      </c>
      <c r="AE244" s="3">
        <v>7.26</v>
      </c>
      <c r="AF244" s="3">
        <v>0.16</v>
      </c>
      <c r="AG244" s="3">
        <v>2.64</v>
      </c>
      <c r="AH244" s="3">
        <v>192.01</v>
      </c>
      <c r="AI244" s="3">
        <v>0.1</v>
      </c>
      <c r="AJ244" s="3">
        <v>0.97689999999999999</v>
      </c>
      <c r="AK244" s="3">
        <v>1.9286000000000001</v>
      </c>
    </row>
    <row r="245" spans="1:37" ht="13" x14ac:dyDescent="0.15">
      <c r="A245" s="12" t="s">
        <v>968</v>
      </c>
      <c r="B245" s="12" t="s">
        <v>451</v>
      </c>
      <c r="C245" s="12" t="s">
        <v>37</v>
      </c>
      <c r="D245" s="13">
        <v>1.9716</v>
      </c>
      <c r="E245" s="13">
        <v>0.40519305</v>
      </c>
      <c r="F245" s="14">
        <v>1.0908723819999999</v>
      </c>
      <c r="G245" s="15">
        <v>5E+20</v>
      </c>
      <c r="H245" s="16">
        <v>1300</v>
      </c>
      <c r="I245" s="14">
        <v>0.44092715599999999</v>
      </c>
      <c r="J245" s="15">
        <v>1E+21</v>
      </c>
      <c r="K245" s="16">
        <v>1300</v>
      </c>
      <c r="L245" s="14">
        <v>11.63</v>
      </c>
      <c r="M245" s="17">
        <v>1E+21</v>
      </c>
      <c r="N245" s="18">
        <v>1300</v>
      </c>
      <c r="O245" s="19">
        <v>6.7603999999999997</v>
      </c>
      <c r="P245" s="17">
        <v>7.5E+21</v>
      </c>
      <c r="Q245" s="16">
        <v>250</v>
      </c>
      <c r="R245" s="12" t="s">
        <v>47</v>
      </c>
      <c r="S245" s="14">
        <v>7.08214437</v>
      </c>
      <c r="T245" s="14">
        <v>8.5648208500000003</v>
      </c>
      <c r="U245" s="14">
        <v>9.2084953400000007</v>
      </c>
      <c r="V245" s="14">
        <v>558.56244379999998</v>
      </c>
      <c r="W245" s="20" t="b">
        <v>0</v>
      </c>
      <c r="X245" s="20" t="b">
        <v>0</v>
      </c>
      <c r="Y245" s="12" t="s">
        <v>934</v>
      </c>
      <c r="Z245" s="3"/>
      <c r="AA245" s="3" t="s">
        <v>451</v>
      </c>
      <c r="AB245" s="3" t="s">
        <v>233</v>
      </c>
      <c r="AC245" s="3" t="s">
        <v>233</v>
      </c>
      <c r="AD245" s="3" t="s">
        <v>233</v>
      </c>
      <c r="AE245" s="3" t="s">
        <v>233</v>
      </c>
      <c r="AF245" s="3" t="s">
        <v>233</v>
      </c>
      <c r="AG245" s="3" t="s">
        <v>233</v>
      </c>
      <c r="AH245" s="3" t="s">
        <v>233</v>
      </c>
      <c r="AI245" s="3" t="s">
        <v>233</v>
      </c>
      <c r="AJ245" s="3">
        <v>28.873100000000001</v>
      </c>
      <c r="AK245" s="3">
        <v>6.6166</v>
      </c>
    </row>
    <row r="246" spans="1:37" ht="13" x14ac:dyDescent="0.15">
      <c r="A246" s="12" t="s">
        <v>969</v>
      </c>
      <c r="B246" s="12" t="s">
        <v>281</v>
      </c>
      <c r="C246" s="12" t="s">
        <v>37</v>
      </c>
      <c r="D246" s="13">
        <v>1.0150999999999999</v>
      </c>
      <c r="E246" s="13">
        <v>0.41049872399999998</v>
      </c>
      <c r="F246" s="14">
        <v>1.3498119740000001</v>
      </c>
      <c r="G246" s="15">
        <v>2.5E+20</v>
      </c>
      <c r="H246" s="16">
        <v>1300</v>
      </c>
      <c r="I246" s="14">
        <v>0.534967258</v>
      </c>
      <c r="J246" s="15">
        <v>5E+20</v>
      </c>
      <c r="K246" s="16">
        <v>1250</v>
      </c>
      <c r="L246" s="14">
        <v>14.9</v>
      </c>
      <c r="M246" s="17">
        <v>5E+20</v>
      </c>
      <c r="N246" s="18">
        <v>1300</v>
      </c>
      <c r="O246" s="19">
        <v>8.7583000000000002</v>
      </c>
      <c r="P246" s="17">
        <v>7.5E+21</v>
      </c>
      <c r="Q246" s="16">
        <v>400</v>
      </c>
      <c r="R246" s="12" t="s">
        <v>47</v>
      </c>
      <c r="S246" s="14">
        <v>9.3336578200000009</v>
      </c>
      <c r="T246" s="14">
        <v>8.1707497100000008</v>
      </c>
      <c r="U246" s="14">
        <v>8.3472965400000003</v>
      </c>
      <c r="V246" s="14">
        <v>636.58972519999998</v>
      </c>
      <c r="W246" s="20" t="b">
        <v>1</v>
      </c>
      <c r="X246" s="20" t="b">
        <v>0</v>
      </c>
      <c r="Y246" s="12" t="s">
        <v>754</v>
      </c>
      <c r="Z246" s="3"/>
      <c r="AA246" s="3" t="s">
        <v>281</v>
      </c>
      <c r="AB246" s="3">
        <v>5.04</v>
      </c>
      <c r="AC246" s="3">
        <v>81.86</v>
      </c>
      <c r="AD246" s="3">
        <v>-178.4</v>
      </c>
      <c r="AE246" s="3">
        <v>2.61</v>
      </c>
      <c r="AF246" s="3">
        <v>7.0000000000000007E-2</v>
      </c>
      <c r="AG246" s="3">
        <v>1.07</v>
      </c>
      <c r="AH246" s="3">
        <v>174.34</v>
      </c>
      <c r="AI246" s="3">
        <v>0.03</v>
      </c>
      <c r="AJ246" s="3">
        <v>1.3398000000000001</v>
      </c>
      <c r="AK246" s="3">
        <v>1.9962</v>
      </c>
    </row>
    <row r="247" spans="1:37" ht="13" x14ac:dyDescent="0.15">
      <c r="A247" s="12" t="s">
        <v>971</v>
      </c>
      <c r="B247" s="12" t="s">
        <v>566</v>
      </c>
      <c r="C247" s="12" t="s">
        <v>37</v>
      </c>
      <c r="D247" s="13">
        <v>0.44979999999999998</v>
      </c>
      <c r="E247" s="13">
        <v>0.41553928899999998</v>
      </c>
      <c r="F247" s="14">
        <v>1.2207855489999999</v>
      </c>
      <c r="G247" s="15">
        <v>2.5E+20</v>
      </c>
      <c r="H247" s="16">
        <v>900</v>
      </c>
      <c r="I247" s="14">
        <v>1.028529537</v>
      </c>
      <c r="J247" s="15">
        <v>5E+20</v>
      </c>
      <c r="K247" s="16">
        <v>900</v>
      </c>
      <c r="L247" s="14">
        <v>35.979999999999997</v>
      </c>
      <c r="M247" s="17">
        <v>7.5E+20</v>
      </c>
      <c r="N247" s="18">
        <v>1300</v>
      </c>
      <c r="O247" s="19">
        <v>20.974699999999999</v>
      </c>
      <c r="P247" s="17">
        <v>7.5E+20</v>
      </c>
      <c r="Q247" s="16">
        <v>950</v>
      </c>
      <c r="R247" s="12" t="s">
        <v>47</v>
      </c>
      <c r="S247" s="14">
        <v>7.34742301</v>
      </c>
      <c r="T247" s="14">
        <v>7.8883309400000003</v>
      </c>
      <c r="U247" s="14">
        <v>8.4085291600000005</v>
      </c>
      <c r="V247" s="14">
        <v>487.34913649999999</v>
      </c>
      <c r="W247" s="20" t="b">
        <v>0</v>
      </c>
      <c r="X247" s="20" t="b">
        <v>1</v>
      </c>
      <c r="Y247" s="12" t="s">
        <v>972</v>
      </c>
      <c r="Z247" s="3"/>
      <c r="AA247" s="3" t="s">
        <v>566</v>
      </c>
      <c r="AB247" s="3">
        <v>48.08</v>
      </c>
      <c r="AC247" s="3">
        <v>779.81</v>
      </c>
      <c r="AD247" s="3">
        <v>-157.66999999999999</v>
      </c>
      <c r="AE247" s="3">
        <v>19.39</v>
      </c>
      <c r="AF247" s="3">
        <v>3.84</v>
      </c>
      <c r="AG247" s="3">
        <v>62.54</v>
      </c>
      <c r="AH247" s="3">
        <v>208.47</v>
      </c>
      <c r="AI247" s="3">
        <v>2.72</v>
      </c>
      <c r="AJ247" s="3">
        <v>0.72860000000000003</v>
      </c>
      <c r="AK247" s="3">
        <v>1.2966</v>
      </c>
    </row>
    <row r="248" spans="1:37" ht="13" x14ac:dyDescent="0.15">
      <c r="A248" s="12" t="s">
        <v>973</v>
      </c>
      <c r="B248" s="12" t="s">
        <v>716</v>
      </c>
      <c r="C248" s="12" t="s">
        <v>37</v>
      </c>
      <c r="D248" s="13">
        <v>0.39779999999999999</v>
      </c>
      <c r="E248" s="13">
        <v>0.41628588599999999</v>
      </c>
      <c r="F248" s="14">
        <v>1.100246134</v>
      </c>
      <c r="G248" s="15">
        <v>2.5E+20</v>
      </c>
      <c r="H248" s="16">
        <v>950</v>
      </c>
      <c r="I248" s="14">
        <v>1.2146392850000001</v>
      </c>
      <c r="J248" s="15">
        <v>7.5E+20</v>
      </c>
      <c r="K248" s="16">
        <v>950</v>
      </c>
      <c r="L248" s="14">
        <v>27.95</v>
      </c>
      <c r="M248" s="17">
        <v>5E+20</v>
      </c>
      <c r="N248" s="18">
        <v>1150</v>
      </c>
      <c r="O248" s="19">
        <v>23.776499999999999</v>
      </c>
      <c r="P248" s="17">
        <v>1E+21</v>
      </c>
      <c r="Q248" s="16">
        <v>950</v>
      </c>
      <c r="R248" s="12" t="s">
        <v>47</v>
      </c>
      <c r="S248" s="14">
        <v>8.1336787800000003</v>
      </c>
      <c r="T248" s="14">
        <v>8.7079055499999996</v>
      </c>
      <c r="U248" s="14">
        <v>9.0727128700000002</v>
      </c>
      <c r="V248" s="14">
        <v>642.59581600000001</v>
      </c>
      <c r="W248" s="20" t="b">
        <v>0</v>
      </c>
      <c r="X248" s="20" t="b">
        <v>0</v>
      </c>
      <c r="Y248" s="12" t="s">
        <v>554</v>
      </c>
      <c r="Z248" s="3"/>
      <c r="AA248" s="3" t="s">
        <v>716</v>
      </c>
      <c r="AB248" s="3">
        <v>41.19</v>
      </c>
      <c r="AC248" s="3">
        <v>668.59</v>
      </c>
      <c r="AD248" s="3">
        <v>-163.22</v>
      </c>
      <c r="AE248" s="3">
        <v>17.809999999999999</v>
      </c>
      <c r="AF248" s="3">
        <v>18.97</v>
      </c>
      <c r="AG248" s="3">
        <v>308.29000000000002</v>
      </c>
      <c r="AH248" s="3">
        <v>191.49</v>
      </c>
      <c r="AI248" s="3">
        <v>11.3</v>
      </c>
      <c r="AJ248" s="3">
        <v>0.60419999999999996</v>
      </c>
      <c r="AK248" s="3">
        <v>0.88529999999999998</v>
      </c>
    </row>
    <row r="249" spans="1:37" ht="13" x14ac:dyDescent="0.15">
      <c r="A249" s="12" t="s">
        <v>974</v>
      </c>
      <c r="B249" s="12" t="s">
        <v>717</v>
      </c>
      <c r="C249" s="12" t="s">
        <v>37</v>
      </c>
      <c r="D249" s="13">
        <v>6.3700000000000007E-2</v>
      </c>
      <c r="E249" s="13">
        <v>0.41717054199999998</v>
      </c>
      <c r="F249" s="14">
        <v>0.388146665</v>
      </c>
      <c r="G249" s="15">
        <v>2.5E+20</v>
      </c>
      <c r="H249" s="16">
        <v>500</v>
      </c>
      <c r="I249" s="14">
        <v>0.497215658</v>
      </c>
      <c r="J249" s="15">
        <v>7.5E+20</v>
      </c>
      <c r="K249" s="16">
        <v>650</v>
      </c>
      <c r="L249" s="14">
        <v>17.510000000000002</v>
      </c>
      <c r="M249" s="17">
        <v>5E+20</v>
      </c>
      <c r="N249" s="18">
        <v>700</v>
      </c>
      <c r="O249" s="19">
        <v>17.108000000000001</v>
      </c>
      <c r="P249" s="17">
        <v>1E+21</v>
      </c>
      <c r="Q249" s="16">
        <v>750</v>
      </c>
      <c r="R249" s="12" t="s">
        <v>47</v>
      </c>
      <c r="S249" s="14">
        <v>8.7566539500000005</v>
      </c>
      <c r="T249" s="14">
        <v>9.3143505799999993</v>
      </c>
      <c r="U249" s="14">
        <v>9.4157042700000009</v>
      </c>
      <c r="V249" s="14">
        <v>767.9688013</v>
      </c>
      <c r="W249" s="20" t="b">
        <v>0</v>
      </c>
      <c r="X249" s="20" t="b">
        <v>1</v>
      </c>
      <c r="Y249" s="12" t="s">
        <v>556</v>
      </c>
      <c r="Z249" s="3"/>
      <c r="AA249" s="3" t="s">
        <v>717</v>
      </c>
      <c r="AB249" s="3">
        <v>22.88</v>
      </c>
      <c r="AC249" s="3">
        <v>372.03</v>
      </c>
      <c r="AD249" s="3">
        <v>-192.27</v>
      </c>
      <c r="AE249" s="3">
        <v>13.75</v>
      </c>
      <c r="AF249" s="3">
        <v>11.14</v>
      </c>
      <c r="AG249" s="3">
        <v>180.78</v>
      </c>
      <c r="AH249" s="3">
        <v>175.05</v>
      </c>
      <c r="AI249" s="3">
        <v>5.54</v>
      </c>
      <c r="AJ249" s="3">
        <v>0.23960000000000001</v>
      </c>
      <c r="AK249" s="3">
        <v>0.55100000000000005</v>
      </c>
    </row>
    <row r="250" spans="1:37" ht="13" x14ac:dyDescent="0.15">
      <c r="A250" s="12" t="s">
        <v>975</v>
      </c>
      <c r="B250" s="12" t="s">
        <v>805</v>
      </c>
      <c r="C250" s="12" t="s">
        <v>37</v>
      </c>
      <c r="D250" s="13">
        <v>0.4098</v>
      </c>
      <c r="E250" s="13">
        <v>0.41728917700000001</v>
      </c>
      <c r="F250" s="14">
        <v>1.2581342659999999</v>
      </c>
      <c r="G250" s="15">
        <v>1E+21</v>
      </c>
      <c r="H250" s="16">
        <v>800</v>
      </c>
      <c r="I250" s="14">
        <v>1.0291165339999999</v>
      </c>
      <c r="J250" s="15">
        <v>1E+21</v>
      </c>
      <c r="K250" s="16">
        <v>850</v>
      </c>
      <c r="L250" s="14">
        <v>38.33</v>
      </c>
      <c r="M250" s="17">
        <v>1E+22</v>
      </c>
      <c r="N250" s="18">
        <v>1300</v>
      </c>
      <c r="O250" s="19">
        <v>36.998399999999997</v>
      </c>
      <c r="P250" s="17">
        <v>1E+21</v>
      </c>
      <c r="Q250" s="16">
        <v>950</v>
      </c>
      <c r="R250" s="12" t="s">
        <v>47</v>
      </c>
      <c r="S250" s="14">
        <v>6.744478</v>
      </c>
      <c r="T250" s="14">
        <v>8.851267</v>
      </c>
      <c r="U250" s="14">
        <v>6.4075220000000002</v>
      </c>
      <c r="V250" s="14">
        <v>382.51096569999999</v>
      </c>
      <c r="W250" s="20" t="b">
        <v>0</v>
      </c>
      <c r="X250" s="20" t="b">
        <v>0</v>
      </c>
      <c r="Y250" s="12" t="s">
        <v>372</v>
      </c>
      <c r="Z250" s="3"/>
      <c r="AA250" s="3" t="s">
        <v>805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3">
        <v>0</v>
      </c>
      <c r="AH250" s="3">
        <v>0</v>
      </c>
      <c r="AI250" s="3">
        <v>0</v>
      </c>
      <c r="AJ250" s="3">
        <v>0</v>
      </c>
      <c r="AK250" s="3">
        <v>0</v>
      </c>
    </row>
    <row r="251" spans="1:37" ht="13" x14ac:dyDescent="0.15">
      <c r="A251" s="12" t="s">
        <v>976</v>
      </c>
      <c r="B251" s="12" t="s">
        <v>692</v>
      </c>
      <c r="C251" s="12" t="s">
        <v>37</v>
      </c>
      <c r="D251" s="13">
        <v>0</v>
      </c>
      <c r="E251" s="13">
        <v>0.417419388</v>
      </c>
      <c r="F251" s="14">
        <v>0.132571628</v>
      </c>
      <c r="G251" s="15">
        <v>1E+22</v>
      </c>
      <c r="H251" s="16">
        <v>1300</v>
      </c>
      <c r="I251" s="14">
        <v>0.18735871300000001</v>
      </c>
      <c r="J251" s="15">
        <v>2.5E+21</v>
      </c>
      <c r="K251" s="16">
        <v>950</v>
      </c>
      <c r="L251" s="14">
        <v>15.54</v>
      </c>
      <c r="M251" s="17">
        <v>1E+22</v>
      </c>
      <c r="N251" s="18">
        <v>600</v>
      </c>
      <c r="O251" s="19">
        <v>10.9598</v>
      </c>
      <c r="P251" s="17">
        <v>2.5E+21</v>
      </c>
      <c r="Q251" s="16">
        <v>900</v>
      </c>
      <c r="R251" s="12" t="s">
        <v>47</v>
      </c>
      <c r="S251" s="14">
        <v>8.1479127200000008</v>
      </c>
      <c r="T251" s="14">
        <v>9.4318027900000008</v>
      </c>
      <c r="U251" s="14">
        <v>9.6006971300000004</v>
      </c>
      <c r="V251" s="14">
        <v>737.80883100000005</v>
      </c>
      <c r="W251" s="20" t="b">
        <v>1</v>
      </c>
      <c r="X251" s="20" t="b">
        <v>0</v>
      </c>
      <c r="Y251" s="12" t="s">
        <v>561</v>
      </c>
      <c r="Z251" s="3"/>
      <c r="AA251" s="3" t="s">
        <v>692</v>
      </c>
      <c r="AB251" s="3">
        <v>2.2999999999999998</v>
      </c>
      <c r="AC251" s="3">
        <v>37.4</v>
      </c>
      <c r="AD251" s="3">
        <v>-189.54</v>
      </c>
      <c r="AE251" s="3">
        <v>1.34</v>
      </c>
      <c r="AF251" s="3">
        <v>2.73</v>
      </c>
      <c r="AG251" s="3">
        <v>44.33</v>
      </c>
      <c r="AH251" s="3">
        <v>186.48</v>
      </c>
      <c r="AI251" s="3">
        <v>1.54</v>
      </c>
      <c r="AJ251" s="3">
        <v>0.96240000000000003</v>
      </c>
      <c r="AK251" s="3">
        <v>0.58489999999999998</v>
      </c>
    </row>
    <row r="252" spans="1:37" ht="13" x14ac:dyDescent="0.15">
      <c r="A252" s="12" t="s">
        <v>977</v>
      </c>
      <c r="B252" s="12" t="s">
        <v>765</v>
      </c>
      <c r="C252" s="12" t="s">
        <v>37</v>
      </c>
      <c r="D252" s="13">
        <v>0.52849999999999997</v>
      </c>
      <c r="E252" s="13">
        <v>0.41768526900000003</v>
      </c>
      <c r="F252" s="14">
        <v>0.20605205700000001</v>
      </c>
      <c r="G252" s="15">
        <v>1E+16</v>
      </c>
      <c r="H252" s="16">
        <v>1300</v>
      </c>
      <c r="I252" s="14">
        <v>0.29772934600000001</v>
      </c>
      <c r="J252" s="15">
        <v>1E+22</v>
      </c>
      <c r="K252" s="16">
        <v>1300</v>
      </c>
      <c r="L252" s="14">
        <v>4.03</v>
      </c>
      <c r="M252" s="17">
        <v>1E+21</v>
      </c>
      <c r="N252" s="18">
        <v>100</v>
      </c>
      <c r="O252" s="19">
        <v>6.2705000000000002</v>
      </c>
      <c r="P252" s="17">
        <v>1E+21</v>
      </c>
      <c r="Q252" s="16">
        <v>300</v>
      </c>
      <c r="R252" s="12" t="s">
        <v>47</v>
      </c>
      <c r="S252" s="14">
        <v>8.8518220000000003</v>
      </c>
      <c r="T252" s="14">
        <v>9.5679409999999994</v>
      </c>
      <c r="U252" s="14">
        <v>9.2261240000000004</v>
      </c>
      <c r="V252" s="14">
        <v>781.39467639999998</v>
      </c>
      <c r="W252" s="20" t="b">
        <v>0</v>
      </c>
      <c r="X252" s="20" t="b">
        <v>0</v>
      </c>
      <c r="Y252" s="12" t="s">
        <v>343</v>
      </c>
      <c r="Z252" s="3"/>
      <c r="AA252" s="3" t="s">
        <v>765</v>
      </c>
      <c r="AB252" s="3">
        <v>0</v>
      </c>
      <c r="AC252" s="3">
        <v>0</v>
      </c>
      <c r="AD252" s="3">
        <v>0</v>
      </c>
      <c r="AE252" s="3">
        <v>0</v>
      </c>
      <c r="AF252" s="3">
        <v>0</v>
      </c>
      <c r="AG252" s="3">
        <v>0</v>
      </c>
      <c r="AH252" s="3">
        <v>0</v>
      </c>
      <c r="AI252" s="3">
        <v>0</v>
      </c>
      <c r="AJ252" s="3">
        <v>4.7580999999999998</v>
      </c>
      <c r="AK252" s="3">
        <v>2.1855000000000002</v>
      </c>
    </row>
    <row r="253" spans="1:37" ht="13" x14ac:dyDescent="0.15">
      <c r="A253" s="12" t="s">
        <v>978</v>
      </c>
      <c r="B253" s="12" t="s">
        <v>198</v>
      </c>
      <c r="C253" s="12" t="s">
        <v>37</v>
      </c>
      <c r="D253" s="13">
        <v>1.8174999999999999</v>
      </c>
      <c r="E253" s="13">
        <v>0.42319861600000003</v>
      </c>
      <c r="F253" s="14">
        <v>2.1354885449999998</v>
      </c>
      <c r="G253" s="15">
        <v>2.5E+20</v>
      </c>
      <c r="H253" s="16">
        <v>1300</v>
      </c>
      <c r="I253" s="14">
        <v>1.767060294</v>
      </c>
      <c r="J253" s="15">
        <v>5E+20</v>
      </c>
      <c r="K253" s="16">
        <v>1300</v>
      </c>
      <c r="L253" s="14">
        <v>43.79</v>
      </c>
      <c r="M253" s="17">
        <v>1E+21</v>
      </c>
      <c r="N253" s="18">
        <v>1300</v>
      </c>
      <c r="O253" s="19">
        <v>22.143999999999998</v>
      </c>
      <c r="P253" s="17">
        <v>1E+21</v>
      </c>
      <c r="Q253" s="16">
        <v>1300</v>
      </c>
      <c r="R253" s="12" t="s">
        <v>47</v>
      </c>
      <c r="S253" s="14">
        <v>6.0739971400000003</v>
      </c>
      <c r="T253" s="14">
        <v>7.7582384900000001</v>
      </c>
      <c r="U253" s="14">
        <v>8.3567697299999999</v>
      </c>
      <c r="V253" s="14">
        <v>393.80039210000001</v>
      </c>
      <c r="W253" s="20" t="b">
        <v>0</v>
      </c>
      <c r="X253" s="20" t="b">
        <v>0</v>
      </c>
      <c r="Y253" s="12" t="s">
        <v>785</v>
      </c>
      <c r="Z253" s="3"/>
      <c r="AA253" s="3" t="s">
        <v>198</v>
      </c>
      <c r="AB253" s="3">
        <v>31.67</v>
      </c>
      <c r="AC253" s="3">
        <v>513.73</v>
      </c>
      <c r="AD253" s="3">
        <v>-183.59</v>
      </c>
      <c r="AE253" s="3">
        <v>17.32</v>
      </c>
      <c r="AF253" s="3">
        <v>2.34</v>
      </c>
      <c r="AG253" s="3">
        <v>38.08</v>
      </c>
      <c r="AH253" s="3">
        <v>245.76</v>
      </c>
      <c r="AI253" s="3">
        <v>2.2999999999999998</v>
      </c>
      <c r="AJ253" s="3">
        <v>0.86580000000000001</v>
      </c>
      <c r="AK253" s="3">
        <v>1.5105</v>
      </c>
    </row>
    <row r="254" spans="1:37" ht="13" x14ac:dyDescent="0.15">
      <c r="A254" s="12" t="s">
        <v>979</v>
      </c>
      <c r="B254" s="12" t="s">
        <v>670</v>
      </c>
      <c r="C254" s="12" t="s">
        <v>37</v>
      </c>
      <c r="D254" s="13">
        <v>1.2925</v>
      </c>
      <c r="E254" s="13">
        <v>0.42456781199999999</v>
      </c>
      <c r="F254" s="14">
        <v>2.3671809619999999</v>
      </c>
      <c r="G254" s="15">
        <v>5E+20</v>
      </c>
      <c r="H254" s="16">
        <v>1300</v>
      </c>
      <c r="I254" s="14">
        <v>1.6020613930000001</v>
      </c>
      <c r="J254" s="15">
        <v>5E+20</v>
      </c>
      <c r="K254" s="16">
        <v>1300</v>
      </c>
      <c r="L254" s="14">
        <v>30.84</v>
      </c>
      <c r="M254" s="17">
        <v>1E+21</v>
      </c>
      <c r="N254" s="18">
        <v>1300</v>
      </c>
      <c r="O254" s="19">
        <v>17.190999999999999</v>
      </c>
      <c r="P254" s="17">
        <v>7.5E+20</v>
      </c>
      <c r="Q254" s="16">
        <v>1100</v>
      </c>
      <c r="R254" s="12" t="s">
        <v>47</v>
      </c>
      <c r="S254" s="14">
        <v>5.9139047700000003</v>
      </c>
      <c r="T254" s="14">
        <v>7.80156253</v>
      </c>
      <c r="U254" s="14">
        <v>8.5750852599999998</v>
      </c>
      <c r="V254" s="14">
        <v>395.63469279999998</v>
      </c>
      <c r="W254" s="20" t="b">
        <v>0</v>
      </c>
      <c r="X254" s="20" t="b">
        <v>0</v>
      </c>
      <c r="Y254" s="12" t="s">
        <v>396</v>
      </c>
      <c r="Z254" s="3"/>
      <c r="AA254" s="3" t="s">
        <v>670</v>
      </c>
      <c r="AB254" s="3">
        <v>14.41</v>
      </c>
      <c r="AC254" s="3">
        <v>233.23</v>
      </c>
      <c r="AD254" s="3">
        <v>-132.79</v>
      </c>
      <c r="AE254" s="3">
        <v>4.1100000000000003</v>
      </c>
      <c r="AF254" s="3">
        <v>7.52</v>
      </c>
      <c r="AG254" s="3">
        <v>122.45</v>
      </c>
      <c r="AH254" s="3">
        <v>214.74</v>
      </c>
      <c r="AI254" s="3">
        <v>5.65</v>
      </c>
      <c r="AJ254" s="3">
        <v>0.57440000000000002</v>
      </c>
      <c r="AK254" s="3">
        <v>1.4786999999999999</v>
      </c>
    </row>
    <row r="255" spans="1:37" ht="13" x14ac:dyDescent="0.15">
      <c r="A255" s="12" t="s">
        <v>980</v>
      </c>
      <c r="B255" s="12" t="s">
        <v>570</v>
      </c>
      <c r="C255" s="12" t="s">
        <v>37</v>
      </c>
      <c r="D255" s="13">
        <v>0.35149999999999998</v>
      </c>
      <c r="E255" s="13">
        <v>0.42579150399999999</v>
      </c>
      <c r="F255" s="14">
        <v>0.97699534399999999</v>
      </c>
      <c r="G255" s="15">
        <v>2.5E+20</v>
      </c>
      <c r="H255" s="16">
        <v>800</v>
      </c>
      <c r="I255" s="14">
        <v>1.1984819900000001</v>
      </c>
      <c r="J255" s="15">
        <v>5E+20</v>
      </c>
      <c r="K255" s="16">
        <v>750</v>
      </c>
      <c r="L255" s="14">
        <v>30.54</v>
      </c>
      <c r="M255" s="17">
        <v>5E+20</v>
      </c>
      <c r="N255" s="18">
        <v>1000</v>
      </c>
      <c r="O255" s="19">
        <v>28.203499999999998</v>
      </c>
      <c r="P255" s="17">
        <v>7.5E+20</v>
      </c>
      <c r="Q255" s="16">
        <v>750</v>
      </c>
      <c r="R255" s="12" t="s">
        <v>47</v>
      </c>
      <c r="S255" s="14">
        <v>7.7768718799999998</v>
      </c>
      <c r="T255" s="14">
        <v>8.3334663199999994</v>
      </c>
      <c r="U255" s="14">
        <v>8.7124311999999993</v>
      </c>
      <c r="V255" s="14">
        <v>564.63785399999995</v>
      </c>
      <c r="W255" s="20" t="b">
        <v>1</v>
      </c>
      <c r="X255" s="20" t="b">
        <v>0</v>
      </c>
      <c r="Y255" s="12" t="s">
        <v>981</v>
      </c>
      <c r="Z255" s="3"/>
      <c r="AA255" s="3" t="s">
        <v>570</v>
      </c>
      <c r="AB255" s="3">
        <v>9.2100000000000009</v>
      </c>
      <c r="AC255" s="3">
        <v>149.35</v>
      </c>
      <c r="AD255" s="3">
        <v>-107.09</v>
      </c>
      <c r="AE255" s="3">
        <v>1.71</v>
      </c>
      <c r="AF255" s="3">
        <v>8.1</v>
      </c>
      <c r="AG255" s="3">
        <v>131.68</v>
      </c>
      <c r="AH255" s="3">
        <v>109.05</v>
      </c>
      <c r="AI255" s="3">
        <v>1.57</v>
      </c>
      <c r="AJ255" s="3">
        <v>0.60170000000000001</v>
      </c>
      <c r="AK255" s="3">
        <v>0.73119999999999996</v>
      </c>
    </row>
    <row r="256" spans="1:37" ht="13" x14ac:dyDescent="0.15">
      <c r="A256" s="12" t="s">
        <v>982</v>
      </c>
      <c r="B256" s="12" t="s">
        <v>539</v>
      </c>
      <c r="C256" s="12" t="s">
        <v>37</v>
      </c>
      <c r="D256" s="13">
        <v>1.6987000000000001</v>
      </c>
      <c r="E256" s="13">
        <v>0.42732868099999999</v>
      </c>
      <c r="F256" s="14">
        <v>1.9806001959999999</v>
      </c>
      <c r="G256" s="15">
        <v>2.5E+20</v>
      </c>
      <c r="H256" s="16">
        <v>1300</v>
      </c>
      <c r="I256" s="14">
        <v>1.5246248280000001</v>
      </c>
      <c r="J256" s="15">
        <v>2.5E+21</v>
      </c>
      <c r="K256" s="16">
        <v>1300</v>
      </c>
      <c r="L256" s="14">
        <v>36.61</v>
      </c>
      <c r="M256" s="17">
        <v>1E+21</v>
      </c>
      <c r="N256" s="18">
        <v>1300</v>
      </c>
      <c r="O256" s="19">
        <v>16.334299999999999</v>
      </c>
      <c r="P256" s="17">
        <v>2.5E+21</v>
      </c>
      <c r="Q256" s="16">
        <v>1000</v>
      </c>
      <c r="R256" s="12" t="s">
        <v>47</v>
      </c>
      <c r="S256" s="14">
        <v>5.8634115900000001</v>
      </c>
      <c r="T256" s="14">
        <v>7.2239800699999996</v>
      </c>
      <c r="U256" s="14">
        <v>8.0249945199999999</v>
      </c>
      <c r="V256" s="14">
        <v>339.91604480000001</v>
      </c>
      <c r="W256" s="20" t="b">
        <v>0</v>
      </c>
      <c r="X256" s="20" t="b">
        <v>1</v>
      </c>
      <c r="Y256" s="12" t="s">
        <v>984</v>
      </c>
      <c r="Z256" s="3"/>
      <c r="AA256" s="3" t="s">
        <v>539</v>
      </c>
      <c r="AB256" s="3">
        <v>26.78</v>
      </c>
      <c r="AC256" s="3">
        <v>435.42</v>
      </c>
      <c r="AD256" s="3">
        <v>-212.87</v>
      </c>
      <c r="AE256" s="3">
        <v>19.73</v>
      </c>
      <c r="AF256" s="3">
        <v>0.3</v>
      </c>
      <c r="AG256" s="3">
        <v>4.8499999999999996</v>
      </c>
      <c r="AH256" s="3">
        <v>241.22</v>
      </c>
      <c r="AI256" s="3">
        <v>0.28000000000000003</v>
      </c>
      <c r="AJ256" s="3">
        <v>1.4924999999999999</v>
      </c>
      <c r="AK256" s="3">
        <v>-1.679</v>
      </c>
    </row>
    <row r="257" spans="1:37" ht="13" x14ac:dyDescent="0.15">
      <c r="A257" s="12" t="s">
        <v>985</v>
      </c>
      <c r="B257" s="12" t="s">
        <v>666</v>
      </c>
      <c r="C257" s="12" t="s">
        <v>37</v>
      </c>
      <c r="D257" s="13">
        <v>0.17349999999999999</v>
      </c>
      <c r="E257" s="13">
        <v>0.44028891100000001</v>
      </c>
      <c r="F257" s="14">
        <v>0.42158746899999999</v>
      </c>
      <c r="G257" s="15">
        <v>2.5E+20</v>
      </c>
      <c r="H257" s="16">
        <v>800</v>
      </c>
      <c r="I257" s="14">
        <v>0.63489899900000002</v>
      </c>
      <c r="J257" s="15">
        <v>1E+21</v>
      </c>
      <c r="K257" s="16">
        <v>1100</v>
      </c>
      <c r="L257" s="14">
        <v>33.409999999999997</v>
      </c>
      <c r="M257" s="17">
        <v>1E+22</v>
      </c>
      <c r="N257" s="18">
        <v>1300</v>
      </c>
      <c r="O257" s="19">
        <v>23.636399999999998</v>
      </c>
      <c r="P257" s="17">
        <v>1E+21</v>
      </c>
      <c r="Q257" s="16">
        <v>1050</v>
      </c>
      <c r="R257" s="12" t="s">
        <v>47</v>
      </c>
      <c r="S257" s="14">
        <v>6.3899335400000004</v>
      </c>
      <c r="T257" s="14">
        <v>8.6916164600000005</v>
      </c>
      <c r="U257" s="14">
        <v>9.6629220999999994</v>
      </c>
      <c r="V257" s="14">
        <v>536.66759590000004</v>
      </c>
      <c r="W257" s="20" t="b">
        <v>0</v>
      </c>
      <c r="X257" s="20" t="b">
        <v>1</v>
      </c>
      <c r="Y257" s="12" t="s">
        <v>550</v>
      </c>
      <c r="Z257" s="3"/>
      <c r="AA257" s="3" t="s">
        <v>666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3">
        <v>0</v>
      </c>
      <c r="AH257" s="3">
        <v>0</v>
      </c>
      <c r="AI257" s="3">
        <v>0</v>
      </c>
      <c r="AJ257" s="3">
        <v>0</v>
      </c>
      <c r="AK257" s="3">
        <v>0</v>
      </c>
    </row>
    <row r="258" spans="1:37" ht="13" x14ac:dyDescent="0.15">
      <c r="A258" s="12" t="s">
        <v>986</v>
      </c>
      <c r="B258" s="12" t="s">
        <v>780</v>
      </c>
      <c r="C258" s="12" t="s">
        <v>37</v>
      </c>
      <c r="D258" s="13">
        <v>0</v>
      </c>
      <c r="E258" s="13">
        <v>0.44339984399999999</v>
      </c>
      <c r="F258" s="14">
        <v>4.5016741999999998E-2</v>
      </c>
      <c r="G258" s="15">
        <v>1E+16</v>
      </c>
      <c r="H258" s="16">
        <v>600</v>
      </c>
      <c r="I258" s="14">
        <v>5.0638774999999997E-2</v>
      </c>
      <c r="J258" s="15">
        <v>1E+21</v>
      </c>
      <c r="K258" s="16">
        <v>550</v>
      </c>
      <c r="L258" s="14">
        <v>13.26</v>
      </c>
      <c r="M258" s="17">
        <v>1E+22</v>
      </c>
      <c r="N258" s="18">
        <v>800</v>
      </c>
      <c r="O258" s="19">
        <v>26.567499999999999</v>
      </c>
      <c r="P258" s="17">
        <v>1E+22</v>
      </c>
      <c r="Q258" s="16">
        <v>600</v>
      </c>
      <c r="R258" s="12" t="s">
        <v>47</v>
      </c>
      <c r="S258" s="14">
        <v>7.1861038099999996</v>
      </c>
      <c r="T258" s="14">
        <v>8.9200424700000003</v>
      </c>
      <c r="U258" s="14">
        <v>9.8378902499999992</v>
      </c>
      <c r="V258" s="14">
        <v>630.61221990000001</v>
      </c>
      <c r="W258" s="20" t="b">
        <v>0</v>
      </c>
      <c r="X258" s="20" t="b">
        <v>0</v>
      </c>
      <c r="Y258" s="12" t="s">
        <v>315</v>
      </c>
      <c r="Z258" s="3"/>
      <c r="AA258" s="3" t="s">
        <v>780</v>
      </c>
      <c r="AB258" s="3">
        <v>0</v>
      </c>
      <c r="AC258" s="3">
        <v>0</v>
      </c>
      <c r="AD258" s="3">
        <v>0</v>
      </c>
      <c r="AE258" s="3">
        <v>0</v>
      </c>
      <c r="AF258" s="3">
        <v>0</v>
      </c>
      <c r="AG258" s="3">
        <v>0</v>
      </c>
      <c r="AH258" s="3">
        <v>0</v>
      </c>
      <c r="AI258" s="3">
        <v>0</v>
      </c>
      <c r="AJ258" s="3">
        <v>0</v>
      </c>
      <c r="AK258" s="3">
        <v>0</v>
      </c>
    </row>
    <row r="259" spans="1:37" ht="13" x14ac:dyDescent="0.15">
      <c r="A259" s="12" t="s">
        <v>987</v>
      </c>
      <c r="B259" s="12" t="s">
        <v>691</v>
      </c>
      <c r="C259" s="12" t="s">
        <v>37</v>
      </c>
      <c r="D259" s="13">
        <v>0</v>
      </c>
      <c r="E259" s="13">
        <v>0.44605037199999997</v>
      </c>
      <c r="F259" s="14">
        <v>0.28006375999999999</v>
      </c>
      <c r="G259" s="15">
        <v>1E+22</v>
      </c>
      <c r="H259" s="16">
        <v>1300</v>
      </c>
      <c r="I259" s="14">
        <v>0.17663446799999999</v>
      </c>
      <c r="J259" s="15">
        <v>2.5E+21</v>
      </c>
      <c r="K259" s="16">
        <v>1050</v>
      </c>
      <c r="L259" s="14">
        <v>34.770000000000003</v>
      </c>
      <c r="M259" s="17">
        <v>1E+22</v>
      </c>
      <c r="N259" s="18">
        <v>1150</v>
      </c>
      <c r="O259" s="19">
        <v>7.0663999999999998</v>
      </c>
      <c r="P259" s="17">
        <v>5E+21</v>
      </c>
      <c r="Q259" s="16">
        <v>1300</v>
      </c>
      <c r="R259" s="12" t="s">
        <v>47</v>
      </c>
      <c r="S259" s="14">
        <v>7.2961308200000001</v>
      </c>
      <c r="T259" s="14">
        <v>8.9608276199999999</v>
      </c>
      <c r="U259" s="14">
        <v>9.6727640699999995</v>
      </c>
      <c r="V259" s="14">
        <v>632.39922660000002</v>
      </c>
      <c r="W259" s="20" t="b">
        <v>0</v>
      </c>
      <c r="X259" s="20" t="b">
        <v>0</v>
      </c>
      <c r="Y259" s="12" t="s">
        <v>573</v>
      </c>
      <c r="Z259" s="3"/>
      <c r="AA259" s="3" t="s">
        <v>691</v>
      </c>
      <c r="AB259" s="3">
        <v>149.44</v>
      </c>
      <c r="AC259" s="3">
        <v>2416.42</v>
      </c>
      <c r="AD259" s="3">
        <v>-123.19</v>
      </c>
      <c r="AE259" s="3">
        <v>36.67</v>
      </c>
      <c r="AF259" s="3">
        <v>6.1</v>
      </c>
      <c r="AG259" s="3">
        <v>99.19</v>
      </c>
      <c r="AH259" s="3">
        <v>196.95</v>
      </c>
      <c r="AI259" s="3">
        <v>3.85</v>
      </c>
      <c r="AJ259" s="3">
        <v>0.49030000000000001</v>
      </c>
      <c r="AK259" s="3">
        <v>0.75180000000000002</v>
      </c>
    </row>
    <row r="260" spans="1:37" ht="13" x14ac:dyDescent="0.15">
      <c r="A260" s="12" t="s">
        <v>988</v>
      </c>
      <c r="B260" s="12" t="s">
        <v>574</v>
      </c>
      <c r="C260" s="12" t="s">
        <v>37</v>
      </c>
      <c r="D260" s="13">
        <v>1.4466000000000001</v>
      </c>
      <c r="E260" s="13">
        <v>0.44655635500000002</v>
      </c>
      <c r="F260" s="14">
        <v>1.908049764</v>
      </c>
      <c r="G260" s="15">
        <v>2.5E+20</v>
      </c>
      <c r="H260" s="16">
        <v>1300</v>
      </c>
      <c r="I260" s="14">
        <v>1.708590271</v>
      </c>
      <c r="J260" s="15">
        <v>1E+21</v>
      </c>
      <c r="K260" s="16">
        <v>1300</v>
      </c>
      <c r="L260" s="14">
        <v>34.28</v>
      </c>
      <c r="M260" s="17">
        <v>1E+21</v>
      </c>
      <c r="N260" s="18">
        <v>1300</v>
      </c>
      <c r="O260" s="19">
        <v>20.115300000000001</v>
      </c>
      <c r="P260" s="17">
        <v>1E+21</v>
      </c>
      <c r="Q260" s="16">
        <v>500</v>
      </c>
      <c r="R260" s="12" t="s">
        <v>47</v>
      </c>
      <c r="S260" s="14">
        <v>6.4864741700000002</v>
      </c>
      <c r="T260" s="14">
        <v>7.2611551700000003</v>
      </c>
      <c r="U260" s="14">
        <v>7.6590465099999996</v>
      </c>
      <c r="V260" s="14">
        <v>360.73569450000002</v>
      </c>
      <c r="W260" s="20" t="b">
        <v>0</v>
      </c>
      <c r="X260" s="20" t="b">
        <v>0</v>
      </c>
      <c r="Y260" s="12" t="s">
        <v>989</v>
      </c>
      <c r="Z260" s="3"/>
      <c r="AA260" s="3" t="s">
        <v>574</v>
      </c>
      <c r="AB260" s="3">
        <v>8.86</v>
      </c>
      <c r="AC260" s="3">
        <v>144.11000000000001</v>
      </c>
      <c r="AD260" s="3">
        <v>-198.01</v>
      </c>
      <c r="AE260" s="3">
        <v>5.65</v>
      </c>
      <c r="AF260" s="3">
        <v>0.02</v>
      </c>
      <c r="AG260" s="3">
        <v>0.26</v>
      </c>
      <c r="AH260" s="3">
        <v>216.59</v>
      </c>
      <c r="AI260" s="3">
        <v>0.01</v>
      </c>
      <c r="AJ260" s="3">
        <v>1.0975999999999999</v>
      </c>
      <c r="AK260" s="3">
        <v>6.7720000000000002</v>
      </c>
    </row>
    <row r="261" spans="1:37" ht="13" x14ac:dyDescent="0.15">
      <c r="A261" s="12" t="s">
        <v>990</v>
      </c>
      <c r="B261" s="12" t="s">
        <v>668</v>
      </c>
      <c r="C261" s="12" t="s">
        <v>37</v>
      </c>
      <c r="D261" s="13">
        <v>0</v>
      </c>
      <c r="E261" s="13">
        <v>0.44749154800000002</v>
      </c>
      <c r="F261" s="14" t="s">
        <v>233</v>
      </c>
      <c r="G261" s="14" t="s">
        <v>233</v>
      </c>
      <c r="H261" s="14" t="s">
        <v>233</v>
      </c>
      <c r="I261" s="14" t="s">
        <v>233</v>
      </c>
      <c r="J261" s="14" t="s">
        <v>233</v>
      </c>
      <c r="K261" s="14" t="s">
        <v>233</v>
      </c>
      <c r="L261" s="39" t="s">
        <v>233</v>
      </c>
      <c r="M261" s="14" t="s">
        <v>233</v>
      </c>
      <c r="N261" s="14" t="s">
        <v>233</v>
      </c>
      <c r="O261" s="19">
        <v>0</v>
      </c>
      <c r="P261" s="14" t="s">
        <v>233</v>
      </c>
      <c r="Q261" s="14" t="s">
        <v>233</v>
      </c>
      <c r="R261" s="12" t="s">
        <v>47</v>
      </c>
      <c r="S261" s="14">
        <v>7.2013821199999999</v>
      </c>
      <c r="T261" s="14">
        <v>9.58988525</v>
      </c>
      <c r="U261" s="14">
        <v>10.458590239999999</v>
      </c>
      <c r="V261" s="14">
        <v>722.27472009999997</v>
      </c>
      <c r="W261" s="20" t="b">
        <v>0</v>
      </c>
      <c r="X261" s="20" t="b">
        <v>0</v>
      </c>
      <c r="Y261" s="12" t="s">
        <v>991</v>
      </c>
      <c r="Z261" s="3"/>
      <c r="AA261" s="3" t="s">
        <v>668</v>
      </c>
      <c r="AB261" s="3">
        <v>213.03</v>
      </c>
      <c r="AC261" s="3">
        <v>3459.4</v>
      </c>
      <c r="AD261" s="3">
        <v>-179.55</v>
      </c>
      <c r="AE261" s="3">
        <v>111.52</v>
      </c>
      <c r="AF261" s="3">
        <v>515.67999999999995</v>
      </c>
      <c r="AG261" s="3">
        <v>8356.2199999999993</v>
      </c>
      <c r="AH261" s="3">
        <v>130.08000000000001</v>
      </c>
      <c r="AI261" s="3">
        <v>141.38999999999999</v>
      </c>
      <c r="AJ261" s="3">
        <v>0.34339999999999998</v>
      </c>
      <c r="AK261" s="3">
        <v>0.21199999999999999</v>
      </c>
    </row>
    <row r="262" spans="1:37" ht="13" x14ac:dyDescent="0.15">
      <c r="A262" s="12" t="s">
        <v>992</v>
      </c>
      <c r="B262" s="12" t="s">
        <v>173</v>
      </c>
      <c r="C262" s="12" t="s">
        <v>37</v>
      </c>
      <c r="D262" s="13">
        <v>0</v>
      </c>
      <c r="E262" s="13">
        <v>0.44890881799999999</v>
      </c>
      <c r="F262" s="14">
        <v>0.42138582699999999</v>
      </c>
      <c r="G262" s="15">
        <v>7.5E+20</v>
      </c>
      <c r="H262" s="16">
        <v>1300</v>
      </c>
      <c r="I262" s="14">
        <v>0.38517536099999999</v>
      </c>
      <c r="J262" s="15">
        <v>1E+16</v>
      </c>
      <c r="K262" s="16">
        <v>1300</v>
      </c>
      <c r="L262" s="14">
        <v>44.18</v>
      </c>
      <c r="M262" s="17">
        <v>1E+22</v>
      </c>
      <c r="N262" s="18">
        <v>550</v>
      </c>
      <c r="O262" s="19">
        <v>29.6036</v>
      </c>
      <c r="P262" s="17">
        <v>7.5E+20</v>
      </c>
      <c r="Q262" s="16">
        <v>1300</v>
      </c>
      <c r="R262" s="12" t="s">
        <v>47</v>
      </c>
      <c r="S262" s="14">
        <v>7.3247845800000002</v>
      </c>
      <c r="T262" s="14">
        <v>8.8748866100000008</v>
      </c>
      <c r="U262" s="14">
        <v>6.8024411499999999</v>
      </c>
      <c r="V262" s="14">
        <v>442.20379259999999</v>
      </c>
      <c r="W262" s="20" t="b">
        <v>0</v>
      </c>
      <c r="X262" s="20" t="b">
        <v>1</v>
      </c>
      <c r="Y262" s="12" t="s">
        <v>815</v>
      </c>
      <c r="Z262" s="3"/>
      <c r="AA262" s="3" t="s">
        <v>173</v>
      </c>
      <c r="AB262" s="3">
        <v>45.73</v>
      </c>
      <c r="AC262" s="3">
        <v>740.76</v>
      </c>
      <c r="AD262" s="3">
        <v>-138.13</v>
      </c>
      <c r="AE262" s="3">
        <v>14.13</v>
      </c>
      <c r="AF262" s="3">
        <v>32.840000000000003</v>
      </c>
      <c r="AG262" s="3">
        <v>532.76</v>
      </c>
      <c r="AH262" s="3">
        <v>166.05</v>
      </c>
      <c r="AI262" s="3">
        <v>14.69</v>
      </c>
      <c r="AJ262" s="3">
        <v>0.55049999999999999</v>
      </c>
      <c r="AK262" s="3">
        <v>0.87439999999999996</v>
      </c>
    </row>
    <row r="263" spans="1:37" ht="13" x14ac:dyDescent="0.15">
      <c r="A263" s="12" t="s">
        <v>993</v>
      </c>
      <c r="B263" s="12" t="s">
        <v>282</v>
      </c>
      <c r="C263" s="12" t="s">
        <v>37</v>
      </c>
      <c r="D263" s="13">
        <v>0.93220000000000003</v>
      </c>
      <c r="E263" s="13">
        <v>0.45079687099999999</v>
      </c>
      <c r="F263" s="14">
        <v>1.7193939549999999</v>
      </c>
      <c r="G263" s="15">
        <v>5E+20</v>
      </c>
      <c r="H263" s="16">
        <v>1300</v>
      </c>
      <c r="I263" s="14">
        <v>1.43146372</v>
      </c>
      <c r="J263" s="15">
        <v>5E+20</v>
      </c>
      <c r="K263" s="16">
        <v>1200</v>
      </c>
      <c r="L263" s="14">
        <v>23.82</v>
      </c>
      <c r="M263" s="17">
        <v>7.5E+20</v>
      </c>
      <c r="N263" s="18">
        <v>1300</v>
      </c>
      <c r="O263" s="19">
        <v>19.3871</v>
      </c>
      <c r="P263" s="17">
        <v>7.5E+20</v>
      </c>
      <c r="Q263" s="16">
        <v>800</v>
      </c>
      <c r="R263" s="12" t="s">
        <v>47</v>
      </c>
      <c r="S263" s="14">
        <v>10.762988030000001</v>
      </c>
      <c r="T263" s="14">
        <v>8.3506299800000008</v>
      </c>
      <c r="U263" s="14">
        <v>8.4366356299999996</v>
      </c>
      <c r="V263" s="14">
        <v>758.26566360000004</v>
      </c>
      <c r="W263" s="20" t="b">
        <v>0</v>
      </c>
      <c r="X263" s="20" t="b">
        <v>1</v>
      </c>
      <c r="Y263" s="12" t="s">
        <v>781</v>
      </c>
      <c r="Z263" s="3"/>
      <c r="AA263" s="3" t="s">
        <v>282</v>
      </c>
      <c r="AB263" s="3">
        <v>4.34</v>
      </c>
      <c r="AC263" s="3">
        <v>70.680000000000007</v>
      </c>
      <c r="AD263" s="3">
        <v>-196.28</v>
      </c>
      <c r="AE263" s="3">
        <v>2.72</v>
      </c>
      <c r="AF263" s="3">
        <v>11.31</v>
      </c>
      <c r="AG263" s="3">
        <v>183.89</v>
      </c>
      <c r="AH263" s="3">
        <v>177.27</v>
      </c>
      <c r="AI263" s="3">
        <v>5.78</v>
      </c>
      <c r="AJ263" s="3">
        <v>1.8291999999999999</v>
      </c>
      <c r="AK263" s="3">
        <v>0.89610000000000001</v>
      </c>
    </row>
    <row r="264" spans="1:37" ht="13" x14ac:dyDescent="0.15">
      <c r="A264" s="12" t="s">
        <v>994</v>
      </c>
      <c r="B264" s="12" t="s">
        <v>534</v>
      </c>
      <c r="C264" s="12" t="s">
        <v>37</v>
      </c>
      <c r="D264" s="13">
        <v>0.12709999999999999</v>
      </c>
      <c r="E264" s="13">
        <v>0.45754005199999997</v>
      </c>
      <c r="F264" s="14">
        <v>0.47751496100000002</v>
      </c>
      <c r="G264" s="15">
        <v>2.5E+20</v>
      </c>
      <c r="H264" s="16">
        <v>700</v>
      </c>
      <c r="I264" s="14">
        <v>0.467520824</v>
      </c>
      <c r="J264" s="15">
        <v>7.5E+20</v>
      </c>
      <c r="K264" s="16">
        <v>950</v>
      </c>
      <c r="L264" s="14">
        <v>36.49</v>
      </c>
      <c r="M264" s="17">
        <v>1E+21</v>
      </c>
      <c r="N264" s="18">
        <v>1300</v>
      </c>
      <c r="O264" s="19">
        <v>19.133500000000002</v>
      </c>
      <c r="P264" s="17">
        <v>1E+21</v>
      </c>
      <c r="Q264" s="16">
        <v>1000</v>
      </c>
      <c r="R264" s="12" t="s">
        <v>47</v>
      </c>
      <c r="S264" s="14">
        <v>6.5970479400000004</v>
      </c>
      <c r="T264" s="14">
        <v>7.9168985699999999</v>
      </c>
      <c r="U264" s="14">
        <v>8.9683983200000004</v>
      </c>
      <c r="V264" s="14">
        <v>468.40293700000001</v>
      </c>
      <c r="W264" s="20" t="b">
        <v>0</v>
      </c>
      <c r="X264" s="20" t="b">
        <v>0</v>
      </c>
      <c r="Y264" s="12" t="s">
        <v>995</v>
      </c>
      <c r="Z264" s="3"/>
      <c r="AA264" s="3" t="s">
        <v>534</v>
      </c>
      <c r="AB264" s="3">
        <v>110.05</v>
      </c>
      <c r="AC264" s="3">
        <v>1782.68</v>
      </c>
      <c r="AD264" s="3">
        <v>-146.1</v>
      </c>
      <c r="AE264" s="3">
        <v>38.049999999999997</v>
      </c>
      <c r="AF264" s="3">
        <v>56.57</v>
      </c>
      <c r="AG264" s="3">
        <v>917.24</v>
      </c>
      <c r="AH264" s="3">
        <v>167.33</v>
      </c>
      <c r="AI264" s="3">
        <v>25.68</v>
      </c>
      <c r="AJ264" s="3">
        <v>0.55969999999999998</v>
      </c>
      <c r="AK264" s="3">
        <v>0.85289999999999999</v>
      </c>
    </row>
    <row r="265" spans="1:37" ht="13" x14ac:dyDescent="0.15">
      <c r="A265" s="12" t="s">
        <v>996</v>
      </c>
      <c r="B265" s="12" t="s">
        <v>536</v>
      </c>
      <c r="C265" s="12" t="s">
        <v>37</v>
      </c>
      <c r="D265" s="13">
        <v>0</v>
      </c>
      <c r="E265" s="13">
        <v>0.46454603300000002</v>
      </c>
      <c r="F265" s="14">
        <v>9.1392106000000001E-2</v>
      </c>
      <c r="G265" s="15">
        <v>1E+22</v>
      </c>
      <c r="H265" s="16">
        <v>1300</v>
      </c>
      <c r="I265" s="14">
        <v>0.16632129500000001</v>
      </c>
      <c r="J265" s="15">
        <v>5E+21</v>
      </c>
      <c r="K265" s="16">
        <v>1300</v>
      </c>
      <c r="L265" s="14">
        <v>19.260000000000002</v>
      </c>
      <c r="M265" s="17">
        <v>1E+22</v>
      </c>
      <c r="N265" s="18">
        <v>1300</v>
      </c>
      <c r="O265" s="19">
        <v>17.462599999999998</v>
      </c>
      <c r="P265" s="17">
        <v>1E+22</v>
      </c>
      <c r="Q265" s="16">
        <v>1300</v>
      </c>
      <c r="R265" s="12" t="s">
        <v>47</v>
      </c>
      <c r="S265" s="14">
        <v>6.9940571299999998</v>
      </c>
      <c r="T265" s="14">
        <v>8.3508638699999995</v>
      </c>
      <c r="U265" s="14">
        <v>9.1376711099999994</v>
      </c>
      <c r="V265" s="14">
        <v>533.69864749999999</v>
      </c>
      <c r="W265" s="20" t="b">
        <v>0</v>
      </c>
      <c r="X265" s="20" t="b">
        <v>0</v>
      </c>
      <c r="Y265" s="12" t="s">
        <v>998</v>
      </c>
      <c r="Z265" s="3"/>
      <c r="AA265" s="3" t="s">
        <v>536</v>
      </c>
      <c r="AB265" s="3">
        <v>11.62</v>
      </c>
      <c r="AC265" s="3">
        <v>188.34</v>
      </c>
      <c r="AD265" s="3">
        <v>-172.98</v>
      </c>
      <c r="AE265" s="3">
        <v>5.64</v>
      </c>
      <c r="AF265" s="3">
        <v>4.09</v>
      </c>
      <c r="AG265" s="3">
        <v>66.33</v>
      </c>
      <c r="AH265" s="3">
        <v>169.97</v>
      </c>
      <c r="AI265" s="3">
        <v>1.92</v>
      </c>
      <c r="AJ265" s="3">
        <v>0.43340000000000001</v>
      </c>
      <c r="AK265" s="3">
        <v>0.32350000000000001</v>
      </c>
    </row>
    <row r="266" spans="1:37" ht="13" x14ac:dyDescent="0.15">
      <c r="A266" s="12" t="s">
        <v>999</v>
      </c>
      <c r="B266" s="12" t="s">
        <v>384</v>
      </c>
      <c r="C266" s="12" t="s">
        <v>37</v>
      </c>
      <c r="D266" s="13">
        <v>2.1854</v>
      </c>
      <c r="E266" s="13">
        <v>0.46481133400000002</v>
      </c>
      <c r="F266" s="14">
        <v>1.896538732</v>
      </c>
      <c r="G266" s="15">
        <v>2.5E+20</v>
      </c>
      <c r="H266" s="16">
        <v>1300</v>
      </c>
      <c r="I266" s="14">
        <v>1.319098262</v>
      </c>
      <c r="J266" s="15">
        <v>7.5E+20</v>
      </c>
      <c r="K266" s="16">
        <v>1300</v>
      </c>
      <c r="L266" s="14">
        <v>40.770000000000003</v>
      </c>
      <c r="M266" s="17">
        <v>1E+21</v>
      </c>
      <c r="N266" s="18">
        <v>1300</v>
      </c>
      <c r="O266" s="19">
        <v>12.917999999999999</v>
      </c>
      <c r="P266" s="17">
        <v>1E+21</v>
      </c>
      <c r="Q266" s="16">
        <v>1300</v>
      </c>
      <c r="R266" s="12" t="s">
        <v>47</v>
      </c>
      <c r="S266" s="14">
        <v>6.0293373199999998</v>
      </c>
      <c r="T266" s="14">
        <v>8.4446512699999996</v>
      </c>
      <c r="U266" s="14">
        <v>9.4618159300000002</v>
      </c>
      <c r="V266" s="14">
        <v>481.75451829999997</v>
      </c>
      <c r="W266" s="20" t="b">
        <v>0</v>
      </c>
      <c r="X266" s="20" t="b">
        <v>0</v>
      </c>
      <c r="Y266" s="12" t="s">
        <v>894</v>
      </c>
      <c r="Z266" s="3"/>
      <c r="AA266" s="3" t="s">
        <v>384</v>
      </c>
      <c r="AB266" s="3">
        <v>2752.75</v>
      </c>
      <c r="AC266" s="3">
        <v>44666.8</v>
      </c>
      <c r="AD266" s="3">
        <v>-626.01</v>
      </c>
      <c r="AE266" s="3">
        <v>17504.41</v>
      </c>
      <c r="AF266" s="3">
        <v>0.01</v>
      </c>
      <c r="AG266" s="3">
        <v>0.15</v>
      </c>
      <c r="AH266" s="3">
        <v>220.37</v>
      </c>
      <c r="AI266" s="3">
        <v>0.01</v>
      </c>
      <c r="AJ266" s="3">
        <v>0.90369999999999995</v>
      </c>
      <c r="AK266" s="3">
        <v>4.5635000000000003</v>
      </c>
    </row>
    <row r="267" spans="1:37" ht="13" x14ac:dyDescent="0.15">
      <c r="A267" s="12" t="s">
        <v>1001</v>
      </c>
      <c r="B267" s="12" t="s">
        <v>637</v>
      </c>
      <c r="C267" s="12" t="s">
        <v>37</v>
      </c>
      <c r="D267" s="13">
        <v>2.3355000000000001</v>
      </c>
      <c r="E267" s="13">
        <v>0.46746968500000002</v>
      </c>
      <c r="F267" s="14">
        <v>3.08500072</v>
      </c>
      <c r="G267" s="15">
        <v>2.5E+20</v>
      </c>
      <c r="H267" s="16">
        <v>1300</v>
      </c>
      <c r="I267" s="14">
        <v>2.2711770759999999</v>
      </c>
      <c r="J267" s="15">
        <v>5E+20</v>
      </c>
      <c r="K267" s="16">
        <v>1300</v>
      </c>
      <c r="L267" s="14">
        <v>63.65</v>
      </c>
      <c r="M267" s="17">
        <v>1E+21</v>
      </c>
      <c r="N267" s="18">
        <v>1300</v>
      </c>
      <c r="O267" s="19">
        <v>39.74</v>
      </c>
      <c r="P267" s="17">
        <v>1E+21</v>
      </c>
      <c r="Q267" s="16">
        <v>1300</v>
      </c>
      <c r="R267" s="12" t="s">
        <v>47</v>
      </c>
      <c r="S267" s="14">
        <v>5.3081673599999997</v>
      </c>
      <c r="T267" s="14">
        <v>7.4975944400000003</v>
      </c>
      <c r="U267" s="14">
        <v>9.5775629500000008</v>
      </c>
      <c r="V267" s="14">
        <v>381.17250580000001</v>
      </c>
      <c r="W267" s="20" t="b">
        <v>1</v>
      </c>
      <c r="X267" s="20" t="b">
        <v>0</v>
      </c>
      <c r="Y267" s="12" t="s">
        <v>386</v>
      </c>
      <c r="Z267" s="3"/>
      <c r="AA267" s="3" t="s">
        <v>637</v>
      </c>
      <c r="AB267" s="3">
        <v>0.36</v>
      </c>
      <c r="AC267" s="3">
        <v>5.83</v>
      </c>
      <c r="AD267" s="3">
        <v>-200.48</v>
      </c>
      <c r="AE267" s="3">
        <v>0.23</v>
      </c>
      <c r="AF267" s="3">
        <v>1.22</v>
      </c>
      <c r="AG267" s="3">
        <v>19.829999999999998</v>
      </c>
      <c r="AH267" s="3">
        <v>214.28</v>
      </c>
      <c r="AI267" s="3">
        <v>0.91</v>
      </c>
      <c r="AJ267" s="3">
        <v>2.9045000000000001</v>
      </c>
      <c r="AK267" s="3">
        <v>1.7242</v>
      </c>
    </row>
    <row r="268" spans="1:37" ht="13" x14ac:dyDescent="0.15">
      <c r="A268" s="12" t="s">
        <v>1002</v>
      </c>
      <c r="B268" s="12" t="s">
        <v>453</v>
      </c>
      <c r="C268" s="12" t="s">
        <v>37</v>
      </c>
      <c r="D268" s="13">
        <v>0.84799999999999998</v>
      </c>
      <c r="E268" s="13">
        <v>0.46872385999999999</v>
      </c>
      <c r="F268" s="14">
        <v>1.3802115429999999</v>
      </c>
      <c r="G268" s="15">
        <v>1E+21</v>
      </c>
      <c r="H268" s="16">
        <v>1150</v>
      </c>
      <c r="I268" s="14">
        <v>0.53571570000000002</v>
      </c>
      <c r="J268" s="15">
        <v>1E+22</v>
      </c>
      <c r="K268" s="16">
        <v>1300</v>
      </c>
      <c r="L268" s="14">
        <v>17.079999999999998</v>
      </c>
      <c r="M268" s="17">
        <v>1E+21</v>
      </c>
      <c r="N268" s="18">
        <v>700</v>
      </c>
      <c r="O268" s="19">
        <v>7.4917999999999996</v>
      </c>
      <c r="P268" s="17">
        <v>1E+22</v>
      </c>
      <c r="Q268" s="16">
        <v>1300</v>
      </c>
      <c r="R268" s="12" t="s">
        <v>47</v>
      </c>
      <c r="S268" s="14">
        <v>11.47740505</v>
      </c>
      <c r="T268" s="14">
        <v>9.3060216899999997</v>
      </c>
      <c r="U268" s="14">
        <v>8.6867213900000007</v>
      </c>
      <c r="V268" s="14">
        <v>927.81985420000001</v>
      </c>
      <c r="W268" s="20" t="b">
        <v>0</v>
      </c>
      <c r="X268" s="20" t="b">
        <v>1</v>
      </c>
      <c r="Y268" s="12" t="s">
        <v>929</v>
      </c>
      <c r="Z268" s="3"/>
      <c r="AA268" s="3" t="s">
        <v>453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  <c r="AG268" s="3">
        <v>0</v>
      </c>
      <c r="AH268" s="3">
        <v>0</v>
      </c>
      <c r="AI268" s="3">
        <v>0</v>
      </c>
      <c r="AJ268" s="3">
        <v>0</v>
      </c>
      <c r="AK268" s="3">
        <v>0</v>
      </c>
    </row>
    <row r="269" spans="1:37" ht="13" x14ac:dyDescent="0.15">
      <c r="A269" s="12" t="s">
        <v>1003</v>
      </c>
      <c r="B269" s="12" t="s">
        <v>667</v>
      </c>
      <c r="C269" s="12" t="s">
        <v>37</v>
      </c>
      <c r="D269" s="13">
        <v>0</v>
      </c>
      <c r="E269" s="13">
        <v>0.47630947699999998</v>
      </c>
      <c r="F269" s="14">
        <v>0.40125457199999998</v>
      </c>
      <c r="G269" s="15">
        <v>1E+22</v>
      </c>
      <c r="H269" s="16">
        <v>1300</v>
      </c>
      <c r="I269" s="14">
        <v>0.32782197600000001</v>
      </c>
      <c r="J269" s="15">
        <v>5E+21</v>
      </c>
      <c r="K269" s="16">
        <v>1300</v>
      </c>
      <c r="L269" s="14">
        <v>49.06</v>
      </c>
      <c r="M269" s="17">
        <v>1E+22</v>
      </c>
      <c r="N269" s="18">
        <v>1300</v>
      </c>
      <c r="O269" s="19">
        <v>25.053599999999999</v>
      </c>
      <c r="P269" s="17">
        <v>7.5E+21</v>
      </c>
      <c r="Q269" s="16">
        <v>1300</v>
      </c>
      <c r="R269" s="12" t="s">
        <v>47</v>
      </c>
      <c r="S269" s="14">
        <v>6.7490178299999997</v>
      </c>
      <c r="T269" s="14">
        <v>9.0456683499999997</v>
      </c>
      <c r="U269" s="14">
        <v>9.9539905700000002</v>
      </c>
      <c r="V269" s="14">
        <v>607.68492270000002</v>
      </c>
      <c r="W269" s="20" t="b">
        <v>0</v>
      </c>
      <c r="X269" s="20" t="b">
        <v>0</v>
      </c>
      <c r="Y269" s="12" t="s">
        <v>559</v>
      </c>
      <c r="Z269" s="3"/>
      <c r="AA269" s="3" t="s">
        <v>667</v>
      </c>
      <c r="AB269" s="3">
        <v>185.99</v>
      </c>
      <c r="AC269" s="3">
        <v>3006.4</v>
      </c>
      <c r="AD269" s="3">
        <v>-105.9</v>
      </c>
      <c r="AE269" s="3">
        <v>33.72</v>
      </c>
      <c r="AF269" s="3">
        <v>17.63</v>
      </c>
      <c r="AG269" s="3">
        <v>286.92</v>
      </c>
      <c r="AH269" s="3">
        <v>160.84</v>
      </c>
      <c r="AI269" s="3">
        <v>7.42</v>
      </c>
      <c r="AJ269" s="3">
        <v>0.40110000000000001</v>
      </c>
      <c r="AK269" s="3">
        <v>0.71279999999999999</v>
      </c>
    </row>
    <row r="270" spans="1:37" ht="13" x14ac:dyDescent="0.15">
      <c r="A270" s="12" t="s">
        <v>1004</v>
      </c>
      <c r="B270" s="12" t="s">
        <v>456</v>
      </c>
      <c r="C270" s="12" t="s">
        <v>37</v>
      </c>
      <c r="D270" s="13">
        <v>0</v>
      </c>
      <c r="E270" s="13">
        <v>0.47859216799999998</v>
      </c>
      <c r="F270" s="14">
        <v>0.279335793</v>
      </c>
      <c r="G270" s="15">
        <v>1E+21</v>
      </c>
      <c r="H270" s="16">
        <v>1000</v>
      </c>
      <c r="I270" s="14">
        <v>0.180211238</v>
      </c>
      <c r="J270" s="15">
        <v>1E+21</v>
      </c>
      <c r="K270" s="16">
        <v>550</v>
      </c>
      <c r="L270" s="14">
        <v>14.65</v>
      </c>
      <c r="M270" s="17">
        <v>1E+21</v>
      </c>
      <c r="N270" s="18">
        <v>1050</v>
      </c>
      <c r="O270" s="19">
        <v>7.9699</v>
      </c>
      <c r="P270" s="17">
        <v>7.5E+20</v>
      </c>
      <c r="Q270" s="16">
        <v>450</v>
      </c>
      <c r="R270" s="12" t="s">
        <v>47</v>
      </c>
      <c r="S270" s="14">
        <v>9.9493569199999996</v>
      </c>
      <c r="T270" s="14">
        <v>9.5660994600000002</v>
      </c>
      <c r="U270" s="14">
        <v>8.1916356799999992</v>
      </c>
      <c r="V270" s="14">
        <v>779.65152339999997</v>
      </c>
      <c r="W270" s="20" t="b">
        <v>0</v>
      </c>
      <c r="X270" s="20" t="b">
        <v>0</v>
      </c>
      <c r="Y270" s="12" t="s">
        <v>914</v>
      </c>
      <c r="Z270" s="3"/>
      <c r="AA270" s="3" t="s">
        <v>456</v>
      </c>
      <c r="AB270" s="3">
        <v>14.46</v>
      </c>
      <c r="AC270" s="3">
        <v>234.14</v>
      </c>
      <c r="AD270" s="3">
        <v>-135.82</v>
      </c>
      <c r="AE270" s="3">
        <v>4.32</v>
      </c>
      <c r="AF270" s="3">
        <v>8.5500000000000007</v>
      </c>
      <c r="AG270" s="3">
        <v>138.79</v>
      </c>
      <c r="AH270" s="3">
        <v>158.29</v>
      </c>
      <c r="AI270" s="3">
        <v>3.48</v>
      </c>
      <c r="AJ270" s="3">
        <v>0.30580000000000002</v>
      </c>
      <c r="AK270" s="3">
        <v>0.74550000000000005</v>
      </c>
    </row>
    <row r="271" spans="1:37" ht="13" x14ac:dyDescent="0.15">
      <c r="A271" s="12" t="s">
        <v>1005</v>
      </c>
      <c r="B271" s="12" t="s">
        <v>738</v>
      </c>
      <c r="C271" s="12" t="s">
        <v>37</v>
      </c>
      <c r="D271" s="13">
        <v>0</v>
      </c>
      <c r="E271" s="13">
        <v>0.48190270699999999</v>
      </c>
      <c r="F271" s="14">
        <v>0.29474156299999998</v>
      </c>
      <c r="G271" s="15">
        <v>1E+21</v>
      </c>
      <c r="H271" s="16">
        <v>800</v>
      </c>
      <c r="I271" s="14">
        <v>0.26943911399999998</v>
      </c>
      <c r="J271" s="15">
        <v>1E+16</v>
      </c>
      <c r="K271" s="16">
        <v>750</v>
      </c>
      <c r="L271" s="14">
        <v>18.329999999999998</v>
      </c>
      <c r="M271" s="17">
        <v>1E+21</v>
      </c>
      <c r="N271" s="18">
        <v>900</v>
      </c>
      <c r="O271" s="19">
        <v>17.763400000000001</v>
      </c>
      <c r="P271" s="17">
        <v>1E+16</v>
      </c>
      <c r="Q271" s="16">
        <v>800</v>
      </c>
      <c r="R271" s="12" t="s">
        <v>47</v>
      </c>
      <c r="S271" s="14">
        <v>9.1290270000000007</v>
      </c>
      <c r="T271" s="14">
        <v>8.8383540000000007</v>
      </c>
      <c r="U271" s="14">
        <v>9.583278</v>
      </c>
      <c r="V271" s="14">
        <v>773.23226999999997</v>
      </c>
      <c r="W271" s="20" t="b">
        <v>1</v>
      </c>
      <c r="X271" s="20" t="b">
        <v>0</v>
      </c>
      <c r="Y271" s="12" t="s">
        <v>228</v>
      </c>
      <c r="Z271" s="3"/>
      <c r="AA271" s="3" t="s">
        <v>738</v>
      </c>
      <c r="AB271" s="3">
        <v>113.27</v>
      </c>
      <c r="AC271" s="3">
        <v>1836.42</v>
      </c>
      <c r="AD271" s="3">
        <v>-99.96</v>
      </c>
      <c r="AE271" s="3">
        <v>18.350000000000001</v>
      </c>
      <c r="AF271" s="3">
        <v>0.46</v>
      </c>
      <c r="AG271" s="3">
        <v>7.57</v>
      </c>
      <c r="AH271" s="3">
        <v>-216.08</v>
      </c>
      <c r="AI271" s="3">
        <v>0.35</v>
      </c>
      <c r="AJ271" s="3">
        <v>0.48659999999999998</v>
      </c>
      <c r="AK271" s="3">
        <v>4.3779000000000003</v>
      </c>
    </row>
    <row r="272" spans="1:37" ht="13" x14ac:dyDescent="0.15">
      <c r="A272" s="12" t="s">
        <v>1007</v>
      </c>
      <c r="B272" s="12" t="s">
        <v>804</v>
      </c>
      <c r="C272" s="12" t="s">
        <v>1008</v>
      </c>
      <c r="D272" s="13">
        <v>1.7576000000000001</v>
      </c>
      <c r="E272" s="13">
        <v>0.48889426600000002</v>
      </c>
      <c r="F272" s="14">
        <v>3.7680849190000001</v>
      </c>
      <c r="G272" s="15">
        <v>1E+21</v>
      </c>
      <c r="H272" s="16">
        <v>1300</v>
      </c>
      <c r="I272" s="14">
        <v>3.8407099090000001</v>
      </c>
      <c r="J272" s="15">
        <v>1E+21</v>
      </c>
      <c r="K272" s="16">
        <v>1300</v>
      </c>
      <c r="L272" s="14">
        <v>156.16999999999999</v>
      </c>
      <c r="M272" s="17">
        <v>1E+22</v>
      </c>
      <c r="N272" s="18">
        <v>1300</v>
      </c>
      <c r="O272" s="19">
        <v>149.86250000000001</v>
      </c>
      <c r="P272" s="17">
        <v>1E+22</v>
      </c>
      <c r="Q272" s="16">
        <v>1300</v>
      </c>
      <c r="R272" s="12" t="s">
        <v>47</v>
      </c>
      <c r="S272" s="14">
        <v>5.72717454</v>
      </c>
      <c r="T272" s="14">
        <v>8.0205240300000007</v>
      </c>
      <c r="U272" s="14">
        <v>9.3392869399999991</v>
      </c>
      <c r="V272" s="14">
        <v>428.99959480000001</v>
      </c>
      <c r="W272" s="20" t="b">
        <v>0</v>
      </c>
      <c r="X272" s="20" t="b">
        <v>0</v>
      </c>
      <c r="Y272" s="12" t="s">
        <v>1009</v>
      </c>
      <c r="Z272" s="3"/>
      <c r="AA272" s="3" t="s">
        <v>233</v>
      </c>
      <c r="AB272" s="3"/>
      <c r="AC272" s="3"/>
      <c r="AD272" s="3"/>
      <c r="AE272" s="3"/>
      <c r="AF272" s="3"/>
      <c r="AG272" s="3"/>
      <c r="AH272" s="3"/>
      <c r="AI272" s="3"/>
      <c r="AJ272" s="3"/>
      <c r="AK272" s="3"/>
    </row>
    <row r="273" spans="1:37" ht="13" x14ac:dyDescent="0.15">
      <c r="A273" s="12" t="s">
        <v>1010</v>
      </c>
      <c r="B273" s="12" t="s">
        <v>525</v>
      </c>
      <c r="C273" s="12" t="s">
        <v>37</v>
      </c>
      <c r="D273" s="13">
        <v>0.35199999999999998</v>
      </c>
      <c r="E273" s="13">
        <v>0.49371734699999997</v>
      </c>
      <c r="F273" s="14">
        <v>0.758258553</v>
      </c>
      <c r="G273" s="15">
        <v>1E+20</v>
      </c>
      <c r="H273" s="16">
        <v>1200</v>
      </c>
      <c r="I273" s="14">
        <v>0.83860588800000002</v>
      </c>
      <c r="J273" s="15">
        <v>2.5E+20</v>
      </c>
      <c r="K273" s="16">
        <v>1200</v>
      </c>
      <c r="L273" s="14">
        <v>18.829999999999998</v>
      </c>
      <c r="M273" s="17">
        <v>2.5E+20</v>
      </c>
      <c r="N273" s="18">
        <v>1300</v>
      </c>
      <c r="O273" s="19">
        <v>29.430399999999999</v>
      </c>
      <c r="P273" s="17">
        <v>5E+20</v>
      </c>
      <c r="Q273" s="16">
        <v>1300</v>
      </c>
      <c r="R273" s="12" t="s">
        <v>47</v>
      </c>
      <c r="S273" s="14">
        <v>7.3181126299999999</v>
      </c>
      <c r="T273" s="14">
        <v>8.4782317299999992</v>
      </c>
      <c r="U273" s="14">
        <v>6.5980872499999998</v>
      </c>
      <c r="V273" s="14">
        <v>409.3760451</v>
      </c>
      <c r="W273" s="20" t="b">
        <v>0</v>
      </c>
      <c r="X273" s="20" t="b">
        <v>1</v>
      </c>
      <c r="Y273" s="12" t="s">
        <v>1011</v>
      </c>
      <c r="Z273" s="3"/>
      <c r="AA273" s="3" t="s">
        <v>525</v>
      </c>
      <c r="AB273" s="3">
        <v>1.97</v>
      </c>
      <c r="AC273" s="3">
        <v>32.06</v>
      </c>
      <c r="AD273" s="3">
        <v>-150.94</v>
      </c>
      <c r="AE273" s="3">
        <v>0.73</v>
      </c>
      <c r="AF273" s="3">
        <v>1.72</v>
      </c>
      <c r="AG273" s="3">
        <v>27.92</v>
      </c>
      <c r="AH273" s="3">
        <v>154.08000000000001</v>
      </c>
      <c r="AI273" s="3">
        <v>0.66</v>
      </c>
      <c r="AJ273" s="3">
        <v>0.86</v>
      </c>
      <c r="AK273" s="3">
        <v>1.4298999999999999</v>
      </c>
    </row>
    <row r="274" spans="1:37" ht="13" x14ac:dyDescent="0.15">
      <c r="A274" s="12" t="s">
        <v>1012</v>
      </c>
      <c r="B274" s="12" t="s">
        <v>362</v>
      </c>
      <c r="C274" s="12" t="s">
        <v>37</v>
      </c>
      <c r="D274" s="13">
        <v>5.4600000000000003E-2</v>
      </c>
      <c r="E274" s="13">
        <v>0.49547292799999998</v>
      </c>
      <c r="F274" s="14">
        <v>0.48067227400000001</v>
      </c>
      <c r="G274" s="15">
        <v>7.5E+21</v>
      </c>
      <c r="H274" s="16">
        <v>800</v>
      </c>
      <c r="I274" s="14">
        <v>0.26943953599999998</v>
      </c>
      <c r="J274" s="15">
        <v>1E+22</v>
      </c>
      <c r="K274" s="16">
        <v>1300</v>
      </c>
      <c r="L274" s="14">
        <v>21.84</v>
      </c>
      <c r="M274" s="17">
        <v>7.5E+21</v>
      </c>
      <c r="N274" s="18">
        <v>750</v>
      </c>
      <c r="O274" s="19">
        <v>8.8770000000000007</v>
      </c>
      <c r="P274" s="17">
        <v>1E+22</v>
      </c>
      <c r="Q274" s="16">
        <v>1050</v>
      </c>
      <c r="R274" s="12" t="s">
        <v>47</v>
      </c>
      <c r="S274" s="14">
        <v>7.5131595600000001</v>
      </c>
      <c r="T274" s="14">
        <v>9.7968856899999999</v>
      </c>
      <c r="U274" s="14">
        <v>6.4588111899999996</v>
      </c>
      <c r="V274" s="14">
        <v>475.40444930000001</v>
      </c>
      <c r="W274" s="20" t="b">
        <v>0</v>
      </c>
      <c r="X274" s="20" t="b">
        <v>1</v>
      </c>
      <c r="Y274" s="12" t="s">
        <v>941</v>
      </c>
      <c r="Z274" s="3"/>
      <c r="AA274" s="3" t="s">
        <v>362</v>
      </c>
      <c r="AB274" s="3">
        <v>12.63</v>
      </c>
      <c r="AC274" s="3">
        <v>205.63</v>
      </c>
      <c r="AD274" s="3">
        <v>-1015.74</v>
      </c>
      <c r="AE274" s="3">
        <v>212.15</v>
      </c>
      <c r="AF274" s="3">
        <v>59.94</v>
      </c>
      <c r="AG274" s="3">
        <v>971.6</v>
      </c>
      <c r="AH274" s="3">
        <v>157</v>
      </c>
      <c r="AI274" s="3">
        <v>23.95</v>
      </c>
      <c r="AJ274" s="3">
        <v>0.93989999999999996</v>
      </c>
      <c r="AK274" s="3">
        <v>0.81330000000000002</v>
      </c>
    </row>
    <row r="275" spans="1:37" ht="13" x14ac:dyDescent="0.15">
      <c r="A275" s="12" t="s">
        <v>1013</v>
      </c>
      <c r="B275" s="12" t="s">
        <v>800</v>
      </c>
      <c r="C275" s="12" t="s">
        <v>37</v>
      </c>
      <c r="D275" s="13">
        <v>2.0613999999999999</v>
      </c>
      <c r="E275" s="13">
        <v>0.49550177000000001</v>
      </c>
      <c r="F275" s="14">
        <v>3.685883026</v>
      </c>
      <c r="G275" s="15">
        <v>1E+21</v>
      </c>
      <c r="H275" s="16">
        <v>1300</v>
      </c>
      <c r="I275" s="14">
        <v>3.5209196569999999</v>
      </c>
      <c r="J275" s="15">
        <v>1E+21</v>
      </c>
      <c r="K275" s="16">
        <v>1300</v>
      </c>
      <c r="L275" s="14">
        <v>125.82</v>
      </c>
      <c r="M275" s="17">
        <v>1E+22</v>
      </c>
      <c r="N275" s="18">
        <v>1300</v>
      </c>
      <c r="O275" s="19">
        <v>106.90949999999999</v>
      </c>
      <c r="P275" s="17">
        <v>1E+22</v>
      </c>
      <c r="Q275" s="16">
        <v>1300</v>
      </c>
      <c r="R275" s="12" t="s">
        <v>47</v>
      </c>
      <c r="S275" s="14">
        <v>5.5076243399999996</v>
      </c>
      <c r="T275" s="14">
        <v>7.8257285100000002</v>
      </c>
      <c r="U275" s="14">
        <v>9.4434035000000005</v>
      </c>
      <c r="V275" s="14">
        <v>407.02176630000002</v>
      </c>
      <c r="W275" s="20" t="b">
        <v>0</v>
      </c>
      <c r="X275" s="20" t="b">
        <v>1</v>
      </c>
      <c r="Y275" s="12" t="s">
        <v>280</v>
      </c>
      <c r="Z275" s="3"/>
      <c r="AA275" s="3" t="s">
        <v>800</v>
      </c>
      <c r="AB275" s="3">
        <v>2.4900000000000002</v>
      </c>
      <c r="AC275" s="3">
        <v>40.46</v>
      </c>
      <c r="AD275" s="3">
        <v>-143.66999999999999</v>
      </c>
      <c r="AE275" s="3">
        <v>0.84</v>
      </c>
      <c r="AF275" s="3">
        <v>1.77</v>
      </c>
      <c r="AG275" s="3">
        <v>28.82</v>
      </c>
      <c r="AH275" s="3">
        <v>162.15</v>
      </c>
      <c r="AI275" s="3">
        <v>0.76</v>
      </c>
      <c r="AJ275" s="3">
        <v>1.9572000000000001</v>
      </c>
      <c r="AK275" s="3">
        <v>1.6914</v>
      </c>
    </row>
    <row r="276" spans="1:37" ht="13" x14ac:dyDescent="0.15">
      <c r="A276" s="12" t="s">
        <v>1014</v>
      </c>
      <c r="B276" s="12" t="s">
        <v>238</v>
      </c>
      <c r="C276" s="12" t="s">
        <v>37</v>
      </c>
      <c r="D276" s="13">
        <v>0.28489999999999999</v>
      </c>
      <c r="E276" s="13">
        <v>0.50650138300000003</v>
      </c>
      <c r="F276" s="14">
        <v>0.60311379600000004</v>
      </c>
      <c r="G276" s="15">
        <v>2.5E+20</v>
      </c>
      <c r="H276" s="16">
        <v>900</v>
      </c>
      <c r="I276" s="14">
        <v>0.58070664400000005</v>
      </c>
      <c r="J276" s="15">
        <v>5E+20</v>
      </c>
      <c r="K276" s="16">
        <v>750</v>
      </c>
      <c r="L276" s="14">
        <v>14.22</v>
      </c>
      <c r="M276" s="17">
        <v>5E+20</v>
      </c>
      <c r="N276" s="18">
        <v>1100</v>
      </c>
      <c r="O276" s="19">
        <v>11.142200000000001</v>
      </c>
      <c r="P276" s="17">
        <v>5E+20</v>
      </c>
      <c r="Q276" s="16">
        <v>650</v>
      </c>
      <c r="R276" s="12" t="s">
        <v>47</v>
      </c>
      <c r="S276" s="14">
        <v>7.8717117200000004</v>
      </c>
      <c r="T276" s="14">
        <v>8.5960255100000005</v>
      </c>
      <c r="U276" s="14">
        <v>8.87145926</v>
      </c>
      <c r="V276" s="14">
        <v>600.29114770000001</v>
      </c>
      <c r="W276" s="20" t="b">
        <v>1</v>
      </c>
      <c r="X276" s="20" t="b">
        <v>0</v>
      </c>
      <c r="Y276" s="12" t="s">
        <v>745</v>
      </c>
      <c r="Z276" s="3"/>
      <c r="AA276" s="3" t="s">
        <v>238</v>
      </c>
      <c r="AB276" s="3">
        <v>20.9</v>
      </c>
      <c r="AC276" s="3">
        <v>340.05</v>
      </c>
      <c r="AD276" s="3">
        <v>-192.6</v>
      </c>
      <c r="AE276" s="3">
        <v>12.61</v>
      </c>
      <c r="AF276" s="3">
        <v>6.46</v>
      </c>
      <c r="AG276" s="3">
        <v>105.26</v>
      </c>
      <c r="AH276" s="3">
        <v>190.75</v>
      </c>
      <c r="AI276" s="3">
        <v>3.83</v>
      </c>
      <c r="AJ276" s="3">
        <v>2.2702</v>
      </c>
      <c r="AK276" s="3">
        <v>1.2698</v>
      </c>
    </row>
    <row r="277" spans="1:37" ht="13" x14ac:dyDescent="0.15">
      <c r="A277" s="12" t="s">
        <v>1015</v>
      </c>
      <c r="B277" s="12" t="s">
        <v>413</v>
      </c>
      <c r="C277" s="12" t="s">
        <v>37</v>
      </c>
      <c r="D277" s="13">
        <v>0.3075</v>
      </c>
      <c r="E277" s="13">
        <v>0.51087979800000005</v>
      </c>
      <c r="F277" s="14">
        <v>0.29852077300000002</v>
      </c>
      <c r="G277" s="15">
        <v>1E+22</v>
      </c>
      <c r="H277" s="16">
        <v>1300</v>
      </c>
      <c r="I277" s="14">
        <v>0.51076963799999997</v>
      </c>
      <c r="J277" s="15">
        <v>5E+20</v>
      </c>
      <c r="K277" s="16">
        <v>700</v>
      </c>
      <c r="L277" s="14">
        <v>4.76</v>
      </c>
      <c r="M277" s="17">
        <v>1E+16</v>
      </c>
      <c r="N277" s="18">
        <v>900</v>
      </c>
      <c r="O277" s="19">
        <v>10.87</v>
      </c>
      <c r="P277" s="17">
        <v>5E+20</v>
      </c>
      <c r="Q277" s="16">
        <v>450</v>
      </c>
      <c r="R277" s="12" t="s">
        <v>47</v>
      </c>
      <c r="S277" s="14">
        <v>9.22859169</v>
      </c>
      <c r="T277" s="14">
        <v>9.6670394599999998</v>
      </c>
      <c r="U277" s="14">
        <v>8.9024101899999994</v>
      </c>
      <c r="V277" s="14">
        <v>794.2121449</v>
      </c>
      <c r="W277" s="20" t="b">
        <v>0</v>
      </c>
      <c r="X277" s="20" t="b">
        <v>0</v>
      </c>
      <c r="Y277" s="12" t="s">
        <v>897</v>
      </c>
      <c r="Z277" s="3"/>
      <c r="AA277" s="3" t="s">
        <v>413</v>
      </c>
      <c r="AB277" s="3" t="s">
        <v>233</v>
      </c>
      <c r="AC277" s="3" t="s">
        <v>233</v>
      </c>
      <c r="AD277" s="3" t="s">
        <v>233</v>
      </c>
      <c r="AE277" s="3" t="s">
        <v>233</v>
      </c>
      <c r="AF277" s="3" t="s">
        <v>233</v>
      </c>
      <c r="AG277" s="3" t="s">
        <v>233</v>
      </c>
      <c r="AH277" s="3" t="s">
        <v>233</v>
      </c>
      <c r="AI277" s="3" t="s">
        <v>233</v>
      </c>
      <c r="AJ277" s="3">
        <v>3.0931999999999999</v>
      </c>
      <c r="AK277" s="3">
        <v>10.7067</v>
      </c>
    </row>
    <row r="278" spans="1:37" ht="13" x14ac:dyDescent="0.15">
      <c r="A278" s="12" t="s">
        <v>1016</v>
      </c>
      <c r="B278" s="12" t="s">
        <v>563</v>
      </c>
      <c r="C278" s="12" t="s">
        <v>37</v>
      </c>
      <c r="D278" s="13">
        <v>0.47789999999999999</v>
      </c>
      <c r="E278" s="13">
        <v>0.51370885700000002</v>
      </c>
      <c r="F278" s="14">
        <v>0.330151468</v>
      </c>
      <c r="G278" s="15">
        <v>1E+16</v>
      </c>
      <c r="H278" s="16">
        <v>1300</v>
      </c>
      <c r="I278" s="14">
        <v>0.89530563100000005</v>
      </c>
      <c r="J278" s="15">
        <v>2.5E+20</v>
      </c>
      <c r="K278" s="16">
        <v>850</v>
      </c>
      <c r="L278" s="14">
        <v>14.27</v>
      </c>
      <c r="M278" s="17">
        <v>1E+16</v>
      </c>
      <c r="N278" s="18">
        <v>1300</v>
      </c>
      <c r="O278" s="19">
        <v>25.9801</v>
      </c>
      <c r="P278" s="17">
        <v>5E+20</v>
      </c>
      <c r="Q278" s="16">
        <v>1050</v>
      </c>
      <c r="R278" s="12" t="s">
        <v>47</v>
      </c>
      <c r="S278" s="14">
        <v>5.3485821199999997</v>
      </c>
      <c r="T278" s="14">
        <v>10.653572649999999</v>
      </c>
      <c r="U278" s="14">
        <v>8.7402774700000005</v>
      </c>
      <c r="V278" s="14">
        <v>498.03419220000001</v>
      </c>
      <c r="W278" s="20" t="b">
        <v>0</v>
      </c>
      <c r="X278" s="20" t="b">
        <v>0</v>
      </c>
      <c r="Y278" s="12" t="s">
        <v>1017</v>
      </c>
      <c r="Z278" s="3"/>
      <c r="AA278" s="3" t="s">
        <v>563</v>
      </c>
      <c r="AB278" s="3">
        <v>0.14000000000000001</v>
      </c>
      <c r="AC278" s="3">
        <v>2.36</v>
      </c>
      <c r="AD278" s="3">
        <v>-211.84</v>
      </c>
      <c r="AE278" s="3">
        <v>0.11</v>
      </c>
      <c r="AF278" s="3">
        <v>51.74</v>
      </c>
      <c r="AG278" s="3">
        <v>838.87</v>
      </c>
      <c r="AH278" s="3">
        <v>154.83000000000001</v>
      </c>
      <c r="AI278" s="3">
        <v>20.11</v>
      </c>
      <c r="AJ278" s="3">
        <v>6.2740999999999998</v>
      </c>
      <c r="AK278" s="3">
        <v>1.5485</v>
      </c>
    </row>
    <row r="279" spans="1:37" ht="13" x14ac:dyDescent="0.15">
      <c r="A279" s="12" t="s">
        <v>1018</v>
      </c>
      <c r="B279" s="12" t="s">
        <v>243</v>
      </c>
      <c r="C279" s="12" t="s">
        <v>37</v>
      </c>
      <c r="D279" s="13">
        <v>0</v>
      </c>
      <c r="E279" s="13">
        <v>0.52011873900000005</v>
      </c>
      <c r="F279" s="14">
        <v>0.92823835499999996</v>
      </c>
      <c r="G279" s="15">
        <v>1E+22</v>
      </c>
      <c r="H279" s="16">
        <v>750</v>
      </c>
      <c r="I279" s="14">
        <v>0.25988682299999999</v>
      </c>
      <c r="J279" s="15">
        <v>5E+21</v>
      </c>
      <c r="K279" s="16">
        <v>1150</v>
      </c>
      <c r="L279" s="14">
        <v>22.03</v>
      </c>
      <c r="M279" s="17">
        <v>7.5E+21</v>
      </c>
      <c r="N279" s="18">
        <v>1300</v>
      </c>
      <c r="O279" s="19">
        <v>18.7379</v>
      </c>
      <c r="P279" s="17">
        <v>7.5E+21</v>
      </c>
      <c r="Q279" s="16">
        <v>1300</v>
      </c>
      <c r="R279" s="12" t="s">
        <v>47</v>
      </c>
      <c r="S279" s="14">
        <v>7.91026498</v>
      </c>
      <c r="T279" s="14">
        <v>9.7501327999999994</v>
      </c>
      <c r="U279" s="14">
        <v>10.12150714</v>
      </c>
      <c r="V279" s="14">
        <v>780.63271629999997</v>
      </c>
      <c r="W279" s="20" t="b">
        <v>0</v>
      </c>
      <c r="X279" s="20" t="b">
        <v>0</v>
      </c>
      <c r="Y279" s="12" t="s">
        <v>759</v>
      </c>
      <c r="Z279" s="3"/>
      <c r="AA279" s="3" t="s">
        <v>243</v>
      </c>
      <c r="AB279" s="3">
        <v>149.03</v>
      </c>
      <c r="AC279" s="3">
        <v>2410.23</v>
      </c>
      <c r="AD279" s="3">
        <v>-122.75</v>
      </c>
      <c r="AE279" s="3">
        <v>36.32</v>
      </c>
      <c r="AF279" s="3">
        <v>12.54</v>
      </c>
      <c r="AG279" s="3">
        <v>203.97</v>
      </c>
      <c r="AH279" s="3">
        <v>180.26</v>
      </c>
      <c r="AI279" s="3">
        <v>6.63</v>
      </c>
      <c r="AJ279" s="3">
        <v>0.77749999999999997</v>
      </c>
      <c r="AK279" s="3">
        <v>1E-4</v>
      </c>
    </row>
    <row r="280" spans="1:37" ht="13" x14ac:dyDescent="0.15">
      <c r="A280" s="12" t="s">
        <v>1019</v>
      </c>
      <c r="B280" s="12" t="s">
        <v>419</v>
      </c>
      <c r="C280" s="12" t="s">
        <v>37</v>
      </c>
      <c r="D280" s="13">
        <v>0</v>
      </c>
      <c r="E280" s="13">
        <v>0.52754798999999997</v>
      </c>
      <c r="F280" s="14">
        <v>4.5037911999999999E-2</v>
      </c>
      <c r="G280" s="15">
        <v>1E+16</v>
      </c>
      <c r="H280" s="16">
        <v>1050</v>
      </c>
      <c r="I280" s="14">
        <v>0.1236452</v>
      </c>
      <c r="J280" s="15">
        <v>1E+22</v>
      </c>
      <c r="K280" s="16">
        <v>650</v>
      </c>
      <c r="L280" s="14">
        <v>11.1</v>
      </c>
      <c r="M280" s="17">
        <v>1E+16</v>
      </c>
      <c r="N280" s="18">
        <v>900</v>
      </c>
      <c r="O280" s="19">
        <v>29.300899999999999</v>
      </c>
      <c r="P280" s="17">
        <v>1E+22</v>
      </c>
      <c r="Q280" s="16">
        <v>650</v>
      </c>
      <c r="R280" s="12" t="s">
        <v>47</v>
      </c>
      <c r="S280" s="14">
        <v>7.20731448</v>
      </c>
      <c r="T280" s="14">
        <v>10.37250001</v>
      </c>
      <c r="U280" s="14">
        <v>11.12219554</v>
      </c>
      <c r="V280" s="14">
        <v>831.47164290000001</v>
      </c>
      <c r="W280" s="20" t="b">
        <v>1</v>
      </c>
      <c r="X280" s="20" t="b">
        <v>0</v>
      </c>
      <c r="Y280" s="12" t="s">
        <v>891</v>
      </c>
      <c r="Z280" s="3"/>
      <c r="AA280" s="3" t="s">
        <v>419</v>
      </c>
      <c r="AB280" s="3">
        <v>8.0500000000000007</v>
      </c>
      <c r="AC280" s="3">
        <v>131.15</v>
      </c>
      <c r="AD280" s="3">
        <v>-318.42</v>
      </c>
      <c r="AE280" s="3">
        <v>13.3</v>
      </c>
      <c r="AF280" s="3">
        <v>3.8</v>
      </c>
      <c r="AG280" s="3">
        <v>61.44</v>
      </c>
      <c r="AH280" s="3">
        <v>113.09</v>
      </c>
      <c r="AI280" s="3">
        <v>0.79</v>
      </c>
      <c r="AJ280" s="3">
        <v>0.22500000000000001</v>
      </c>
      <c r="AK280" s="3">
        <v>0.11020000000000001</v>
      </c>
    </row>
    <row r="281" spans="1:37" ht="13" x14ac:dyDescent="0.15">
      <c r="A281" s="12" t="s">
        <v>1020</v>
      </c>
      <c r="B281" s="12" t="s">
        <v>658</v>
      </c>
      <c r="C281" s="12" t="s">
        <v>37</v>
      </c>
      <c r="D281" s="13">
        <v>0.76949999999999996</v>
      </c>
      <c r="E281" s="13">
        <v>0.54006701700000004</v>
      </c>
      <c r="F281" s="14">
        <v>1.9054570719999999</v>
      </c>
      <c r="G281" s="15">
        <v>5E+20</v>
      </c>
      <c r="H281" s="16">
        <v>1300</v>
      </c>
      <c r="I281" s="14">
        <v>1.0260676710000001</v>
      </c>
      <c r="J281" s="15">
        <v>1E+20</v>
      </c>
      <c r="K281" s="16">
        <v>1100</v>
      </c>
      <c r="L281" s="14">
        <v>47.05</v>
      </c>
      <c r="M281" s="17">
        <v>1E+21</v>
      </c>
      <c r="N281" s="18">
        <v>1300</v>
      </c>
      <c r="O281" s="19">
        <v>21.682700000000001</v>
      </c>
      <c r="P281" s="17">
        <v>2.5E+20</v>
      </c>
      <c r="Q281" s="16">
        <v>1300</v>
      </c>
      <c r="R281" s="12" t="s">
        <v>47</v>
      </c>
      <c r="S281" s="14">
        <v>6.5297587300000002</v>
      </c>
      <c r="T281" s="14">
        <v>9.1619768199999996</v>
      </c>
      <c r="U281" s="14">
        <v>6.6115061500000003</v>
      </c>
      <c r="V281" s="14">
        <v>395.53664880000002</v>
      </c>
      <c r="W281" s="20" t="b">
        <v>0</v>
      </c>
      <c r="X281" s="20" t="b">
        <v>0</v>
      </c>
      <c r="Y281" s="12" t="s">
        <v>432</v>
      </c>
      <c r="Z281" s="3"/>
      <c r="AA281" s="3" t="s">
        <v>658</v>
      </c>
      <c r="AB281" s="3">
        <v>43.56</v>
      </c>
      <c r="AC281" s="3">
        <v>708.26</v>
      </c>
      <c r="AD281" s="3">
        <v>-310.77</v>
      </c>
      <c r="AE281" s="3">
        <v>68.400000000000006</v>
      </c>
      <c r="AF281" s="3">
        <v>830.81</v>
      </c>
      <c r="AG281" s="3">
        <v>13483.58</v>
      </c>
      <c r="AH281" s="3">
        <v>392.56</v>
      </c>
      <c r="AI281" s="3">
        <v>2077.86</v>
      </c>
      <c r="AJ281" s="3">
        <v>0.9647</v>
      </c>
      <c r="AK281" s="3">
        <v>0.99550000000000005</v>
      </c>
    </row>
    <row r="282" spans="1:37" ht="13" x14ac:dyDescent="0.15">
      <c r="A282" s="12" t="s">
        <v>1021</v>
      </c>
      <c r="B282" s="12" t="s">
        <v>241</v>
      </c>
      <c r="C282" s="12" t="s">
        <v>37</v>
      </c>
      <c r="D282" s="13">
        <v>0.2414</v>
      </c>
      <c r="E282" s="13">
        <v>0.54196215599999997</v>
      </c>
      <c r="F282" s="14">
        <v>0.59607169299999996</v>
      </c>
      <c r="G282" s="15">
        <v>2.5E+20</v>
      </c>
      <c r="H282" s="16">
        <v>850</v>
      </c>
      <c r="I282" s="14">
        <v>0.49532044200000003</v>
      </c>
      <c r="J282" s="15">
        <v>5E+20</v>
      </c>
      <c r="K282" s="16">
        <v>650</v>
      </c>
      <c r="L282" s="14">
        <v>20.12</v>
      </c>
      <c r="M282" s="17">
        <v>5E+20</v>
      </c>
      <c r="N282" s="18">
        <v>1100</v>
      </c>
      <c r="O282" s="19">
        <v>11.4374</v>
      </c>
      <c r="P282" s="17">
        <v>5E+20</v>
      </c>
      <c r="Q282" s="16">
        <v>550</v>
      </c>
      <c r="R282" s="12" t="s">
        <v>47</v>
      </c>
      <c r="S282" s="14">
        <v>8.0287900200000006</v>
      </c>
      <c r="T282" s="14">
        <v>9.0800923000000004</v>
      </c>
      <c r="U282" s="14">
        <v>9.3093114000000003</v>
      </c>
      <c r="V282" s="14">
        <v>678.66885739999998</v>
      </c>
      <c r="W282" s="20" t="b">
        <v>0</v>
      </c>
      <c r="X282" s="20" t="b">
        <v>0</v>
      </c>
      <c r="Y282" s="12" t="s">
        <v>937</v>
      </c>
      <c r="Z282" s="3"/>
      <c r="AA282" s="3" t="s">
        <v>241</v>
      </c>
      <c r="AB282" s="3">
        <v>107.46</v>
      </c>
      <c r="AC282" s="3">
        <v>1739.67</v>
      </c>
      <c r="AD282" s="3">
        <v>-158.25</v>
      </c>
      <c r="AE282" s="3">
        <v>43.57</v>
      </c>
      <c r="AF282" s="3">
        <v>0.63</v>
      </c>
      <c r="AG282" s="3">
        <v>10.3</v>
      </c>
      <c r="AH282" s="3">
        <v>208.01</v>
      </c>
      <c r="AI282" s="3">
        <v>0.45</v>
      </c>
      <c r="AJ282" s="3">
        <v>0.82950000000000002</v>
      </c>
      <c r="AK282" s="3">
        <v>2.9542999999999999</v>
      </c>
    </row>
    <row r="283" spans="1:37" ht="13" x14ac:dyDescent="0.15">
      <c r="A283" s="12" t="s">
        <v>1022</v>
      </c>
      <c r="B283" s="12" t="s">
        <v>196</v>
      </c>
      <c r="C283" s="12" t="s">
        <v>37</v>
      </c>
      <c r="D283" s="13">
        <v>0</v>
      </c>
      <c r="E283" s="13">
        <v>0.54526900499999997</v>
      </c>
      <c r="F283" s="14">
        <v>8.8434325999999994E-2</v>
      </c>
      <c r="G283" s="15">
        <v>1E+16</v>
      </c>
      <c r="H283" s="16">
        <v>450</v>
      </c>
      <c r="I283" s="14">
        <v>0.100984052</v>
      </c>
      <c r="J283" s="15">
        <v>1E+21</v>
      </c>
      <c r="K283" s="16">
        <v>450</v>
      </c>
      <c r="L283" s="14">
        <v>43.86</v>
      </c>
      <c r="M283" s="17">
        <v>1E+16</v>
      </c>
      <c r="N283" s="18">
        <v>450</v>
      </c>
      <c r="O283" s="19">
        <v>48.8733</v>
      </c>
      <c r="P283" s="17">
        <v>1E+21</v>
      </c>
      <c r="Q283" s="16">
        <v>450</v>
      </c>
      <c r="R283" s="12" t="s">
        <v>47</v>
      </c>
      <c r="S283" s="14">
        <v>7.2498388</v>
      </c>
      <c r="T283" s="14">
        <v>10.075860199999999</v>
      </c>
      <c r="U283" s="14">
        <v>10.94010218</v>
      </c>
      <c r="V283" s="14">
        <v>799.1565468</v>
      </c>
      <c r="W283" s="20" t="b">
        <v>0</v>
      </c>
      <c r="X283" s="20" t="b">
        <v>1</v>
      </c>
      <c r="Y283" s="12" t="s">
        <v>749</v>
      </c>
      <c r="Z283" s="3"/>
      <c r="AA283" s="3" t="s">
        <v>196</v>
      </c>
      <c r="AB283" s="3">
        <v>5.01</v>
      </c>
      <c r="AC283" s="3">
        <v>81.180000000000007</v>
      </c>
      <c r="AD283" s="3">
        <v>-130.53</v>
      </c>
      <c r="AE283" s="3">
        <v>1.38</v>
      </c>
      <c r="AF283" s="3">
        <v>0.53</v>
      </c>
      <c r="AG283" s="3">
        <v>8.58</v>
      </c>
      <c r="AH283" s="3">
        <v>155.66</v>
      </c>
      <c r="AI283" s="3">
        <v>0.21</v>
      </c>
      <c r="AJ283" s="3">
        <v>0.1988</v>
      </c>
      <c r="AK283" s="3">
        <v>0.10050000000000001</v>
      </c>
    </row>
    <row r="284" spans="1:37" ht="13" x14ac:dyDescent="0.15">
      <c r="A284" s="12" t="s">
        <v>1023</v>
      </c>
      <c r="B284" s="12" t="s">
        <v>191</v>
      </c>
      <c r="C284" s="12" t="s">
        <v>37</v>
      </c>
      <c r="D284" s="13">
        <v>0.56769999999999998</v>
      </c>
      <c r="E284" s="13">
        <v>0.55144908100000001</v>
      </c>
      <c r="F284" s="14">
        <v>1.15058478</v>
      </c>
      <c r="G284" s="15">
        <v>2.5E+20</v>
      </c>
      <c r="H284" s="16">
        <v>1100</v>
      </c>
      <c r="I284" s="14">
        <v>1.5345435970000001</v>
      </c>
      <c r="J284" s="15">
        <v>5E+20</v>
      </c>
      <c r="K284" s="16">
        <v>1000</v>
      </c>
      <c r="L284" s="14">
        <v>54.49</v>
      </c>
      <c r="M284" s="17">
        <v>7.5E+20</v>
      </c>
      <c r="N284" s="18">
        <v>1300</v>
      </c>
      <c r="O284" s="19">
        <v>38.501899999999999</v>
      </c>
      <c r="P284" s="17">
        <v>1E+21</v>
      </c>
      <c r="Q284" s="16">
        <v>1100</v>
      </c>
      <c r="R284" s="12" t="s">
        <v>47</v>
      </c>
      <c r="S284" s="14">
        <v>6.4726338300000004</v>
      </c>
      <c r="T284" s="14">
        <v>9.0102801299999999</v>
      </c>
      <c r="U284" s="14">
        <v>9.9909888900000006</v>
      </c>
      <c r="V284" s="14">
        <v>582.67690970000001</v>
      </c>
      <c r="W284" s="20" t="b">
        <v>0</v>
      </c>
      <c r="X284" s="20" t="b">
        <v>1</v>
      </c>
      <c r="Y284" s="12" t="s">
        <v>775</v>
      </c>
      <c r="Z284" s="3"/>
      <c r="AA284" s="3" t="s">
        <v>191</v>
      </c>
      <c r="AB284" s="3">
        <v>15.69</v>
      </c>
      <c r="AC284" s="3">
        <v>253.95</v>
      </c>
      <c r="AD284" s="3">
        <v>-122.09</v>
      </c>
      <c r="AE284" s="3">
        <v>3.79</v>
      </c>
      <c r="AF284" s="3">
        <v>2.04</v>
      </c>
      <c r="AG284" s="3">
        <v>33.31</v>
      </c>
      <c r="AH284" s="3">
        <v>221.75</v>
      </c>
      <c r="AI284" s="3">
        <v>1.64</v>
      </c>
      <c r="AJ284" s="3">
        <v>0.66459999999999997</v>
      </c>
      <c r="AK284" s="3">
        <v>2.4533</v>
      </c>
    </row>
    <row r="285" spans="1:37" ht="13" x14ac:dyDescent="0.15">
      <c r="A285" s="12" t="s">
        <v>1024</v>
      </c>
      <c r="B285" s="12" t="s">
        <v>416</v>
      </c>
      <c r="C285" s="12" t="s">
        <v>37</v>
      </c>
      <c r="D285" s="13">
        <v>0.2762</v>
      </c>
      <c r="E285" s="13">
        <v>0.55148686700000005</v>
      </c>
      <c r="F285" s="14" t="s">
        <v>233</v>
      </c>
      <c r="G285" s="14" t="s">
        <v>233</v>
      </c>
      <c r="H285" s="14" t="s">
        <v>233</v>
      </c>
      <c r="I285" s="14" t="s">
        <v>233</v>
      </c>
      <c r="J285" s="14" t="s">
        <v>233</v>
      </c>
      <c r="K285" s="14" t="s">
        <v>233</v>
      </c>
      <c r="L285" s="39" t="s">
        <v>233</v>
      </c>
      <c r="M285" s="14" t="s">
        <v>233</v>
      </c>
      <c r="N285" s="14" t="s">
        <v>233</v>
      </c>
      <c r="O285" s="19">
        <v>2.8E-3</v>
      </c>
      <c r="P285" s="14" t="s">
        <v>233</v>
      </c>
      <c r="Q285" s="14" t="s">
        <v>233</v>
      </c>
      <c r="R285" s="12" t="s">
        <v>47</v>
      </c>
      <c r="S285" s="14">
        <v>7.2040346399999997</v>
      </c>
      <c r="T285" s="14">
        <v>9.1814861200000006</v>
      </c>
      <c r="U285" s="14">
        <v>11.528143310000001</v>
      </c>
      <c r="V285" s="14">
        <v>762.51456050000002</v>
      </c>
      <c r="W285" s="20" t="b">
        <v>0</v>
      </c>
      <c r="X285" s="20" t="b">
        <v>0</v>
      </c>
      <c r="Y285" s="12" t="s">
        <v>1025</v>
      </c>
      <c r="Z285" s="3"/>
      <c r="AA285" s="3" t="s">
        <v>416</v>
      </c>
      <c r="AB285" s="3">
        <v>128.93</v>
      </c>
      <c r="AC285" s="3">
        <v>2083.94</v>
      </c>
      <c r="AD285" s="3">
        <v>-128.22</v>
      </c>
      <c r="AE285" s="3">
        <v>34.26</v>
      </c>
      <c r="AF285" s="3">
        <v>0</v>
      </c>
      <c r="AG285" s="3">
        <v>0.08</v>
      </c>
      <c r="AH285" s="3">
        <v>187.29</v>
      </c>
      <c r="AI285" s="3">
        <v>0</v>
      </c>
      <c r="AJ285" s="3">
        <v>0.52170000000000005</v>
      </c>
      <c r="AK285" s="3">
        <v>2.0000000000000001E-4</v>
      </c>
    </row>
    <row r="286" spans="1:37" ht="13" x14ac:dyDescent="0.15">
      <c r="A286" s="12" t="s">
        <v>1026</v>
      </c>
      <c r="B286" s="12" t="s">
        <v>663</v>
      </c>
      <c r="C286" s="12" t="s">
        <v>37</v>
      </c>
      <c r="D286" s="13">
        <v>1.5893999999999999</v>
      </c>
      <c r="E286" s="13">
        <v>0.56163177799999997</v>
      </c>
      <c r="F286" s="14">
        <v>0.537119715</v>
      </c>
      <c r="G286" s="15">
        <v>1E+21</v>
      </c>
      <c r="H286" s="16">
        <v>1300</v>
      </c>
      <c r="I286" s="14">
        <v>1.2211727750000001</v>
      </c>
      <c r="J286" s="15">
        <v>1E+21</v>
      </c>
      <c r="K286" s="16">
        <v>1300</v>
      </c>
      <c r="L286" s="14">
        <v>7.38</v>
      </c>
      <c r="M286" s="17">
        <v>1E+22</v>
      </c>
      <c r="N286" s="18">
        <v>650</v>
      </c>
      <c r="O286" s="19">
        <v>12.5528</v>
      </c>
      <c r="P286" s="17">
        <v>1E+21</v>
      </c>
      <c r="Q286" s="16">
        <v>750</v>
      </c>
      <c r="R286" s="12" t="s">
        <v>47</v>
      </c>
      <c r="S286" s="14">
        <v>6.4711103699999999</v>
      </c>
      <c r="T286" s="14">
        <v>9.6439207200000006</v>
      </c>
      <c r="U286" s="14">
        <v>7.7575456599999999</v>
      </c>
      <c r="V286" s="14">
        <v>484.1241852</v>
      </c>
      <c r="W286" s="20" t="b">
        <v>0</v>
      </c>
      <c r="X286" s="20" t="b">
        <v>0</v>
      </c>
      <c r="Y286" s="12" t="s">
        <v>262</v>
      </c>
      <c r="Z286" s="3"/>
      <c r="AA286" s="3" t="s">
        <v>663</v>
      </c>
      <c r="AB286" s="3">
        <v>86.55</v>
      </c>
      <c r="AC286" s="3">
        <v>1411.41</v>
      </c>
      <c r="AD286" s="3">
        <v>-271.86</v>
      </c>
      <c r="AE286" s="3">
        <v>104.31</v>
      </c>
      <c r="AF286" s="3">
        <v>822.63</v>
      </c>
      <c r="AG286" s="3">
        <v>13406.97</v>
      </c>
      <c r="AH286" s="3">
        <v>321.58</v>
      </c>
      <c r="AI286" s="3">
        <v>1386.46</v>
      </c>
      <c r="AJ286" s="3">
        <v>4.3258000000000001</v>
      </c>
      <c r="AK286" s="3">
        <v>1.4927999999999999</v>
      </c>
    </row>
    <row r="287" spans="1:37" ht="13" x14ac:dyDescent="0.15">
      <c r="A287" s="12" t="s">
        <v>1027</v>
      </c>
      <c r="B287" s="12" t="s">
        <v>195</v>
      </c>
      <c r="C287" s="12" t="s">
        <v>37</v>
      </c>
      <c r="D287" s="13">
        <v>0</v>
      </c>
      <c r="E287" s="13">
        <v>0.56395485499999998</v>
      </c>
      <c r="F287" s="14">
        <v>0.60755296599999997</v>
      </c>
      <c r="G287" s="15">
        <v>1E+22</v>
      </c>
      <c r="H287" s="16">
        <v>1300</v>
      </c>
      <c r="I287" s="14">
        <v>0.27960264699999998</v>
      </c>
      <c r="J287" s="15">
        <v>2.5E+21</v>
      </c>
      <c r="K287" s="16">
        <v>1000</v>
      </c>
      <c r="L287" s="14">
        <v>51.51</v>
      </c>
      <c r="M287" s="17">
        <v>1E+22</v>
      </c>
      <c r="N287" s="18">
        <v>1300</v>
      </c>
      <c r="O287" s="19">
        <v>15.989100000000001</v>
      </c>
      <c r="P287" s="17">
        <v>1E+22</v>
      </c>
      <c r="Q287" s="16">
        <v>950</v>
      </c>
      <c r="R287" s="12" t="s">
        <v>47</v>
      </c>
      <c r="S287" s="14">
        <v>6.81449354</v>
      </c>
      <c r="T287" s="14">
        <v>9.4720215000000003</v>
      </c>
      <c r="U287" s="14">
        <v>10.40531507</v>
      </c>
      <c r="V287" s="14">
        <v>671.63217689999999</v>
      </c>
      <c r="W287" s="20" t="b">
        <v>0</v>
      </c>
      <c r="X287" s="20" t="b">
        <v>0</v>
      </c>
      <c r="Y287" s="12" t="s">
        <v>767</v>
      </c>
      <c r="Z287" s="3"/>
      <c r="AA287" s="3" t="s">
        <v>195</v>
      </c>
      <c r="AB287" s="3">
        <v>3.29</v>
      </c>
      <c r="AC287" s="3">
        <v>53.13</v>
      </c>
      <c r="AD287" s="3">
        <v>-63.23</v>
      </c>
      <c r="AE287" s="3">
        <v>0.21</v>
      </c>
      <c r="AF287" s="3">
        <v>16.78</v>
      </c>
      <c r="AG287" s="3">
        <v>271.33999999999997</v>
      </c>
      <c r="AH287" s="3">
        <v>130.13999999999999</v>
      </c>
      <c r="AI287" s="3">
        <v>4.5999999999999996</v>
      </c>
      <c r="AJ287" s="3">
        <v>0.41120000000000001</v>
      </c>
      <c r="AK287" s="3">
        <v>0.98640000000000005</v>
      </c>
    </row>
    <row r="288" spans="1:37" ht="13" x14ac:dyDescent="0.15">
      <c r="A288" s="12" t="s">
        <v>1028</v>
      </c>
      <c r="B288" s="12" t="s">
        <v>686</v>
      </c>
      <c r="C288" s="12" t="s">
        <v>37</v>
      </c>
      <c r="D288" s="13">
        <v>1.0062</v>
      </c>
      <c r="E288" s="13">
        <v>0.56453852100000002</v>
      </c>
      <c r="F288" s="14">
        <v>1.1678956330000001</v>
      </c>
      <c r="G288" s="15">
        <v>5E+20</v>
      </c>
      <c r="H288" s="16">
        <v>1300</v>
      </c>
      <c r="I288" s="14">
        <v>1.048632155</v>
      </c>
      <c r="J288" s="15">
        <v>7.5E+20</v>
      </c>
      <c r="K288" s="16">
        <v>1300</v>
      </c>
      <c r="L288" s="14">
        <v>13.36</v>
      </c>
      <c r="M288" s="17">
        <v>7.5E+20</v>
      </c>
      <c r="N288" s="18">
        <v>850</v>
      </c>
      <c r="O288" s="19">
        <v>11.296099999999999</v>
      </c>
      <c r="P288" s="17">
        <v>7.5E+20</v>
      </c>
      <c r="Q288" s="16">
        <v>800</v>
      </c>
      <c r="R288" s="12" t="s">
        <v>47</v>
      </c>
      <c r="S288" s="14">
        <v>6.4832744199999999</v>
      </c>
      <c r="T288" s="14">
        <v>10.00141906</v>
      </c>
      <c r="U288" s="14">
        <v>7.8843542800000002</v>
      </c>
      <c r="V288" s="14">
        <v>511.23686149999997</v>
      </c>
      <c r="W288" s="20" t="b">
        <v>1</v>
      </c>
      <c r="X288" s="20" t="b">
        <v>0</v>
      </c>
      <c r="Y288" s="12" t="s">
        <v>496</v>
      </c>
      <c r="Z288" s="3"/>
      <c r="AA288" s="3" t="s">
        <v>686</v>
      </c>
      <c r="AB288" s="3">
        <v>57.44</v>
      </c>
      <c r="AC288" s="3">
        <v>936.73</v>
      </c>
      <c r="AD288" s="3">
        <v>-343.46</v>
      </c>
      <c r="AE288" s="3">
        <v>110.5</v>
      </c>
      <c r="AF288" s="3">
        <v>7.93</v>
      </c>
      <c r="AG288" s="3">
        <v>128.55000000000001</v>
      </c>
      <c r="AH288" s="3">
        <v>128.94</v>
      </c>
      <c r="AI288" s="3">
        <v>2.14</v>
      </c>
      <c r="AJ288" s="3">
        <v>2.8180000000000001</v>
      </c>
      <c r="AK288" s="3">
        <v>1.7291000000000001</v>
      </c>
    </row>
    <row r="289" spans="1:37" ht="13" x14ac:dyDescent="0.15">
      <c r="A289" s="12" t="s">
        <v>1029</v>
      </c>
      <c r="B289" s="12" t="s">
        <v>381</v>
      </c>
      <c r="C289" s="12" t="s">
        <v>37</v>
      </c>
      <c r="D289" s="13">
        <v>0</v>
      </c>
      <c r="E289" s="13">
        <v>0.56922658800000003</v>
      </c>
      <c r="F289" s="14">
        <v>7.4180207999999997E-2</v>
      </c>
      <c r="G289" s="15">
        <v>1E+22</v>
      </c>
      <c r="H289" s="16">
        <v>550</v>
      </c>
      <c r="I289" s="14">
        <v>0.132046251</v>
      </c>
      <c r="J289" s="15">
        <v>1E+22</v>
      </c>
      <c r="K289" s="16">
        <v>950</v>
      </c>
      <c r="L289" s="14">
        <v>17.71</v>
      </c>
      <c r="M289" s="17">
        <v>1E+22</v>
      </c>
      <c r="N289" s="18">
        <v>600</v>
      </c>
      <c r="O289" s="19">
        <v>39.133200000000002</v>
      </c>
      <c r="P289" s="17">
        <v>1E+22</v>
      </c>
      <c r="Q289" s="16">
        <v>750</v>
      </c>
      <c r="R289" s="12" t="s">
        <v>47</v>
      </c>
      <c r="S289" s="14">
        <v>7.0223392799999997</v>
      </c>
      <c r="T289" s="14">
        <v>10.95005699</v>
      </c>
      <c r="U289" s="14">
        <v>10.91255722</v>
      </c>
      <c r="V289" s="14">
        <v>839.12125460000004</v>
      </c>
      <c r="W289" s="20" t="b">
        <v>0</v>
      </c>
      <c r="X289" s="20" t="b">
        <v>0</v>
      </c>
      <c r="Y289" s="12" t="s">
        <v>908</v>
      </c>
      <c r="Z289" s="3"/>
      <c r="AA289" s="3" t="s">
        <v>381</v>
      </c>
      <c r="AB289" s="3">
        <v>4.46</v>
      </c>
      <c r="AC289" s="3">
        <v>72.459999999999994</v>
      </c>
      <c r="AD289" s="3">
        <v>-89.72</v>
      </c>
      <c r="AE289" s="3">
        <v>0.57999999999999996</v>
      </c>
      <c r="AF289" s="3">
        <v>5</v>
      </c>
      <c r="AG289" s="3">
        <v>81.19</v>
      </c>
      <c r="AH289" s="3">
        <v>162.4</v>
      </c>
      <c r="AI289" s="3">
        <v>2.14</v>
      </c>
      <c r="AJ289" s="3">
        <v>8.2400000000000001E-2</v>
      </c>
      <c r="AK289" s="3">
        <v>0.31190000000000001</v>
      </c>
    </row>
    <row r="290" spans="1:37" ht="13" x14ac:dyDescent="0.15">
      <c r="A290" s="12" t="s">
        <v>1030</v>
      </c>
      <c r="B290" s="12" t="s">
        <v>186</v>
      </c>
      <c r="C290" s="12" t="s">
        <v>37</v>
      </c>
      <c r="D290" s="13">
        <v>1.9257</v>
      </c>
      <c r="E290" s="13">
        <v>0.57462782400000001</v>
      </c>
      <c r="F290" s="14">
        <v>9.7432113000000001E-2</v>
      </c>
      <c r="G290" s="15">
        <v>1E+22</v>
      </c>
      <c r="H290" s="16">
        <v>500</v>
      </c>
      <c r="I290" s="14">
        <v>1.570750302</v>
      </c>
      <c r="J290" s="15">
        <v>5E+20</v>
      </c>
      <c r="K290" s="16">
        <v>1300</v>
      </c>
      <c r="L290" s="14">
        <v>3.27</v>
      </c>
      <c r="M290" s="17">
        <v>1E+22</v>
      </c>
      <c r="N290" s="18">
        <v>200</v>
      </c>
      <c r="O290" s="19">
        <v>18.463100000000001</v>
      </c>
      <c r="P290" s="17">
        <v>7.5E+20</v>
      </c>
      <c r="Q290" s="16">
        <v>850</v>
      </c>
      <c r="R290" s="12" t="s">
        <v>47</v>
      </c>
      <c r="S290" s="14">
        <v>7.3194851099999996</v>
      </c>
      <c r="T290" s="14">
        <v>6.6221387500000004</v>
      </c>
      <c r="U290" s="14">
        <v>9.6540878800000005</v>
      </c>
      <c r="V290" s="14">
        <v>467.9398759</v>
      </c>
      <c r="W290" s="20" t="b">
        <v>0</v>
      </c>
      <c r="X290" s="20" t="b">
        <v>0</v>
      </c>
      <c r="Y290" s="12" t="s">
        <v>858</v>
      </c>
      <c r="Z290" s="3"/>
      <c r="AA290" s="3" t="s">
        <v>186</v>
      </c>
      <c r="AB290" s="3" t="s">
        <v>233</v>
      </c>
      <c r="AC290" s="3" t="s">
        <v>233</v>
      </c>
      <c r="AD290" s="3" t="s">
        <v>233</v>
      </c>
      <c r="AE290" s="3" t="s">
        <v>233</v>
      </c>
      <c r="AF290" s="3" t="s">
        <v>233</v>
      </c>
      <c r="AG290" s="3" t="s">
        <v>233</v>
      </c>
      <c r="AH290" s="3" t="s">
        <v>233</v>
      </c>
      <c r="AI290" s="3" t="s">
        <v>233</v>
      </c>
      <c r="AJ290" s="3">
        <v>11.193</v>
      </c>
      <c r="AK290" s="3">
        <v>3.3489</v>
      </c>
    </row>
    <row r="291" spans="1:37" ht="13" x14ac:dyDescent="0.15">
      <c r="A291" s="12" t="s">
        <v>1031</v>
      </c>
      <c r="B291" s="12" t="s">
        <v>379</v>
      </c>
      <c r="C291" s="12" t="s">
        <v>37</v>
      </c>
      <c r="D291" s="13">
        <v>0</v>
      </c>
      <c r="E291" s="13">
        <v>0.61313046999999998</v>
      </c>
      <c r="F291" s="14">
        <v>1.088930186</v>
      </c>
      <c r="G291" s="15">
        <v>1E+22</v>
      </c>
      <c r="H291" s="16">
        <v>1300</v>
      </c>
      <c r="I291" s="14">
        <v>0.31040810600000002</v>
      </c>
      <c r="J291" s="15">
        <v>2.5E+21</v>
      </c>
      <c r="K291" s="16">
        <v>1250</v>
      </c>
      <c r="L291" s="14">
        <v>58.47</v>
      </c>
      <c r="M291" s="17">
        <v>1E+22</v>
      </c>
      <c r="N291" s="18">
        <v>1300</v>
      </c>
      <c r="O291" s="19">
        <v>14.6965</v>
      </c>
      <c r="P291" s="17">
        <v>1E+22</v>
      </c>
      <c r="Q291" s="16">
        <v>1300</v>
      </c>
      <c r="R291" s="12" t="s">
        <v>47</v>
      </c>
      <c r="S291" s="14">
        <v>6.83420176</v>
      </c>
      <c r="T291" s="14">
        <v>9.9851491100000001</v>
      </c>
      <c r="U291" s="14">
        <v>10.51609427</v>
      </c>
      <c r="V291" s="14">
        <v>717.62377939999999</v>
      </c>
      <c r="W291" s="20" t="b">
        <v>0</v>
      </c>
      <c r="X291" s="20" t="b">
        <v>0</v>
      </c>
      <c r="Y291" s="12" t="s">
        <v>917</v>
      </c>
      <c r="Z291" s="3"/>
      <c r="AA291" s="3" t="s">
        <v>379</v>
      </c>
      <c r="AB291" s="3">
        <v>13.6</v>
      </c>
      <c r="AC291" s="3">
        <v>219.82</v>
      </c>
      <c r="AD291" s="3">
        <v>-203.07</v>
      </c>
      <c r="AE291" s="3">
        <v>9.06</v>
      </c>
      <c r="AF291" s="3">
        <v>1.43</v>
      </c>
      <c r="AG291" s="3">
        <v>23.19</v>
      </c>
      <c r="AH291" s="3">
        <v>85.04</v>
      </c>
      <c r="AI291" s="3">
        <v>0.17</v>
      </c>
      <c r="AJ291" s="3">
        <v>0.44419999999999998</v>
      </c>
      <c r="AK291" s="3">
        <v>0.25319999999999998</v>
      </c>
    </row>
    <row r="292" spans="1:37" ht="13" x14ac:dyDescent="0.15">
      <c r="A292" s="12" t="s">
        <v>1032</v>
      </c>
      <c r="B292" s="12" t="s">
        <v>769</v>
      </c>
      <c r="C292" s="12" t="s">
        <v>37</v>
      </c>
      <c r="D292" s="13">
        <v>0.47099999999999997</v>
      </c>
      <c r="E292" s="13">
        <v>0.62789897699999997</v>
      </c>
      <c r="F292" s="14">
        <v>1.198962222</v>
      </c>
      <c r="G292" s="15">
        <v>1E+21</v>
      </c>
      <c r="H292" s="16">
        <v>1100</v>
      </c>
      <c r="I292" s="14">
        <v>0.96446602299999995</v>
      </c>
      <c r="J292" s="15">
        <v>1E+21</v>
      </c>
      <c r="K292" s="16">
        <v>850</v>
      </c>
      <c r="L292" s="14">
        <v>61.71</v>
      </c>
      <c r="M292" s="17">
        <v>1E+21</v>
      </c>
      <c r="N292" s="18">
        <v>1300</v>
      </c>
      <c r="O292" s="19">
        <v>25.350100000000001</v>
      </c>
      <c r="P292" s="17">
        <v>1E+16</v>
      </c>
      <c r="Q292" s="16">
        <v>1300</v>
      </c>
      <c r="R292" s="12" t="s">
        <v>47</v>
      </c>
      <c r="S292" s="14">
        <v>5.3226326899999998</v>
      </c>
      <c r="T292" s="14">
        <v>7.1305667599999998</v>
      </c>
      <c r="U292" s="14">
        <v>9.0455868899999992</v>
      </c>
      <c r="V292" s="14">
        <v>343.31066650000002</v>
      </c>
      <c r="W292" s="20" t="b">
        <v>0</v>
      </c>
      <c r="X292" s="20" t="b">
        <v>0</v>
      </c>
      <c r="Y292" s="12" t="s">
        <v>96</v>
      </c>
      <c r="Z292" s="3"/>
      <c r="AA292" s="3" t="s">
        <v>769</v>
      </c>
      <c r="AB292" s="3">
        <v>147.72</v>
      </c>
      <c r="AC292" s="3">
        <v>2387.09</v>
      </c>
      <c r="AD292" s="3">
        <v>-103.86</v>
      </c>
      <c r="AE292" s="3">
        <v>25.75</v>
      </c>
      <c r="AF292" s="3">
        <v>10.49</v>
      </c>
      <c r="AG292" s="3">
        <v>170.57</v>
      </c>
      <c r="AH292" s="3">
        <v>203.35</v>
      </c>
      <c r="AI292" s="3">
        <v>7.05</v>
      </c>
      <c r="AJ292" s="3">
        <v>0.57030000000000003</v>
      </c>
      <c r="AK292" s="3">
        <v>0.77739999999999998</v>
      </c>
    </row>
    <row r="293" spans="1:37" ht="13" x14ac:dyDescent="0.15">
      <c r="A293" s="12" t="s">
        <v>1033</v>
      </c>
      <c r="B293" s="12" t="s">
        <v>532</v>
      </c>
      <c r="C293" s="12" t="s">
        <v>37</v>
      </c>
      <c r="D293" s="13">
        <v>0.27850000000000003</v>
      </c>
      <c r="E293" s="13">
        <v>0.63015907299999996</v>
      </c>
      <c r="F293" s="14">
        <v>0.83455432500000004</v>
      </c>
      <c r="G293" s="15">
        <v>5E+20</v>
      </c>
      <c r="H293" s="16">
        <v>950</v>
      </c>
      <c r="I293" s="14">
        <v>0.73634000099999997</v>
      </c>
      <c r="J293" s="15">
        <v>1E+16</v>
      </c>
      <c r="K293" s="16">
        <v>1200</v>
      </c>
      <c r="L293" s="14">
        <v>19.03</v>
      </c>
      <c r="M293" s="17">
        <v>7.5E+20</v>
      </c>
      <c r="N293" s="18">
        <v>650</v>
      </c>
      <c r="O293" s="19">
        <v>14.9968</v>
      </c>
      <c r="P293" s="17">
        <v>1E+16</v>
      </c>
      <c r="Q293" s="16">
        <v>1150</v>
      </c>
      <c r="R293" s="12" t="s">
        <v>47</v>
      </c>
      <c r="S293" s="14">
        <v>5.4399823700000001</v>
      </c>
      <c r="T293" s="14">
        <v>8.6934125400000006</v>
      </c>
      <c r="U293" s="14">
        <v>9.4606260399999993</v>
      </c>
      <c r="V293" s="14">
        <v>447.41203030000003</v>
      </c>
      <c r="W293" s="20" t="b">
        <v>0</v>
      </c>
      <c r="X293" s="20" t="b">
        <v>1</v>
      </c>
      <c r="Y293" s="12" t="s">
        <v>1034</v>
      </c>
      <c r="Z293" s="3"/>
      <c r="AA293" s="3" t="s">
        <v>532</v>
      </c>
      <c r="AB293" s="3">
        <v>71.41</v>
      </c>
      <c r="AC293" s="3">
        <v>1163.55</v>
      </c>
      <c r="AD293" s="3">
        <v>-317.89999999999998</v>
      </c>
      <c r="AE293" s="3">
        <v>117.59</v>
      </c>
      <c r="AF293" s="3">
        <v>23.14</v>
      </c>
      <c r="AG293" s="3">
        <v>375.55</v>
      </c>
      <c r="AH293" s="3">
        <v>208.82</v>
      </c>
      <c r="AI293" s="3">
        <v>16.38</v>
      </c>
      <c r="AJ293" s="3">
        <v>2.5428000000000002</v>
      </c>
      <c r="AK293" s="3">
        <v>2.7751999999999999</v>
      </c>
    </row>
    <row r="294" spans="1:37" ht="13" x14ac:dyDescent="0.15">
      <c r="A294" s="12" t="s">
        <v>1035</v>
      </c>
      <c r="B294" s="12" t="s">
        <v>377</v>
      </c>
      <c r="C294" s="12" t="s">
        <v>37</v>
      </c>
      <c r="D294" s="13">
        <v>4.1799999999999997E-2</v>
      </c>
      <c r="E294" s="13">
        <v>0.63503889400000002</v>
      </c>
      <c r="F294" s="14">
        <v>0.17142294</v>
      </c>
      <c r="G294" s="15">
        <v>1E+16</v>
      </c>
      <c r="H294" s="16">
        <v>1300</v>
      </c>
      <c r="I294" s="14">
        <v>0.28463768299999997</v>
      </c>
      <c r="J294" s="15">
        <v>1E+22</v>
      </c>
      <c r="K294" s="16">
        <v>1200</v>
      </c>
      <c r="L294" s="14">
        <v>21.43</v>
      </c>
      <c r="M294" s="17">
        <v>1E+16</v>
      </c>
      <c r="N294" s="18">
        <v>1300</v>
      </c>
      <c r="O294" s="19">
        <v>26.774100000000001</v>
      </c>
      <c r="P294" s="17">
        <v>1E+22</v>
      </c>
      <c r="Q294" s="16">
        <v>1250</v>
      </c>
      <c r="R294" s="12" t="s">
        <v>47</v>
      </c>
      <c r="S294" s="14">
        <v>6.4436565400000001</v>
      </c>
      <c r="T294" s="14">
        <v>9.7115693699999994</v>
      </c>
      <c r="U294" s="14">
        <v>10.73459347</v>
      </c>
      <c r="V294" s="14">
        <v>671.74957789999996</v>
      </c>
      <c r="W294" s="20" t="b">
        <v>0</v>
      </c>
      <c r="X294" s="20" t="b">
        <v>0</v>
      </c>
      <c r="Y294" s="12" t="s">
        <v>925</v>
      </c>
      <c r="Z294" s="3"/>
      <c r="AA294" s="3" t="s">
        <v>377</v>
      </c>
      <c r="AB294" s="3">
        <v>101.5</v>
      </c>
      <c r="AC294" s="3">
        <v>1642.3</v>
      </c>
      <c r="AD294" s="3">
        <v>-142.71</v>
      </c>
      <c r="AE294" s="3">
        <v>33.450000000000003</v>
      </c>
      <c r="AF294" s="3">
        <v>718.18</v>
      </c>
      <c r="AG294" s="3">
        <v>11701.27</v>
      </c>
      <c r="AH294" s="3">
        <v>185.03</v>
      </c>
      <c r="AI294" s="3">
        <v>400.61</v>
      </c>
      <c r="AJ294" s="3">
        <v>0.74360000000000004</v>
      </c>
      <c r="AK294" s="3">
        <v>2.1006999999999998</v>
      </c>
    </row>
    <row r="295" spans="1:37" ht="13" x14ac:dyDescent="0.15">
      <c r="A295" s="12" t="s">
        <v>1036</v>
      </c>
      <c r="B295" s="12" t="s">
        <v>411</v>
      </c>
      <c r="C295" s="12" t="s">
        <v>37</v>
      </c>
      <c r="D295" s="13">
        <v>1.8392999999999999</v>
      </c>
      <c r="E295" s="13">
        <v>0.63772222199999995</v>
      </c>
      <c r="F295" s="14">
        <v>1.0551250720000001</v>
      </c>
      <c r="G295" s="15">
        <v>5E+20</v>
      </c>
      <c r="H295" s="16">
        <v>1300</v>
      </c>
      <c r="I295" s="14">
        <v>0.82036275400000003</v>
      </c>
      <c r="J295" s="15">
        <v>7.5E+20</v>
      </c>
      <c r="K295" s="16">
        <v>1300</v>
      </c>
      <c r="L295" s="14">
        <v>10.23</v>
      </c>
      <c r="M295" s="17">
        <v>5E+20</v>
      </c>
      <c r="N295" s="18">
        <v>1050</v>
      </c>
      <c r="O295" s="19">
        <v>8.3870000000000005</v>
      </c>
      <c r="P295" s="17">
        <v>7.5E+20</v>
      </c>
      <c r="Q295" s="16">
        <v>700</v>
      </c>
      <c r="R295" s="12" t="s">
        <v>47</v>
      </c>
      <c r="S295" s="14">
        <v>7.0130745000000001</v>
      </c>
      <c r="T295" s="14">
        <v>8.4435523900000007</v>
      </c>
      <c r="U295" s="14">
        <v>9.12963463</v>
      </c>
      <c r="V295" s="14">
        <v>540.61370620000002</v>
      </c>
      <c r="W295" s="20" t="b">
        <v>0</v>
      </c>
      <c r="X295" s="20" t="b">
        <v>1</v>
      </c>
      <c r="Y295" s="12" t="s">
        <v>911</v>
      </c>
      <c r="Z295" s="3"/>
      <c r="AA295" s="3" t="s">
        <v>411</v>
      </c>
      <c r="AB295" s="3" t="s">
        <v>233</v>
      </c>
      <c r="AC295" s="3" t="s">
        <v>233</v>
      </c>
      <c r="AD295" s="3" t="s">
        <v>233</v>
      </c>
      <c r="AE295" s="3" t="s">
        <v>233</v>
      </c>
      <c r="AF295" s="3" t="s">
        <v>233</v>
      </c>
      <c r="AG295" s="3" t="s">
        <v>233</v>
      </c>
      <c r="AH295" s="3" t="s">
        <v>233</v>
      </c>
      <c r="AI295" s="3" t="s">
        <v>233</v>
      </c>
      <c r="AJ295" s="3">
        <v>5.5345000000000004</v>
      </c>
      <c r="AK295" s="3">
        <v>7.5296000000000003</v>
      </c>
    </row>
    <row r="296" spans="1:37" ht="13" x14ac:dyDescent="0.15">
      <c r="A296" s="12" t="s">
        <v>1037</v>
      </c>
      <c r="B296" s="12" t="s">
        <v>733</v>
      </c>
      <c r="C296" s="12" t="s">
        <v>37</v>
      </c>
      <c r="D296" s="13">
        <v>1.5139</v>
      </c>
      <c r="E296" s="13">
        <v>0.64555415199999999</v>
      </c>
      <c r="F296" s="14">
        <v>2.3642153590000001</v>
      </c>
      <c r="G296" s="15">
        <v>1E+21</v>
      </c>
      <c r="H296" s="16">
        <v>1300</v>
      </c>
      <c r="I296" s="14">
        <v>2.6455091679999998</v>
      </c>
      <c r="J296" s="15">
        <v>1E+21</v>
      </c>
      <c r="K296" s="16">
        <v>1300</v>
      </c>
      <c r="L296" s="14">
        <v>72.81</v>
      </c>
      <c r="M296" s="17">
        <v>1E+22</v>
      </c>
      <c r="N296" s="18">
        <v>1300</v>
      </c>
      <c r="O296" s="19">
        <v>71.8262</v>
      </c>
      <c r="P296" s="17">
        <v>1E+22</v>
      </c>
      <c r="Q296" s="16">
        <v>1300</v>
      </c>
      <c r="R296" s="12" t="s">
        <v>47</v>
      </c>
      <c r="S296" s="14">
        <v>5.5370578100000003</v>
      </c>
      <c r="T296" s="14">
        <v>6.52648399</v>
      </c>
      <c r="U296" s="14">
        <v>9.9026019600000001</v>
      </c>
      <c r="V296" s="14">
        <v>357.85546799999997</v>
      </c>
      <c r="W296" s="20" t="b">
        <v>0</v>
      </c>
      <c r="X296" s="20" t="b">
        <v>0</v>
      </c>
      <c r="Y296" s="12" t="s">
        <v>212</v>
      </c>
      <c r="Z296" s="3"/>
      <c r="AA296" s="3" t="s">
        <v>733</v>
      </c>
      <c r="AB296" s="3">
        <v>0</v>
      </c>
      <c r="AC296" s="3">
        <v>0</v>
      </c>
      <c r="AD296" s="3">
        <v>0</v>
      </c>
      <c r="AE296" s="3">
        <v>0</v>
      </c>
      <c r="AF296" s="3">
        <v>0</v>
      </c>
      <c r="AG296" s="3">
        <v>0</v>
      </c>
      <c r="AH296" s="3">
        <v>0</v>
      </c>
      <c r="AI296" s="3">
        <v>0</v>
      </c>
      <c r="AJ296" s="3">
        <v>0</v>
      </c>
      <c r="AK296" s="3">
        <v>0</v>
      </c>
    </row>
    <row r="297" spans="1:37" ht="13" x14ac:dyDescent="0.15">
      <c r="A297" s="12" t="s">
        <v>1038</v>
      </c>
      <c r="B297" s="12" t="s">
        <v>159</v>
      </c>
      <c r="C297" s="12" t="s">
        <v>37</v>
      </c>
      <c r="D297" s="13">
        <v>0.308</v>
      </c>
      <c r="E297" s="13">
        <v>0.64985646799999996</v>
      </c>
      <c r="F297" s="14">
        <v>0.77826706300000004</v>
      </c>
      <c r="G297" s="15">
        <v>5E+20</v>
      </c>
      <c r="H297" s="16">
        <v>1250</v>
      </c>
      <c r="I297" s="14">
        <v>0.82291375099999997</v>
      </c>
      <c r="J297" s="15">
        <v>7.5E+20</v>
      </c>
      <c r="K297" s="16">
        <v>950</v>
      </c>
      <c r="L297" s="14">
        <v>48.14</v>
      </c>
      <c r="M297" s="17">
        <v>2.5E+21</v>
      </c>
      <c r="N297" s="18">
        <v>1300</v>
      </c>
      <c r="O297" s="19">
        <v>16.4909</v>
      </c>
      <c r="P297" s="17">
        <v>7.5E+20</v>
      </c>
      <c r="Q297" s="16">
        <v>950</v>
      </c>
      <c r="R297" s="12" t="s">
        <v>47</v>
      </c>
      <c r="S297" s="14">
        <v>5.8654192500000004</v>
      </c>
      <c r="T297" s="14">
        <v>8.1012538599999999</v>
      </c>
      <c r="U297" s="14">
        <v>8.6637672099999996</v>
      </c>
      <c r="V297" s="14">
        <v>411.6783954</v>
      </c>
      <c r="W297" s="20" t="b">
        <v>0</v>
      </c>
      <c r="X297" s="20" t="b">
        <v>0</v>
      </c>
      <c r="Y297" s="12" t="s">
        <v>679</v>
      </c>
      <c r="Z297" s="3"/>
      <c r="AA297" s="3" t="s">
        <v>159</v>
      </c>
      <c r="AB297" s="3">
        <v>74.209999999999994</v>
      </c>
      <c r="AC297" s="3">
        <v>1202.27</v>
      </c>
      <c r="AD297" s="3">
        <v>-143.26</v>
      </c>
      <c r="AE297" s="3">
        <v>24.67</v>
      </c>
      <c r="AF297" s="3">
        <v>25.55</v>
      </c>
      <c r="AG297" s="3">
        <v>414.52</v>
      </c>
      <c r="AH297" s="3">
        <v>190.86</v>
      </c>
      <c r="AI297" s="3">
        <v>15.1</v>
      </c>
      <c r="AJ297" s="3">
        <v>0.57379999999999998</v>
      </c>
      <c r="AK297" s="3">
        <v>0.39800000000000002</v>
      </c>
    </row>
    <row r="298" spans="1:37" ht="13" x14ac:dyDescent="0.15">
      <c r="A298" s="12" t="s">
        <v>1039</v>
      </c>
      <c r="B298" s="12" t="s">
        <v>350</v>
      </c>
      <c r="C298" s="12" t="s">
        <v>37</v>
      </c>
      <c r="D298" s="13">
        <v>1.0593999999999999</v>
      </c>
      <c r="E298" s="13">
        <v>0.65064010699999997</v>
      </c>
      <c r="F298" s="14">
        <v>1.735854241</v>
      </c>
      <c r="G298" s="15">
        <v>2.5E+20</v>
      </c>
      <c r="H298" s="16">
        <v>1300</v>
      </c>
      <c r="I298" s="14">
        <v>1.2222404760000001</v>
      </c>
      <c r="J298" s="15">
        <v>5E+20</v>
      </c>
      <c r="K298" s="16">
        <v>1300</v>
      </c>
      <c r="L298" s="14">
        <v>32.53</v>
      </c>
      <c r="M298" s="17">
        <v>1E+21</v>
      </c>
      <c r="N298" s="18">
        <v>1300</v>
      </c>
      <c r="O298" s="19">
        <v>13.277799999999999</v>
      </c>
      <c r="P298" s="17">
        <v>5E+20</v>
      </c>
      <c r="Q298" s="16">
        <v>850</v>
      </c>
      <c r="R298" s="12" t="s">
        <v>47</v>
      </c>
      <c r="S298" s="14">
        <v>5.9731986099999999</v>
      </c>
      <c r="T298" s="14">
        <v>7.3468832300000004</v>
      </c>
      <c r="U298" s="14">
        <v>11.58777218</v>
      </c>
      <c r="V298" s="14">
        <v>508.52234479999998</v>
      </c>
      <c r="W298" s="20" t="b">
        <v>0</v>
      </c>
      <c r="X298" s="20" t="b">
        <v>1</v>
      </c>
      <c r="Y298" s="12" t="s">
        <v>866</v>
      </c>
      <c r="Z298" s="3"/>
      <c r="AA298" s="3" t="s">
        <v>350</v>
      </c>
      <c r="AB298" s="3">
        <v>22.83</v>
      </c>
      <c r="AC298" s="3">
        <v>370.33</v>
      </c>
      <c r="AD298" s="3">
        <v>-165.54</v>
      </c>
      <c r="AE298" s="3">
        <v>10.15</v>
      </c>
      <c r="AF298" s="3">
        <v>13.83</v>
      </c>
      <c r="AG298" s="3">
        <v>224.76</v>
      </c>
      <c r="AH298" s="3">
        <v>164.16</v>
      </c>
      <c r="AI298" s="3">
        <v>6.06</v>
      </c>
      <c r="AJ298" s="3">
        <v>1.0522</v>
      </c>
      <c r="AK298" s="3">
        <v>0.9375</v>
      </c>
    </row>
    <row r="299" spans="1:37" ht="13" x14ac:dyDescent="0.15">
      <c r="A299" s="12" t="s">
        <v>1040</v>
      </c>
      <c r="B299" s="12" t="s">
        <v>632</v>
      </c>
      <c r="C299" s="12" t="s">
        <v>37</v>
      </c>
      <c r="D299" s="13">
        <v>0</v>
      </c>
      <c r="E299" s="13">
        <v>0.664013662</v>
      </c>
      <c r="F299" s="14">
        <v>0.27923949300000001</v>
      </c>
      <c r="G299" s="15">
        <v>2.5E+20</v>
      </c>
      <c r="H299" s="16">
        <v>550</v>
      </c>
      <c r="I299" s="14">
        <v>0.333127689</v>
      </c>
      <c r="J299" s="15">
        <v>7.5E+20</v>
      </c>
      <c r="K299" s="16">
        <v>700</v>
      </c>
      <c r="L299" s="14">
        <v>34.72</v>
      </c>
      <c r="M299" s="17">
        <v>1E+21</v>
      </c>
      <c r="N299" s="18">
        <v>1300</v>
      </c>
      <c r="O299" s="19">
        <v>22.8688</v>
      </c>
      <c r="P299" s="17">
        <v>1E+21</v>
      </c>
      <c r="Q299" s="16">
        <v>800</v>
      </c>
      <c r="R299" s="12" t="s">
        <v>47</v>
      </c>
      <c r="S299" s="14">
        <v>6.1796948499999997</v>
      </c>
      <c r="T299" s="14">
        <v>8.7979898100000007</v>
      </c>
      <c r="U299" s="14">
        <v>9.6736469199999995</v>
      </c>
      <c r="V299" s="14">
        <v>525.94546769999999</v>
      </c>
      <c r="W299" s="20" t="b">
        <v>1</v>
      </c>
      <c r="X299" s="20" t="b">
        <v>0</v>
      </c>
      <c r="Y299" s="12" t="s">
        <v>417</v>
      </c>
      <c r="Z299" s="3"/>
      <c r="AA299" s="3" t="s">
        <v>632</v>
      </c>
      <c r="AB299" s="3">
        <v>35.119999999999997</v>
      </c>
      <c r="AC299" s="3">
        <v>568.26</v>
      </c>
      <c r="AD299" s="3">
        <v>-130.78</v>
      </c>
      <c r="AE299" s="3">
        <v>9.7200000000000006</v>
      </c>
      <c r="AF299" s="3">
        <v>4.47</v>
      </c>
      <c r="AG299" s="3">
        <v>72.69</v>
      </c>
      <c r="AH299" s="3">
        <v>224.39</v>
      </c>
      <c r="AI299" s="3">
        <v>3.66</v>
      </c>
      <c r="AJ299" s="3">
        <v>0.4405</v>
      </c>
      <c r="AK299" s="3">
        <v>0.88380000000000003</v>
      </c>
    </row>
    <row r="300" spans="1:37" ht="13" x14ac:dyDescent="0.15">
      <c r="A300" s="12" t="s">
        <v>1041</v>
      </c>
      <c r="B300" s="12" t="s">
        <v>234</v>
      </c>
      <c r="C300" s="12" t="s">
        <v>37</v>
      </c>
      <c r="D300" s="13">
        <v>1.8725000000000001</v>
      </c>
      <c r="E300" s="13">
        <v>0.67411133499999998</v>
      </c>
      <c r="F300" s="14">
        <v>0.71630952000000003</v>
      </c>
      <c r="G300" s="15">
        <v>2.5E+21</v>
      </c>
      <c r="H300" s="16">
        <v>1300</v>
      </c>
      <c r="I300" s="14">
        <v>1.014714157</v>
      </c>
      <c r="J300" s="15">
        <v>7.5E+20</v>
      </c>
      <c r="K300" s="16">
        <v>1300</v>
      </c>
      <c r="L300" s="14">
        <v>13.51</v>
      </c>
      <c r="M300" s="17">
        <v>7.5E+21</v>
      </c>
      <c r="N300" s="18">
        <v>1300</v>
      </c>
      <c r="O300" s="19">
        <v>12.9095</v>
      </c>
      <c r="P300" s="17">
        <v>1E+22</v>
      </c>
      <c r="Q300" s="16">
        <v>450</v>
      </c>
      <c r="R300" s="12" t="s">
        <v>47</v>
      </c>
      <c r="S300" s="14">
        <v>6.83864334</v>
      </c>
      <c r="T300" s="14">
        <v>7.9668650799999998</v>
      </c>
      <c r="U300" s="14">
        <v>8.1587351699999999</v>
      </c>
      <c r="V300" s="14">
        <v>444.5086872</v>
      </c>
      <c r="W300" s="20" t="b">
        <v>1</v>
      </c>
      <c r="X300" s="20" t="b">
        <v>0</v>
      </c>
      <c r="Y300" s="12" t="s">
        <v>802</v>
      </c>
      <c r="Z300" s="3"/>
      <c r="AA300" s="3" t="s">
        <v>234</v>
      </c>
      <c r="AB300" s="3">
        <v>2.0099999999999998</v>
      </c>
      <c r="AC300" s="3">
        <v>32.79</v>
      </c>
      <c r="AD300" s="3">
        <v>-246.33</v>
      </c>
      <c r="AE300" s="3">
        <v>1.99</v>
      </c>
      <c r="AF300" s="3">
        <v>13.98</v>
      </c>
      <c r="AG300" s="3">
        <v>227.8</v>
      </c>
      <c r="AH300" s="3">
        <v>295.37</v>
      </c>
      <c r="AI300" s="3">
        <v>19.87</v>
      </c>
      <c r="AJ300" s="3">
        <v>3.4693999999999998</v>
      </c>
      <c r="AK300" s="3">
        <v>1.6997</v>
      </c>
    </row>
    <row r="301" spans="1:37" ht="13" x14ac:dyDescent="0.15">
      <c r="A301" s="12" t="s">
        <v>1042</v>
      </c>
      <c r="B301" s="12" t="s">
        <v>330</v>
      </c>
      <c r="C301" s="12" t="s">
        <v>37</v>
      </c>
      <c r="D301" s="13">
        <v>2.2496999999999998</v>
      </c>
      <c r="E301" s="13">
        <v>0.68766651999999995</v>
      </c>
      <c r="F301" s="14">
        <v>1.6469262170000001</v>
      </c>
      <c r="G301" s="15">
        <v>2.5E+20</v>
      </c>
      <c r="H301" s="16">
        <v>1300</v>
      </c>
      <c r="I301" s="14">
        <v>1.0439868839999999</v>
      </c>
      <c r="J301" s="15">
        <v>1E+21</v>
      </c>
      <c r="K301" s="16">
        <v>1300</v>
      </c>
      <c r="L301" s="14">
        <v>33.06</v>
      </c>
      <c r="M301" s="17">
        <v>7.5E+20</v>
      </c>
      <c r="N301" s="18">
        <v>1300</v>
      </c>
      <c r="O301" s="19">
        <v>10.667400000000001</v>
      </c>
      <c r="P301" s="17">
        <v>1E+21</v>
      </c>
      <c r="Q301" s="16">
        <v>550</v>
      </c>
      <c r="R301" s="12" t="s">
        <v>47</v>
      </c>
      <c r="S301" s="14">
        <v>5.6786799099999996</v>
      </c>
      <c r="T301" s="14">
        <v>7.9906648799999997</v>
      </c>
      <c r="U301" s="14">
        <v>10.23385657</v>
      </c>
      <c r="V301" s="14">
        <v>464.37585710000002</v>
      </c>
      <c r="W301" s="20" t="b">
        <v>0</v>
      </c>
      <c r="X301" s="20" t="b">
        <v>1</v>
      </c>
      <c r="Y301" s="12" t="s">
        <v>900</v>
      </c>
      <c r="Z301" s="3"/>
      <c r="AA301" s="3" t="s">
        <v>330</v>
      </c>
      <c r="AB301" s="3">
        <v>7.55</v>
      </c>
      <c r="AC301" s="3">
        <v>122.81</v>
      </c>
      <c r="AD301" s="3">
        <v>-197.73</v>
      </c>
      <c r="AE301" s="3">
        <v>4.8</v>
      </c>
      <c r="AF301" s="3">
        <v>0.18</v>
      </c>
      <c r="AG301" s="3">
        <v>2.91</v>
      </c>
      <c r="AH301" s="3">
        <v>202.53</v>
      </c>
      <c r="AI301" s="3">
        <v>0.12</v>
      </c>
      <c r="AJ301" s="3">
        <v>1.5912999999999999</v>
      </c>
      <c r="AK301" s="3">
        <v>3.2816000000000001</v>
      </c>
    </row>
    <row r="302" spans="1:37" ht="13" x14ac:dyDescent="0.15">
      <c r="A302" s="12" t="s">
        <v>1043</v>
      </c>
      <c r="B302" s="12" t="s">
        <v>142</v>
      </c>
      <c r="C302" s="12" t="s">
        <v>37</v>
      </c>
      <c r="D302" s="13">
        <v>1.3448</v>
      </c>
      <c r="E302" s="13">
        <v>0.69905902799999997</v>
      </c>
      <c r="F302" s="14">
        <v>1.8835570189999999</v>
      </c>
      <c r="G302" s="15">
        <v>2.5E+20</v>
      </c>
      <c r="H302" s="16">
        <v>1300</v>
      </c>
      <c r="I302" s="14">
        <v>1.2517209520000001</v>
      </c>
      <c r="J302" s="15">
        <v>5E+20</v>
      </c>
      <c r="K302" s="16">
        <v>1300</v>
      </c>
      <c r="L302" s="14">
        <v>37.450000000000003</v>
      </c>
      <c r="M302" s="17">
        <v>1E+21</v>
      </c>
      <c r="N302" s="18">
        <v>1300</v>
      </c>
      <c r="O302" s="19">
        <v>13.5601</v>
      </c>
      <c r="P302" s="17">
        <v>5E+20</v>
      </c>
      <c r="Q302" s="16">
        <v>850</v>
      </c>
      <c r="R302" s="12" t="s">
        <v>47</v>
      </c>
      <c r="S302" s="14">
        <v>5.7052614999999998</v>
      </c>
      <c r="T302" s="14">
        <v>7.1579533900000003</v>
      </c>
      <c r="U302" s="14">
        <v>9.8060958599999992</v>
      </c>
      <c r="V302" s="14">
        <v>400.46130249999999</v>
      </c>
      <c r="W302" s="20" t="b">
        <v>0</v>
      </c>
      <c r="X302" s="20" t="b">
        <v>0</v>
      </c>
      <c r="Y302" s="12" t="s">
        <v>840</v>
      </c>
      <c r="Z302" s="3"/>
      <c r="AA302" s="3" t="s">
        <v>142</v>
      </c>
      <c r="AB302" s="3">
        <v>17.63</v>
      </c>
      <c r="AC302" s="3">
        <v>286.32</v>
      </c>
      <c r="AD302" s="3">
        <v>-168.89</v>
      </c>
      <c r="AE302" s="3">
        <v>8.17</v>
      </c>
      <c r="AF302" s="3">
        <v>8.4600000000000009</v>
      </c>
      <c r="AG302" s="3">
        <v>137.58000000000001</v>
      </c>
      <c r="AH302" s="3">
        <v>234.64</v>
      </c>
      <c r="AI302" s="3">
        <v>7.57</v>
      </c>
      <c r="AJ302" s="3">
        <v>1.0799000000000001</v>
      </c>
      <c r="AK302" s="3">
        <v>1.0266999999999999</v>
      </c>
    </row>
    <row r="303" spans="1:37" ht="13" x14ac:dyDescent="0.15">
      <c r="A303" s="12" t="s">
        <v>1044</v>
      </c>
      <c r="B303" s="12" t="s">
        <v>774</v>
      </c>
      <c r="C303" s="12" t="s">
        <v>37</v>
      </c>
      <c r="D303" s="13">
        <v>0.85319999999999996</v>
      </c>
      <c r="E303" s="13">
        <v>0.70378009699999999</v>
      </c>
      <c r="F303" s="14">
        <v>2.677774887</v>
      </c>
      <c r="G303" s="15">
        <v>1E+21</v>
      </c>
      <c r="H303" s="16">
        <v>1200</v>
      </c>
      <c r="I303" s="14">
        <v>1.9854389450000001</v>
      </c>
      <c r="J303" s="15">
        <v>1E+21</v>
      </c>
      <c r="K303" s="16">
        <v>1050</v>
      </c>
      <c r="L303" s="14">
        <v>69.53</v>
      </c>
      <c r="M303" s="17">
        <v>1E+22</v>
      </c>
      <c r="N303" s="18">
        <v>1300</v>
      </c>
      <c r="O303" s="19">
        <v>35.8825</v>
      </c>
      <c r="P303" s="17">
        <v>1E+22</v>
      </c>
      <c r="Q303" s="16">
        <v>1300</v>
      </c>
      <c r="R303" s="12" t="s">
        <v>47</v>
      </c>
      <c r="S303" s="14">
        <v>5.5413730000000001</v>
      </c>
      <c r="T303" s="14">
        <v>6.7653999999999996</v>
      </c>
      <c r="U303" s="14">
        <v>9.4987320000000004</v>
      </c>
      <c r="V303" s="14">
        <v>356.10370970000002</v>
      </c>
      <c r="W303" s="20" t="b">
        <v>0</v>
      </c>
      <c r="X303" s="20" t="b">
        <v>0</v>
      </c>
      <c r="Y303" s="12" t="s">
        <v>366</v>
      </c>
      <c r="Z303" s="3"/>
      <c r="AA303" s="3" t="s">
        <v>774</v>
      </c>
      <c r="AB303" s="3">
        <v>0</v>
      </c>
      <c r="AC303" s="3">
        <v>0</v>
      </c>
      <c r="AD303" s="3">
        <v>0</v>
      </c>
      <c r="AE303" s="3">
        <v>0</v>
      </c>
      <c r="AF303" s="3">
        <v>0</v>
      </c>
      <c r="AG303" s="3">
        <v>0</v>
      </c>
      <c r="AH303" s="3">
        <v>0</v>
      </c>
      <c r="AI303" s="3">
        <v>0</v>
      </c>
      <c r="AJ303" s="3">
        <v>0</v>
      </c>
      <c r="AK303" s="3">
        <v>0</v>
      </c>
    </row>
    <row r="304" spans="1:37" ht="13" x14ac:dyDescent="0.15">
      <c r="A304" s="12" t="s">
        <v>1045</v>
      </c>
      <c r="B304" s="12" t="s">
        <v>340</v>
      </c>
      <c r="C304" s="12" t="s">
        <v>37</v>
      </c>
      <c r="D304" s="13">
        <v>1.4040999999999999</v>
      </c>
      <c r="E304" s="13">
        <v>0.72485276300000001</v>
      </c>
      <c r="F304" s="14">
        <v>1.621392897</v>
      </c>
      <c r="G304" s="15">
        <v>2.5E+20</v>
      </c>
      <c r="H304" s="16">
        <v>1300</v>
      </c>
      <c r="I304" s="14">
        <v>0.81901963799999999</v>
      </c>
      <c r="J304" s="15">
        <v>5E+20</v>
      </c>
      <c r="K304" s="16">
        <v>1300</v>
      </c>
      <c r="L304" s="14">
        <v>33.380000000000003</v>
      </c>
      <c r="M304" s="17">
        <v>7.5E+20</v>
      </c>
      <c r="N304" s="18">
        <v>1300</v>
      </c>
      <c r="O304" s="19">
        <v>9.2540999999999993</v>
      </c>
      <c r="P304" s="17">
        <v>5E+20</v>
      </c>
      <c r="Q304" s="16">
        <v>600</v>
      </c>
      <c r="R304" s="12" t="s">
        <v>47</v>
      </c>
      <c r="S304" s="14">
        <v>5.7821941099999998</v>
      </c>
      <c r="T304" s="14">
        <v>7.7742982999999999</v>
      </c>
      <c r="U304" s="14">
        <v>10.986141999999999</v>
      </c>
      <c r="V304" s="14">
        <v>493.85456850000003</v>
      </c>
      <c r="W304" s="20" t="b">
        <v>1</v>
      </c>
      <c r="X304" s="20" t="b">
        <v>0</v>
      </c>
      <c r="Y304" s="12" t="s">
        <v>957</v>
      </c>
      <c r="Z304" s="3"/>
      <c r="AA304" s="3" t="s">
        <v>340</v>
      </c>
      <c r="AB304" s="3" t="s">
        <v>233</v>
      </c>
      <c r="AC304" s="3" t="s">
        <v>233</v>
      </c>
      <c r="AD304" s="3" t="s">
        <v>233</v>
      </c>
      <c r="AE304" s="3" t="s">
        <v>233</v>
      </c>
      <c r="AF304" s="3" t="s">
        <v>233</v>
      </c>
      <c r="AG304" s="3" t="s">
        <v>233</v>
      </c>
      <c r="AH304" s="3" t="s">
        <v>233</v>
      </c>
      <c r="AI304" s="3" t="s">
        <v>233</v>
      </c>
      <c r="AJ304" s="3">
        <v>1.1144000000000001</v>
      </c>
      <c r="AK304" s="3">
        <v>2.0112999999999999</v>
      </c>
    </row>
    <row r="305" spans="1:37" ht="13" x14ac:dyDescent="0.15">
      <c r="A305" s="12" t="s">
        <v>1046</v>
      </c>
      <c r="B305" s="12" t="s">
        <v>503</v>
      </c>
      <c r="C305" s="12" t="s">
        <v>37</v>
      </c>
      <c r="D305" s="13">
        <v>0</v>
      </c>
      <c r="E305" s="13">
        <v>0.76548558</v>
      </c>
      <c r="F305" s="14">
        <v>0.19477826200000001</v>
      </c>
      <c r="G305" s="15">
        <v>1E+21</v>
      </c>
      <c r="H305" s="16">
        <v>1300</v>
      </c>
      <c r="I305" s="14">
        <v>0.17292781300000001</v>
      </c>
      <c r="J305" s="15">
        <v>1E+21</v>
      </c>
      <c r="K305" s="16">
        <v>700</v>
      </c>
      <c r="L305" s="14">
        <v>38.32</v>
      </c>
      <c r="M305" s="17">
        <v>1E+21</v>
      </c>
      <c r="N305" s="18">
        <v>1300</v>
      </c>
      <c r="O305" s="19">
        <v>18.2851</v>
      </c>
      <c r="P305" s="17">
        <v>1E+16</v>
      </c>
      <c r="Q305" s="16">
        <v>1300</v>
      </c>
      <c r="R305" s="12" t="s">
        <v>47</v>
      </c>
      <c r="S305" s="14">
        <v>6.2630872799999997</v>
      </c>
      <c r="T305" s="14">
        <v>7.9965026799999999</v>
      </c>
      <c r="U305" s="14">
        <v>8.9011068000000009</v>
      </c>
      <c r="V305" s="14">
        <v>445.7923002</v>
      </c>
      <c r="W305" s="20" t="b">
        <v>0</v>
      </c>
      <c r="X305" s="20" t="b">
        <v>0</v>
      </c>
      <c r="Y305" s="12" t="s">
        <v>1006</v>
      </c>
      <c r="Z305" s="3"/>
      <c r="AA305" s="3" t="s">
        <v>503</v>
      </c>
      <c r="AB305" s="3">
        <v>48.28</v>
      </c>
      <c r="AC305" s="3">
        <v>781.33</v>
      </c>
      <c r="AD305" s="3">
        <v>-111.02</v>
      </c>
      <c r="AE305" s="3">
        <v>9.6300000000000008</v>
      </c>
      <c r="AF305" s="3">
        <v>0.08</v>
      </c>
      <c r="AG305" s="3">
        <v>1.25</v>
      </c>
      <c r="AH305" s="3">
        <v>200.71</v>
      </c>
      <c r="AI305" s="3">
        <v>0.05</v>
      </c>
      <c r="AJ305" s="3">
        <v>0.42280000000000001</v>
      </c>
      <c r="AK305" s="3">
        <v>10.217700000000001</v>
      </c>
    </row>
    <row r="306" spans="1:37" ht="13" x14ac:dyDescent="0.15">
      <c r="A306" s="12" t="s">
        <v>1047</v>
      </c>
      <c r="B306" s="12" t="s">
        <v>518</v>
      </c>
      <c r="C306" s="12" t="s">
        <v>37</v>
      </c>
      <c r="D306" s="13">
        <v>0.33460000000000001</v>
      </c>
      <c r="E306" s="13">
        <v>0.78957241899999997</v>
      </c>
      <c r="F306" s="14">
        <v>0.88284867099999997</v>
      </c>
      <c r="G306" s="15">
        <v>5E+20</v>
      </c>
      <c r="H306" s="16">
        <v>1050</v>
      </c>
      <c r="I306" s="14">
        <v>1.1246259620000001</v>
      </c>
      <c r="J306" s="15">
        <v>1E+21</v>
      </c>
      <c r="K306" s="16">
        <v>1200</v>
      </c>
      <c r="L306" s="14">
        <v>46.03</v>
      </c>
      <c r="M306" s="17">
        <v>1E+21</v>
      </c>
      <c r="N306" s="18">
        <v>1300</v>
      </c>
      <c r="O306" s="19">
        <v>25.644300000000001</v>
      </c>
      <c r="P306" s="17">
        <v>1E+21</v>
      </c>
      <c r="Q306" s="16">
        <v>1150</v>
      </c>
      <c r="R306" s="12" t="s">
        <v>47</v>
      </c>
      <c r="S306" s="14">
        <v>5.8986276399999999</v>
      </c>
      <c r="T306" s="14">
        <v>7.3552828400000001</v>
      </c>
      <c r="U306" s="14">
        <v>8.2037216700000002</v>
      </c>
      <c r="V306" s="14">
        <v>355.92728090000003</v>
      </c>
      <c r="W306" s="20" t="b">
        <v>0</v>
      </c>
      <c r="X306" s="20" t="b">
        <v>0</v>
      </c>
      <c r="Y306" s="12" t="s">
        <v>983</v>
      </c>
      <c r="Z306" s="3"/>
      <c r="AA306" s="3" t="s">
        <v>518</v>
      </c>
      <c r="AB306" s="3">
        <v>26.16</v>
      </c>
      <c r="AC306" s="3">
        <v>422.4</v>
      </c>
      <c r="AD306" s="3">
        <v>-86.4</v>
      </c>
      <c r="AE306" s="3">
        <v>3.15</v>
      </c>
      <c r="AF306" s="3">
        <v>0.46</v>
      </c>
      <c r="AG306" s="3">
        <v>7.45</v>
      </c>
      <c r="AH306" s="3">
        <v>257.14999999999998</v>
      </c>
      <c r="AI306" s="3">
        <v>0.49</v>
      </c>
      <c r="AJ306" s="3">
        <v>6.9699999999999998E-2</v>
      </c>
      <c r="AK306" s="3">
        <v>3.3527999999999998</v>
      </c>
    </row>
    <row r="307" spans="1:37" ht="13" x14ac:dyDescent="0.15">
      <c r="A307" s="12" t="s">
        <v>1048</v>
      </c>
      <c r="B307" s="12" t="s">
        <v>375</v>
      </c>
      <c r="C307" s="12" t="s">
        <v>37</v>
      </c>
      <c r="D307" s="13">
        <v>1.0421</v>
      </c>
      <c r="E307" s="13">
        <v>0.826056122</v>
      </c>
      <c r="F307" s="14">
        <v>1.7392499990000001</v>
      </c>
      <c r="G307" s="15">
        <v>5E+20</v>
      </c>
      <c r="H307" s="16">
        <v>1300</v>
      </c>
      <c r="I307" s="14">
        <v>1.2389078309999999</v>
      </c>
      <c r="J307" s="15">
        <v>1E+21</v>
      </c>
      <c r="K307" s="16">
        <v>1300</v>
      </c>
      <c r="L307" s="14">
        <v>30.3</v>
      </c>
      <c r="M307" s="17">
        <v>1E+21</v>
      </c>
      <c r="N307" s="18">
        <v>1100</v>
      </c>
      <c r="O307" s="19">
        <v>41.113900000000001</v>
      </c>
      <c r="P307" s="17">
        <v>1E+22</v>
      </c>
      <c r="Q307" s="16">
        <v>1300</v>
      </c>
      <c r="R307" s="12" t="s">
        <v>47</v>
      </c>
      <c r="S307" s="14">
        <v>6.23271599</v>
      </c>
      <c r="T307" s="14">
        <v>10.578499170000001</v>
      </c>
      <c r="U307" s="14">
        <v>8.3904701999999993</v>
      </c>
      <c r="V307" s="14">
        <v>553.20703360000005</v>
      </c>
      <c r="W307" s="20" t="b">
        <v>0</v>
      </c>
      <c r="X307" s="20" t="b">
        <v>0</v>
      </c>
      <c r="Y307" s="12" t="s">
        <v>970</v>
      </c>
      <c r="Z307" s="3"/>
      <c r="AA307" s="3" t="s">
        <v>375</v>
      </c>
      <c r="AB307" s="3" t="s">
        <v>233</v>
      </c>
      <c r="AC307" s="3" t="s">
        <v>233</v>
      </c>
      <c r="AD307" s="3" t="s">
        <v>233</v>
      </c>
      <c r="AE307" s="3" t="s">
        <v>233</v>
      </c>
      <c r="AF307" s="3" t="s">
        <v>233</v>
      </c>
      <c r="AG307" s="3" t="s">
        <v>233</v>
      </c>
      <c r="AH307" s="3" t="s">
        <v>233</v>
      </c>
      <c r="AI307" s="3" t="s">
        <v>233</v>
      </c>
      <c r="AJ307" s="3">
        <v>2.4178999999999999</v>
      </c>
      <c r="AK307" s="3">
        <v>3.7719</v>
      </c>
    </row>
    <row r="308" spans="1:37" ht="13" x14ac:dyDescent="0.15">
      <c r="A308" s="12" t="s">
        <v>1049</v>
      </c>
      <c r="B308" s="12" t="s">
        <v>635</v>
      </c>
      <c r="C308" s="12" t="s">
        <v>37</v>
      </c>
      <c r="D308" s="13">
        <v>0</v>
      </c>
      <c r="E308" s="13">
        <v>0.828759994</v>
      </c>
      <c r="F308" s="14">
        <v>0.29941275000000001</v>
      </c>
      <c r="G308" s="15">
        <v>1E+22</v>
      </c>
      <c r="H308" s="16">
        <v>1300</v>
      </c>
      <c r="I308" s="14">
        <v>0.14247939800000001</v>
      </c>
      <c r="J308" s="15">
        <v>5E+21</v>
      </c>
      <c r="K308" s="16">
        <v>900</v>
      </c>
      <c r="L308" s="14">
        <v>49.5</v>
      </c>
      <c r="M308" s="17">
        <v>1E+22</v>
      </c>
      <c r="N308" s="18">
        <v>1300</v>
      </c>
      <c r="O308" s="19">
        <v>19.137799999999999</v>
      </c>
      <c r="P308" s="17">
        <v>7.5E+20</v>
      </c>
      <c r="Q308" s="16">
        <v>500</v>
      </c>
      <c r="R308" s="12" t="s">
        <v>47</v>
      </c>
      <c r="S308" s="14">
        <v>7.1414977100000003</v>
      </c>
      <c r="T308" s="14">
        <v>9.7990916000000006</v>
      </c>
      <c r="U308" s="14">
        <v>9.8283695699999996</v>
      </c>
      <c r="V308" s="14">
        <v>687.79117210000004</v>
      </c>
      <c r="W308" s="20" t="b">
        <v>0</v>
      </c>
      <c r="X308" s="20" t="b">
        <v>0</v>
      </c>
      <c r="Y308" s="12" t="s">
        <v>485</v>
      </c>
      <c r="Z308" s="3"/>
      <c r="AA308" s="3" t="s">
        <v>635</v>
      </c>
      <c r="AB308" s="3">
        <v>63.17</v>
      </c>
      <c r="AC308" s="3">
        <v>1027.6500000000001</v>
      </c>
      <c r="AD308" s="3">
        <v>-122.25</v>
      </c>
      <c r="AE308" s="3">
        <v>15.36</v>
      </c>
      <c r="AF308" s="3">
        <v>111.88</v>
      </c>
      <c r="AG308" s="3">
        <v>1810.36</v>
      </c>
      <c r="AH308" s="3">
        <v>111.36</v>
      </c>
      <c r="AI308" s="3">
        <v>22.45</v>
      </c>
      <c r="AJ308" s="3">
        <v>0.59930000000000005</v>
      </c>
      <c r="AK308" s="3">
        <v>0.19589999999999999</v>
      </c>
    </row>
    <row r="309" spans="1:37" ht="13" x14ac:dyDescent="0.15">
      <c r="A309" s="12" t="s">
        <v>1050</v>
      </c>
      <c r="B309" s="12" t="s">
        <v>507</v>
      </c>
      <c r="C309" s="12" t="s">
        <v>37</v>
      </c>
      <c r="D309" s="13">
        <v>0</v>
      </c>
      <c r="E309" s="13">
        <v>0.83235929799999997</v>
      </c>
      <c r="F309" s="14">
        <v>0.15517794100000001</v>
      </c>
      <c r="G309" s="15">
        <v>1E+22</v>
      </c>
      <c r="H309" s="16">
        <v>1300</v>
      </c>
      <c r="I309" s="14">
        <v>0.13853035699999999</v>
      </c>
      <c r="J309" s="15">
        <v>7.5E+21</v>
      </c>
      <c r="K309" s="16">
        <v>1300</v>
      </c>
      <c r="L309" s="14">
        <v>35.799999999999997</v>
      </c>
      <c r="M309" s="17">
        <v>1E+22</v>
      </c>
      <c r="N309" s="18">
        <v>1300</v>
      </c>
      <c r="O309" s="19">
        <v>19.328199999999999</v>
      </c>
      <c r="P309" s="17">
        <v>7.5E+21</v>
      </c>
      <c r="Q309" s="16">
        <v>1300</v>
      </c>
      <c r="R309" s="12" t="s">
        <v>47</v>
      </c>
      <c r="S309" s="14">
        <v>7.1346712700000001</v>
      </c>
      <c r="T309" s="14">
        <v>8.9874041299999998</v>
      </c>
      <c r="U309" s="14">
        <v>9.7975429300000005</v>
      </c>
      <c r="V309" s="14">
        <v>628.23975289999998</v>
      </c>
      <c r="W309" s="20" t="b">
        <v>0</v>
      </c>
      <c r="X309" s="20" t="b">
        <v>0</v>
      </c>
      <c r="Y309" s="12" t="s">
        <v>1000</v>
      </c>
      <c r="Z309" s="3"/>
      <c r="AA309" s="3" t="s">
        <v>507</v>
      </c>
      <c r="AB309" s="3">
        <v>241.99</v>
      </c>
      <c r="AC309" s="3">
        <v>3927.2</v>
      </c>
      <c r="AD309" s="3">
        <v>-128.05000000000001</v>
      </c>
      <c r="AE309" s="3">
        <v>64.39</v>
      </c>
      <c r="AF309" s="3">
        <v>253</v>
      </c>
      <c r="AG309" s="3">
        <v>4101.1499999999996</v>
      </c>
      <c r="AH309" s="3">
        <v>156.38</v>
      </c>
      <c r="AI309" s="3">
        <v>100.29</v>
      </c>
      <c r="AJ309" s="3">
        <v>0.5161</v>
      </c>
      <c r="AK309" s="3">
        <v>0.14449999999999999</v>
      </c>
    </row>
    <row r="310" spans="1:37" ht="13" x14ac:dyDescent="0.15">
      <c r="A310" s="12" t="s">
        <v>1051</v>
      </c>
      <c r="B310" s="12" t="s">
        <v>505</v>
      </c>
      <c r="C310" s="12" t="s">
        <v>37</v>
      </c>
      <c r="D310" s="13">
        <v>0</v>
      </c>
      <c r="E310" s="13">
        <v>0.83786513200000001</v>
      </c>
      <c r="F310" s="14">
        <v>7.4109122999999999E-2</v>
      </c>
      <c r="G310" s="15">
        <v>1E+22</v>
      </c>
      <c r="H310" s="16">
        <v>1300</v>
      </c>
      <c r="I310" s="14">
        <v>0.16657818799999999</v>
      </c>
      <c r="J310" s="15">
        <v>7.5E+21</v>
      </c>
      <c r="K310" s="16">
        <v>1300</v>
      </c>
      <c r="L310" s="14">
        <v>21.62</v>
      </c>
      <c r="M310" s="17">
        <v>2.5E+21</v>
      </c>
      <c r="N310" s="18">
        <v>1050</v>
      </c>
      <c r="O310" s="19">
        <v>22.389800000000001</v>
      </c>
      <c r="P310" s="17">
        <v>1E+22</v>
      </c>
      <c r="Q310" s="16">
        <v>1200</v>
      </c>
      <c r="R310" s="12" t="s">
        <v>47</v>
      </c>
      <c r="S310" s="14">
        <v>6.6766443600000001</v>
      </c>
      <c r="T310" s="14">
        <v>8.3932647199999995</v>
      </c>
      <c r="U310" s="14">
        <v>9.2797325399999995</v>
      </c>
      <c r="V310" s="14">
        <v>520.02548000000002</v>
      </c>
      <c r="W310" s="20" t="b">
        <v>0</v>
      </c>
      <c r="X310" s="20" t="b">
        <v>0</v>
      </c>
      <c r="Y310" s="12" t="s">
        <v>997</v>
      </c>
      <c r="Z310" s="3"/>
      <c r="AA310" s="3" t="s">
        <v>505</v>
      </c>
      <c r="AB310" s="3">
        <v>6.55</v>
      </c>
      <c r="AC310" s="3">
        <v>106.41</v>
      </c>
      <c r="AD310" s="3">
        <v>-212.19</v>
      </c>
      <c r="AE310" s="3">
        <v>4.79</v>
      </c>
      <c r="AF310" s="3">
        <v>2</v>
      </c>
      <c r="AG310" s="3">
        <v>32.36</v>
      </c>
      <c r="AH310" s="3">
        <v>179.72</v>
      </c>
      <c r="AI310" s="3">
        <v>1.05</v>
      </c>
      <c r="AJ310" s="3">
        <v>0.49759999999999999</v>
      </c>
      <c r="AK310" s="3">
        <v>0.95679999999999998</v>
      </c>
    </row>
    <row r="311" spans="1:37" ht="13" x14ac:dyDescent="0.15">
      <c r="A311" s="12" t="s">
        <v>1052</v>
      </c>
      <c r="B311" s="12" t="s">
        <v>798</v>
      </c>
      <c r="C311" s="12" t="s">
        <v>37</v>
      </c>
      <c r="D311" s="13">
        <v>0</v>
      </c>
      <c r="E311" s="13">
        <v>0.838678747</v>
      </c>
      <c r="F311" s="14">
        <v>0.30239291099999999</v>
      </c>
      <c r="G311" s="15">
        <v>1E+22</v>
      </c>
      <c r="H311" s="16">
        <v>1300</v>
      </c>
      <c r="I311" s="14">
        <v>0.17167464299999999</v>
      </c>
      <c r="J311" s="15">
        <v>5E+21</v>
      </c>
      <c r="K311" s="16">
        <v>1300</v>
      </c>
      <c r="L311" s="14">
        <v>40.369999999999997</v>
      </c>
      <c r="M311" s="17">
        <v>1E+22</v>
      </c>
      <c r="N311" s="18">
        <v>1300</v>
      </c>
      <c r="O311" s="19">
        <v>21.2532</v>
      </c>
      <c r="P311" s="17">
        <v>1E+22</v>
      </c>
      <c r="Q311" s="16">
        <v>1150</v>
      </c>
      <c r="R311" s="12" t="s">
        <v>47</v>
      </c>
      <c r="S311" s="14">
        <v>6.5309541500000003</v>
      </c>
      <c r="T311" s="14">
        <v>9.1756096700000001</v>
      </c>
      <c r="U311" s="14">
        <v>9.9215103500000001</v>
      </c>
      <c r="V311" s="14">
        <v>594.55133009999997</v>
      </c>
      <c r="W311" s="20" t="b">
        <v>0</v>
      </c>
      <c r="X311" s="20" t="b">
        <v>0</v>
      </c>
      <c r="Y311" s="12" t="s">
        <v>410</v>
      </c>
      <c r="Z311" s="3"/>
      <c r="AA311" s="3" t="s">
        <v>798</v>
      </c>
      <c r="AB311" s="3">
        <v>49.77</v>
      </c>
      <c r="AC311" s="3">
        <v>804.68</v>
      </c>
      <c r="AD311" s="3">
        <v>-113.15</v>
      </c>
      <c r="AE311" s="3">
        <v>10.3</v>
      </c>
      <c r="AF311" s="3">
        <v>7.3</v>
      </c>
      <c r="AG311" s="3">
        <v>118.8</v>
      </c>
      <c r="AH311" s="3">
        <v>189.63</v>
      </c>
      <c r="AI311" s="3">
        <v>4.2699999999999996</v>
      </c>
      <c r="AJ311" s="3">
        <v>0.48570000000000002</v>
      </c>
      <c r="AK311" s="3">
        <v>0.62490000000000001</v>
      </c>
    </row>
    <row r="312" spans="1:37" ht="13" x14ac:dyDescent="0.15">
      <c r="A312" s="12" t="s">
        <v>1053</v>
      </c>
      <c r="B312" s="12" t="s">
        <v>117</v>
      </c>
      <c r="C312" s="12" t="s">
        <v>37</v>
      </c>
      <c r="D312" s="13">
        <v>0.18720000000000001</v>
      </c>
      <c r="E312" s="13">
        <v>0.85680121899999995</v>
      </c>
      <c r="F312" s="14">
        <v>0.60845320599999997</v>
      </c>
      <c r="G312" s="15">
        <v>2.5E+20</v>
      </c>
      <c r="H312" s="16">
        <v>750</v>
      </c>
      <c r="I312" s="14">
        <v>0.69144496099999997</v>
      </c>
      <c r="J312" s="15">
        <v>7.5E+20</v>
      </c>
      <c r="K312" s="16">
        <v>750</v>
      </c>
      <c r="L312" s="14">
        <v>55.65</v>
      </c>
      <c r="M312" s="17">
        <v>1E+21</v>
      </c>
      <c r="N312" s="18">
        <v>1300</v>
      </c>
      <c r="O312" s="19">
        <v>35.727899999999998</v>
      </c>
      <c r="P312" s="17">
        <v>1E+21</v>
      </c>
      <c r="Q312" s="16">
        <v>900</v>
      </c>
      <c r="R312" s="12" t="s">
        <v>47</v>
      </c>
      <c r="S312" s="14">
        <v>6.2470091800000001</v>
      </c>
      <c r="T312" s="14">
        <v>9.0120301299999994</v>
      </c>
      <c r="U312" s="14">
        <v>10.03870704</v>
      </c>
      <c r="V312" s="14">
        <v>565.16148759999999</v>
      </c>
      <c r="W312" s="20" t="b">
        <v>0</v>
      </c>
      <c r="X312" s="20" t="b">
        <v>0</v>
      </c>
      <c r="Y312" s="12" t="s">
        <v>739</v>
      </c>
      <c r="Z312" s="3"/>
      <c r="AA312" s="3" t="s">
        <v>117</v>
      </c>
      <c r="AB312" s="3">
        <v>52</v>
      </c>
      <c r="AC312" s="3">
        <v>840.71</v>
      </c>
      <c r="AD312" s="3">
        <v>-121.78</v>
      </c>
      <c r="AE312" s="3">
        <v>12.47</v>
      </c>
      <c r="AF312" s="3">
        <v>0.08</v>
      </c>
      <c r="AG312" s="3">
        <v>1.31</v>
      </c>
      <c r="AH312" s="3">
        <v>211.21</v>
      </c>
      <c r="AI312" s="3">
        <v>0.06</v>
      </c>
      <c r="AJ312" s="3">
        <v>0.49370000000000003</v>
      </c>
      <c r="AK312" s="3">
        <v>-1.8E-3</v>
      </c>
    </row>
    <row r="313" spans="1:37" ht="13" x14ac:dyDescent="0.15">
      <c r="A313" s="12" t="s">
        <v>1054</v>
      </c>
      <c r="B313" s="12" t="s">
        <v>320</v>
      </c>
      <c r="C313" s="12" t="s">
        <v>37</v>
      </c>
      <c r="D313" s="13">
        <v>0</v>
      </c>
      <c r="E313" s="13">
        <v>0.86282468599999995</v>
      </c>
      <c r="F313" s="14">
        <v>9.3290249000000006E-2</v>
      </c>
      <c r="G313" s="15">
        <v>1E+22</v>
      </c>
      <c r="H313" s="16">
        <v>450</v>
      </c>
      <c r="I313" s="14">
        <v>5.8713548999999997E-2</v>
      </c>
      <c r="J313" s="15">
        <v>1E+16</v>
      </c>
      <c r="K313" s="16">
        <v>600</v>
      </c>
      <c r="L313" s="14">
        <v>21.06</v>
      </c>
      <c r="M313" s="17">
        <v>1E+22</v>
      </c>
      <c r="N313" s="18">
        <v>50</v>
      </c>
      <c r="O313" s="19">
        <v>12.1271</v>
      </c>
      <c r="P313" s="17">
        <v>1E+22</v>
      </c>
      <c r="Q313" s="16">
        <v>50</v>
      </c>
      <c r="R313" s="12" t="s">
        <v>47</v>
      </c>
      <c r="S313" s="14">
        <v>6.2132686599999998</v>
      </c>
      <c r="T313" s="14">
        <v>9.6895854900000007</v>
      </c>
      <c r="U313" s="14">
        <v>11.358698970000001</v>
      </c>
      <c r="V313" s="14">
        <v>683.83908840000004</v>
      </c>
      <c r="W313" s="20" t="b">
        <v>0</v>
      </c>
      <c r="X313" s="20" t="b">
        <v>1</v>
      </c>
      <c r="Y313" s="12" t="s">
        <v>888</v>
      </c>
      <c r="Z313" s="3"/>
      <c r="AA313" s="3" t="s">
        <v>320</v>
      </c>
      <c r="AB313" s="3">
        <v>38.56</v>
      </c>
      <c r="AC313" s="3">
        <v>623.36</v>
      </c>
      <c r="AD313" s="3">
        <v>-1247.2</v>
      </c>
      <c r="AE313" s="3">
        <v>969.64</v>
      </c>
      <c r="AF313" s="3">
        <v>1.1200000000000001</v>
      </c>
      <c r="AG313" s="3">
        <v>18.239999999999998</v>
      </c>
      <c r="AH313" s="3">
        <v>102.25</v>
      </c>
      <c r="AI313" s="3">
        <v>0.19</v>
      </c>
      <c r="AJ313" s="3">
        <v>0.3594</v>
      </c>
      <c r="AK313" s="3">
        <v>1.4463999999999999</v>
      </c>
    </row>
    <row r="314" spans="1:37" ht="13" x14ac:dyDescent="0.15">
      <c r="A314" s="12" t="s">
        <v>1055</v>
      </c>
      <c r="B314" s="12" t="s">
        <v>325</v>
      </c>
      <c r="C314" s="12" t="s">
        <v>37</v>
      </c>
      <c r="D314" s="13">
        <v>0</v>
      </c>
      <c r="E314" s="13">
        <v>0.863653844</v>
      </c>
      <c r="F314" s="14">
        <v>0.11615386799999999</v>
      </c>
      <c r="G314" s="15">
        <v>7.5E+21</v>
      </c>
      <c r="H314" s="16">
        <v>950</v>
      </c>
      <c r="I314" s="14">
        <v>8.5636627000000007E-2</v>
      </c>
      <c r="J314" s="15">
        <v>2.5E+21</v>
      </c>
      <c r="K314" s="16">
        <v>850</v>
      </c>
      <c r="L314" s="14">
        <v>13.59</v>
      </c>
      <c r="M314" s="17">
        <v>7.5E+21</v>
      </c>
      <c r="N314" s="18">
        <v>800</v>
      </c>
      <c r="O314" s="19">
        <v>11.060700000000001</v>
      </c>
      <c r="P314" s="17">
        <v>2.5E+21</v>
      </c>
      <c r="Q314" s="16">
        <v>550</v>
      </c>
      <c r="R314" s="12" t="s">
        <v>47</v>
      </c>
      <c r="S314" s="14">
        <v>6.8810153100000004</v>
      </c>
      <c r="T314" s="14">
        <v>11.06846039</v>
      </c>
      <c r="U314" s="14">
        <v>9.0926746699999992</v>
      </c>
      <c r="V314" s="14">
        <v>692.51851959999999</v>
      </c>
      <c r="W314" s="20" t="b">
        <v>0</v>
      </c>
      <c r="X314" s="20" t="b">
        <v>0</v>
      </c>
      <c r="Y314" s="12" t="s">
        <v>903</v>
      </c>
      <c r="Z314" s="3"/>
      <c r="AA314" s="3" t="s">
        <v>325</v>
      </c>
      <c r="AB314" s="3">
        <v>7.42</v>
      </c>
      <c r="AC314" s="3">
        <v>120.29</v>
      </c>
      <c r="AD314" s="3">
        <v>-147.76</v>
      </c>
      <c r="AE314" s="3">
        <v>2.63</v>
      </c>
      <c r="AF314" s="3">
        <v>9.24</v>
      </c>
      <c r="AG314" s="3">
        <v>149.69999999999999</v>
      </c>
      <c r="AH314" s="3">
        <v>124.29</v>
      </c>
      <c r="AI314" s="3">
        <v>2.31</v>
      </c>
      <c r="AJ314" s="3">
        <v>0.10349999999999999</v>
      </c>
      <c r="AK314" s="3">
        <v>0.22869999999999999</v>
      </c>
    </row>
    <row r="315" spans="1:37" ht="13" x14ac:dyDescent="0.15">
      <c r="A315" s="12" t="s">
        <v>1056</v>
      </c>
      <c r="B315" s="12" t="s">
        <v>322</v>
      </c>
      <c r="C315" s="12" t="s">
        <v>37</v>
      </c>
      <c r="D315" s="13">
        <v>6.8699999999999997E-2</v>
      </c>
      <c r="E315" s="13">
        <v>0.90208883600000001</v>
      </c>
      <c r="F315" s="14">
        <v>0.46262263100000001</v>
      </c>
      <c r="G315" s="15">
        <v>1E+22</v>
      </c>
      <c r="H315" s="16">
        <v>500</v>
      </c>
      <c r="I315" s="14">
        <v>0.23867216499999999</v>
      </c>
      <c r="J315" s="15">
        <v>5E+21</v>
      </c>
      <c r="K315" s="16">
        <v>400</v>
      </c>
      <c r="L315" s="14">
        <v>31.53</v>
      </c>
      <c r="M315" s="17">
        <v>5E+20</v>
      </c>
      <c r="N315" s="18">
        <v>450</v>
      </c>
      <c r="O315" s="19">
        <v>21.3431</v>
      </c>
      <c r="P315" s="17">
        <v>5E+20</v>
      </c>
      <c r="Q315" s="16">
        <v>300</v>
      </c>
      <c r="R315" s="12" t="s">
        <v>47</v>
      </c>
      <c r="S315" s="14">
        <v>6.3353164599999996</v>
      </c>
      <c r="T315" s="14">
        <v>9.9934913900000009</v>
      </c>
      <c r="U315" s="14">
        <v>11.01928916</v>
      </c>
      <c r="V315" s="14">
        <v>697.65246939999997</v>
      </c>
      <c r="W315" s="20" t="b">
        <v>0</v>
      </c>
      <c r="X315" s="20" t="b">
        <v>0</v>
      </c>
      <c r="Y315" s="12" t="s">
        <v>885</v>
      </c>
      <c r="Z315" s="3"/>
      <c r="AA315" s="3" t="s">
        <v>322</v>
      </c>
      <c r="AB315" s="3" t="s">
        <v>233</v>
      </c>
      <c r="AC315" s="3" t="s">
        <v>233</v>
      </c>
      <c r="AD315" s="3" t="s">
        <v>233</v>
      </c>
      <c r="AE315" s="3" t="s">
        <v>233</v>
      </c>
      <c r="AF315" s="3" t="s">
        <v>233</v>
      </c>
      <c r="AG315" s="3" t="s">
        <v>233</v>
      </c>
      <c r="AH315" s="3" t="s">
        <v>233</v>
      </c>
      <c r="AI315" s="3" t="s">
        <v>233</v>
      </c>
      <c r="AJ315" s="3">
        <v>0.2848</v>
      </c>
      <c r="AK315" s="3">
        <v>2.5446</v>
      </c>
    </row>
    <row r="316" spans="1:37" ht="13" x14ac:dyDescent="0.15">
      <c r="A316" s="12" t="s">
        <v>1057</v>
      </c>
      <c r="B316" s="12" t="s">
        <v>124</v>
      </c>
      <c r="C316" s="12" t="s">
        <v>37</v>
      </c>
      <c r="D316" s="13">
        <v>1.15E-2</v>
      </c>
      <c r="E316" s="13">
        <v>0.92055828399999995</v>
      </c>
      <c r="F316" s="14">
        <v>0.42366901800000001</v>
      </c>
      <c r="G316" s="15">
        <v>1E+22</v>
      </c>
      <c r="H316" s="16">
        <v>1300</v>
      </c>
      <c r="I316" s="14">
        <v>0.265229135</v>
      </c>
      <c r="J316" s="15">
        <v>2.5E+21</v>
      </c>
      <c r="K316" s="16">
        <v>1150</v>
      </c>
      <c r="L316" s="14">
        <v>46.09</v>
      </c>
      <c r="M316" s="17">
        <v>1E+22</v>
      </c>
      <c r="N316" s="18">
        <v>1300</v>
      </c>
      <c r="O316" s="19">
        <v>58.256399999999999</v>
      </c>
      <c r="P316" s="17">
        <v>2.5E+21</v>
      </c>
      <c r="Q316" s="16">
        <v>100</v>
      </c>
      <c r="R316" s="12" t="s">
        <v>47</v>
      </c>
      <c r="S316" s="14">
        <v>6.5816510299999997</v>
      </c>
      <c r="T316" s="14">
        <v>9.5084407500000001</v>
      </c>
      <c r="U316" s="14">
        <v>10.389415079999999</v>
      </c>
      <c r="V316" s="14">
        <v>650.18246669999996</v>
      </c>
      <c r="W316" s="20" t="b">
        <v>0</v>
      </c>
      <c r="X316" s="20" t="b">
        <v>0</v>
      </c>
      <c r="Y316" s="12" t="s">
        <v>730</v>
      </c>
      <c r="Z316" s="3"/>
      <c r="AA316" s="3" t="s">
        <v>124</v>
      </c>
      <c r="AB316" s="3">
        <v>0.81</v>
      </c>
      <c r="AC316" s="3">
        <v>13.14</v>
      </c>
      <c r="AD316" s="3">
        <v>-208.71</v>
      </c>
      <c r="AE316" s="3">
        <v>0.56999999999999995</v>
      </c>
      <c r="AF316" s="3">
        <v>1.19</v>
      </c>
      <c r="AG316" s="3">
        <v>19.29</v>
      </c>
      <c r="AH316" s="3">
        <v>144.12</v>
      </c>
      <c r="AI316" s="3">
        <v>0.4</v>
      </c>
      <c r="AJ316" s="3">
        <v>0.75660000000000005</v>
      </c>
      <c r="AK316" s="3">
        <v>0.4022</v>
      </c>
    </row>
    <row r="317" spans="1:37" ht="13" x14ac:dyDescent="0.15">
      <c r="A317" s="12" t="s">
        <v>1058</v>
      </c>
      <c r="B317" s="12" t="s">
        <v>126</v>
      </c>
      <c r="C317" s="12" t="s">
        <v>37</v>
      </c>
      <c r="D317" s="13">
        <v>0</v>
      </c>
      <c r="E317" s="13">
        <v>0.93146892199999998</v>
      </c>
      <c r="F317" s="14">
        <v>0.77303148399999999</v>
      </c>
      <c r="G317" s="15">
        <v>1E+22</v>
      </c>
      <c r="H317" s="16">
        <v>1300</v>
      </c>
      <c r="I317" s="14">
        <v>0.16604287700000001</v>
      </c>
      <c r="J317" s="15">
        <v>5E+21</v>
      </c>
      <c r="K317" s="16">
        <v>1200</v>
      </c>
      <c r="L317" s="14">
        <v>55.31</v>
      </c>
      <c r="M317" s="17">
        <v>1E+22</v>
      </c>
      <c r="N317" s="18">
        <v>1300</v>
      </c>
      <c r="O317" s="19">
        <v>31.867799999999999</v>
      </c>
      <c r="P317" s="17">
        <v>2.5E+20</v>
      </c>
      <c r="Q317" s="16">
        <v>350</v>
      </c>
      <c r="R317" s="12" t="s">
        <v>47</v>
      </c>
      <c r="S317" s="14">
        <v>7.1223444899999997</v>
      </c>
      <c r="T317" s="14">
        <v>10.074863560000001</v>
      </c>
      <c r="U317" s="14">
        <v>10.33556317</v>
      </c>
      <c r="V317" s="14">
        <v>741.64537819999998</v>
      </c>
      <c r="W317" s="20" t="b">
        <v>0</v>
      </c>
      <c r="X317" s="20" t="b">
        <v>0</v>
      </c>
      <c r="Y317" s="12" t="s">
        <v>625</v>
      </c>
      <c r="Z317" s="3"/>
      <c r="AA317" s="3" t="s">
        <v>126</v>
      </c>
      <c r="AB317" s="3">
        <v>12.72</v>
      </c>
      <c r="AC317" s="3">
        <v>205.67</v>
      </c>
      <c r="AD317" s="3">
        <v>-93.31</v>
      </c>
      <c r="AE317" s="3">
        <v>1.79</v>
      </c>
      <c r="AF317" s="3">
        <v>8.1999999999999993</v>
      </c>
      <c r="AG317" s="3">
        <v>133.05000000000001</v>
      </c>
      <c r="AH317" s="3">
        <v>195.05</v>
      </c>
      <c r="AI317" s="3">
        <v>5.0599999999999996</v>
      </c>
      <c r="AJ317" s="3">
        <v>0.13320000000000001</v>
      </c>
      <c r="AK317" s="3">
        <v>0.20949999999999999</v>
      </c>
    </row>
    <row r="318" spans="1:37" ht="13" x14ac:dyDescent="0.15">
      <c r="A318" s="12" t="s">
        <v>1059</v>
      </c>
      <c r="B318" s="12" t="s">
        <v>627</v>
      </c>
      <c r="C318" s="12" t="s">
        <v>37</v>
      </c>
      <c r="D318" s="13">
        <v>2.8E-3</v>
      </c>
      <c r="E318" s="13">
        <v>1.032090776</v>
      </c>
      <c r="F318" s="14">
        <v>0.36027246200000002</v>
      </c>
      <c r="G318" s="15">
        <v>1E+22</v>
      </c>
      <c r="H318" s="16">
        <v>650</v>
      </c>
      <c r="I318" s="14">
        <v>0.17300006700000001</v>
      </c>
      <c r="J318" s="15">
        <v>1E+22</v>
      </c>
      <c r="K318" s="16">
        <v>750</v>
      </c>
      <c r="L318" s="14">
        <v>12.88</v>
      </c>
      <c r="M318" s="17">
        <v>2.5E+20</v>
      </c>
      <c r="N318" s="18">
        <v>150</v>
      </c>
      <c r="O318" s="19">
        <v>10.7951</v>
      </c>
      <c r="P318" s="17">
        <v>2.5E+20</v>
      </c>
      <c r="Q318" s="16">
        <v>200</v>
      </c>
      <c r="R318" s="12" t="s">
        <v>47</v>
      </c>
      <c r="S318" s="14">
        <v>5.8173853299999996</v>
      </c>
      <c r="T318" s="14">
        <v>9.8913598999999994</v>
      </c>
      <c r="U318" s="14">
        <v>6.3243549699999999</v>
      </c>
      <c r="V318" s="14">
        <v>363.9150975</v>
      </c>
      <c r="W318" s="20" t="b">
        <v>0</v>
      </c>
      <c r="X318" s="20" t="b">
        <v>0</v>
      </c>
      <c r="Y318" s="12" t="s">
        <v>481</v>
      </c>
      <c r="Z318" s="3"/>
      <c r="AA318" s="3" t="s">
        <v>627</v>
      </c>
      <c r="AB318" s="3" t="s">
        <v>233</v>
      </c>
      <c r="AC318" s="3" t="s">
        <v>233</v>
      </c>
      <c r="AD318" s="3" t="s">
        <v>233</v>
      </c>
      <c r="AE318" s="3" t="s">
        <v>233</v>
      </c>
      <c r="AF318" s="3" t="s">
        <v>233</v>
      </c>
      <c r="AG318" s="3" t="s">
        <v>233</v>
      </c>
      <c r="AH318" s="3" t="s">
        <v>233</v>
      </c>
      <c r="AI318" s="3" t="s">
        <v>233</v>
      </c>
      <c r="AJ318" s="3">
        <v>0.14649999999999999</v>
      </c>
      <c r="AK318" s="3">
        <v>0.16739999999999999</v>
      </c>
    </row>
    <row r="319" spans="1:37" ht="13" x14ac:dyDescent="0.15">
      <c r="A319" s="12" t="s">
        <v>1060</v>
      </c>
      <c r="B319" s="12" t="s">
        <v>498</v>
      </c>
      <c r="C319" s="12" t="s">
        <v>37</v>
      </c>
      <c r="D319" s="13">
        <v>0.98619999999999997</v>
      </c>
      <c r="E319" s="13">
        <v>1.1132740130000001</v>
      </c>
      <c r="F319" s="14">
        <v>0.95037744099999999</v>
      </c>
      <c r="G319" s="15">
        <v>5E+20</v>
      </c>
      <c r="H319" s="16">
        <v>1200</v>
      </c>
      <c r="I319" s="14">
        <v>1.6642840379999999</v>
      </c>
      <c r="J319" s="15">
        <v>1E+21</v>
      </c>
      <c r="K319" s="16">
        <v>1300</v>
      </c>
      <c r="L319" s="14">
        <v>11.19</v>
      </c>
      <c r="M319" s="17">
        <v>7.5E+20</v>
      </c>
      <c r="N319" s="18">
        <v>850</v>
      </c>
      <c r="O319" s="19">
        <v>22.692</v>
      </c>
      <c r="P319" s="17">
        <v>1E+21</v>
      </c>
      <c r="Q319" s="16">
        <v>1000</v>
      </c>
      <c r="R319" s="12" t="s">
        <v>47</v>
      </c>
      <c r="S319" s="14">
        <v>4.9050831600000002</v>
      </c>
      <c r="T319" s="14">
        <v>10.083482610000001</v>
      </c>
      <c r="U319" s="14">
        <v>7.7651017299999996</v>
      </c>
      <c r="V319" s="14">
        <v>384.06442220000002</v>
      </c>
      <c r="W319" s="20" t="b">
        <v>0</v>
      </c>
      <c r="X319" s="20" t="b">
        <v>0</v>
      </c>
      <c r="Y319" s="12" t="s">
        <v>585</v>
      </c>
      <c r="Z319" s="3"/>
      <c r="AA319" s="3" t="s">
        <v>498</v>
      </c>
      <c r="AB319" s="3" t="s">
        <v>233</v>
      </c>
      <c r="AC319" s="3" t="s">
        <v>233</v>
      </c>
      <c r="AD319" s="3" t="s">
        <v>233</v>
      </c>
      <c r="AE319" s="3" t="s">
        <v>233</v>
      </c>
      <c r="AF319" s="3" t="s">
        <v>233</v>
      </c>
      <c r="AG319" s="3" t="s">
        <v>233</v>
      </c>
      <c r="AH319" s="3" t="s">
        <v>233</v>
      </c>
      <c r="AI319" s="3" t="s">
        <v>233</v>
      </c>
      <c r="AJ319" s="3">
        <v>3.4169</v>
      </c>
      <c r="AK319" s="3">
        <v>2.3260000000000001</v>
      </c>
    </row>
    <row r="320" spans="1:37" ht="13" x14ac:dyDescent="0.15">
      <c r="A320" s="12" t="s">
        <v>1061</v>
      </c>
      <c r="B320" s="12" t="s">
        <v>108</v>
      </c>
      <c r="C320" s="12" t="s">
        <v>37</v>
      </c>
      <c r="D320" s="13">
        <v>1.5283</v>
      </c>
      <c r="E320" s="13">
        <v>1.1493702139999999</v>
      </c>
      <c r="F320" s="14">
        <v>1.1566379490000001</v>
      </c>
      <c r="G320" s="15">
        <v>1E+21</v>
      </c>
      <c r="H320" s="16">
        <v>1300</v>
      </c>
      <c r="I320" s="14">
        <v>1.7224856820000001</v>
      </c>
      <c r="J320" s="15">
        <v>1E+20</v>
      </c>
      <c r="K320" s="16">
        <v>1300</v>
      </c>
      <c r="L320" s="14">
        <v>19.260000000000002</v>
      </c>
      <c r="M320" s="17">
        <v>1E+22</v>
      </c>
      <c r="N320" s="18">
        <v>1300</v>
      </c>
      <c r="O320" s="19">
        <v>56.662399999999998</v>
      </c>
      <c r="P320" s="17">
        <v>1E+21</v>
      </c>
      <c r="Q320" s="16">
        <v>1300</v>
      </c>
      <c r="R320" s="12" t="s">
        <v>47</v>
      </c>
      <c r="S320" s="14">
        <v>6.1219899800000004</v>
      </c>
      <c r="T320" s="14">
        <v>7.2589597499999998</v>
      </c>
      <c r="U320" s="14">
        <v>10.10719553</v>
      </c>
      <c r="V320" s="14">
        <v>449.15648060000001</v>
      </c>
      <c r="W320" s="20" t="b">
        <v>0</v>
      </c>
      <c r="X320" s="20" t="b">
        <v>0</v>
      </c>
      <c r="Y320" s="12" t="s">
        <v>788</v>
      </c>
      <c r="Z320" s="3"/>
      <c r="AA320" s="3" t="s">
        <v>108</v>
      </c>
      <c r="AB320" s="3" t="s">
        <v>233</v>
      </c>
      <c r="AC320" s="3" t="s">
        <v>233</v>
      </c>
      <c r="AD320" s="3" t="s">
        <v>233</v>
      </c>
      <c r="AE320" s="3" t="s">
        <v>233</v>
      </c>
      <c r="AF320" s="3" t="s">
        <v>233</v>
      </c>
      <c r="AG320" s="3" t="s">
        <v>233</v>
      </c>
      <c r="AH320" s="3" t="s">
        <v>233</v>
      </c>
      <c r="AI320" s="3" t="s">
        <v>233</v>
      </c>
      <c r="AJ320" s="3">
        <v>3.0453999999999999</v>
      </c>
      <c r="AK320" s="3">
        <v>3.3782999999999999</v>
      </c>
    </row>
    <row r="321" spans="1:37" ht="13" x14ac:dyDescent="0.15">
      <c r="A321" s="12" t="s">
        <v>1062</v>
      </c>
      <c r="B321" s="12" t="s">
        <v>316</v>
      </c>
      <c r="C321" s="12" t="s">
        <v>37</v>
      </c>
      <c r="D321" s="13">
        <v>1.0462</v>
      </c>
      <c r="E321" s="13">
        <v>1.1604080139999999</v>
      </c>
      <c r="F321" s="14">
        <v>1.3976988960000001</v>
      </c>
      <c r="G321" s="15">
        <v>2.5E+20</v>
      </c>
      <c r="H321" s="16">
        <v>1200</v>
      </c>
      <c r="I321" s="14">
        <v>0.75118709800000005</v>
      </c>
      <c r="J321" s="15">
        <v>5E+20</v>
      </c>
      <c r="K321" s="16">
        <v>1000</v>
      </c>
      <c r="L321" s="14">
        <v>39.75</v>
      </c>
      <c r="M321" s="17">
        <v>1E+21</v>
      </c>
      <c r="N321" s="18">
        <v>50</v>
      </c>
      <c r="O321" s="19">
        <v>33.431100000000001</v>
      </c>
      <c r="P321" s="17">
        <v>7.5E+21</v>
      </c>
      <c r="Q321" s="16">
        <v>700</v>
      </c>
      <c r="R321" s="12" t="s">
        <v>47</v>
      </c>
      <c r="S321" s="14">
        <v>6.8071726100000003</v>
      </c>
      <c r="T321" s="14">
        <v>7.9805968399999996</v>
      </c>
      <c r="U321" s="14">
        <v>10.40300045</v>
      </c>
      <c r="V321" s="14">
        <v>565.14612260000001</v>
      </c>
      <c r="W321" s="20" t="b">
        <v>0</v>
      </c>
      <c r="X321" s="20" t="b">
        <v>1</v>
      </c>
      <c r="Y321" s="12" t="s">
        <v>906</v>
      </c>
      <c r="Z321" s="3"/>
      <c r="AA321" s="3" t="s">
        <v>316</v>
      </c>
      <c r="AB321" s="3">
        <v>1.23</v>
      </c>
      <c r="AC321" s="3">
        <v>19.93</v>
      </c>
      <c r="AD321" s="3">
        <v>-103.85</v>
      </c>
      <c r="AE321" s="3">
        <v>0.21</v>
      </c>
      <c r="AF321" s="3">
        <v>0.04</v>
      </c>
      <c r="AG321" s="3">
        <v>0.59</v>
      </c>
      <c r="AH321" s="3">
        <v>203.26</v>
      </c>
      <c r="AI321" s="3">
        <v>0.02</v>
      </c>
      <c r="AJ321" s="3">
        <v>2.5943999999999998</v>
      </c>
      <c r="AK321" s="3">
        <v>5.8395999999999999</v>
      </c>
    </row>
    <row r="322" spans="1:37" ht="13" x14ac:dyDescent="0.15">
      <c r="B322" s="9"/>
      <c r="D322" s="36"/>
      <c r="E322" s="36"/>
      <c r="F322" s="37"/>
      <c r="G322" s="38"/>
      <c r="I322" s="37"/>
      <c r="J322" s="38"/>
      <c r="L322" s="39"/>
      <c r="M322" s="35"/>
      <c r="N322" s="40"/>
      <c r="O322" s="41"/>
      <c r="P322" s="35"/>
      <c r="S322" s="37"/>
      <c r="T322" s="37"/>
      <c r="U322" s="37"/>
      <c r="V322" s="42"/>
      <c r="AD322" s="37"/>
      <c r="AJ322" s="36"/>
      <c r="AK322" s="36"/>
    </row>
    <row r="323" spans="1:37" ht="13" x14ac:dyDescent="0.15">
      <c r="B323" s="9"/>
      <c r="D323" s="36"/>
      <c r="E323" s="36"/>
      <c r="F323" s="37"/>
      <c r="G323" s="38"/>
      <c r="I323" s="37"/>
      <c r="J323" s="38"/>
      <c r="L323" s="39"/>
      <c r="M323" s="35"/>
      <c r="N323" s="40"/>
      <c r="O323" s="41"/>
      <c r="P323" s="35"/>
      <c r="S323" s="37"/>
      <c r="T323" s="37"/>
      <c r="U323" s="37"/>
      <c r="V323" s="42"/>
      <c r="AD323" s="37"/>
      <c r="AJ323" s="36"/>
      <c r="AK323" s="36"/>
    </row>
    <row r="324" spans="1:37" ht="13" x14ac:dyDescent="0.15">
      <c r="A324" s="3" t="s">
        <v>1063</v>
      </c>
      <c r="B324" s="7" t="s">
        <v>1064</v>
      </c>
      <c r="D324" s="36"/>
      <c r="E324" s="36"/>
      <c r="F324" s="37"/>
      <c r="G324" s="38"/>
      <c r="I324" s="37"/>
      <c r="J324" s="38"/>
      <c r="L324" s="39"/>
      <c r="M324" s="35"/>
      <c r="N324" s="40"/>
      <c r="O324" s="41"/>
      <c r="P324" s="35"/>
      <c r="S324" s="37"/>
      <c r="T324" s="37"/>
      <c r="U324" s="37"/>
      <c r="V324" s="42"/>
      <c r="AD324" s="37"/>
      <c r="AJ324" s="36"/>
      <c r="AK324" s="36"/>
    </row>
    <row r="325" spans="1:37" ht="13" x14ac:dyDescent="0.15">
      <c r="B325" s="9"/>
      <c r="D325" s="36"/>
      <c r="E325" s="36"/>
      <c r="F325" s="37"/>
      <c r="G325" s="38"/>
      <c r="I325" s="37"/>
      <c r="J325" s="38"/>
      <c r="L325" s="39"/>
      <c r="M325" s="35"/>
      <c r="N325" s="40"/>
      <c r="O325" s="41"/>
      <c r="P325" s="35"/>
      <c r="S325" s="37"/>
      <c r="T325" s="37"/>
      <c r="U325" s="37"/>
      <c r="V325" s="42"/>
      <c r="AD325" s="37"/>
      <c r="AJ325" s="36"/>
      <c r="AK325" s="36"/>
    </row>
    <row r="326" spans="1:37" ht="13" x14ac:dyDescent="0.15">
      <c r="B326" s="9"/>
      <c r="D326" s="36"/>
      <c r="E326" s="36"/>
      <c r="F326" s="37"/>
      <c r="G326" s="38"/>
      <c r="I326" s="37"/>
      <c r="J326" s="38"/>
      <c r="L326" s="39"/>
      <c r="M326" s="35"/>
      <c r="N326" s="40"/>
      <c r="O326" s="41"/>
      <c r="P326" s="35"/>
      <c r="S326" s="37"/>
      <c r="T326" s="37"/>
      <c r="U326" s="37"/>
      <c r="V326" s="42"/>
      <c r="AD326" s="37"/>
      <c r="AJ326" s="36"/>
      <c r="AK326" s="36"/>
    </row>
    <row r="327" spans="1:37" ht="13" x14ac:dyDescent="0.15">
      <c r="B327" s="9"/>
      <c r="D327" s="36"/>
      <c r="E327" s="36"/>
      <c r="F327" s="37"/>
      <c r="G327" s="38"/>
      <c r="I327" s="37"/>
      <c r="J327" s="38"/>
      <c r="L327" s="39"/>
      <c r="M327" s="35"/>
      <c r="N327" s="40"/>
      <c r="O327" s="41"/>
      <c r="P327" s="35"/>
      <c r="S327" s="37"/>
      <c r="T327" s="37"/>
      <c r="U327" s="37"/>
      <c r="V327" s="42"/>
      <c r="AD327" s="37"/>
      <c r="AJ327" s="36"/>
      <c r="AK327" s="36"/>
    </row>
    <row r="328" spans="1:37" ht="13" x14ac:dyDescent="0.15">
      <c r="B328" s="9"/>
      <c r="D328" s="36"/>
      <c r="E328" s="36"/>
      <c r="F328" s="37"/>
      <c r="G328" s="38"/>
      <c r="I328" s="37"/>
      <c r="J328" s="38"/>
      <c r="L328" s="39"/>
      <c r="M328" s="35"/>
      <c r="N328" s="40"/>
      <c r="O328" s="41"/>
      <c r="P328" s="35"/>
      <c r="S328" s="37"/>
      <c r="T328" s="37"/>
      <c r="U328" s="37"/>
      <c r="V328" s="42"/>
      <c r="AD328" s="37"/>
      <c r="AJ328" s="36"/>
      <c r="AK328" s="36"/>
    </row>
    <row r="329" spans="1:37" ht="13" x14ac:dyDescent="0.15">
      <c r="B329" s="9"/>
      <c r="D329" s="36"/>
      <c r="E329" s="36"/>
      <c r="F329" s="37"/>
      <c r="G329" s="38"/>
      <c r="I329" s="37"/>
      <c r="J329" s="38"/>
      <c r="L329" s="39"/>
      <c r="M329" s="35"/>
      <c r="N329" s="40"/>
      <c r="O329" s="41"/>
      <c r="P329" s="35"/>
      <c r="S329" s="37"/>
      <c r="T329" s="37"/>
      <c r="U329" s="37"/>
      <c r="V329" s="42"/>
      <c r="AD329" s="37"/>
      <c r="AJ329" s="36"/>
      <c r="AK329" s="36"/>
    </row>
    <row r="330" spans="1:37" ht="13" x14ac:dyDescent="0.15">
      <c r="B330" s="9"/>
      <c r="D330" s="36"/>
      <c r="E330" s="36"/>
      <c r="F330" s="37"/>
      <c r="G330" s="38"/>
      <c r="I330" s="37"/>
      <c r="J330" s="38"/>
      <c r="L330" s="39"/>
      <c r="M330" s="35"/>
      <c r="N330" s="40"/>
      <c r="O330" s="41"/>
      <c r="P330" s="35"/>
      <c r="S330" s="37"/>
      <c r="T330" s="37"/>
      <c r="U330" s="37"/>
      <c r="V330" s="42"/>
      <c r="AD330" s="37"/>
      <c r="AJ330" s="36"/>
      <c r="AK330" s="36"/>
    </row>
    <row r="331" spans="1:37" ht="13" x14ac:dyDescent="0.15">
      <c r="B331" s="9"/>
      <c r="D331" s="36"/>
      <c r="E331" s="36"/>
      <c r="F331" s="37"/>
      <c r="G331" s="38"/>
      <c r="I331" s="37"/>
      <c r="J331" s="38"/>
      <c r="L331" s="39"/>
      <c r="M331" s="35"/>
      <c r="N331" s="40"/>
      <c r="O331" s="41"/>
      <c r="P331" s="35"/>
      <c r="S331" s="37"/>
      <c r="T331" s="37"/>
      <c r="U331" s="37"/>
      <c r="V331" s="42"/>
      <c r="AD331" s="37"/>
      <c r="AJ331" s="36"/>
      <c r="AK331" s="36"/>
    </row>
    <row r="332" spans="1:37" ht="13" x14ac:dyDescent="0.15">
      <c r="B332" s="9"/>
      <c r="D332" s="36"/>
      <c r="E332" s="36"/>
      <c r="F332" s="37"/>
      <c r="G332" s="38"/>
      <c r="I332" s="37"/>
      <c r="J332" s="38"/>
      <c r="L332" s="39"/>
      <c r="M332" s="35"/>
      <c r="N332" s="40"/>
      <c r="O332" s="41"/>
      <c r="P332" s="35"/>
      <c r="S332" s="37"/>
      <c r="T332" s="37"/>
      <c r="U332" s="37"/>
      <c r="V332" s="42"/>
      <c r="AD332" s="37"/>
      <c r="AJ332" s="36"/>
      <c r="AK332" s="36"/>
    </row>
    <row r="333" spans="1:37" ht="13" x14ac:dyDescent="0.15">
      <c r="B333" s="9"/>
      <c r="D333" s="36"/>
      <c r="E333" s="36"/>
      <c r="F333" s="37"/>
      <c r="G333" s="38"/>
      <c r="I333" s="37"/>
      <c r="J333" s="38"/>
      <c r="L333" s="39"/>
      <c r="M333" s="35"/>
      <c r="N333" s="40"/>
      <c r="O333" s="41"/>
      <c r="P333" s="35"/>
      <c r="S333" s="37"/>
      <c r="T333" s="37"/>
      <c r="U333" s="37"/>
      <c r="V333" s="42"/>
      <c r="AD333" s="37"/>
      <c r="AJ333" s="36"/>
      <c r="AK333" s="36"/>
    </row>
    <row r="334" spans="1:37" ht="13" x14ac:dyDescent="0.15">
      <c r="B334" s="9"/>
      <c r="D334" s="36"/>
      <c r="E334" s="36"/>
      <c r="F334" s="37"/>
      <c r="G334" s="38"/>
      <c r="I334" s="37"/>
      <c r="J334" s="38"/>
      <c r="L334" s="39"/>
      <c r="M334" s="35"/>
      <c r="N334" s="40"/>
      <c r="O334" s="41"/>
      <c r="P334" s="35"/>
      <c r="S334" s="37"/>
      <c r="T334" s="37"/>
      <c r="U334" s="37"/>
      <c r="V334" s="42"/>
      <c r="AD334" s="37"/>
      <c r="AJ334" s="36"/>
      <c r="AK334" s="36"/>
    </row>
    <row r="335" spans="1:37" ht="13" x14ac:dyDescent="0.15">
      <c r="B335" s="9"/>
      <c r="D335" s="36"/>
      <c r="E335" s="36"/>
      <c r="F335" s="37"/>
      <c r="G335" s="38"/>
      <c r="I335" s="37"/>
      <c r="J335" s="38"/>
      <c r="L335" s="39"/>
      <c r="M335" s="35"/>
      <c r="N335" s="40"/>
      <c r="O335" s="41"/>
      <c r="P335" s="35"/>
      <c r="S335" s="37"/>
      <c r="T335" s="37"/>
      <c r="U335" s="37"/>
      <c r="V335" s="42"/>
      <c r="AD335" s="37"/>
      <c r="AJ335" s="36"/>
      <c r="AK335" s="36"/>
    </row>
    <row r="336" spans="1:37" ht="13" x14ac:dyDescent="0.15">
      <c r="B336" s="9"/>
      <c r="D336" s="36"/>
      <c r="E336" s="36"/>
      <c r="F336" s="37"/>
      <c r="G336" s="38"/>
      <c r="I336" s="37"/>
      <c r="J336" s="38"/>
      <c r="L336" s="39"/>
      <c r="M336" s="35"/>
      <c r="N336" s="40"/>
      <c r="O336" s="41"/>
      <c r="P336" s="35"/>
      <c r="S336" s="37"/>
      <c r="T336" s="37"/>
      <c r="U336" s="37"/>
      <c r="V336" s="42"/>
      <c r="AD336" s="37"/>
      <c r="AJ336" s="36"/>
      <c r="AK336" s="36"/>
    </row>
    <row r="337" spans="2:37" ht="13" x14ac:dyDescent="0.15">
      <c r="B337" s="9"/>
      <c r="D337" s="36"/>
      <c r="E337" s="36"/>
      <c r="F337" s="37"/>
      <c r="G337" s="38"/>
      <c r="I337" s="37"/>
      <c r="J337" s="38"/>
      <c r="L337" s="39"/>
      <c r="M337" s="35"/>
      <c r="N337" s="40"/>
      <c r="O337" s="41"/>
      <c r="P337" s="35"/>
      <c r="S337" s="37"/>
      <c r="T337" s="37"/>
      <c r="U337" s="37"/>
      <c r="V337" s="42"/>
      <c r="AD337" s="37"/>
      <c r="AJ337" s="36"/>
      <c r="AK337" s="36"/>
    </row>
    <row r="338" spans="2:37" ht="13" x14ac:dyDescent="0.15">
      <c r="B338" s="9"/>
      <c r="D338" s="36"/>
      <c r="E338" s="36"/>
      <c r="F338" s="37"/>
      <c r="G338" s="38"/>
      <c r="I338" s="37"/>
      <c r="J338" s="38"/>
      <c r="L338" s="39"/>
      <c r="M338" s="35"/>
      <c r="N338" s="40"/>
      <c r="O338" s="41"/>
      <c r="P338" s="35"/>
      <c r="S338" s="37"/>
      <c r="T338" s="37"/>
      <c r="U338" s="37"/>
      <c r="V338" s="42"/>
      <c r="AD338" s="37"/>
      <c r="AJ338" s="36"/>
      <c r="AK338" s="36"/>
    </row>
    <row r="339" spans="2:37" ht="13" x14ac:dyDescent="0.15">
      <c r="B339" s="9"/>
      <c r="D339" s="36"/>
      <c r="E339" s="36"/>
      <c r="F339" s="37"/>
      <c r="G339" s="38"/>
      <c r="I339" s="37"/>
      <c r="J339" s="38"/>
      <c r="L339" s="39"/>
      <c r="M339" s="35"/>
      <c r="N339" s="40"/>
      <c r="O339" s="41"/>
      <c r="P339" s="35"/>
      <c r="S339" s="37"/>
      <c r="T339" s="37"/>
      <c r="U339" s="37"/>
      <c r="V339" s="42"/>
      <c r="AD339" s="37"/>
      <c r="AJ339" s="36"/>
      <c r="AK339" s="36"/>
    </row>
    <row r="340" spans="2:37" ht="13" x14ac:dyDescent="0.15">
      <c r="B340" s="9"/>
      <c r="D340" s="36"/>
      <c r="E340" s="36"/>
      <c r="F340" s="37"/>
      <c r="G340" s="38"/>
      <c r="I340" s="37"/>
      <c r="J340" s="38"/>
      <c r="L340" s="39"/>
      <c r="M340" s="35"/>
      <c r="N340" s="40"/>
      <c r="O340" s="41"/>
      <c r="P340" s="35"/>
      <c r="S340" s="37"/>
      <c r="T340" s="37"/>
      <c r="U340" s="37"/>
      <c r="V340" s="42"/>
      <c r="AD340" s="37"/>
      <c r="AJ340" s="36"/>
      <c r="AK340" s="36"/>
    </row>
    <row r="341" spans="2:37" ht="13" x14ac:dyDescent="0.15">
      <c r="B341" s="9"/>
      <c r="D341" s="36"/>
      <c r="E341" s="36"/>
      <c r="F341" s="37"/>
      <c r="G341" s="38"/>
      <c r="I341" s="37"/>
      <c r="J341" s="38"/>
      <c r="L341" s="39"/>
      <c r="M341" s="35"/>
      <c r="N341" s="40"/>
      <c r="O341" s="41"/>
      <c r="P341" s="35"/>
      <c r="S341" s="37"/>
      <c r="T341" s="37"/>
      <c r="U341" s="37"/>
      <c r="V341" s="42"/>
      <c r="AD341" s="37"/>
      <c r="AJ341" s="36"/>
      <c r="AK341" s="36"/>
    </row>
    <row r="342" spans="2:37" ht="13" x14ac:dyDescent="0.15">
      <c r="B342" s="9"/>
      <c r="D342" s="36"/>
      <c r="E342" s="36"/>
      <c r="F342" s="37"/>
      <c r="G342" s="38"/>
      <c r="I342" s="37"/>
      <c r="J342" s="38"/>
      <c r="L342" s="39"/>
      <c r="M342" s="35"/>
      <c r="N342" s="40"/>
      <c r="O342" s="41"/>
      <c r="P342" s="35"/>
      <c r="S342" s="37"/>
      <c r="T342" s="37"/>
      <c r="U342" s="37"/>
      <c r="V342" s="42"/>
      <c r="AD342" s="37"/>
      <c r="AJ342" s="36"/>
      <c r="AK342" s="36"/>
    </row>
    <row r="343" spans="2:37" ht="13" x14ac:dyDescent="0.15">
      <c r="B343" s="9"/>
      <c r="D343" s="36"/>
      <c r="E343" s="36"/>
      <c r="F343" s="37"/>
      <c r="G343" s="38"/>
      <c r="I343" s="37"/>
      <c r="J343" s="38"/>
      <c r="L343" s="39"/>
      <c r="M343" s="35"/>
      <c r="N343" s="40"/>
      <c r="O343" s="41"/>
      <c r="P343" s="35"/>
      <c r="S343" s="37"/>
      <c r="T343" s="37"/>
      <c r="U343" s="37"/>
      <c r="V343" s="42"/>
      <c r="AD343" s="37"/>
      <c r="AJ343" s="36"/>
      <c r="AK343" s="36"/>
    </row>
    <row r="344" spans="2:37" ht="13" x14ac:dyDescent="0.15">
      <c r="B344" s="9"/>
      <c r="D344" s="36"/>
      <c r="E344" s="36"/>
      <c r="F344" s="37"/>
      <c r="G344" s="38"/>
      <c r="I344" s="37"/>
      <c r="J344" s="38"/>
      <c r="L344" s="39"/>
      <c r="M344" s="35"/>
      <c r="N344" s="40"/>
      <c r="O344" s="41"/>
      <c r="P344" s="35"/>
      <c r="S344" s="37"/>
      <c r="T344" s="37"/>
      <c r="U344" s="37"/>
      <c r="V344" s="42"/>
      <c r="AD344" s="37"/>
      <c r="AJ344" s="36"/>
      <c r="AK344" s="36"/>
    </row>
    <row r="345" spans="2:37" ht="13" x14ac:dyDescent="0.15">
      <c r="B345" s="9"/>
      <c r="D345" s="36"/>
      <c r="E345" s="36"/>
      <c r="F345" s="37"/>
      <c r="G345" s="38"/>
      <c r="I345" s="37"/>
      <c r="J345" s="38"/>
      <c r="L345" s="39"/>
      <c r="M345" s="35"/>
      <c r="N345" s="40"/>
      <c r="O345" s="41"/>
      <c r="P345" s="35"/>
      <c r="S345" s="37"/>
      <c r="T345" s="37"/>
      <c r="U345" s="37"/>
      <c r="V345" s="42"/>
      <c r="AD345" s="37"/>
      <c r="AJ345" s="36"/>
      <c r="AK345" s="36"/>
    </row>
    <row r="346" spans="2:37" ht="13" x14ac:dyDescent="0.15">
      <c r="B346" s="9"/>
      <c r="D346" s="36"/>
      <c r="E346" s="36"/>
      <c r="F346" s="37"/>
      <c r="G346" s="38"/>
      <c r="I346" s="37"/>
      <c r="J346" s="38"/>
      <c r="L346" s="39"/>
      <c r="M346" s="35"/>
      <c r="N346" s="40"/>
      <c r="O346" s="41"/>
      <c r="P346" s="35"/>
      <c r="S346" s="37"/>
      <c r="T346" s="37"/>
      <c r="U346" s="37"/>
      <c r="V346" s="42"/>
      <c r="AD346" s="37"/>
      <c r="AJ346" s="36"/>
      <c r="AK346" s="36"/>
    </row>
    <row r="347" spans="2:37" ht="13" x14ac:dyDescent="0.15">
      <c r="B347" s="9"/>
      <c r="D347" s="36"/>
      <c r="E347" s="36"/>
      <c r="F347" s="37"/>
      <c r="G347" s="38"/>
      <c r="I347" s="37"/>
      <c r="J347" s="38"/>
      <c r="L347" s="39"/>
      <c r="M347" s="35"/>
      <c r="N347" s="40"/>
      <c r="O347" s="41"/>
      <c r="P347" s="35"/>
      <c r="S347" s="37"/>
      <c r="T347" s="37"/>
      <c r="U347" s="37"/>
      <c r="V347" s="42"/>
      <c r="AD347" s="37"/>
      <c r="AJ347" s="36"/>
      <c r="AK347" s="36"/>
    </row>
    <row r="348" spans="2:37" ht="13" x14ac:dyDescent="0.15">
      <c r="B348" s="9"/>
      <c r="D348" s="36"/>
      <c r="E348" s="36"/>
      <c r="F348" s="37"/>
      <c r="G348" s="38"/>
      <c r="I348" s="37"/>
      <c r="J348" s="38"/>
      <c r="L348" s="39"/>
      <c r="M348" s="35"/>
      <c r="N348" s="40"/>
      <c r="O348" s="41"/>
      <c r="P348" s="35"/>
      <c r="S348" s="37"/>
      <c r="T348" s="37"/>
      <c r="U348" s="37"/>
      <c r="V348" s="42"/>
      <c r="AD348" s="37"/>
      <c r="AJ348" s="36"/>
      <c r="AK348" s="36"/>
    </row>
    <row r="349" spans="2:37" ht="13" x14ac:dyDescent="0.15">
      <c r="B349" s="9"/>
      <c r="D349" s="36"/>
      <c r="E349" s="36"/>
      <c r="F349" s="37"/>
      <c r="G349" s="38"/>
      <c r="I349" s="37"/>
      <c r="J349" s="38"/>
      <c r="L349" s="39"/>
      <c r="M349" s="35"/>
      <c r="N349" s="40"/>
      <c r="O349" s="41"/>
      <c r="P349" s="35"/>
      <c r="S349" s="37"/>
      <c r="T349" s="37"/>
      <c r="U349" s="37"/>
      <c r="V349" s="42"/>
      <c r="AD349" s="37"/>
      <c r="AJ349" s="36"/>
      <c r="AK349" s="36"/>
    </row>
    <row r="350" spans="2:37" ht="13" x14ac:dyDescent="0.15">
      <c r="B350" s="9"/>
      <c r="D350" s="36"/>
      <c r="E350" s="36"/>
      <c r="F350" s="37"/>
      <c r="G350" s="38"/>
      <c r="I350" s="37"/>
      <c r="J350" s="38"/>
      <c r="L350" s="39"/>
      <c r="M350" s="35"/>
      <c r="N350" s="40"/>
      <c r="O350" s="41"/>
      <c r="P350" s="35"/>
      <c r="S350" s="37"/>
      <c r="T350" s="37"/>
      <c r="U350" s="37"/>
      <c r="V350" s="42"/>
      <c r="AD350" s="37"/>
      <c r="AJ350" s="36"/>
      <c r="AK350" s="36"/>
    </row>
    <row r="351" spans="2:37" ht="13" x14ac:dyDescent="0.15">
      <c r="B351" s="9"/>
      <c r="D351" s="36"/>
      <c r="E351" s="36"/>
      <c r="F351" s="37"/>
      <c r="G351" s="38"/>
      <c r="I351" s="37"/>
      <c r="J351" s="38"/>
      <c r="L351" s="39"/>
      <c r="M351" s="35"/>
      <c r="N351" s="40"/>
      <c r="O351" s="41"/>
      <c r="P351" s="35"/>
      <c r="S351" s="37"/>
      <c r="T351" s="37"/>
      <c r="U351" s="37"/>
      <c r="V351" s="42"/>
      <c r="AD351" s="37"/>
      <c r="AJ351" s="36"/>
      <c r="AK351" s="36"/>
    </row>
    <row r="352" spans="2:37" ht="13" x14ac:dyDescent="0.15">
      <c r="B352" s="9"/>
      <c r="D352" s="36"/>
      <c r="E352" s="36"/>
      <c r="F352" s="37"/>
      <c r="G352" s="38"/>
      <c r="I352" s="37"/>
      <c r="J352" s="38"/>
      <c r="L352" s="39"/>
      <c r="M352" s="35"/>
      <c r="N352" s="40"/>
      <c r="O352" s="41"/>
      <c r="P352" s="35"/>
      <c r="S352" s="37"/>
      <c r="T352" s="37"/>
      <c r="U352" s="37"/>
      <c r="V352" s="42"/>
      <c r="AD352" s="37"/>
      <c r="AJ352" s="36"/>
      <c r="AK352" s="36"/>
    </row>
    <row r="353" spans="2:37" ht="13" x14ac:dyDescent="0.15">
      <c r="B353" s="9"/>
      <c r="D353" s="36"/>
      <c r="E353" s="36"/>
      <c r="F353" s="37"/>
      <c r="G353" s="38"/>
      <c r="I353" s="37"/>
      <c r="J353" s="38"/>
      <c r="L353" s="39"/>
      <c r="M353" s="35"/>
      <c r="N353" s="40"/>
      <c r="O353" s="41"/>
      <c r="P353" s="35"/>
      <c r="S353" s="37"/>
      <c r="T353" s="37"/>
      <c r="U353" s="37"/>
      <c r="V353" s="42"/>
      <c r="AD353" s="37"/>
      <c r="AJ353" s="36"/>
      <c r="AK353" s="36"/>
    </row>
    <row r="354" spans="2:37" ht="13" x14ac:dyDescent="0.15">
      <c r="B354" s="9"/>
      <c r="D354" s="36"/>
      <c r="E354" s="36"/>
      <c r="F354" s="37"/>
      <c r="G354" s="38"/>
      <c r="I354" s="37"/>
      <c r="J354" s="38"/>
      <c r="L354" s="39"/>
      <c r="M354" s="35"/>
      <c r="N354" s="40"/>
      <c r="O354" s="41"/>
      <c r="P354" s="35"/>
      <c r="S354" s="37"/>
      <c r="T354" s="37"/>
      <c r="U354" s="37"/>
      <c r="V354" s="42"/>
      <c r="AD354" s="37"/>
      <c r="AJ354" s="36"/>
      <c r="AK354" s="36"/>
    </row>
    <row r="355" spans="2:37" ht="13" x14ac:dyDescent="0.15">
      <c r="B355" s="9"/>
      <c r="D355" s="36"/>
      <c r="E355" s="36"/>
      <c r="F355" s="37"/>
      <c r="G355" s="38"/>
      <c r="I355" s="37"/>
      <c r="J355" s="38"/>
      <c r="L355" s="39"/>
      <c r="M355" s="35"/>
      <c r="N355" s="40"/>
      <c r="O355" s="41"/>
      <c r="P355" s="35"/>
      <c r="S355" s="37"/>
      <c r="T355" s="37"/>
      <c r="U355" s="37"/>
      <c r="V355" s="42"/>
      <c r="AD355" s="37"/>
      <c r="AJ355" s="36"/>
      <c r="AK355" s="36"/>
    </row>
    <row r="356" spans="2:37" ht="13" x14ac:dyDescent="0.15">
      <c r="B356" s="9"/>
      <c r="D356" s="36"/>
      <c r="E356" s="36"/>
      <c r="F356" s="37"/>
      <c r="G356" s="38"/>
      <c r="I356" s="37"/>
      <c r="J356" s="38"/>
      <c r="L356" s="39"/>
      <c r="M356" s="35"/>
      <c r="N356" s="40"/>
      <c r="O356" s="41"/>
      <c r="P356" s="35"/>
      <c r="S356" s="37"/>
      <c r="T356" s="37"/>
      <c r="U356" s="37"/>
      <c r="V356" s="42"/>
      <c r="AD356" s="37"/>
      <c r="AJ356" s="36"/>
      <c r="AK356" s="36"/>
    </row>
    <row r="357" spans="2:37" ht="13" x14ac:dyDescent="0.15">
      <c r="B357" s="9"/>
      <c r="D357" s="36"/>
      <c r="E357" s="36"/>
      <c r="F357" s="37"/>
      <c r="G357" s="38"/>
      <c r="I357" s="37"/>
      <c r="J357" s="38"/>
      <c r="L357" s="39"/>
      <c r="M357" s="35"/>
      <c r="N357" s="40"/>
      <c r="O357" s="41"/>
      <c r="P357" s="35"/>
      <c r="S357" s="37"/>
      <c r="T357" s="37"/>
      <c r="U357" s="37"/>
      <c r="V357" s="42"/>
      <c r="AD357" s="37"/>
      <c r="AJ357" s="36"/>
      <c r="AK357" s="36"/>
    </row>
    <row r="358" spans="2:37" ht="13" x14ac:dyDescent="0.15">
      <c r="B358" s="9"/>
      <c r="D358" s="36"/>
      <c r="E358" s="36"/>
      <c r="F358" s="37"/>
      <c r="G358" s="38"/>
      <c r="I358" s="37"/>
      <c r="J358" s="38"/>
      <c r="L358" s="39"/>
      <c r="M358" s="35"/>
      <c r="N358" s="40"/>
      <c r="O358" s="41"/>
      <c r="P358" s="35"/>
      <c r="S358" s="37"/>
      <c r="T358" s="37"/>
      <c r="U358" s="37"/>
      <c r="V358" s="42"/>
      <c r="AD358" s="37"/>
      <c r="AJ358" s="36"/>
      <c r="AK358" s="36"/>
    </row>
    <row r="359" spans="2:37" ht="13" x14ac:dyDescent="0.15">
      <c r="B359" s="9"/>
      <c r="D359" s="36"/>
      <c r="E359" s="36"/>
      <c r="F359" s="37"/>
      <c r="G359" s="38"/>
      <c r="I359" s="37"/>
      <c r="J359" s="38"/>
      <c r="L359" s="39"/>
      <c r="M359" s="35"/>
      <c r="N359" s="40"/>
      <c r="O359" s="41"/>
      <c r="P359" s="35"/>
      <c r="S359" s="37"/>
      <c r="T359" s="37"/>
      <c r="U359" s="37"/>
      <c r="V359" s="42"/>
      <c r="AD359" s="37"/>
      <c r="AJ359" s="36"/>
      <c r="AK359" s="36"/>
    </row>
    <row r="360" spans="2:37" ht="13" x14ac:dyDescent="0.15">
      <c r="B360" s="9"/>
      <c r="D360" s="36"/>
      <c r="E360" s="36"/>
      <c r="F360" s="37"/>
      <c r="G360" s="38"/>
      <c r="I360" s="37"/>
      <c r="J360" s="38"/>
      <c r="L360" s="39"/>
      <c r="M360" s="35"/>
      <c r="N360" s="40"/>
      <c r="O360" s="41"/>
      <c r="P360" s="35"/>
      <c r="S360" s="37"/>
      <c r="T360" s="37"/>
      <c r="U360" s="37"/>
      <c r="V360" s="42"/>
      <c r="AD360" s="37"/>
      <c r="AJ360" s="36"/>
      <c r="AK360" s="36"/>
    </row>
    <row r="361" spans="2:37" ht="13" x14ac:dyDescent="0.15">
      <c r="B361" s="9"/>
      <c r="D361" s="36"/>
      <c r="E361" s="36"/>
      <c r="F361" s="37"/>
      <c r="G361" s="38"/>
      <c r="I361" s="37"/>
      <c r="J361" s="38"/>
      <c r="L361" s="39"/>
      <c r="M361" s="35"/>
      <c r="N361" s="40"/>
      <c r="O361" s="41"/>
      <c r="P361" s="35"/>
      <c r="S361" s="37"/>
      <c r="T361" s="37"/>
      <c r="U361" s="37"/>
      <c r="V361" s="42"/>
      <c r="AD361" s="37"/>
      <c r="AJ361" s="36"/>
      <c r="AK361" s="36"/>
    </row>
    <row r="362" spans="2:37" ht="13" x14ac:dyDescent="0.15">
      <c r="B362" s="9"/>
      <c r="D362" s="36"/>
      <c r="E362" s="36"/>
      <c r="F362" s="37"/>
      <c r="G362" s="38"/>
      <c r="I362" s="37"/>
      <c r="J362" s="38"/>
      <c r="L362" s="39"/>
      <c r="M362" s="35"/>
      <c r="N362" s="40"/>
      <c r="O362" s="41"/>
      <c r="P362" s="35"/>
      <c r="S362" s="37"/>
      <c r="T362" s="37"/>
      <c r="U362" s="37"/>
      <c r="V362" s="42"/>
      <c r="AD362" s="37"/>
      <c r="AJ362" s="36"/>
      <c r="AK362" s="36"/>
    </row>
    <row r="363" spans="2:37" ht="13" x14ac:dyDescent="0.15">
      <c r="B363" s="9"/>
      <c r="D363" s="36"/>
      <c r="E363" s="36"/>
      <c r="F363" s="37"/>
      <c r="G363" s="38"/>
      <c r="I363" s="37"/>
      <c r="J363" s="38"/>
      <c r="L363" s="39"/>
      <c r="M363" s="35"/>
      <c r="N363" s="40"/>
      <c r="O363" s="41"/>
      <c r="P363" s="35"/>
      <c r="S363" s="37"/>
      <c r="T363" s="37"/>
      <c r="U363" s="37"/>
      <c r="V363" s="42"/>
      <c r="AD363" s="37"/>
      <c r="AJ363" s="36"/>
      <c r="AK363" s="36"/>
    </row>
    <row r="364" spans="2:37" ht="13" x14ac:dyDescent="0.15">
      <c r="B364" s="9"/>
      <c r="D364" s="36"/>
      <c r="E364" s="36"/>
      <c r="F364" s="37"/>
      <c r="G364" s="38"/>
      <c r="I364" s="37"/>
      <c r="J364" s="38"/>
      <c r="L364" s="39"/>
      <c r="M364" s="35"/>
      <c r="N364" s="40"/>
      <c r="O364" s="41"/>
      <c r="P364" s="35"/>
      <c r="S364" s="37"/>
      <c r="T364" s="37"/>
      <c r="U364" s="37"/>
      <c r="V364" s="42"/>
      <c r="AD364" s="37"/>
      <c r="AJ364" s="36"/>
      <c r="AK364" s="36"/>
    </row>
    <row r="365" spans="2:37" ht="13" x14ac:dyDescent="0.15">
      <c r="B365" s="9"/>
      <c r="D365" s="36"/>
      <c r="E365" s="36"/>
      <c r="F365" s="37"/>
      <c r="G365" s="38"/>
      <c r="I365" s="37"/>
      <c r="J365" s="38"/>
      <c r="L365" s="39"/>
      <c r="M365" s="35"/>
      <c r="N365" s="40"/>
      <c r="O365" s="41"/>
      <c r="P365" s="35"/>
      <c r="S365" s="37"/>
      <c r="T365" s="37"/>
      <c r="U365" s="37"/>
      <c r="V365" s="42"/>
      <c r="AD365" s="37"/>
      <c r="AJ365" s="36"/>
      <c r="AK365" s="36"/>
    </row>
    <row r="366" spans="2:37" ht="13" x14ac:dyDescent="0.15">
      <c r="B366" s="9"/>
      <c r="D366" s="36"/>
      <c r="E366" s="36"/>
      <c r="F366" s="37"/>
      <c r="G366" s="38"/>
      <c r="I366" s="37"/>
      <c r="J366" s="38"/>
      <c r="L366" s="39"/>
      <c r="M366" s="35"/>
      <c r="N366" s="40"/>
      <c r="O366" s="41"/>
      <c r="P366" s="35"/>
      <c r="S366" s="37"/>
      <c r="T366" s="37"/>
      <c r="U366" s="37"/>
      <c r="V366" s="42"/>
      <c r="AD366" s="37"/>
      <c r="AJ366" s="36"/>
      <c r="AK366" s="36"/>
    </row>
    <row r="367" spans="2:37" ht="13" x14ac:dyDescent="0.15">
      <c r="B367" s="9"/>
      <c r="D367" s="36"/>
      <c r="E367" s="36"/>
      <c r="F367" s="37"/>
      <c r="G367" s="38"/>
      <c r="I367" s="37"/>
      <c r="J367" s="38"/>
      <c r="L367" s="39"/>
      <c r="M367" s="35"/>
      <c r="N367" s="40"/>
      <c r="O367" s="41"/>
      <c r="P367" s="35"/>
      <c r="S367" s="37"/>
      <c r="T367" s="37"/>
      <c r="U367" s="37"/>
      <c r="V367" s="42"/>
      <c r="AD367" s="37"/>
      <c r="AJ367" s="36"/>
      <c r="AK367" s="36"/>
    </row>
    <row r="368" spans="2:37" ht="13" x14ac:dyDescent="0.15">
      <c r="B368" s="9"/>
      <c r="D368" s="36"/>
      <c r="E368" s="36"/>
      <c r="F368" s="37"/>
      <c r="G368" s="38"/>
      <c r="I368" s="37"/>
      <c r="J368" s="38"/>
      <c r="L368" s="39"/>
      <c r="M368" s="35"/>
      <c r="N368" s="40"/>
      <c r="O368" s="41"/>
      <c r="P368" s="35"/>
      <c r="S368" s="37"/>
      <c r="T368" s="37"/>
      <c r="U368" s="37"/>
      <c r="V368" s="42"/>
      <c r="AD368" s="37"/>
      <c r="AJ368" s="36"/>
      <c r="AK368" s="36"/>
    </row>
    <row r="369" spans="2:37" ht="13" x14ac:dyDescent="0.15">
      <c r="B369" s="9"/>
      <c r="D369" s="36"/>
      <c r="E369" s="36"/>
      <c r="F369" s="37"/>
      <c r="G369" s="38"/>
      <c r="I369" s="37"/>
      <c r="J369" s="38"/>
      <c r="L369" s="39"/>
      <c r="M369" s="35"/>
      <c r="N369" s="40"/>
      <c r="O369" s="41"/>
      <c r="P369" s="35"/>
      <c r="S369" s="37"/>
      <c r="T369" s="37"/>
      <c r="U369" s="37"/>
      <c r="V369" s="42"/>
      <c r="AD369" s="37"/>
      <c r="AJ369" s="36"/>
      <c r="AK369" s="36"/>
    </row>
    <row r="370" spans="2:37" ht="13" x14ac:dyDescent="0.15">
      <c r="B370" s="9"/>
      <c r="D370" s="36"/>
      <c r="E370" s="36"/>
      <c r="F370" s="37"/>
      <c r="G370" s="38"/>
      <c r="I370" s="37"/>
      <c r="J370" s="38"/>
      <c r="L370" s="39"/>
      <c r="M370" s="35"/>
      <c r="N370" s="40"/>
      <c r="O370" s="41"/>
      <c r="P370" s="35"/>
      <c r="S370" s="37"/>
      <c r="T370" s="37"/>
      <c r="U370" s="37"/>
      <c r="V370" s="42"/>
      <c r="AD370" s="37"/>
      <c r="AJ370" s="36"/>
      <c r="AK370" s="36"/>
    </row>
    <row r="371" spans="2:37" ht="13" x14ac:dyDescent="0.15">
      <c r="B371" s="9"/>
      <c r="D371" s="36"/>
      <c r="E371" s="36"/>
      <c r="F371" s="37"/>
      <c r="G371" s="38"/>
      <c r="I371" s="37"/>
      <c r="J371" s="38"/>
      <c r="L371" s="39"/>
      <c r="M371" s="35"/>
      <c r="N371" s="40"/>
      <c r="O371" s="41"/>
      <c r="P371" s="35"/>
      <c r="S371" s="37"/>
      <c r="T371" s="37"/>
      <c r="U371" s="37"/>
      <c r="V371" s="42"/>
      <c r="AD371" s="37"/>
      <c r="AJ371" s="36"/>
      <c r="AK371" s="36"/>
    </row>
    <row r="372" spans="2:37" ht="13" x14ac:dyDescent="0.15">
      <c r="B372" s="9"/>
      <c r="D372" s="36"/>
      <c r="E372" s="36"/>
      <c r="F372" s="37"/>
      <c r="G372" s="38"/>
      <c r="I372" s="37"/>
      <c r="J372" s="38"/>
      <c r="L372" s="39"/>
      <c r="M372" s="35"/>
      <c r="N372" s="40"/>
      <c r="O372" s="41"/>
      <c r="P372" s="35"/>
      <c r="S372" s="37"/>
      <c r="T372" s="37"/>
      <c r="U372" s="37"/>
      <c r="V372" s="42"/>
      <c r="AD372" s="37"/>
      <c r="AJ372" s="36"/>
      <c r="AK372" s="36"/>
    </row>
    <row r="373" spans="2:37" ht="13" x14ac:dyDescent="0.15">
      <c r="B373" s="9"/>
      <c r="D373" s="36"/>
      <c r="E373" s="36"/>
      <c r="F373" s="37"/>
      <c r="G373" s="38"/>
      <c r="I373" s="37"/>
      <c r="J373" s="38"/>
      <c r="L373" s="39"/>
      <c r="M373" s="35"/>
      <c r="N373" s="40"/>
      <c r="O373" s="41"/>
      <c r="P373" s="35"/>
      <c r="S373" s="37"/>
      <c r="T373" s="37"/>
      <c r="U373" s="37"/>
      <c r="V373" s="42"/>
      <c r="AD373" s="37"/>
      <c r="AJ373" s="36"/>
      <c r="AK373" s="36"/>
    </row>
    <row r="374" spans="2:37" ht="13" x14ac:dyDescent="0.15">
      <c r="B374" s="9"/>
      <c r="D374" s="36"/>
      <c r="E374" s="36"/>
      <c r="F374" s="37"/>
      <c r="G374" s="38"/>
      <c r="I374" s="37"/>
      <c r="J374" s="38"/>
      <c r="L374" s="39"/>
      <c r="M374" s="35"/>
      <c r="N374" s="40"/>
      <c r="O374" s="41"/>
      <c r="P374" s="35"/>
      <c r="S374" s="37"/>
      <c r="T374" s="37"/>
      <c r="U374" s="37"/>
      <c r="V374" s="42"/>
      <c r="AD374" s="37"/>
      <c r="AJ374" s="36"/>
      <c r="AK374" s="36"/>
    </row>
    <row r="375" spans="2:37" ht="13" x14ac:dyDescent="0.15">
      <c r="B375" s="9"/>
      <c r="D375" s="36"/>
      <c r="E375" s="36"/>
      <c r="F375" s="37"/>
      <c r="G375" s="38"/>
      <c r="I375" s="37"/>
      <c r="J375" s="38"/>
      <c r="L375" s="39"/>
      <c r="M375" s="35"/>
      <c r="N375" s="40"/>
      <c r="O375" s="41"/>
      <c r="P375" s="35"/>
      <c r="S375" s="37"/>
      <c r="T375" s="37"/>
      <c r="U375" s="37"/>
      <c r="V375" s="42"/>
      <c r="AD375" s="37"/>
      <c r="AJ375" s="36"/>
      <c r="AK375" s="36"/>
    </row>
    <row r="376" spans="2:37" ht="13" x14ac:dyDescent="0.15">
      <c r="B376" s="9"/>
      <c r="D376" s="36"/>
      <c r="E376" s="36"/>
      <c r="F376" s="37"/>
      <c r="G376" s="38"/>
      <c r="I376" s="37"/>
      <c r="J376" s="38"/>
      <c r="L376" s="39"/>
      <c r="M376" s="35"/>
      <c r="N376" s="40"/>
      <c r="O376" s="41"/>
      <c r="P376" s="35"/>
      <c r="S376" s="37"/>
      <c r="T376" s="37"/>
      <c r="U376" s="37"/>
      <c r="V376" s="42"/>
      <c r="AD376" s="37"/>
      <c r="AJ376" s="36"/>
      <c r="AK376" s="36"/>
    </row>
    <row r="377" spans="2:37" ht="13" x14ac:dyDescent="0.15">
      <c r="B377" s="9"/>
      <c r="D377" s="36"/>
      <c r="E377" s="36"/>
      <c r="F377" s="37"/>
      <c r="G377" s="38"/>
      <c r="I377" s="37"/>
      <c r="J377" s="38"/>
      <c r="L377" s="39"/>
      <c r="M377" s="35"/>
      <c r="N377" s="40"/>
      <c r="O377" s="41"/>
      <c r="P377" s="35"/>
      <c r="S377" s="37"/>
      <c r="T377" s="37"/>
      <c r="U377" s="37"/>
      <c r="V377" s="42"/>
      <c r="AD377" s="37"/>
      <c r="AJ377" s="36"/>
      <c r="AK377" s="36"/>
    </row>
    <row r="378" spans="2:37" ht="13" x14ac:dyDescent="0.15">
      <c r="B378" s="9"/>
      <c r="D378" s="36"/>
      <c r="E378" s="36"/>
      <c r="F378" s="37"/>
      <c r="G378" s="38"/>
      <c r="I378" s="37"/>
      <c r="J378" s="38"/>
      <c r="L378" s="39"/>
      <c r="M378" s="35"/>
      <c r="N378" s="40"/>
      <c r="O378" s="41"/>
      <c r="P378" s="35"/>
      <c r="S378" s="37"/>
      <c r="T378" s="37"/>
      <c r="U378" s="37"/>
      <c r="V378" s="42"/>
      <c r="AD378" s="37"/>
      <c r="AJ378" s="36"/>
      <c r="AK378" s="36"/>
    </row>
    <row r="379" spans="2:37" ht="13" x14ac:dyDescent="0.15">
      <c r="B379" s="9"/>
      <c r="D379" s="36"/>
      <c r="E379" s="36"/>
      <c r="F379" s="37"/>
      <c r="G379" s="38"/>
      <c r="I379" s="37"/>
      <c r="J379" s="38"/>
      <c r="L379" s="39"/>
      <c r="M379" s="35"/>
      <c r="N379" s="40"/>
      <c r="O379" s="41"/>
      <c r="P379" s="35"/>
      <c r="S379" s="37"/>
      <c r="T379" s="37"/>
      <c r="U379" s="37"/>
      <c r="V379" s="42"/>
      <c r="AD379" s="37"/>
      <c r="AJ379" s="36"/>
      <c r="AK379" s="36"/>
    </row>
    <row r="380" spans="2:37" ht="13" x14ac:dyDescent="0.15">
      <c r="B380" s="9"/>
      <c r="D380" s="36"/>
      <c r="E380" s="36"/>
      <c r="F380" s="37"/>
      <c r="G380" s="38"/>
      <c r="I380" s="37"/>
      <c r="J380" s="38"/>
      <c r="L380" s="39"/>
      <c r="M380" s="35"/>
      <c r="N380" s="40"/>
      <c r="O380" s="41"/>
      <c r="P380" s="35"/>
      <c r="S380" s="37"/>
      <c r="T380" s="37"/>
      <c r="U380" s="37"/>
      <c r="V380" s="42"/>
      <c r="AD380" s="37"/>
      <c r="AJ380" s="36"/>
      <c r="AK380" s="36"/>
    </row>
    <row r="381" spans="2:37" ht="13" x14ac:dyDescent="0.15">
      <c r="B381" s="9"/>
      <c r="D381" s="36"/>
      <c r="E381" s="36"/>
      <c r="F381" s="37"/>
      <c r="G381" s="38"/>
      <c r="I381" s="37"/>
      <c r="J381" s="38"/>
      <c r="L381" s="39"/>
      <c r="M381" s="35"/>
      <c r="N381" s="40"/>
      <c r="O381" s="41"/>
      <c r="P381" s="35"/>
      <c r="S381" s="37"/>
      <c r="T381" s="37"/>
      <c r="U381" s="37"/>
      <c r="V381" s="42"/>
      <c r="AD381" s="37"/>
      <c r="AJ381" s="36"/>
      <c r="AK381" s="36"/>
    </row>
    <row r="382" spans="2:37" ht="13" x14ac:dyDescent="0.15">
      <c r="B382" s="9"/>
      <c r="D382" s="36"/>
      <c r="E382" s="36"/>
      <c r="F382" s="37"/>
      <c r="G382" s="38"/>
      <c r="I382" s="37"/>
      <c r="J382" s="38"/>
      <c r="L382" s="39"/>
      <c r="M382" s="35"/>
      <c r="N382" s="40"/>
      <c r="O382" s="41"/>
      <c r="P382" s="35"/>
      <c r="S382" s="37"/>
      <c r="T382" s="37"/>
      <c r="U382" s="37"/>
      <c r="V382" s="42"/>
      <c r="AD382" s="37"/>
      <c r="AJ382" s="36"/>
      <c r="AK382" s="36"/>
    </row>
    <row r="383" spans="2:37" ht="13" x14ac:dyDescent="0.15">
      <c r="B383" s="9"/>
      <c r="D383" s="36"/>
      <c r="E383" s="36"/>
      <c r="F383" s="37"/>
      <c r="G383" s="38"/>
      <c r="I383" s="37"/>
      <c r="J383" s="38"/>
      <c r="L383" s="39"/>
      <c r="M383" s="35"/>
      <c r="N383" s="40"/>
      <c r="O383" s="41"/>
      <c r="P383" s="35"/>
      <c r="S383" s="37"/>
      <c r="T383" s="37"/>
      <c r="U383" s="37"/>
      <c r="V383" s="42"/>
      <c r="AD383" s="37"/>
      <c r="AJ383" s="36"/>
      <c r="AK383" s="36"/>
    </row>
    <row r="384" spans="2:37" ht="13" x14ac:dyDescent="0.15">
      <c r="B384" s="9"/>
      <c r="D384" s="36"/>
      <c r="E384" s="36"/>
      <c r="F384" s="37"/>
      <c r="G384" s="38"/>
      <c r="I384" s="37"/>
      <c r="J384" s="38"/>
      <c r="L384" s="39"/>
      <c r="M384" s="35"/>
      <c r="N384" s="40"/>
      <c r="O384" s="41"/>
      <c r="P384" s="35"/>
      <c r="S384" s="37"/>
      <c r="T384" s="37"/>
      <c r="U384" s="37"/>
      <c r="V384" s="42"/>
      <c r="AD384" s="37"/>
      <c r="AJ384" s="36"/>
      <c r="AK384" s="36"/>
    </row>
    <row r="385" spans="2:37" ht="13" x14ac:dyDescent="0.15">
      <c r="B385" s="9"/>
      <c r="D385" s="36"/>
      <c r="E385" s="36"/>
      <c r="F385" s="37"/>
      <c r="G385" s="38"/>
      <c r="I385" s="37"/>
      <c r="J385" s="38"/>
      <c r="L385" s="39"/>
      <c r="M385" s="35"/>
      <c r="N385" s="40"/>
      <c r="O385" s="41"/>
      <c r="P385" s="35"/>
      <c r="S385" s="37"/>
      <c r="T385" s="37"/>
      <c r="U385" s="37"/>
      <c r="V385" s="42"/>
      <c r="AD385" s="37"/>
      <c r="AJ385" s="36"/>
      <c r="AK385" s="36"/>
    </row>
    <row r="386" spans="2:37" ht="13" x14ac:dyDescent="0.15">
      <c r="B386" s="9"/>
      <c r="D386" s="36"/>
      <c r="E386" s="36"/>
      <c r="F386" s="37"/>
      <c r="G386" s="38"/>
      <c r="I386" s="37"/>
      <c r="J386" s="38"/>
      <c r="L386" s="39"/>
      <c r="M386" s="35"/>
      <c r="N386" s="40"/>
      <c r="O386" s="41"/>
      <c r="P386" s="35"/>
      <c r="S386" s="37"/>
      <c r="T386" s="37"/>
      <c r="U386" s="37"/>
      <c r="V386" s="42"/>
      <c r="AD386" s="37"/>
      <c r="AJ386" s="36"/>
      <c r="AK386" s="36"/>
    </row>
    <row r="387" spans="2:37" ht="13" x14ac:dyDescent="0.15">
      <c r="B387" s="9"/>
      <c r="D387" s="36"/>
      <c r="E387" s="36"/>
      <c r="F387" s="37"/>
      <c r="G387" s="38"/>
      <c r="I387" s="37"/>
      <c r="J387" s="38"/>
      <c r="L387" s="39"/>
      <c r="M387" s="35"/>
      <c r="N387" s="40"/>
      <c r="O387" s="41"/>
      <c r="P387" s="35"/>
      <c r="S387" s="37"/>
      <c r="T387" s="37"/>
      <c r="U387" s="37"/>
      <c r="V387" s="42"/>
      <c r="AD387" s="37"/>
      <c r="AJ387" s="36"/>
      <c r="AK387" s="36"/>
    </row>
    <row r="388" spans="2:37" ht="13" x14ac:dyDescent="0.15">
      <c r="B388" s="9"/>
      <c r="D388" s="36"/>
      <c r="E388" s="36"/>
      <c r="F388" s="37"/>
      <c r="G388" s="38"/>
      <c r="I388" s="37"/>
      <c r="J388" s="38"/>
      <c r="L388" s="39"/>
      <c r="M388" s="35"/>
      <c r="N388" s="40"/>
      <c r="O388" s="41"/>
      <c r="P388" s="35"/>
      <c r="S388" s="37"/>
      <c r="T388" s="37"/>
      <c r="U388" s="37"/>
      <c r="V388" s="42"/>
      <c r="AD388" s="37"/>
      <c r="AJ388" s="36"/>
      <c r="AK388" s="36"/>
    </row>
    <row r="389" spans="2:37" ht="13" x14ac:dyDescent="0.15">
      <c r="B389" s="9"/>
      <c r="D389" s="36"/>
      <c r="E389" s="36"/>
      <c r="F389" s="37"/>
      <c r="G389" s="38"/>
      <c r="I389" s="37"/>
      <c r="J389" s="38"/>
      <c r="L389" s="39"/>
      <c r="M389" s="35"/>
      <c r="N389" s="40"/>
      <c r="O389" s="41"/>
      <c r="P389" s="35"/>
      <c r="S389" s="37"/>
      <c r="T389" s="37"/>
      <c r="U389" s="37"/>
      <c r="V389" s="42"/>
      <c r="AD389" s="37"/>
      <c r="AJ389" s="36"/>
      <c r="AK389" s="36"/>
    </row>
    <row r="390" spans="2:37" ht="13" x14ac:dyDescent="0.15">
      <c r="B390" s="9"/>
      <c r="D390" s="36"/>
      <c r="E390" s="36"/>
      <c r="F390" s="37"/>
      <c r="G390" s="38"/>
      <c r="I390" s="37"/>
      <c r="J390" s="38"/>
      <c r="L390" s="39"/>
      <c r="M390" s="35"/>
      <c r="N390" s="40"/>
      <c r="O390" s="41"/>
      <c r="P390" s="35"/>
      <c r="S390" s="37"/>
      <c r="T390" s="37"/>
      <c r="U390" s="37"/>
      <c r="V390" s="42"/>
      <c r="AD390" s="37"/>
      <c r="AJ390" s="36"/>
      <c r="AK390" s="36"/>
    </row>
    <row r="391" spans="2:37" ht="13" x14ac:dyDescent="0.15">
      <c r="B391" s="9"/>
      <c r="D391" s="36"/>
      <c r="E391" s="36"/>
      <c r="F391" s="37"/>
      <c r="G391" s="38"/>
      <c r="I391" s="37"/>
      <c r="J391" s="38"/>
      <c r="L391" s="39"/>
      <c r="M391" s="35"/>
      <c r="N391" s="40"/>
      <c r="O391" s="41"/>
      <c r="P391" s="35"/>
      <c r="S391" s="37"/>
      <c r="T391" s="37"/>
      <c r="U391" s="37"/>
      <c r="V391" s="42"/>
      <c r="AD391" s="37"/>
      <c r="AJ391" s="36"/>
      <c r="AK391" s="36"/>
    </row>
    <row r="392" spans="2:37" ht="13" x14ac:dyDescent="0.15">
      <c r="B392" s="9"/>
      <c r="D392" s="36"/>
      <c r="E392" s="36"/>
      <c r="F392" s="37"/>
      <c r="G392" s="38"/>
      <c r="I392" s="37"/>
      <c r="J392" s="38"/>
      <c r="L392" s="39"/>
      <c r="M392" s="35"/>
      <c r="N392" s="40"/>
      <c r="O392" s="41"/>
      <c r="P392" s="35"/>
      <c r="S392" s="37"/>
      <c r="T392" s="37"/>
      <c r="U392" s="37"/>
      <c r="V392" s="42"/>
      <c r="AD392" s="37"/>
      <c r="AJ392" s="36"/>
      <c r="AK392" s="36"/>
    </row>
    <row r="393" spans="2:37" ht="13" x14ac:dyDescent="0.15">
      <c r="B393" s="9"/>
      <c r="D393" s="36"/>
      <c r="E393" s="36"/>
      <c r="F393" s="37"/>
      <c r="G393" s="38"/>
      <c r="I393" s="37"/>
      <c r="J393" s="38"/>
      <c r="L393" s="39"/>
      <c r="M393" s="35"/>
      <c r="N393" s="40"/>
      <c r="O393" s="41"/>
      <c r="P393" s="35"/>
      <c r="S393" s="37"/>
      <c r="T393" s="37"/>
      <c r="U393" s="37"/>
      <c r="V393" s="42"/>
      <c r="AD393" s="37"/>
      <c r="AJ393" s="36"/>
      <c r="AK393" s="36"/>
    </row>
    <row r="394" spans="2:37" ht="13" x14ac:dyDescent="0.15">
      <c r="B394" s="9"/>
      <c r="D394" s="36"/>
      <c r="E394" s="36"/>
      <c r="F394" s="37"/>
      <c r="G394" s="38"/>
      <c r="I394" s="37"/>
      <c r="J394" s="38"/>
      <c r="L394" s="39"/>
      <c r="M394" s="35"/>
      <c r="N394" s="40"/>
      <c r="O394" s="41"/>
      <c r="P394" s="35"/>
      <c r="S394" s="37"/>
      <c r="T394" s="37"/>
      <c r="U394" s="37"/>
      <c r="V394" s="42"/>
      <c r="AD394" s="37"/>
      <c r="AJ394" s="36"/>
      <c r="AK394" s="36"/>
    </row>
    <row r="395" spans="2:37" ht="13" x14ac:dyDescent="0.15">
      <c r="B395" s="9"/>
      <c r="D395" s="36"/>
      <c r="E395" s="36"/>
      <c r="F395" s="37"/>
      <c r="G395" s="38"/>
      <c r="I395" s="37"/>
      <c r="J395" s="38"/>
      <c r="L395" s="39"/>
      <c r="M395" s="35"/>
      <c r="N395" s="40"/>
      <c r="O395" s="41"/>
      <c r="P395" s="35"/>
      <c r="S395" s="37"/>
      <c r="T395" s="37"/>
      <c r="U395" s="37"/>
      <c r="V395" s="42"/>
      <c r="AD395" s="37"/>
      <c r="AJ395" s="36"/>
      <c r="AK395" s="36"/>
    </row>
    <row r="396" spans="2:37" ht="13" x14ac:dyDescent="0.15">
      <c r="B396" s="9"/>
      <c r="D396" s="36"/>
      <c r="E396" s="36"/>
      <c r="F396" s="37"/>
      <c r="G396" s="38"/>
      <c r="I396" s="37"/>
      <c r="J396" s="38"/>
      <c r="L396" s="39"/>
      <c r="M396" s="35"/>
      <c r="N396" s="40"/>
      <c r="O396" s="41"/>
      <c r="P396" s="35"/>
      <c r="S396" s="37"/>
      <c r="T396" s="37"/>
      <c r="U396" s="37"/>
      <c r="V396" s="42"/>
      <c r="AD396" s="37"/>
      <c r="AJ396" s="36"/>
      <c r="AK396" s="36"/>
    </row>
    <row r="397" spans="2:37" ht="13" x14ac:dyDescent="0.15">
      <c r="B397" s="9"/>
      <c r="D397" s="36"/>
      <c r="E397" s="36"/>
      <c r="F397" s="37"/>
      <c r="G397" s="38"/>
      <c r="I397" s="37"/>
      <c r="J397" s="38"/>
      <c r="L397" s="39"/>
      <c r="M397" s="35"/>
      <c r="N397" s="40"/>
      <c r="O397" s="41"/>
      <c r="P397" s="35"/>
      <c r="S397" s="37"/>
      <c r="T397" s="37"/>
      <c r="U397" s="37"/>
      <c r="V397" s="42"/>
      <c r="AD397" s="37"/>
      <c r="AJ397" s="36"/>
      <c r="AK397" s="36"/>
    </row>
    <row r="398" spans="2:37" ht="13" x14ac:dyDescent="0.15">
      <c r="B398" s="9"/>
      <c r="D398" s="36"/>
      <c r="E398" s="36"/>
      <c r="F398" s="37"/>
      <c r="G398" s="38"/>
      <c r="I398" s="37"/>
      <c r="J398" s="38"/>
      <c r="L398" s="39"/>
      <c r="M398" s="35"/>
      <c r="N398" s="40"/>
      <c r="O398" s="41"/>
      <c r="P398" s="35"/>
      <c r="S398" s="37"/>
      <c r="T398" s="37"/>
      <c r="U398" s="37"/>
      <c r="V398" s="42"/>
      <c r="AD398" s="37"/>
      <c r="AJ398" s="36"/>
      <c r="AK398" s="36"/>
    </row>
    <row r="399" spans="2:37" ht="13" x14ac:dyDescent="0.15">
      <c r="B399" s="9"/>
      <c r="D399" s="36"/>
      <c r="E399" s="36"/>
      <c r="F399" s="37"/>
      <c r="G399" s="38"/>
      <c r="I399" s="37"/>
      <c r="J399" s="38"/>
      <c r="L399" s="39"/>
      <c r="M399" s="35"/>
      <c r="N399" s="40"/>
      <c r="O399" s="41"/>
      <c r="P399" s="35"/>
      <c r="S399" s="37"/>
      <c r="T399" s="37"/>
      <c r="U399" s="37"/>
      <c r="V399" s="42"/>
      <c r="AD399" s="37"/>
      <c r="AJ399" s="36"/>
      <c r="AK399" s="36"/>
    </row>
    <row r="400" spans="2:37" ht="13" x14ac:dyDescent="0.15">
      <c r="B400" s="9"/>
      <c r="D400" s="36"/>
      <c r="E400" s="36"/>
      <c r="F400" s="37"/>
      <c r="G400" s="38"/>
      <c r="I400" s="37"/>
      <c r="J400" s="38"/>
      <c r="L400" s="39"/>
      <c r="M400" s="35"/>
      <c r="N400" s="40"/>
      <c r="O400" s="41"/>
      <c r="P400" s="35"/>
      <c r="S400" s="37"/>
      <c r="T400" s="37"/>
      <c r="U400" s="37"/>
      <c r="V400" s="42"/>
      <c r="AD400" s="37"/>
      <c r="AJ400" s="36"/>
      <c r="AK400" s="36"/>
    </row>
    <row r="401" spans="2:37" ht="13" x14ac:dyDescent="0.15">
      <c r="B401" s="9"/>
      <c r="D401" s="36"/>
      <c r="E401" s="36"/>
      <c r="F401" s="37"/>
      <c r="G401" s="38"/>
      <c r="I401" s="37"/>
      <c r="J401" s="38"/>
      <c r="L401" s="39"/>
      <c r="M401" s="35"/>
      <c r="N401" s="40"/>
      <c r="O401" s="41"/>
      <c r="P401" s="35"/>
      <c r="S401" s="37"/>
      <c r="T401" s="37"/>
      <c r="U401" s="37"/>
      <c r="V401" s="42"/>
      <c r="AD401" s="37"/>
      <c r="AJ401" s="36"/>
      <c r="AK401" s="36"/>
    </row>
    <row r="402" spans="2:37" ht="13" x14ac:dyDescent="0.15">
      <c r="B402" s="9"/>
      <c r="D402" s="36"/>
      <c r="E402" s="36"/>
      <c r="F402" s="37"/>
      <c r="G402" s="38"/>
      <c r="I402" s="37"/>
      <c r="J402" s="38"/>
      <c r="L402" s="39"/>
      <c r="M402" s="35"/>
      <c r="N402" s="40"/>
      <c r="O402" s="41"/>
      <c r="P402" s="35"/>
      <c r="S402" s="37"/>
      <c r="T402" s="37"/>
      <c r="U402" s="37"/>
      <c r="V402" s="42"/>
      <c r="AD402" s="37"/>
      <c r="AJ402" s="36"/>
      <c r="AK402" s="36"/>
    </row>
    <row r="403" spans="2:37" ht="13" x14ac:dyDescent="0.15">
      <c r="B403" s="9"/>
      <c r="D403" s="36"/>
      <c r="E403" s="36"/>
      <c r="F403" s="37"/>
      <c r="G403" s="38"/>
      <c r="I403" s="37"/>
      <c r="J403" s="38"/>
      <c r="L403" s="39"/>
      <c r="M403" s="35"/>
      <c r="N403" s="40"/>
      <c r="O403" s="41"/>
      <c r="P403" s="35"/>
      <c r="S403" s="37"/>
      <c r="T403" s="37"/>
      <c r="U403" s="37"/>
      <c r="V403" s="42"/>
      <c r="AD403" s="37"/>
      <c r="AJ403" s="36"/>
      <c r="AK403" s="36"/>
    </row>
    <row r="404" spans="2:37" ht="13" x14ac:dyDescent="0.15">
      <c r="B404" s="9"/>
      <c r="D404" s="36"/>
      <c r="E404" s="36"/>
      <c r="F404" s="37"/>
      <c r="G404" s="38"/>
      <c r="I404" s="37"/>
      <c r="J404" s="38"/>
      <c r="L404" s="39"/>
      <c r="M404" s="35"/>
      <c r="N404" s="40"/>
      <c r="O404" s="41"/>
      <c r="P404" s="35"/>
      <c r="S404" s="37"/>
      <c r="T404" s="37"/>
      <c r="U404" s="37"/>
      <c r="V404" s="42"/>
      <c r="AD404" s="37"/>
      <c r="AJ404" s="36"/>
      <c r="AK404" s="36"/>
    </row>
    <row r="405" spans="2:37" ht="13" x14ac:dyDescent="0.15">
      <c r="B405" s="9"/>
      <c r="D405" s="36"/>
      <c r="E405" s="36"/>
      <c r="F405" s="37"/>
      <c r="G405" s="38"/>
      <c r="I405" s="37"/>
      <c r="J405" s="38"/>
      <c r="L405" s="39"/>
      <c r="M405" s="35"/>
      <c r="N405" s="40"/>
      <c r="O405" s="41"/>
      <c r="P405" s="35"/>
      <c r="S405" s="37"/>
      <c r="T405" s="37"/>
      <c r="U405" s="37"/>
      <c r="V405" s="42"/>
      <c r="AD405" s="37"/>
      <c r="AJ405" s="36"/>
      <c r="AK405" s="36"/>
    </row>
    <row r="406" spans="2:37" ht="13" x14ac:dyDescent="0.15">
      <c r="B406" s="9"/>
      <c r="D406" s="36"/>
      <c r="E406" s="36"/>
      <c r="F406" s="37"/>
      <c r="G406" s="38"/>
      <c r="I406" s="37"/>
      <c r="J406" s="38"/>
      <c r="L406" s="39"/>
      <c r="M406" s="35"/>
      <c r="N406" s="40"/>
      <c r="O406" s="41"/>
      <c r="P406" s="35"/>
      <c r="S406" s="37"/>
      <c r="T406" s="37"/>
      <c r="U406" s="37"/>
      <c r="V406" s="42"/>
      <c r="AD406" s="37"/>
      <c r="AJ406" s="36"/>
      <c r="AK406" s="36"/>
    </row>
    <row r="407" spans="2:37" ht="13" x14ac:dyDescent="0.15">
      <c r="B407" s="9"/>
      <c r="D407" s="36"/>
      <c r="E407" s="36"/>
      <c r="F407" s="37"/>
      <c r="G407" s="38"/>
      <c r="I407" s="37"/>
      <c r="J407" s="38"/>
      <c r="L407" s="39"/>
      <c r="M407" s="35"/>
      <c r="N407" s="40"/>
      <c r="O407" s="41"/>
      <c r="P407" s="35"/>
      <c r="S407" s="37"/>
      <c r="T407" s="37"/>
      <c r="U407" s="37"/>
      <c r="V407" s="42"/>
      <c r="AD407" s="37"/>
      <c r="AJ407" s="36"/>
      <c r="AK407" s="36"/>
    </row>
    <row r="408" spans="2:37" ht="13" x14ac:dyDescent="0.15">
      <c r="B408" s="9"/>
      <c r="D408" s="36"/>
      <c r="E408" s="36"/>
      <c r="F408" s="37"/>
      <c r="G408" s="38"/>
      <c r="I408" s="37"/>
      <c r="J408" s="38"/>
      <c r="L408" s="39"/>
      <c r="M408" s="35"/>
      <c r="N408" s="40"/>
      <c r="O408" s="41"/>
      <c r="P408" s="35"/>
      <c r="S408" s="37"/>
      <c r="T408" s="37"/>
      <c r="U408" s="37"/>
      <c r="V408" s="42"/>
      <c r="AD408" s="37"/>
      <c r="AJ408" s="36"/>
      <c r="AK408" s="36"/>
    </row>
    <row r="409" spans="2:37" ht="13" x14ac:dyDescent="0.15">
      <c r="B409" s="9"/>
      <c r="D409" s="36"/>
      <c r="E409" s="36"/>
      <c r="F409" s="37"/>
      <c r="G409" s="38"/>
      <c r="I409" s="37"/>
      <c r="J409" s="38"/>
      <c r="L409" s="39"/>
      <c r="M409" s="35"/>
      <c r="N409" s="40"/>
      <c r="O409" s="41"/>
      <c r="P409" s="35"/>
      <c r="S409" s="37"/>
      <c r="T409" s="37"/>
      <c r="U409" s="37"/>
      <c r="V409" s="42"/>
      <c r="AD409" s="37"/>
      <c r="AJ409" s="36"/>
      <c r="AK409" s="36"/>
    </row>
    <row r="410" spans="2:37" ht="13" x14ac:dyDescent="0.15">
      <c r="B410" s="9"/>
      <c r="D410" s="36"/>
      <c r="E410" s="36"/>
      <c r="F410" s="37"/>
      <c r="G410" s="38"/>
      <c r="I410" s="37"/>
      <c r="J410" s="38"/>
      <c r="L410" s="39"/>
      <c r="M410" s="35"/>
      <c r="N410" s="40"/>
      <c r="O410" s="41"/>
      <c r="P410" s="35"/>
      <c r="S410" s="37"/>
      <c r="T410" s="37"/>
      <c r="U410" s="37"/>
      <c r="V410" s="42"/>
      <c r="AD410" s="37"/>
      <c r="AJ410" s="36"/>
      <c r="AK410" s="36"/>
    </row>
    <row r="411" spans="2:37" ht="13" x14ac:dyDescent="0.15">
      <c r="B411" s="9"/>
      <c r="D411" s="36"/>
      <c r="E411" s="36"/>
      <c r="F411" s="37"/>
      <c r="G411" s="38"/>
      <c r="I411" s="37"/>
      <c r="J411" s="38"/>
      <c r="L411" s="39"/>
      <c r="M411" s="35"/>
      <c r="N411" s="40"/>
      <c r="O411" s="41"/>
      <c r="P411" s="35"/>
      <c r="S411" s="37"/>
      <c r="T411" s="37"/>
      <c r="U411" s="37"/>
      <c r="V411" s="42"/>
      <c r="AD411" s="37"/>
      <c r="AJ411" s="36"/>
      <c r="AK411" s="36"/>
    </row>
    <row r="412" spans="2:37" ht="13" x14ac:dyDescent="0.15">
      <c r="B412" s="9"/>
      <c r="D412" s="36"/>
      <c r="E412" s="36"/>
      <c r="F412" s="37"/>
      <c r="G412" s="38"/>
      <c r="I412" s="37"/>
      <c r="J412" s="38"/>
      <c r="L412" s="39"/>
      <c r="M412" s="35"/>
      <c r="N412" s="40"/>
      <c r="O412" s="41"/>
      <c r="P412" s="35"/>
      <c r="S412" s="37"/>
      <c r="T412" s="37"/>
      <c r="U412" s="37"/>
      <c r="V412" s="42"/>
      <c r="AD412" s="37"/>
      <c r="AJ412" s="36"/>
      <c r="AK412" s="36"/>
    </row>
    <row r="413" spans="2:37" ht="13" x14ac:dyDescent="0.15">
      <c r="B413" s="9"/>
      <c r="D413" s="36"/>
      <c r="E413" s="36"/>
      <c r="F413" s="37"/>
      <c r="G413" s="38"/>
      <c r="I413" s="37"/>
      <c r="J413" s="38"/>
      <c r="L413" s="39"/>
      <c r="M413" s="35"/>
      <c r="N413" s="40"/>
      <c r="O413" s="41"/>
      <c r="P413" s="35"/>
      <c r="S413" s="37"/>
      <c r="T413" s="37"/>
      <c r="U413" s="37"/>
      <c r="V413" s="42"/>
      <c r="AD413" s="37"/>
      <c r="AJ413" s="36"/>
      <c r="AK413" s="36"/>
    </row>
    <row r="414" spans="2:37" ht="13" x14ac:dyDescent="0.15">
      <c r="B414" s="9"/>
      <c r="D414" s="36"/>
      <c r="E414" s="36"/>
      <c r="F414" s="37"/>
      <c r="G414" s="38"/>
      <c r="I414" s="37"/>
      <c r="J414" s="38"/>
      <c r="L414" s="39"/>
      <c r="M414" s="35"/>
      <c r="N414" s="40"/>
      <c r="O414" s="41"/>
      <c r="P414" s="35"/>
      <c r="S414" s="37"/>
      <c r="T414" s="37"/>
      <c r="U414" s="37"/>
      <c r="V414" s="42"/>
      <c r="AD414" s="37"/>
      <c r="AJ414" s="36"/>
      <c r="AK414" s="36"/>
    </row>
    <row r="415" spans="2:37" ht="13" x14ac:dyDescent="0.15">
      <c r="B415" s="9"/>
      <c r="D415" s="36"/>
      <c r="E415" s="36"/>
      <c r="F415" s="37"/>
      <c r="G415" s="38"/>
      <c r="I415" s="37"/>
      <c r="J415" s="38"/>
      <c r="L415" s="39"/>
      <c r="M415" s="35"/>
      <c r="N415" s="40"/>
      <c r="O415" s="41"/>
      <c r="P415" s="35"/>
      <c r="S415" s="37"/>
      <c r="T415" s="37"/>
      <c r="U415" s="37"/>
      <c r="V415" s="42"/>
      <c r="AD415" s="37"/>
      <c r="AJ415" s="36"/>
      <c r="AK415" s="36"/>
    </row>
    <row r="416" spans="2:37" ht="13" x14ac:dyDescent="0.15">
      <c r="B416" s="9"/>
      <c r="D416" s="36"/>
      <c r="E416" s="36"/>
      <c r="F416" s="37"/>
      <c r="G416" s="38"/>
      <c r="I416" s="37"/>
      <c r="J416" s="38"/>
      <c r="L416" s="39"/>
      <c r="M416" s="35"/>
      <c r="N416" s="40"/>
      <c r="O416" s="41"/>
      <c r="P416" s="35"/>
      <c r="S416" s="37"/>
      <c r="T416" s="37"/>
      <c r="U416" s="37"/>
      <c r="V416" s="42"/>
      <c r="AD416" s="37"/>
      <c r="AJ416" s="36"/>
      <c r="AK416" s="36"/>
    </row>
    <row r="417" spans="2:37" ht="13" x14ac:dyDescent="0.15">
      <c r="B417" s="9"/>
      <c r="D417" s="36"/>
      <c r="E417" s="36"/>
      <c r="F417" s="37"/>
      <c r="G417" s="38"/>
      <c r="I417" s="37"/>
      <c r="J417" s="38"/>
      <c r="L417" s="39"/>
      <c r="M417" s="35"/>
      <c r="N417" s="40"/>
      <c r="O417" s="41"/>
      <c r="P417" s="35"/>
      <c r="S417" s="37"/>
      <c r="T417" s="37"/>
      <c r="U417" s="37"/>
      <c r="V417" s="42"/>
      <c r="AD417" s="37"/>
      <c r="AJ417" s="36"/>
      <c r="AK417" s="36"/>
    </row>
    <row r="418" spans="2:37" ht="13" x14ac:dyDescent="0.15">
      <c r="B418" s="9"/>
      <c r="D418" s="36"/>
      <c r="E418" s="36"/>
      <c r="F418" s="37"/>
      <c r="G418" s="38"/>
      <c r="I418" s="37"/>
      <c r="J418" s="38"/>
      <c r="L418" s="39"/>
      <c r="M418" s="35"/>
      <c r="N418" s="40"/>
      <c r="O418" s="41"/>
      <c r="P418" s="35"/>
      <c r="S418" s="37"/>
      <c r="T418" s="37"/>
      <c r="U418" s="37"/>
      <c r="V418" s="42"/>
      <c r="AD418" s="37"/>
      <c r="AJ418" s="36"/>
      <c r="AK418" s="36"/>
    </row>
    <row r="419" spans="2:37" ht="13" x14ac:dyDescent="0.15">
      <c r="B419" s="9"/>
      <c r="D419" s="36"/>
      <c r="E419" s="36"/>
      <c r="F419" s="37"/>
      <c r="G419" s="38"/>
      <c r="I419" s="37"/>
      <c r="J419" s="38"/>
      <c r="L419" s="39"/>
      <c r="M419" s="35"/>
      <c r="N419" s="40"/>
      <c r="O419" s="41"/>
      <c r="P419" s="35"/>
      <c r="S419" s="37"/>
      <c r="T419" s="37"/>
      <c r="U419" s="37"/>
      <c r="V419" s="42"/>
      <c r="AD419" s="37"/>
      <c r="AJ419" s="36"/>
      <c r="AK419" s="36"/>
    </row>
    <row r="420" spans="2:37" ht="13" x14ac:dyDescent="0.15">
      <c r="B420" s="9"/>
      <c r="D420" s="36"/>
      <c r="E420" s="36"/>
      <c r="F420" s="37"/>
      <c r="G420" s="38"/>
      <c r="I420" s="37"/>
      <c r="J420" s="38"/>
      <c r="L420" s="39"/>
      <c r="M420" s="35"/>
      <c r="N420" s="40"/>
      <c r="O420" s="41"/>
      <c r="P420" s="35"/>
      <c r="S420" s="37"/>
      <c r="T420" s="37"/>
      <c r="U420" s="37"/>
      <c r="V420" s="42"/>
      <c r="AD420" s="37"/>
      <c r="AJ420" s="36"/>
      <c r="AK420" s="36"/>
    </row>
    <row r="421" spans="2:37" ht="13" x14ac:dyDescent="0.15">
      <c r="B421" s="9"/>
      <c r="D421" s="36"/>
      <c r="E421" s="36"/>
      <c r="F421" s="37"/>
      <c r="G421" s="38"/>
      <c r="I421" s="37"/>
      <c r="J421" s="38"/>
      <c r="L421" s="39"/>
      <c r="M421" s="35"/>
      <c r="N421" s="40"/>
      <c r="O421" s="41"/>
      <c r="P421" s="35"/>
      <c r="S421" s="37"/>
      <c r="T421" s="37"/>
      <c r="U421" s="37"/>
      <c r="V421" s="42"/>
      <c r="AD421" s="37"/>
      <c r="AJ421" s="36"/>
      <c r="AK421" s="36"/>
    </row>
    <row r="422" spans="2:37" ht="13" x14ac:dyDescent="0.15">
      <c r="B422" s="9"/>
      <c r="D422" s="36"/>
      <c r="E422" s="36"/>
      <c r="F422" s="37"/>
      <c r="G422" s="38"/>
      <c r="I422" s="37"/>
      <c r="J422" s="38"/>
      <c r="L422" s="39"/>
      <c r="M422" s="35"/>
      <c r="N422" s="40"/>
      <c r="O422" s="41"/>
      <c r="P422" s="35"/>
      <c r="S422" s="37"/>
      <c r="T422" s="37"/>
      <c r="U422" s="37"/>
      <c r="V422" s="42"/>
      <c r="AD422" s="37"/>
      <c r="AJ422" s="36"/>
      <c r="AK422" s="36"/>
    </row>
    <row r="423" spans="2:37" ht="13" x14ac:dyDescent="0.15">
      <c r="B423" s="9"/>
      <c r="D423" s="36"/>
      <c r="E423" s="36"/>
      <c r="F423" s="37"/>
      <c r="G423" s="38"/>
      <c r="I423" s="37"/>
      <c r="J423" s="38"/>
      <c r="L423" s="39"/>
      <c r="M423" s="35"/>
      <c r="N423" s="40"/>
      <c r="O423" s="41"/>
      <c r="P423" s="35"/>
      <c r="S423" s="37"/>
      <c r="T423" s="37"/>
      <c r="U423" s="37"/>
      <c r="V423" s="42"/>
      <c r="AD423" s="37"/>
      <c r="AJ423" s="36"/>
      <c r="AK423" s="36"/>
    </row>
    <row r="424" spans="2:37" ht="13" x14ac:dyDescent="0.15">
      <c r="B424" s="9"/>
      <c r="D424" s="36"/>
      <c r="E424" s="36"/>
      <c r="F424" s="37"/>
      <c r="G424" s="38"/>
      <c r="I424" s="37"/>
      <c r="J424" s="38"/>
      <c r="L424" s="39"/>
      <c r="M424" s="35"/>
      <c r="N424" s="40"/>
      <c r="O424" s="41"/>
      <c r="P424" s="35"/>
      <c r="S424" s="37"/>
      <c r="T424" s="37"/>
      <c r="U424" s="37"/>
      <c r="V424" s="42"/>
      <c r="AD424" s="37"/>
      <c r="AJ424" s="36"/>
      <c r="AK424" s="36"/>
    </row>
    <row r="425" spans="2:37" ht="13" x14ac:dyDescent="0.15">
      <c r="B425" s="9"/>
      <c r="D425" s="36"/>
      <c r="E425" s="36"/>
      <c r="F425" s="37"/>
      <c r="G425" s="38"/>
      <c r="I425" s="37"/>
      <c r="J425" s="38"/>
      <c r="L425" s="39"/>
      <c r="M425" s="35"/>
      <c r="N425" s="40"/>
      <c r="O425" s="41"/>
      <c r="P425" s="35"/>
      <c r="S425" s="37"/>
      <c r="T425" s="37"/>
      <c r="U425" s="37"/>
      <c r="V425" s="42"/>
      <c r="AD425" s="37"/>
      <c r="AJ425" s="36"/>
      <c r="AK425" s="36"/>
    </row>
    <row r="426" spans="2:37" ht="13" x14ac:dyDescent="0.15">
      <c r="B426" s="9"/>
      <c r="D426" s="36"/>
      <c r="E426" s="36"/>
      <c r="F426" s="37"/>
      <c r="G426" s="38"/>
      <c r="I426" s="37"/>
      <c r="J426" s="38"/>
      <c r="L426" s="39"/>
      <c r="M426" s="35"/>
      <c r="N426" s="40"/>
      <c r="O426" s="41"/>
      <c r="P426" s="35"/>
      <c r="S426" s="37"/>
      <c r="T426" s="37"/>
      <c r="U426" s="37"/>
      <c r="V426" s="42"/>
      <c r="AD426" s="37"/>
      <c r="AJ426" s="36"/>
      <c r="AK426" s="36"/>
    </row>
    <row r="427" spans="2:37" ht="13" x14ac:dyDescent="0.15">
      <c r="B427" s="9"/>
      <c r="D427" s="36"/>
      <c r="E427" s="36"/>
      <c r="F427" s="37"/>
      <c r="G427" s="38"/>
      <c r="I427" s="37"/>
      <c r="J427" s="38"/>
      <c r="L427" s="39"/>
      <c r="M427" s="35"/>
      <c r="N427" s="40"/>
      <c r="O427" s="41"/>
      <c r="P427" s="35"/>
      <c r="S427" s="37"/>
      <c r="T427" s="37"/>
      <c r="U427" s="37"/>
      <c r="V427" s="42"/>
      <c r="AD427" s="37"/>
      <c r="AJ427" s="36"/>
      <c r="AK427" s="36"/>
    </row>
    <row r="428" spans="2:37" ht="13" x14ac:dyDescent="0.15">
      <c r="B428" s="9"/>
      <c r="D428" s="36"/>
      <c r="E428" s="36"/>
      <c r="F428" s="37"/>
      <c r="G428" s="38"/>
      <c r="I428" s="37"/>
      <c r="J428" s="38"/>
      <c r="L428" s="39"/>
      <c r="M428" s="35"/>
      <c r="N428" s="40"/>
      <c r="O428" s="41"/>
      <c r="P428" s="35"/>
      <c r="S428" s="37"/>
      <c r="T428" s="37"/>
      <c r="U428" s="37"/>
      <c r="V428" s="42"/>
      <c r="AD428" s="37"/>
      <c r="AJ428" s="36"/>
      <c r="AK428" s="36"/>
    </row>
    <row r="429" spans="2:37" ht="13" x14ac:dyDescent="0.15">
      <c r="B429" s="9"/>
      <c r="D429" s="36"/>
      <c r="E429" s="36"/>
      <c r="F429" s="37"/>
      <c r="G429" s="38"/>
      <c r="I429" s="37"/>
      <c r="J429" s="38"/>
      <c r="L429" s="39"/>
      <c r="M429" s="35"/>
      <c r="N429" s="40"/>
      <c r="O429" s="41"/>
      <c r="P429" s="35"/>
      <c r="S429" s="37"/>
      <c r="T429" s="37"/>
      <c r="U429" s="37"/>
      <c r="V429" s="42"/>
      <c r="AD429" s="37"/>
      <c r="AJ429" s="36"/>
      <c r="AK429" s="36"/>
    </row>
    <row r="430" spans="2:37" ht="13" x14ac:dyDescent="0.15">
      <c r="B430" s="9"/>
      <c r="D430" s="36"/>
      <c r="E430" s="36"/>
      <c r="F430" s="37"/>
      <c r="G430" s="38"/>
      <c r="I430" s="37"/>
      <c r="J430" s="38"/>
      <c r="L430" s="39"/>
      <c r="M430" s="35"/>
      <c r="N430" s="40"/>
      <c r="O430" s="41"/>
      <c r="P430" s="35"/>
      <c r="S430" s="37"/>
      <c r="T430" s="37"/>
      <c r="U430" s="37"/>
      <c r="V430" s="42"/>
      <c r="AD430" s="37"/>
      <c r="AJ430" s="36"/>
      <c r="AK430" s="36"/>
    </row>
    <row r="431" spans="2:37" ht="13" x14ac:dyDescent="0.15">
      <c r="B431" s="9"/>
      <c r="D431" s="36"/>
      <c r="E431" s="36"/>
      <c r="F431" s="37"/>
      <c r="G431" s="38"/>
      <c r="I431" s="37"/>
      <c r="J431" s="38"/>
      <c r="L431" s="39"/>
      <c r="M431" s="35"/>
      <c r="N431" s="40"/>
      <c r="O431" s="41"/>
      <c r="P431" s="35"/>
      <c r="S431" s="37"/>
      <c r="T431" s="37"/>
      <c r="U431" s="37"/>
      <c r="V431" s="42"/>
      <c r="AD431" s="37"/>
      <c r="AJ431" s="36"/>
      <c r="AK431" s="36"/>
    </row>
    <row r="432" spans="2:37" ht="13" x14ac:dyDescent="0.15">
      <c r="B432" s="9"/>
      <c r="D432" s="36"/>
      <c r="E432" s="36"/>
      <c r="F432" s="37"/>
      <c r="G432" s="38"/>
      <c r="I432" s="37"/>
      <c r="J432" s="38"/>
      <c r="L432" s="39"/>
      <c r="M432" s="35"/>
      <c r="N432" s="40"/>
      <c r="O432" s="41"/>
      <c r="P432" s="35"/>
      <c r="S432" s="37"/>
      <c r="T432" s="37"/>
      <c r="U432" s="37"/>
      <c r="V432" s="42"/>
      <c r="AD432" s="37"/>
      <c r="AJ432" s="36"/>
      <c r="AK432" s="36"/>
    </row>
    <row r="433" spans="2:37" ht="13" x14ac:dyDescent="0.15">
      <c r="B433" s="9"/>
      <c r="D433" s="36"/>
      <c r="E433" s="36"/>
      <c r="F433" s="37"/>
      <c r="G433" s="38"/>
      <c r="I433" s="37"/>
      <c r="J433" s="38"/>
      <c r="L433" s="39"/>
      <c r="M433" s="35"/>
      <c r="N433" s="40"/>
      <c r="O433" s="41"/>
      <c r="P433" s="35"/>
      <c r="S433" s="37"/>
      <c r="T433" s="37"/>
      <c r="U433" s="37"/>
      <c r="V433" s="42"/>
      <c r="AD433" s="37"/>
      <c r="AJ433" s="36"/>
      <c r="AK433" s="36"/>
    </row>
    <row r="434" spans="2:37" ht="13" x14ac:dyDescent="0.15">
      <c r="B434" s="9"/>
      <c r="D434" s="36"/>
      <c r="E434" s="36"/>
      <c r="F434" s="37"/>
      <c r="G434" s="38"/>
      <c r="I434" s="37"/>
      <c r="J434" s="38"/>
      <c r="L434" s="39"/>
      <c r="M434" s="35"/>
      <c r="N434" s="40"/>
      <c r="O434" s="41"/>
      <c r="P434" s="35"/>
      <c r="S434" s="37"/>
      <c r="T434" s="37"/>
      <c r="U434" s="37"/>
      <c r="V434" s="42"/>
      <c r="AD434" s="37"/>
      <c r="AJ434" s="36"/>
      <c r="AK434" s="36"/>
    </row>
    <row r="435" spans="2:37" ht="13" x14ac:dyDescent="0.15">
      <c r="B435" s="9"/>
      <c r="D435" s="36"/>
      <c r="E435" s="36"/>
      <c r="F435" s="37"/>
      <c r="G435" s="38"/>
      <c r="I435" s="37"/>
      <c r="J435" s="38"/>
      <c r="L435" s="39"/>
      <c r="M435" s="35"/>
      <c r="N435" s="40"/>
      <c r="O435" s="41"/>
      <c r="P435" s="35"/>
      <c r="S435" s="37"/>
      <c r="T435" s="37"/>
      <c r="U435" s="37"/>
      <c r="V435" s="42"/>
      <c r="AD435" s="37"/>
      <c r="AJ435" s="36"/>
      <c r="AK435" s="36"/>
    </row>
    <row r="436" spans="2:37" ht="13" x14ac:dyDescent="0.15">
      <c r="B436" s="9"/>
      <c r="D436" s="36"/>
      <c r="E436" s="36"/>
      <c r="F436" s="37"/>
      <c r="G436" s="38"/>
      <c r="I436" s="37"/>
      <c r="J436" s="38"/>
      <c r="L436" s="39"/>
      <c r="M436" s="35"/>
      <c r="N436" s="40"/>
      <c r="O436" s="41"/>
      <c r="P436" s="35"/>
      <c r="S436" s="37"/>
      <c r="T436" s="37"/>
      <c r="U436" s="37"/>
      <c r="V436" s="42"/>
      <c r="AD436" s="37"/>
      <c r="AJ436" s="36"/>
      <c r="AK436" s="36"/>
    </row>
    <row r="437" spans="2:37" ht="13" x14ac:dyDescent="0.15">
      <c r="B437" s="9"/>
      <c r="D437" s="36"/>
      <c r="E437" s="36"/>
      <c r="F437" s="37"/>
      <c r="G437" s="38"/>
      <c r="I437" s="37"/>
      <c r="J437" s="38"/>
      <c r="L437" s="39"/>
      <c r="M437" s="35"/>
      <c r="N437" s="40"/>
      <c r="O437" s="41"/>
      <c r="P437" s="35"/>
      <c r="S437" s="37"/>
      <c r="T437" s="37"/>
      <c r="U437" s="37"/>
      <c r="V437" s="42"/>
      <c r="AD437" s="37"/>
      <c r="AJ437" s="36"/>
      <c r="AK437" s="36"/>
    </row>
    <row r="438" spans="2:37" ht="13" x14ac:dyDescent="0.15">
      <c r="B438" s="9"/>
      <c r="D438" s="36"/>
      <c r="E438" s="36"/>
      <c r="F438" s="37"/>
      <c r="G438" s="38"/>
      <c r="I438" s="37"/>
      <c r="J438" s="38"/>
      <c r="L438" s="39"/>
      <c r="M438" s="35"/>
      <c r="N438" s="40"/>
      <c r="O438" s="41"/>
      <c r="P438" s="35"/>
      <c r="S438" s="37"/>
      <c r="T438" s="37"/>
      <c r="U438" s="37"/>
      <c r="V438" s="42"/>
      <c r="AD438" s="37"/>
      <c r="AJ438" s="36"/>
      <c r="AK438" s="36"/>
    </row>
    <row r="439" spans="2:37" ht="13" x14ac:dyDescent="0.15">
      <c r="B439" s="9"/>
      <c r="D439" s="36"/>
      <c r="E439" s="36"/>
      <c r="F439" s="37"/>
      <c r="G439" s="38"/>
      <c r="I439" s="37"/>
      <c r="J439" s="38"/>
      <c r="L439" s="39"/>
      <c r="M439" s="35"/>
      <c r="N439" s="40"/>
      <c r="O439" s="41"/>
      <c r="P439" s="35"/>
      <c r="S439" s="37"/>
      <c r="T439" s="37"/>
      <c r="U439" s="37"/>
      <c r="V439" s="42"/>
      <c r="AD439" s="37"/>
      <c r="AJ439" s="36"/>
      <c r="AK439" s="36"/>
    </row>
    <row r="440" spans="2:37" ht="13" x14ac:dyDescent="0.15">
      <c r="B440" s="9"/>
      <c r="D440" s="36"/>
      <c r="E440" s="36"/>
      <c r="F440" s="37"/>
      <c r="G440" s="38"/>
      <c r="I440" s="37"/>
      <c r="J440" s="38"/>
      <c r="L440" s="39"/>
      <c r="M440" s="35"/>
      <c r="N440" s="40"/>
      <c r="O440" s="41"/>
      <c r="P440" s="35"/>
      <c r="S440" s="37"/>
      <c r="T440" s="37"/>
      <c r="U440" s="37"/>
      <c r="V440" s="42"/>
      <c r="AD440" s="37"/>
      <c r="AJ440" s="36"/>
      <c r="AK440" s="36"/>
    </row>
    <row r="441" spans="2:37" ht="13" x14ac:dyDescent="0.15">
      <c r="B441" s="9"/>
      <c r="D441" s="36"/>
      <c r="E441" s="36"/>
      <c r="F441" s="37"/>
      <c r="G441" s="38"/>
      <c r="I441" s="37"/>
      <c r="J441" s="38"/>
      <c r="L441" s="39"/>
      <c r="M441" s="35"/>
      <c r="N441" s="40"/>
      <c r="O441" s="41"/>
      <c r="P441" s="35"/>
      <c r="S441" s="37"/>
      <c r="T441" s="37"/>
      <c r="U441" s="37"/>
      <c r="V441" s="42"/>
      <c r="AD441" s="37"/>
      <c r="AJ441" s="36"/>
      <c r="AK441" s="36"/>
    </row>
    <row r="442" spans="2:37" ht="13" x14ac:dyDescent="0.15">
      <c r="B442" s="9"/>
      <c r="D442" s="36"/>
      <c r="E442" s="36"/>
      <c r="F442" s="37"/>
      <c r="G442" s="38"/>
      <c r="I442" s="37"/>
      <c r="J442" s="38"/>
      <c r="L442" s="39"/>
      <c r="M442" s="35"/>
      <c r="N442" s="40"/>
      <c r="O442" s="41"/>
      <c r="P442" s="35"/>
      <c r="S442" s="37"/>
      <c r="T442" s="37"/>
      <c r="U442" s="37"/>
      <c r="V442" s="42"/>
      <c r="AD442" s="37"/>
      <c r="AJ442" s="36"/>
      <c r="AK442" s="36"/>
    </row>
    <row r="443" spans="2:37" ht="13" x14ac:dyDescent="0.15">
      <c r="B443" s="9"/>
      <c r="D443" s="36"/>
      <c r="E443" s="36"/>
      <c r="F443" s="37"/>
      <c r="G443" s="38"/>
      <c r="I443" s="37"/>
      <c r="J443" s="38"/>
      <c r="L443" s="39"/>
      <c r="M443" s="35"/>
      <c r="N443" s="40"/>
      <c r="O443" s="41"/>
      <c r="P443" s="35"/>
      <c r="S443" s="37"/>
      <c r="T443" s="37"/>
      <c r="U443" s="37"/>
      <c r="V443" s="42"/>
      <c r="AD443" s="37"/>
      <c r="AJ443" s="36"/>
      <c r="AK443" s="36"/>
    </row>
    <row r="444" spans="2:37" ht="13" x14ac:dyDescent="0.15">
      <c r="B444" s="9"/>
      <c r="D444" s="36"/>
      <c r="E444" s="36"/>
      <c r="F444" s="37"/>
      <c r="G444" s="38"/>
      <c r="I444" s="37"/>
      <c r="J444" s="38"/>
      <c r="L444" s="39"/>
      <c r="M444" s="35"/>
      <c r="N444" s="40"/>
      <c r="O444" s="41"/>
      <c r="P444" s="35"/>
      <c r="S444" s="37"/>
      <c r="T444" s="37"/>
      <c r="U444" s="37"/>
      <c r="V444" s="42"/>
      <c r="AD444" s="37"/>
      <c r="AJ444" s="36"/>
      <c r="AK444" s="36"/>
    </row>
    <row r="445" spans="2:37" ht="13" x14ac:dyDescent="0.15">
      <c r="B445" s="9"/>
      <c r="D445" s="36"/>
      <c r="E445" s="36"/>
      <c r="F445" s="37"/>
      <c r="G445" s="38"/>
      <c r="I445" s="37"/>
      <c r="J445" s="38"/>
      <c r="L445" s="39"/>
      <c r="M445" s="35"/>
      <c r="N445" s="40"/>
      <c r="O445" s="41"/>
      <c r="P445" s="35"/>
      <c r="S445" s="37"/>
      <c r="T445" s="37"/>
      <c r="U445" s="37"/>
      <c r="V445" s="42"/>
      <c r="AD445" s="37"/>
      <c r="AJ445" s="36"/>
      <c r="AK445" s="36"/>
    </row>
    <row r="446" spans="2:37" ht="13" x14ac:dyDescent="0.15">
      <c r="B446" s="9"/>
      <c r="D446" s="36"/>
      <c r="E446" s="36"/>
      <c r="F446" s="37"/>
      <c r="G446" s="38"/>
      <c r="I446" s="37"/>
      <c r="J446" s="38"/>
      <c r="L446" s="39"/>
      <c r="M446" s="35"/>
      <c r="N446" s="40"/>
      <c r="O446" s="41"/>
      <c r="P446" s="35"/>
      <c r="S446" s="37"/>
      <c r="T446" s="37"/>
      <c r="U446" s="37"/>
      <c r="V446" s="42"/>
      <c r="AD446" s="37"/>
      <c r="AJ446" s="36"/>
      <c r="AK446" s="36"/>
    </row>
    <row r="447" spans="2:37" ht="13" x14ac:dyDescent="0.15">
      <c r="B447" s="9"/>
      <c r="D447" s="36"/>
      <c r="E447" s="36"/>
      <c r="F447" s="37"/>
      <c r="G447" s="38"/>
      <c r="I447" s="37"/>
      <c r="J447" s="38"/>
      <c r="L447" s="39"/>
      <c r="M447" s="35"/>
      <c r="N447" s="40"/>
      <c r="O447" s="41"/>
      <c r="P447" s="35"/>
      <c r="S447" s="37"/>
      <c r="T447" s="37"/>
      <c r="U447" s="37"/>
      <c r="V447" s="42"/>
      <c r="AD447" s="37"/>
      <c r="AJ447" s="36"/>
      <c r="AK447" s="36"/>
    </row>
    <row r="448" spans="2:37" ht="13" x14ac:dyDescent="0.15">
      <c r="B448" s="9"/>
      <c r="D448" s="36"/>
      <c r="E448" s="36"/>
      <c r="F448" s="37"/>
      <c r="G448" s="38"/>
      <c r="I448" s="37"/>
      <c r="J448" s="38"/>
      <c r="L448" s="39"/>
      <c r="M448" s="35"/>
      <c r="N448" s="40"/>
      <c r="O448" s="41"/>
      <c r="P448" s="35"/>
      <c r="S448" s="37"/>
      <c r="T448" s="37"/>
      <c r="U448" s="37"/>
      <c r="V448" s="42"/>
      <c r="AD448" s="37"/>
      <c r="AJ448" s="36"/>
      <c r="AK448" s="36"/>
    </row>
    <row r="449" spans="2:37" ht="13" x14ac:dyDescent="0.15">
      <c r="B449" s="9"/>
      <c r="D449" s="36"/>
      <c r="E449" s="36"/>
      <c r="F449" s="37"/>
      <c r="G449" s="38"/>
      <c r="I449" s="37"/>
      <c r="J449" s="38"/>
      <c r="L449" s="39"/>
      <c r="M449" s="35"/>
      <c r="N449" s="40"/>
      <c r="O449" s="41"/>
      <c r="P449" s="35"/>
      <c r="S449" s="37"/>
      <c r="T449" s="37"/>
      <c r="U449" s="37"/>
      <c r="V449" s="42"/>
      <c r="AD449" s="37"/>
      <c r="AJ449" s="36"/>
      <c r="AK449" s="36"/>
    </row>
    <row r="450" spans="2:37" ht="13" x14ac:dyDescent="0.15">
      <c r="B450" s="9"/>
      <c r="D450" s="36"/>
      <c r="E450" s="36"/>
      <c r="F450" s="37"/>
      <c r="G450" s="38"/>
      <c r="I450" s="37"/>
      <c r="J450" s="38"/>
      <c r="L450" s="39"/>
      <c r="M450" s="35"/>
      <c r="N450" s="40"/>
      <c r="O450" s="41"/>
      <c r="P450" s="35"/>
      <c r="S450" s="37"/>
      <c r="T450" s="37"/>
      <c r="U450" s="37"/>
      <c r="V450" s="42"/>
      <c r="AD450" s="37"/>
      <c r="AJ450" s="36"/>
      <c r="AK450" s="36"/>
    </row>
    <row r="451" spans="2:37" ht="13" x14ac:dyDescent="0.15">
      <c r="B451" s="9"/>
      <c r="D451" s="36"/>
      <c r="E451" s="36"/>
      <c r="F451" s="37"/>
      <c r="G451" s="38"/>
      <c r="I451" s="37"/>
      <c r="J451" s="38"/>
      <c r="L451" s="39"/>
      <c r="M451" s="35"/>
      <c r="N451" s="40"/>
      <c r="O451" s="41"/>
      <c r="P451" s="35"/>
      <c r="S451" s="37"/>
      <c r="T451" s="37"/>
      <c r="U451" s="37"/>
      <c r="V451" s="42"/>
      <c r="AD451" s="37"/>
      <c r="AJ451" s="36"/>
      <c r="AK451" s="36"/>
    </row>
    <row r="452" spans="2:37" ht="13" x14ac:dyDescent="0.15">
      <c r="B452" s="9"/>
      <c r="D452" s="36"/>
      <c r="E452" s="36"/>
      <c r="F452" s="37"/>
      <c r="G452" s="38"/>
      <c r="I452" s="37"/>
      <c r="J452" s="38"/>
      <c r="L452" s="39"/>
      <c r="M452" s="35"/>
      <c r="N452" s="40"/>
      <c r="O452" s="41"/>
      <c r="P452" s="35"/>
      <c r="S452" s="37"/>
      <c r="T452" s="37"/>
      <c r="U452" s="37"/>
      <c r="V452" s="42"/>
      <c r="AD452" s="37"/>
      <c r="AJ452" s="36"/>
      <c r="AK452" s="36"/>
    </row>
    <row r="453" spans="2:37" ht="13" x14ac:dyDescent="0.15">
      <c r="B453" s="9"/>
      <c r="D453" s="36"/>
      <c r="E453" s="36"/>
      <c r="F453" s="37"/>
      <c r="G453" s="38"/>
      <c r="I453" s="37"/>
      <c r="J453" s="38"/>
      <c r="L453" s="39"/>
      <c r="M453" s="35"/>
      <c r="N453" s="40"/>
      <c r="O453" s="41"/>
      <c r="P453" s="35"/>
      <c r="S453" s="37"/>
      <c r="T453" s="37"/>
      <c r="U453" s="37"/>
      <c r="V453" s="42"/>
      <c r="AD453" s="37"/>
      <c r="AJ453" s="36"/>
      <c r="AK453" s="36"/>
    </row>
    <row r="454" spans="2:37" ht="13" x14ac:dyDescent="0.15">
      <c r="B454" s="9"/>
      <c r="D454" s="36"/>
      <c r="E454" s="36"/>
      <c r="F454" s="37"/>
      <c r="G454" s="38"/>
      <c r="I454" s="37"/>
      <c r="J454" s="38"/>
      <c r="L454" s="39"/>
      <c r="M454" s="35"/>
      <c r="N454" s="40"/>
      <c r="O454" s="41"/>
      <c r="P454" s="35"/>
      <c r="S454" s="37"/>
      <c r="T454" s="37"/>
      <c r="U454" s="37"/>
      <c r="V454" s="42"/>
      <c r="AD454" s="37"/>
      <c r="AJ454" s="36"/>
      <c r="AK454" s="36"/>
    </row>
    <row r="455" spans="2:37" ht="13" x14ac:dyDescent="0.15">
      <c r="B455" s="9"/>
      <c r="D455" s="36"/>
      <c r="E455" s="36"/>
      <c r="F455" s="37"/>
      <c r="G455" s="38"/>
      <c r="I455" s="37"/>
      <c r="J455" s="38"/>
      <c r="L455" s="39"/>
      <c r="M455" s="35"/>
      <c r="N455" s="40"/>
      <c r="O455" s="41"/>
      <c r="P455" s="35"/>
      <c r="S455" s="37"/>
      <c r="T455" s="37"/>
      <c r="U455" s="37"/>
      <c r="V455" s="42"/>
      <c r="AD455" s="37"/>
      <c r="AJ455" s="36"/>
      <c r="AK455" s="36"/>
    </row>
    <row r="456" spans="2:37" ht="13" x14ac:dyDescent="0.15">
      <c r="B456" s="9"/>
      <c r="D456" s="36"/>
      <c r="E456" s="36"/>
      <c r="F456" s="37"/>
      <c r="G456" s="38"/>
      <c r="I456" s="37"/>
      <c r="J456" s="38"/>
      <c r="L456" s="39"/>
      <c r="M456" s="35"/>
      <c r="N456" s="40"/>
      <c r="O456" s="41"/>
      <c r="P456" s="35"/>
      <c r="S456" s="37"/>
      <c r="T456" s="37"/>
      <c r="U456" s="37"/>
      <c r="V456" s="42"/>
      <c r="AD456" s="37"/>
      <c r="AJ456" s="36"/>
      <c r="AK456" s="36"/>
    </row>
    <row r="457" spans="2:37" ht="13" x14ac:dyDescent="0.15">
      <c r="B457" s="9"/>
      <c r="D457" s="36"/>
      <c r="E457" s="36"/>
      <c r="F457" s="37"/>
      <c r="G457" s="38"/>
      <c r="I457" s="37"/>
      <c r="J457" s="38"/>
      <c r="L457" s="39"/>
      <c r="M457" s="35"/>
      <c r="N457" s="40"/>
      <c r="O457" s="41"/>
      <c r="P457" s="35"/>
      <c r="S457" s="37"/>
      <c r="T457" s="37"/>
      <c r="U457" s="37"/>
      <c r="V457" s="42"/>
      <c r="AD457" s="37"/>
      <c r="AJ457" s="36"/>
      <c r="AK457" s="36"/>
    </row>
    <row r="458" spans="2:37" ht="13" x14ac:dyDescent="0.15">
      <c r="B458" s="9"/>
      <c r="D458" s="36"/>
      <c r="E458" s="36"/>
      <c r="F458" s="37"/>
      <c r="G458" s="38"/>
      <c r="I458" s="37"/>
      <c r="J458" s="38"/>
      <c r="L458" s="39"/>
      <c r="M458" s="35"/>
      <c r="N458" s="40"/>
      <c r="O458" s="41"/>
      <c r="P458" s="35"/>
      <c r="S458" s="37"/>
      <c r="T458" s="37"/>
      <c r="U458" s="37"/>
      <c r="V458" s="42"/>
      <c r="AD458" s="37"/>
      <c r="AJ458" s="36"/>
      <c r="AK458" s="36"/>
    </row>
    <row r="459" spans="2:37" ht="13" x14ac:dyDescent="0.15">
      <c r="B459" s="9"/>
      <c r="D459" s="36"/>
      <c r="E459" s="36"/>
      <c r="F459" s="37"/>
      <c r="G459" s="38"/>
      <c r="I459" s="37"/>
      <c r="J459" s="38"/>
      <c r="L459" s="39"/>
      <c r="M459" s="35"/>
      <c r="N459" s="40"/>
      <c r="O459" s="41"/>
      <c r="P459" s="35"/>
      <c r="S459" s="37"/>
      <c r="T459" s="37"/>
      <c r="U459" s="37"/>
      <c r="V459" s="42"/>
      <c r="AD459" s="37"/>
      <c r="AJ459" s="36"/>
      <c r="AK459" s="36"/>
    </row>
    <row r="460" spans="2:37" ht="13" x14ac:dyDescent="0.15">
      <c r="B460" s="9"/>
      <c r="D460" s="36"/>
      <c r="E460" s="36"/>
      <c r="F460" s="37"/>
      <c r="G460" s="38"/>
      <c r="I460" s="37"/>
      <c r="J460" s="38"/>
      <c r="L460" s="39"/>
      <c r="M460" s="35"/>
      <c r="N460" s="40"/>
      <c r="O460" s="41"/>
      <c r="P460" s="35"/>
      <c r="S460" s="37"/>
      <c r="T460" s="37"/>
      <c r="U460" s="37"/>
      <c r="V460" s="42"/>
      <c r="AD460" s="37"/>
      <c r="AJ460" s="36"/>
      <c r="AK460" s="36"/>
    </row>
    <row r="461" spans="2:37" ht="13" x14ac:dyDescent="0.15">
      <c r="B461" s="9"/>
      <c r="D461" s="36"/>
      <c r="E461" s="36"/>
      <c r="F461" s="37"/>
      <c r="G461" s="38"/>
      <c r="I461" s="37"/>
      <c r="J461" s="38"/>
      <c r="L461" s="39"/>
      <c r="M461" s="35"/>
      <c r="N461" s="40"/>
      <c r="O461" s="41"/>
      <c r="P461" s="35"/>
      <c r="S461" s="37"/>
      <c r="T461" s="37"/>
      <c r="U461" s="37"/>
      <c r="V461" s="42"/>
      <c r="AD461" s="37"/>
      <c r="AJ461" s="36"/>
      <c r="AK461" s="36"/>
    </row>
    <row r="462" spans="2:37" ht="13" x14ac:dyDescent="0.15">
      <c r="B462" s="9"/>
      <c r="D462" s="36"/>
      <c r="E462" s="36"/>
      <c r="F462" s="37"/>
      <c r="G462" s="38"/>
      <c r="I462" s="37"/>
      <c r="J462" s="38"/>
      <c r="L462" s="39"/>
      <c r="M462" s="35"/>
      <c r="N462" s="40"/>
      <c r="O462" s="41"/>
      <c r="P462" s="35"/>
      <c r="S462" s="37"/>
      <c r="T462" s="37"/>
      <c r="U462" s="37"/>
      <c r="V462" s="42"/>
      <c r="AD462" s="37"/>
      <c r="AJ462" s="36"/>
      <c r="AK462" s="36"/>
    </row>
    <row r="463" spans="2:37" ht="13" x14ac:dyDescent="0.15">
      <c r="B463" s="9"/>
      <c r="D463" s="36"/>
      <c r="E463" s="36"/>
      <c r="F463" s="37"/>
      <c r="G463" s="38"/>
      <c r="I463" s="37"/>
      <c r="J463" s="38"/>
      <c r="L463" s="39"/>
      <c r="M463" s="35"/>
      <c r="N463" s="40"/>
      <c r="O463" s="41"/>
      <c r="P463" s="35"/>
      <c r="S463" s="37"/>
      <c r="T463" s="37"/>
      <c r="U463" s="37"/>
      <c r="V463" s="42"/>
      <c r="AD463" s="37"/>
      <c r="AJ463" s="36"/>
      <c r="AK463" s="36"/>
    </row>
    <row r="464" spans="2:37" ht="13" x14ac:dyDescent="0.15">
      <c r="B464" s="9"/>
      <c r="D464" s="36"/>
      <c r="E464" s="36"/>
      <c r="F464" s="37"/>
      <c r="G464" s="38"/>
      <c r="I464" s="37"/>
      <c r="J464" s="38"/>
      <c r="L464" s="39"/>
      <c r="M464" s="35"/>
      <c r="N464" s="40"/>
      <c r="O464" s="41"/>
      <c r="P464" s="35"/>
      <c r="S464" s="37"/>
      <c r="T464" s="37"/>
      <c r="U464" s="37"/>
      <c r="V464" s="42"/>
      <c r="AD464" s="37"/>
      <c r="AJ464" s="36"/>
      <c r="AK464" s="36"/>
    </row>
    <row r="465" spans="2:37" ht="13" x14ac:dyDescent="0.15">
      <c r="B465" s="9"/>
      <c r="D465" s="36"/>
      <c r="E465" s="36"/>
      <c r="F465" s="37"/>
      <c r="G465" s="38"/>
      <c r="I465" s="37"/>
      <c r="J465" s="38"/>
      <c r="L465" s="39"/>
      <c r="M465" s="35"/>
      <c r="N465" s="40"/>
      <c r="O465" s="41"/>
      <c r="P465" s="35"/>
      <c r="S465" s="37"/>
      <c r="T465" s="37"/>
      <c r="U465" s="37"/>
      <c r="V465" s="42"/>
      <c r="AD465" s="37"/>
      <c r="AJ465" s="36"/>
      <c r="AK465" s="36"/>
    </row>
    <row r="466" spans="2:37" ht="13" x14ac:dyDescent="0.15">
      <c r="B466" s="9"/>
      <c r="D466" s="36"/>
      <c r="E466" s="36"/>
      <c r="F466" s="37"/>
      <c r="G466" s="38"/>
      <c r="I466" s="37"/>
      <c r="J466" s="38"/>
      <c r="L466" s="39"/>
      <c r="M466" s="35"/>
      <c r="N466" s="40"/>
      <c r="O466" s="41"/>
      <c r="P466" s="35"/>
      <c r="S466" s="37"/>
      <c r="T466" s="37"/>
      <c r="U466" s="37"/>
      <c r="V466" s="42"/>
      <c r="AD466" s="37"/>
      <c r="AJ466" s="36"/>
      <c r="AK466" s="36"/>
    </row>
    <row r="467" spans="2:37" ht="13" x14ac:dyDescent="0.15">
      <c r="B467" s="9"/>
      <c r="D467" s="36"/>
      <c r="E467" s="36"/>
      <c r="F467" s="37"/>
      <c r="G467" s="38"/>
      <c r="I467" s="37"/>
      <c r="J467" s="38"/>
      <c r="L467" s="39"/>
      <c r="M467" s="35"/>
      <c r="N467" s="40"/>
      <c r="O467" s="41"/>
      <c r="P467" s="35"/>
      <c r="S467" s="37"/>
      <c r="T467" s="37"/>
      <c r="U467" s="37"/>
      <c r="V467" s="42"/>
      <c r="AD467" s="37"/>
      <c r="AJ467" s="36"/>
      <c r="AK467" s="36"/>
    </row>
    <row r="468" spans="2:37" ht="13" x14ac:dyDescent="0.15">
      <c r="B468" s="9"/>
      <c r="D468" s="36"/>
      <c r="E468" s="36"/>
      <c r="F468" s="37"/>
      <c r="G468" s="38"/>
      <c r="I468" s="37"/>
      <c r="J468" s="38"/>
      <c r="L468" s="39"/>
      <c r="M468" s="35"/>
      <c r="N468" s="40"/>
      <c r="O468" s="41"/>
      <c r="P468" s="35"/>
      <c r="S468" s="37"/>
      <c r="T468" s="37"/>
      <c r="U468" s="37"/>
      <c r="V468" s="42"/>
      <c r="AD468" s="37"/>
      <c r="AJ468" s="36"/>
      <c r="AK468" s="36"/>
    </row>
    <row r="469" spans="2:37" ht="13" x14ac:dyDescent="0.15">
      <c r="B469" s="9"/>
      <c r="D469" s="36"/>
      <c r="E469" s="36"/>
      <c r="F469" s="37"/>
      <c r="G469" s="38"/>
      <c r="I469" s="37"/>
      <c r="J469" s="38"/>
      <c r="L469" s="39"/>
      <c r="M469" s="35"/>
      <c r="N469" s="40"/>
      <c r="O469" s="41"/>
      <c r="P469" s="35"/>
      <c r="S469" s="37"/>
      <c r="T469" s="37"/>
      <c r="U469" s="37"/>
      <c r="V469" s="42"/>
      <c r="AD469" s="37"/>
      <c r="AJ469" s="36"/>
      <c r="AK469" s="36"/>
    </row>
    <row r="470" spans="2:37" ht="13" x14ac:dyDescent="0.15">
      <c r="B470" s="9"/>
      <c r="D470" s="36"/>
      <c r="E470" s="36"/>
      <c r="F470" s="37"/>
      <c r="G470" s="38"/>
      <c r="I470" s="37"/>
      <c r="J470" s="38"/>
      <c r="L470" s="39"/>
      <c r="M470" s="35"/>
      <c r="N470" s="40"/>
      <c r="O470" s="41"/>
      <c r="P470" s="35"/>
      <c r="S470" s="37"/>
      <c r="T470" s="37"/>
      <c r="U470" s="37"/>
      <c r="V470" s="42"/>
      <c r="AD470" s="37"/>
      <c r="AJ470" s="36"/>
      <c r="AK470" s="36"/>
    </row>
    <row r="471" spans="2:37" ht="13" x14ac:dyDescent="0.15">
      <c r="B471" s="9"/>
      <c r="D471" s="36"/>
      <c r="E471" s="36"/>
      <c r="F471" s="37"/>
      <c r="G471" s="38"/>
      <c r="I471" s="37"/>
      <c r="J471" s="38"/>
      <c r="L471" s="39"/>
      <c r="M471" s="35"/>
      <c r="N471" s="40"/>
      <c r="O471" s="41"/>
      <c r="P471" s="35"/>
      <c r="S471" s="37"/>
      <c r="T471" s="37"/>
      <c r="U471" s="37"/>
      <c r="V471" s="42"/>
      <c r="AD471" s="37"/>
      <c r="AJ471" s="36"/>
      <c r="AK471" s="36"/>
    </row>
    <row r="472" spans="2:37" ht="13" x14ac:dyDescent="0.15">
      <c r="B472" s="9"/>
      <c r="D472" s="36"/>
      <c r="E472" s="36"/>
      <c r="F472" s="37"/>
      <c r="G472" s="38"/>
      <c r="I472" s="37"/>
      <c r="J472" s="38"/>
      <c r="L472" s="39"/>
      <c r="M472" s="35"/>
      <c r="N472" s="40"/>
      <c r="O472" s="41"/>
      <c r="P472" s="35"/>
      <c r="S472" s="37"/>
      <c r="T472" s="37"/>
      <c r="U472" s="37"/>
      <c r="V472" s="42"/>
      <c r="AD472" s="37"/>
      <c r="AJ472" s="36"/>
      <c r="AK472" s="36"/>
    </row>
    <row r="473" spans="2:37" ht="13" x14ac:dyDescent="0.15">
      <c r="B473" s="9"/>
      <c r="D473" s="36"/>
      <c r="E473" s="36"/>
      <c r="F473" s="37"/>
      <c r="G473" s="38"/>
      <c r="I473" s="37"/>
      <c r="J473" s="38"/>
      <c r="L473" s="39"/>
      <c r="M473" s="35"/>
      <c r="N473" s="40"/>
      <c r="O473" s="41"/>
      <c r="P473" s="35"/>
      <c r="S473" s="37"/>
      <c r="T473" s="37"/>
      <c r="U473" s="37"/>
      <c r="V473" s="42"/>
      <c r="AD473" s="37"/>
      <c r="AJ473" s="36"/>
      <c r="AK473" s="36"/>
    </row>
    <row r="474" spans="2:37" ht="13" x14ac:dyDescent="0.15">
      <c r="B474" s="9"/>
      <c r="D474" s="36"/>
      <c r="E474" s="36"/>
      <c r="F474" s="37"/>
      <c r="G474" s="38"/>
      <c r="I474" s="37"/>
      <c r="J474" s="38"/>
      <c r="L474" s="39"/>
      <c r="M474" s="35"/>
      <c r="N474" s="40"/>
      <c r="O474" s="41"/>
      <c r="P474" s="35"/>
      <c r="S474" s="37"/>
      <c r="T474" s="37"/>
      <c r="U474" s="37"/>
      <c r="V474" s="42"/>
      <c r="AD474" s="37"/>
      <c r="AJ474" s="36"/>
      <c r="AK474" s="36"/>
    </row>
    <row r="475" spans="2:37" ht="13" x14ac:dyDescent="0.15">
      <c r="B475" s="9"/>
      <c r="D475" s="36"/>
      <c r="E475" s="36"/>
      <c r="F475" s="37"/>
      <c r="G475" s="38"/>
      <c r="I475" s="37"/>
      <c r="J475" s="38"/>
      <c r="L475" s="39"/>
      <c r="M475" s="35"/>
      <c r="N475" s="40"/>
      <c r="O475" s="41"/>
      <c r="P475" s="35"/>
      <c r="S475" s="37"/>
      <c r="T475" s="37"/>
      <c r="U475" s="37"/>
      <c r="V475" s="42"/>
      <c r="AD475" s="37"/>
      <c r="AJ475" s="36"/>
      <c r="AK475" s="36"/>
    </row>
    <row r="476" spans="2:37" ht="13" x14ac:dyDescent="0.15">
      <c r="B476" s="9"/>
      <c r="D476" s="36"/>
      <c r="E476" s="36"/>
      <c r="F476" s="37"/>
      <c r="G476" s="38"/>
      <c r="I476" s="37"/>
      <c r="J476" s="38"/>
      <c r="L476" s="39"/>
      <c r="M476" s="35"/>
      <c r="N476" s="40"/>
      <c r="O476" s="41"/>
      <c r="P476" s="35"/>
      <c r="S476" s="37"/>
      <c r="T476" s="37"/>
      <c r="U476" s="37"/>
      <c r="V476" s="42"/>
      <c r="AD476" s="37"/>
      <c r="AJ476" s="36"/>
      <c r="AK476" s="36"/>
    </row>
    <row r="477" spans="2:37" ht="13" x14ac:dyDescent="0.15">
      <c r="B477" s="9"/>
      <c r="D477" s="36"/>
      <c r="E477" s="36"/>
      <c r="F477" s="37"/>
      <c r="G477" s="38"/>
      <c r="I477" s="37"/>
      <c r="J477" s="38"/>
      <c r="L477" s="39"/>
      <c r="M477" s="35"/>
      <c r="N477" s="40"/>
      <c r="O477" s="41"/>
      <c r="P477" s="35"/>
      <c r="S477" s="37"/>
      <c r="T477" s="37"/>
      <c r="U477" s="37"/>
      <c r="V477" s="42"/>
      <c r="AD477" s="37"/>
      <c r="AJ477" s="36"/>
      <c r="AK477" s="36"/>
    </row>
    <row r="478" spans="2:37" ht="13" x14ac:dyDescent="0.15">
      <c r="B478" s="9"/>
      <c r="D478" s="36"/>
      <c r="E478" s="36"/>
      <c r="F478" s="37"/>
      <c r="G478" s="38"/>
      <c r="I478" s="37"/>
      <c r="J478" s="38"/>
      <c r="L478" s="39"/>
      <c r="M478" s="35"/>
      <c r="N478" s="40"/>
      <c r="O478" s="41"/>
      <c r="P478" s="35"/>
      <c r="S478" s="37"/>
      <c r="T478" s="37"/>
      <c r="U478" s="37"/>
      <c r="V478" s="42"/>
      <c r="AD478" s="37"/>
      <c r="AJ478" s="36"/>
      <c r="AK478" s="36"/>
    </row>
    <row r="479" spans="2:37" ht="13" x14ac:dyDescent="0.15">
      <c r="B479" s="9"/>
      <c r="D479" s="36"/>
      <c r="E479" s="36"/>
      <c r="F479" s="37"/>
      <c r="G479" s="38"/>
      <c r="I479" s="37"/>
      <c r="J479" s="38"/>
      <c r="L479" s="39"/>
      <c r="M479" s="35"/>
      <c r="N479" s="40"/>
      <c r="O479" s="41"/>
      <c r="P479" s="35"/>
      <c r="S479" s="37"/>
      <c r="T479" s="37"/>
      <c r="U479" s="37"/>
      <c r="V479" s="42"/>
      <c r="AD479" s="37"/>
      <c r="AJ479" s="36"/>
      <c r="AK479" s="36"/>
    </row>
    <row r="480" spans="2:37" ht="13" x14ac:dyDescent="0.15">
      <c r="B480" s="9"/>
      <c r="D480" s="36"/>
      <c r="E480" s="36"/>
      <c r="F480" s="37"/>
      <c r="G480" s="38"/>
      <c r="I480" s="37"/>
      <c r="J480" s="38"/>
      <c r="L480" s="39"/>
      <c r="M480" s="35"/>
      <c r="N480" s="40"/>
      <c r="O480" s="41"/>
      <c r="P480" s="35"/>
      <c r="S480" s="37"/>
      <c r="T480" s="37"/>
      <c r="U480" s="37"/>
      <c r="V480" s="42"/>
      <c r="AD480" s="37"/>
      <c r="AJ480" s="36"/>
      <c r="AK480" s="36"/>
    </row>
    <row r="481" spans="2:37" ht="13" x14ac:dyDescent="0.15">
      <c r="B481" s="9"/>
      <c r="D481" s="36"/>
      <c r="E481" s="36"/>
      <c r="F481" s="37"/>
      <c r="G481" s="38"/>
      <c r="I481" s="37"/>
      <c r="J481" s="38"/>
      <c r="L481" s="39"/>
      <c r="M481" s="35"/>
      <c r="N481" s="40"/>
      <c r="O481" s="41"/>
      <c r="P481" s="35"/>
      <c r="S481" s="37"/>
      <c r="T481" s="37"/>
      <c r="U481" s="37"/>
      <c r="V481" s="42"/>
      <c r="AD481" s="37"/>
      <c r="AJ481" s="36"/>
      <c r="AK481" s="36"/>
    </row>
    <row r="482" spans="2:37" ht="13" x14ac:dyDescent="0.15">
      <c r="B482" s="9"/>
      <c r="D482" s="36"/>
      <c r="E482" s="36"/>
      <c r="F482" s="37"/>
      <c r="G482" s="38"/>
      <c r="I482" s="37"/>
      <c r="J482" s="38"/>
      <c r="L482" s="39"/>
      <c r="M482" s="35"/>
      <c r="N482" s="40"/>
      <c r="O482" s="41"/>
      <c r="P482" s="35"/>
      <c r="S482" s="37"/>
      <c r="T482" s="37"/>
      <c r="U482" s="37"/>
      <c r="V482" s="42"/>
      <c r="AD482" s="37"/>
      <c r="AJ482" s="36"/>
      <c r="AK482" s="36"/>
    </row>
    <row r="483" spans="2:37" ht="13" x14ac:dyDescent="0.15">
      <c r="B483" s="9"/>
      <c r="D483" s="36"/>
      <c r="E483" s="36"/>
      <c r="F483" s="37"/>
      <c r="G483" s="38"/>
      <c r="I483" s="37"/>
      <c r="J483" s="38"/>
      <c r="L483" s="39"/>
      <c r="M483" s="35"/>
      <c r="N483" s="40"/>
      <c r="O483" s="41"/>
      <c r="P483" s="35"/>
      <c r="S483" s="37"/>
      <c r="T483" s="37"/>
      <c r="U483" s="37"/>
      <c r="V483" s="42"/>
      <c r="AD483" s="37"/>
      <c r="AJ483" s="36"/>
      <c r="AK483" s="36"/>
    </row>
    <row r="484" spans="2:37" ht="13" x14ac:dyDescent="0.15">
      <c r="B484" s="9"/>
      <c r="D484" s="36"/>
      <c r="E484" s="36"/>
      <c r="F484" s="37"/>
      <c r="G484" s="38"/>
      <c r="I484" s="37"/>
      <c r="J484" s="38"/>
      <c r="L484" s="39"/>
      <c r="M484" s="35"/>
      <c r="N484" s="40"/>
      <c r="O484" s="41"/>
      <c r="P484" s="35"/>
      <c r="S484" s="37"/>
      <c r="T484" s="37"/>
      <c r="U484" s="37"/>
      <c r="V484" s="42"/>
      <c r="AD484" s="37"/>
      <c r="AJ484" s="36"/>
      <c r="AK484" s="36"/>
    </row>
    <row r="485" spans="2:37" ht="13" x14ac:dyDescent="0.15">
      <c r="B485" s="9"/>
      <c r="D485" s="36"/>
      <c r="E485" s="36"/>
      <c r="F485" s="37"/>
      <c r="G485" s="38"/>
      <c r="I485" s="37"/>
      <c r="J485" s="38"/>
      <c r="L485" s="39"/>
      <c r="M485" s="35"/>
      <c r="N485" s="40"/>
      <c r="O485" s="41"/>
      <c r="P485" s="35"/>
      <c r="S485" s="37"/>
      <c r="T485" s="37"/>
      <c r="U485" s="37"/>
      <c r="V485" s="42"/>
      <c r="AD485" s="37"/>
      <c r="AJ485" s="36"/>
      <c r="AK485" s="36"/>
    </row>
    <row r="486" spans="2:37" ht="13" x14ac:dyDescent="0.15">
      <c r="B486" s="9"/>
      <c r="D486" s="36"/>
      <c r="E486" s="36"/>
      <c r="F486" s="37"/>
      <c r="G486" s="38"/>
      <c r="I486" s="37"/>
      <c r="J486" s="38"/>
      <c r="L486" s="39"/>
      <c r="M486" s="35"/>
      <c r="N486" s="40"/>
      <c r="O486" s="41"/>
      <c r="P486" s="35"/>
      <c r="S486" s="37"/>
      <c r="T486" s="37"/>
      <c r="U486" s="37"/>
      <c r="V486" s="42"/>
      <c r="AD486" s="37"/>
      <c r="AJ486" s="36"/>
      <c r="AK486" s="36"/>
    </row>
    <row r="487" spans="2:37" ht="13" x14ac:dyDescent="0.15">
      <c r="B487" s="9"/>
      <c r="D487" s="36"/>
      <c r="E487" s="36"/>
      <c r="F487" s="37"/>
      <c r="G487" s="38"/>
      <c r="I487" s="37"/>
      <c r="J487" s="38"/>
      <c r="L487" s="39"/>
      <c r="M487" s="35"/>
      <c r="N487" s="40"/>
      <c r="O487" s="41"/>
      <c r="P487" s="35"/>
      <c r="S487" s="37"/>
      <c r="T487" s="37"/>
      <c r="U487" s="37"/>
      <c r="V487" s="42"/>
      <c r="AD487" s="37"/>
      <c r="AJ487" s="36"/>
      <c r="AK487" s="36"/>
    </row>
    <row r="488" spans="2:37" ht="13" x14ac:dyDescent="0.15">
      <c r="B488" s="9"/>
      <c r="D488" s="36"/>
      <c r="E488" s="36"/>
      <c r="F488" s="37"/>
      <c r="G488" s="38"/>
      <c r="I488" s="37"/>
      <c r="J488" s="38"/>
      <c r="L488" s="39"/>
      <c r="M488" s="35"/>
      <c r="N488" s="40"/>
      <c r="O488" s="41"/>
      <c r="P488" s="35"/>
      <c r="S488" s="37"/>
      <c r="T488" s="37"/>
      <c r="U488" s="37"/>
      <c r="V488" s="42"/>
      <c r="AD488" s="37"/>
      <c r="AJ488" s="36"/>
      <c r="AK488" s="36"/>
    </row>
    <row r="489" spans="2:37" ht="13" x14ac:dyDescent="0.15">
      <c r="B489" s="9"/>
      <c r="D489" s="36"/>
      <c r="E489" s="36"/>
      <c r="F489" s="37"/>
      <c r="G489" s="38"/>
      <c r="I489" s="37"/>
      <c r="J489" s="38"/>
      <c r="L489" s="39"/>
      <c r="M489" s="35"/>
      <c r="N489" s="40"/>
      <c r="O489" s="41"/>
      <c r="P489" s="35"/>
      <c r="S489" s="37"/>
      <c r="T489" s="37"/>
      <c r="U489" s="37"/>
      <c r="V489" s="42"/>
      <c r="AD489" s="37"/>
      <c r="AJ489" s="36"/>
      <c r="AK489" s="36"/>
    </row>
    <row r="490" spans="2:37" ht="13" x14ac:dyDescent="0.15">
      <c r="B490" s="9"/>
      <c r="D490" s="36"/>
      <c r="E490" s="36"/>
      <c r="F490" s="37"/>
      <c r="G490" s="38"/>
      <c r="I490" s="37"/>
      <c r="J490" s="38"/>
      <c r="L490" s="39"/>
      <c r="M490" s="35"/>
      <c r="N490" s="40"/>
      <c r="O490" s="41"/>
      <c r="P490" s="35"/>
      <c r="S490" s="37"/>
      <c r="T490" s="37"/>
      <c r="U490" s="37"/>
      <c r="V490" s="42"/>
      <c r="AD490" s="37"/>
      <c r="AJ490" s="36"/>
      <c r="AK490" s="36"/>
    </row>
    <row r="491" spans="2:37" ht="13" x14ac:dyDescent="0.15">
      <c r="B491" s="9"/>
      <c r="D491" s="36"/>
      <c r="E491" s="36"/>
      <c r="F491" s="37"/>
      <c r="G491" s="38"/>
      <c r="I491" s="37"/>
      <c r="J491" s="38"/>
      <c r="L491" s="39"/>
      <c r="M491" s="35"/>
      <c r="N491" s="40"/>
      <c r="O491" s="41"/>
      <c r="P491" s="35"/>
      <c r="S491" s="37"/>
      <c r="T491" s="37"/>
      <c r="U491" s="37"/>
      <c r="V491" s="42"/>
      <c r="AD491" s="37"/>
      <c r="AJ491" s="36"/>
      <c r="AK491" s="36"/>
    </row>
    <row r="492" spans="2:37" ht="13" x14ac:dyDescent="0.15">
      <c r="B492" s="9"/>
      <c r="D492" s="36"/>
      <c r="E492" s="36"/>
      <c r="F492" s="37"/>
      <c r="G492" s="38"/>
      <c r="I492" s="37"/>
      <c r="J492" s="38"/>
      <c r="L492" s="39"/>
      <c r="M492" s="35"/>
      <c r="N492" s="40"/>
      <c r="O492" s="41"/>
      <c r="P492" s="35"/>
      <c r="S492" s="37"/>
      <c r="T492" s="37"/>
      <c r="U492" s="37"/>
      <c r="V492" s="42"/>
      <c r="AD492" s="37"/>
      <c r="AJ492" s="36"/>
      <c r="AK492" s="36"/>
    </row>
    <row r="493" spans="2:37" ht="13" x14ac:dyDescent="0.15">
      <c r="B493" s="9"/>
      <c r="D493" s="36"/>
      <c r="E493" s="36"/>
      <c r="F493" s="37"/>
      <c r="G493" s="38"/>
      <c r="I493" s="37"/>
      <c r="J493" s="38"/>
      <c r="L493" s="39"/>
      <c r="M493" s="35"/>
      <c r="N493" s="40"/>
      <c r="O493" s="41"/>
      <c r="P493" s="35"/>
      <c r="S493" s="37"/>
      <c r="T493" s="37"/>
      <c r="U493" s="37"/>
      <c r="V493" s="42"/>
      <c r="AD493" s="37"/>
      <c r="AJ493" s="36"/>
      <c r="AK493" s="36"/>
    </row>
    <row r="494" spans="2:37" ht="13" x14ac:dyDescent="0.15">
      <c r="B494" s="9"/>
      <c r="D494" s="36"/>
      <c r="E494" s="36"/>
      <c r="F494" s="37"/>
      <c r="G494" s="38"/>
      <c r="I494" s="37"/>
      <c r="J494" s="38"/>
      <c r="L494" s="39"/>
      <c r="M494" s="35"/>
      <c r="N494" s="40"/>
      <c r="O494" s="41"/>
      <c r="P494" s="35"/>
      <c r="S494" s="37"/>
      <c r="T494" s="37"/>
      <c r="U494" s="37"/>
      <c r="V494" s="42"/>
      <c r="AD494" s="37"/>
      <c r="AJ494" s="36"/>
      <c r="AK494" s="36"/>
    </row>
    <row r="495" spans="2:37" ht="13" x14ac:dyDescent="0.15">
      <c r="B495" s="9"/>
      <c r="D495" s="36"/>
      <c r="E495" s="36"/>
      <c r="F495" s="37"/>
      <c r="G495" s="38"/>
      <c r="I495" s="37"/>
      <c r="J495" s="38"/>
      <c r="L495" s="39"/>
      <c r="M495" s="35"/>
      <c r="N495" s="40"/>
      <c r="O495" s="41"/>
      <c r="P495" s="35"/>
      <c r="S495" s="37"/>
      <c r="T495" s="37"/>
      <c r="U495" s="37"/>
      <c r="V495" s="42"/>
      <c r="AD495" s="37"/>
      <c r="AJ495" s="36"/>
      <c r="AK495" s="36"/>
    </row>
    <row r="496" spans="2:37" ht="13" x14ac:dyDescent="0.15">
      <c r="B496" s="9"/>
      <c r="D496" s="36"/>
      <c r="E496" s="36"/>
      <c r="F496" s="37"/>
      <c r="G496" s="38"/>
      <c r="I496" s="37"/>
      <c r="J496" s="38"/>
      <c r="L496" s="39"/>
      <c r="M496" s="35"/>
      <c r="N496" s="40"/>
      <c r="O496" s="41"/>
      <c r="P496" s="35"/>
      <c r="S496" s="37"/>
      <c r="T496" s="37"/>
      <c r="U496" s="37"/>
      <c r="V496" s="42"/>
      <c r="AD496" s="37"/>
      <c r="AJ496" s="36"/>
      <c r="AK496" s="36"/>
    </row>
    <row r="497" spans="2:37" ht="13" x14ac:dyDescent="0.15">
      <c r="B497" s="9"/>
      <c r="D497" s="36"/>
      <c r="E497" s="36"/>
      <c r="F497" s="37"/>
      <c r="G497" s="38"/>
      <c r="I497" s="37"/>
      <c r="J497" s="38"/>
      <c r="L497" s="39"/>
      <c r="M497" s="35"/>
      <c r="N497" s="40"/>
      <c r="O497" s="41"/>
      <c r="P497" s="35"/>
      <c r="S497" s="37"/>
      <c r="T497" s="37"/>
      <c r="U497" s="37"/>
      <c r="V497" s="42"/>
      <c r="AD497" s="37"/>
      <c r="AJ497" s="36"/>
      <c r="AK497" s="36"/>
    </row>
    <row r="498" spans="2:37" ht="13" x14ac:dyDescent="0.15">
      <c r="B498" s="9"/>
      <c r="D498" s="36"/>
      <c r="E498" s="36"/>
      <c r="F498" s="37"/>
      <c r="G498" s="38"/>
      <c r="I498" s="37"/>
      <c r="J498" s="38"/>
      <c r="L498" s="39"/>
      <c r="M498" s="35"/>
      <c r="N498" s="40"/>
      <c r="O498" s="41"/>
      <c r="P498" s="35"/>
      <c r="S498" s="37"/>
      <c r="T498" s="37"/>
      <c r="U498" s="37"/>
      <c r="V498" s="42"/>
      <c r="AD498" s="37"/>
      <c r="AJ498" s="36"/>
      <c r="AK498" s="36"/>
    </row>
    <row r="499" spans="2:37" ht="13" x14ac:dyDescent="0.15">
      <c r="B499" s="9"/>
      <c r="D499" s="36"/>
      <c r="E499" s="36"/>
      <c r="F499" s="37"/>
      <c r="G499" s="38"/>
      <c r="I499" s="37"/>
      <c r="J499" s="38"/>
      <c r="L499" s="39"/>
      <c r="M499" s="35"/>
      <c r="N499" s="40"/>
      <c r="O499" s="41"/>
      <c r="P499" s="35"/>
      <c r="S499" s="37"/>
      <c r="T499" s="37"/>
      <c r="U499" s="37"/>
      <c r="V499" s="42"/>
      <c r="AD499" s="37"/>
      <c r="AJ499" s="36"/>
      <c r="AK499" s="36"/>
    </row>
    <row r="500" spans="2:37" ht="13" x14ac:dyDescent="0.15">
      <c r="B500" s="9"/>
      <c r="D500" s="36"/>
      <c r="E500" s="36"/>
      <c r="F500" s="37"/>
      <c r="G500" s="38"/>
      <c r="I500" s="37"/>
      <c r="J500" s="38"/>
      <c r="L500" s="39"/>
      <c r="M500" s="35"/>
      <c r="N500" s="40"/>
      <c r="O500" s="41"/>
      <c r="P500" s="35"/>
      <c r="S500" s="37"/>
      <c r="T500" s="37"/>
      <c r="U500" s="37"/>
      <c r="V500" s="42"/>
      <c r="AD500" s="37"/>
      <c r="AJ500" s="36"/>
      <c r="AK500" s="36"/>
    </row>
    <row r="501" spans="2:37" ht="13" x14ac:dyDescent="0.15">
      <c r="B501" s="9"/>
      <c r="D501" s="36"/>
      <c r="E501" s="36"/>
      <c r="F501" s="37"/>
      <c r="G501" s="38"/>
      <c r="I501" s="37"/>
      <c r="J501" s="38"/>
      <c r="L501" s="39"/>
      <c r="M501" s="35"/>
      <c r="N501" s="40"/>
      <c r="O501" s="41"/>
      <c r="P501" s="35"/>
      <c r="S501" s="37"/>
      <c r="T501" s="37"/>
      <c r="U501" s="37"/>
      <c r="V501" s="42"/>
      <c r="AD501" s="37"/>
      <c r="AJ501" s="36"/>
      <c r="AK501" s="36"/>
    </row>
    <row r="502" spans="2:37" ht="13" x14ac:dyDescent="0.15">
      <c r="B502" s="9"/>
      <c r="D502" s="36"/>
      <c r="E502" s="36"/>
      <c r="F502" s="37"/>
      <c r="G502" s="38"/>
      <c r="I502" s="37"/>
      <c r="J502" s="38"/>
      <c r="L502" s="39"/>
      <c r="M502" s="35"/>
      <c r="N502" s="40"/>
      <c r="O502" s="41"/>
      <c r="P502" s="35"/>
      <c r="S502" s="37"/>
      <c r="T502" s="37"/>
      <c r="U502" s="37"/>
      <c r="V502" s="42"/>
      <c r="AD502" s="37"/>
      <c r="AJ502" s="36"/>
      <c r="AK502" s="36"/>
    </row>
    <row r="503" spans="2:37" ht="13" x14ac:dyDescent="0.15">
      <c r="B503" s="9"/>
      <c r="D503" s="36"/>
      <c r="E503" s="36"/>
      <c r="F503" s="37"/>
      <c r="G503" s="38"/>
      <c r="I503" s="37"/>
      <c r="J503" s="38"/>
      <c r="L503" s="39"/>
      <c r="M503" s="35"/>
      <c r="N503" s="40"/>
      <c r="O503" s="41"/>
      <c r="P503" s="35"/>
      <c r="S503" s="37"/>
      <c r="T503" s="37"/>
      <c r="U503" s="37"/>
      <c r="V503" s="42"/>
      <c r="AD503" s="37"/>
      <c r="AJ503" s="36"/>
      <c r="AK503" s="36"/>
    </row>
    <row r="504" spans="2:37" ht="13" x14ac:dyDescent="0.15">
      <c r="B504" s="9"/>
      <c r="D504" s="36"/>
      <c r="E504" s="36"/>
      <c r="F504" s="37"/>
      <c r="G504" s="38"/>
      <c r="I504" s="37"/>
      <c r="J504" s="38"/>
      <c r="L504" s="39"/>
      <c r="M504" s="35"/>
      <c r="N504" s="40"/>
      <c r="O504" s="41"/>
      <c r="P504" s="35"/>
      <c r="S504" s="37"/>
      <c r="T504" s="37"/>
      <c r="U504" s="37"/>
      <c r="V504" s="42"/>
      <c r="AD504" s="37"/>
      <c r="AJ504" s="36"/>
      <c r="AK504" s="36"/>
    </row>
    <row r="505" spans="2:37" ht="13" x14ac:dyDescent="0.15">
      <c r="B505" s="9"/>
      <c r="D505" s="36"/>
      <c r="E505" s="36"/>
      <c r="F505" s="37"/>
      <c r="G505" s="38"/>
      <c r="I505" s="37"/>
      <c r="J505" s="38"/>
      <c r="L505" s="39"/>
      <c r="M505" s="35"/>
      <c r="N505" s="40"/>
      <c r="O505" s="41"/>
      <c r="P505" s="35"/>
      <c r="S505" s="37"/>
      <c r="T505" s="37"/>
      <c r="U505" s="37"/>
      <c r="V505" s="42"/>
      <c r="AD505" s="37"/>
      <c r="AJ505" s="36"/>
      <c r="AK505" s="36"/>
    </row>
    <row r="506" spans="2:37" ht="13" x14ac:dyDescent="0.15">
      <c r="B506" s="9"/>
      <c r="D506" s="36"/>
      <c r="E506" s="36"/>
      <c r="F506" s="37"/>
      <c r="G506" s="38"/>
      <c r="I506" s="37"/>
      <c r="J506" s="38"/>
      <c r="L506" s="39"/>
      <c r="M506" s="35"/>
      <c r="N506" s="40"/>
      <c r="O506" s="41"/>
      <c r="P506" s="35"/>
      <c r="S506" s="37"/>
      <c r="T506" s="37"/>
      <c r="U506" s="37"/>
      <c r="V506" s="42"/>
      <c r="AD506" s="37"/>
      <c r="AJ506" s="36"/>
      <c r="AK506" s="36"/>
    </row>
    <row r="507" spans="2:37" ht="13" x14ac:dyDescent="0.15">
      <c r="B507" s="9"/>
      <c r="D507" s="36"/>
      <c r="E507" s="36"/>
      <c r="F507" s="37"/>
      <c r="G507" s="38"/>
      <c r="I507" s="37"/>
      <c r="J507" s="38"/>
      <c r="L507" s="39"/>
      <c r="M507" s="35"/>
      <c r="N507" s="40"/>
      <c r="O507" s="41"/>
      <c r="P507" s="35"/>
      <c r="S507" s="37"/>
      <c r="T507" s="37"/>
      <c r="U507" s="37"/>
      <c r="V507" s="42"/>
      <c r="AD507" s="37"/>
      <c r="AJ507" s="36"/>
      <c r="AK507" s="36"/>
    </row>
    <row r="508" spans="2:37" ht="13" x14ac:dyDescent="0.15">
      <c r="B508" s="9"/>
      <c r="D508" s="36"/>
      <c r="E508" s="36"/>
      <c r="F508" s="37"/>
      <c r="G508" s="38"/>
      <c r="I508" s="37"/>
      <c r="J508" s="38"/>
      <c r="L508" s="39"/>
      <c r="M508" s="35"/>
      <c r="N508" s="40"/>
      <c r="O508" s="41"/>
      <c r="P508" s="35"/>
      <c r="S508" s="37"/>
      <c r="T508" s="37"/>
      <c r="U508" s="37"/>
      <c r="V508" s="42"/>
      <c r="AD508" s="37"/>
      <c r="AJ508" s="36"/>
      <c r="AK508" s="36"/>
    </row>
    <row r="509" spans="2:37" ht="13" x14ac:dyDescent="0.15">
      <c r="B509" s="9"/>
      <c r="D509" s="36"/>
      <c r="E509" s="36"/>
      <c r="F509" s="37"/>
      <c r="G509" s="38"/>
      <c r="I509" s="37"/>
      <c r="J509" s="38"/>
      <c r="L509" s="39"/>
      <c r="M509" s="35"/>
      <c r="N509" s="40"/>
      <c r="O509" s="41"/>
      <c r="P509" s="35"/>
      <c r="S509" s="37"/>
      <c r="T509" s="37"/>
      <c r="U509" s="37"/>
      <c r="V509" s="42"/>
      <c r="AD509" s="37"/>
      <c r="AJ509" s="36"/>
      <c r="AK509" s="36"/>
    </row>
    <row r="510" spans="2:37" ht="13" x14ac:dyDescent="0.15">
      <c r="B510" s="9"/>
      <c r="D510" s="36"/>
      <c r="E510" s="36"/>
      <c r="F510" s="37"/>
      <c r="G510" s="38"/>
      <c r="I510" s="37"/>
      <c r="J510" s="38"/>
      <c r="L510" s="39"/>
      <c r="M510" s="35"/>
      <c r="N510" s="40"/>
      <c r="O510" s="41"/>
      <c r="P510" s="35"/>
      <c r="S510" s="37"/>
      <c r="T510" s="37"/>
      <c r="U510" s="37"/>
      <c r="V510" s="42"/>
      <c r="AD510" s="37"/>
      <c r="AJ510" s="36"/>
      <c r="AK510" s="36"/>
    </row>
    <row r="511" spans="2:37" ht="13" x14ac:dyDescent="0.15">
      <c r="B511" s="9"/>
      <c r="D511" s="36"/>
      <c r="E511" s="36"/>
      <c r="F511" s="37"/>
      <c r="G511" s="38"/>
      <c r="I511" s="37"/>
      <c r="J511" s="38"/>
      <c r="L511" s="39"/>
      <c r="M511" s="35"/>
      <c r="N511" s="40"/>
      <c r="O511" s="41"/>
      <c r="P511" s="35"/>
      <c r="S511" s="37"/>
      <c r="T511" s="37"/>
      <c r="U511" s="37"/>
      <c r="V511" s="42"/>
      <c r="AD511" s="37"/>
      <c r="AJ511" s="36"/>
      <c r="AK511" s="36"/>
    </row>
    <row r="512" spans="2:37" ht="13" x14ac:dyDescent="0.15">
      <c r="B512" s="9"/>
      <c r="D512" s="36"/>
      <c r="E512" s="36"/>
      <c r="F512" s="37"/>
      <c r="G512" s="38"/>
      <c r="I512" s="37"/>
      <c r="J512" s="38"/>
      <c r="L512" s="39"/>
      <c r="M512" s="35"/>
      <c r="N512" s="40"/>
      <c r="O512" s="41"/>
      <c r="P512" s="35"/>
      <c r="S512" s="37"/>
      <c r="T512" s="37"/>
      <c r="U512" s="37"/>
      <c r="V512" s="42"/>
      <c r="AD512" s="37"/>
      <c r="AJ512" s="36"/>
      <c r="AK512" s="36"/>
    </row>
    <row r="513" spans="2:37" ht="13" x14ac:dyDescent="0.15">
      <c r="B513" s="9"/>
      <c r="D513" s="36"/>
      <c r="E513" s="36"/>
      <c r="F513" s="37"/>
      <c r="G513" s="38"/>
      <c r="I513" s="37"/>
      <c r="J513" s="38"/>
      <c r="L513" s="39"/>
      <c r="M513" s="35"/>
      <c r="N513" s="40"/>
      <c r="O513" s="41"/>
      <c r="P513" s="35"/>
      <c r="S513" s="37"/>
      <c r="T513" s="37"/>
      <c r="U513" s="37"/>
      <c r="V513" s="42"/>
      <c r="AD513" s="37"/>
      <c r="AJ513" s="36"/>
      <c r="AK513" s="36"/>
    </row>
    <row r="514" spans="2:37" ht="13" x14ac:dyDescent="0.15">
      <c r="B514" s="9"/>
      <c r="D514" s="36"/>
      <c r="E514" s="36"/>
      <c r="F514" s="37"/>
      <c r="G514" s="38"/>
      <c r="I514" s="37"/>
      <c r="J514" s="38"/>
      <c r="L514" s="39"/>
      <c r="M514" s="35"/>
      <c r="N514" s="40"/>
      <c r="O514" s="41"/>
      <c r="P514" s="35"/>
      <c r="S514" s="37"/>
      <c r="T514" s="37"/>
      <c r="U514" s="37"/>
      <c r="V514" s="42"/>
      <c r="AD514" s="37"/>
      <c r="AJ514" s="36"/>
      <c r="AK514" s="36"/>
    </row>
    <row r="515" spans="2:37" ht="13" x14ac:dyDescent="0.15">
      <c r="B515" s="9"/>
      <c r="D515" s="36"/>
      <c r="E515" s="36"/>
      <c r="F515" s="37"/>
      <c r="G515" s="38"/>
      <c r="I515" s="37"/>
      <c r="J515" s="38"/>
      <c r="L515" s="39"/>
      <c r="M515" s="35"/>
      <c r="N515" s="40"/>
      <c r="O515" s="41"/>
      <c r="P515" s="35"/>
      <c r="S515" s="37"/>
      <c r="T515" s="37"/>
      <c r="U515" s="37"/>
      <c r="V515" s="42"/>
      <c r="AD515" s="37"/>
      <c r="AJ515" s="36"/>
      <c r="AK515" s="36"/>
    </row>
    <row r="516" spans="2:37" ht="13" x14ac:dyDescent="0.15">
      <c r="B516" s="9"/>
      <c r="D516" s="36"/>
      <c r="E516" s="36"/>
      <c r="F516" s="37"/>
      <c r="G516" s="38"/>
      <c r="I516" s="37"/>
      <c r="J516" s="38"/>
      <c r="L516" s="39"/>
      <c r="M516" s="35"/>
      <c r="N516" s="40"/>
      <c r="O516" s="41"/>
      <c r="P516" s="35"/>
      <c r="S516" s="37"/>
      <c r="T516" s="37"/>
      <c r="U516" s="37"/>
      <c r="V516" s="42"/>
      <c r="AD516" s="37"/>
      <c r="AJ516" s="36"/>
      <c r="AK516" s="36"/>
    </row>
    <row r="517" spans="2:37" ht="13" x14ac:dyDescent="0.15">
      <c r="B517" s="9"/>
      <c r="D517" s="36"/>
      <c r="E517" s="36"/>
      <c r="F517" s="37"/>
      <c r="G517" s="38"/>
      <c r="I517" s="37"/>
      <c r="J517" s="38"/>
      <c r="L517" s="39"/>
      <c r="M517" s="35"/>
      <c r="N517" s="40"/>
      <c r="O517" s="41"/>
      <c r="P517" s="35"/>
      <c r="S517" s="37"/>
      <c r="T517" s="37"/>
      <c r="U517" s="37"/>
      <c r="V517" s="42"/>
      <c r="AD517" s="37"/>
      <c r="AJ517" s="36"/>
      <c r="AK517" s="36"/>
    </row>
    <row r="518" spans="2:37" ht="13" x14ac:dyDescent="0.15">
      <c r="B518" s="9"/>
      <c r="D518" s="36"/>
      <c r="E518" s="36"/>
      <c r="F518" s="37"/>
      <c r="G518" s="38"/>
      <c r="I518" s="37"/>
      <c r="J518" s="38"/>
      <c r="L518" s="39"/>
      <c r="M518" s="35"/>
      <c r="N518" s="40"/>
      <c r="O518" s="41"/>
      <c r="P518" s="35"/>
      <c r="S518" s="37"/>
      <c r="T518" s="37"/>
      <c r="U518" s="37"/>
      <c r="V518" s="42"/>
      <c r="AD518" s="37"/>
      <c r="AJ518" s="36"/>
      <c r="AK518" s="36"/>
    </row>
    <row r="519" spans="2:37" ht="13" x14ac:dyDescent="0.15">
      <c r="B519" s="9"/>
      <c r="D519" s="36"/>
      <c r="E519" s="36"/>
      <c r="F519" s="37"/>
      <c r="G519" s="38"/>
      <c r="I519" s="37"/>
      <c r="J519" s="38"/>
      <c r="L519" s="39"/>
      <c r="M519" s="35"/>
      <c r="N519" s="40"/>
      <c r="O519" s="41"/>
      <c r="P519" s="35"/>
      <c r="S519" s="37"/>
      <c r="T519" s="37"/>
      <c r="U519" s="37"/>
      <c r="V519" s="42"/>
      <c r="AD519" s="37"/>
      <c r="AJ519" s="36"/>
      <c r="AK519" s="36"/>
    </row>
    <row r="520" spans="2:37" ht="13" x14ac:dyDescent="0.15">
      <c r="B520" s="9"/>
      <c r="D520" s="36"/>
      <c r="E520" s="36"/>
      <c r="F520" s="37"/>
      <c r="G520" s="38"/>
      <c r="I520" s="37"/>
      <c r="J520" s="38"/>
      <c r="L520" s="39"/>
      <c r="M520" s="35"/>
      <c r="N520" s="40"/>
      <c r="O520" s="41"/>
      <c r="P520" s="35"/>
      <c r="S520" s="37"/>
      <c r="T520" s="37"/>
      <c r="U520" s="37"/>
      <c r="V520" s="42"/>
      <c r="AD520" s="37"/>
      <c r="AJ520" s="36"/>
      <c r="AK520" s="36"/>
    </row>
    <row r="521" spans="2:37" ht="13" x14ac:dyDescent="0.15">
      <c r="B521" s="9"/>
      <c r="D521" s="36"/>
      <c r="E521" s="36"/>
      <c r="F521" s="37"/>
      <c r="G521" s="38"/>
      <c r="I521" s="37"/>
      <c r="J521" s="38"/>
      <c r="L521" s="39"/>
      <c r="M521" s="35"/>
      <c r="N521" s="40"/>
      <c r="O521" s="41"/>
      <c r="P521" s="35"/>
      <c r="S521" s="37"/>
      <c r="T521" s="37"/>
      <c r="U521" s="37"/>
      <c r="V521" s="42"/>
      <c r="AD521" s="37"/>
      <c r="AJ521" s="36"/>
      <c r="AK521" s="36"/>
    </row>
    <row r="522" spans="2:37" ht="13" x14ac:dyDescent="0.15">
      <c r="B522" s="9"/>
      <c r="D522" s="36"/>
      <c r="E522" s="36"/>
      <c r="F522" s="37"/>
      <c r="G522" s="38"/>
      <c r="I522" s="37"/>
      <c r="J522" s="38"/>
      <c r="L522" s="39"/>
      <c r="M522" s="35"/>
      <c r="N522" s="40"/>
      <c r="O522" s="41"/>
      <c r="P522" s="35"/>
      <c r="S522" s="37"/>
      <c r="T522" s="37"/>
      <c r="U522" s="37"/>
      <c r="V522" s="42"/>
      <c r="AD522" s="37"/>
      <c r="AJ522" s="36"/>
      <c r="AK522" s="36"/>
    </row>
    <row r="523" spans="2:37" ht="13" x14ac:dyDescent="0.15">
      <c r="B523" s="9"/>
      <c r="D523" s="36"/>
      <c r="E523" s="36"/>
      <c r="F523" s="37"/>
      <c r="G523" s="38"/>
      <c r="I523" s="37"/>
      <c r="J523" s="38"/>
      <c r="L523" s="39"/>
      <c r="M523" s="35"/>
      <c r="N523" s="40"/>
      <c r="O523" s="41"/>
      <c r="P523" s="35"/>
      <c r="S523" s="37"/>
      <c r="T523" s="37"/>
      <c r="U523" s="37"/>
      <c r="V523" s="42"/>
      <c r="AD523" s="37"/>
      <c r="AJ523" s="36"/>
      <c r="AK523" s="36"/>
    </row>
    <row r="524" spans="2:37" ht="13" x14ac:dyDescent="0.15">
      <c r="B524" s="9"/>
      <c r="D524" s="36"/>
      <c r="E524" s="36"/>
      <c r="F524" s="37"/>
      <c r="G524" s="38"/>
      <c r="I524" s="37"/>
      <c r="J524" s="38"/>
      <c r="L524" s="39"/>
      <c r="M524" s="35"/>
      <c r="N524" s="40"/>
      <c r="O524" s="41"/>
      <c r="P524" s="35"/>
      <c r="S524" s="37"/>
      <c r="T524" s="37"/>
      <c r="U524" s="37"/>
      <c r="V524" s="42"/>
      <c r="AD524" s="37"/>
      <c r="AJ524" s="36"/>
      <c r="AK524" s="36"/>
    </row>
    <row r="525" spans="2:37" ht="13" x14ac:dyDescent="0.15">
      <c r="B525" s="9"/>
      <c r="D525" s="36"/>
      <c r="E525" s="36"/>
      <c r="F525" s="37"/>
      <c r="G525" s="38"/>
      <c r="I525" s="37"/>
      <c r="J525" s="38"/>
      <c r="L525" s="39"/>
      <c r="M525" s="35"/>
      <c r="N525" s="40"/>
      <c r="O525" s="41"/>
      <c r="P525" s="35"/>
      <c r="S525" s="37"/>
      <c r="T525" s="37"/>
      <c r="U525" s="37"/>
      <c r="V525" s="42"/>
      <c r="AD525" s="37"/>
      <c r="AJ525" s="36"/>
      <c r="AK525" s="36"/>
    </row>
    <row r="526" spans="2:37" ht="13" x14ac:dyDescent="0.15">
      <c r="B526" s="9"/>
      <c r="D526" s="36"/>
      <c r="E526" s="36"/>
      <c r="F526" s="37"/>
      <c r="G526" s="38"/>
      <c r="I526" s="37"/>
      <c r="J526" s="38"/>
      <c r="L526" s="39"/>
      <c r="M526" s="35"/>
      <c r="N526" s="40"/>
      <c r="O526" s="41"/>
      <c r="P526" s="35"/>
      <c r="S526" s="37"/>
      <c r="T526" s="37"/>
      <c r="U526" s="37"/>
      <c r="V526" s="42"/>
      <c r="AD526" s="37"/>
      <c r="AJ526" s="36"/>
      <c r="AK526" s="36"/>
    </row>
    <row r="527" spans="2:37" ht="13" x14ac:dyDescent="0.15">
      <c r="B527" s="9"/>
      <c r="D527" s="36"/>
      <c r="E527" s="36"/>
      <c r="F527" s="37"/>
      <c r="G527" s="38"/>
      <c r="I527" s="37"/>
      <c r="J527" s="38"/>
      <c r="L527" s="39"/>
      <c r="M527" s="35"/>
      <c r="N527" s="40"/>
      <c r="O527" s="41"/>
      <c r="P527" s="35"/>
      <c r="S527" s="37"/>
      <c r="T527" s="37"/>
      <c r="U527" s="37"/>
      <c r="V527" s="42"/>
      <c r="AD527" s="37"/>
      <c r="AJ527" s="36"/>
      <c r="AK527" s="36"/>
    </row>
    <row r="528" spans="2:37" ht="13" x14ac:dyDescent="0.15">
      <c r="B528" s="9"/>
      <c r="D528" s="36"/>
      <c r="E528" s="36"/>
      <c r="F528" s="37"/>
      <c r="G528" s="38"/>
      <c r="I528" s="37"/>
      <c r="J528" s="38"/>
      <c r="L528" s="39"/>
      <c r="M528" s="35"/>
      <c r="N528" s="40"/>
      <c r="O528" s="41"/>
      <c r="P528" s="35"/>
      <c r="S528" s="37"/>
      <c r="T528" s="37"/>
      <c r="U528" s="37"/>
      <c r="V528" s="42"/>
      <c r="AD528" s="37"/>
      <c r="AJ528" s="36"/>
      <c r="AK528" s="36"/>
    </row>
    <row r="529" spans="2:37" ht="13" x14ac:dyDescent="0.15">
      <c r="B529" s="9"/>
      <c r="D529" s="36"/>
      <c r="E529" s="36"/>
      <c r="F529" s="37"/>
      <c r="G529" s="38"/>
      <c r="I529" s="37"/>
      <c r="J529" s="38"/>
      <c r="L529" s="39"/>
      <c r="M529" s="35"/>
      <c r="N529" s="40"/>
      <c r="O529" s="41"/>
      <c r="P529" s="35"/>
      <c r="S529" s="37"/>
      <c r="T529" s="37"/>
      <c r="U529" s="37"/>
      <c r="V529" s="42"/>
      <c r="AD529" s="37"/>
      <c r="AJ529" s="36"/>
      <c r="AK529" s="36"/>
    </row>
    <row r="530" spans="2:37" ht="13" x14ac:dyDescent="0.15">
      <c r="B530" s="9"/>
      <c r="D530" s="36"/>
      <c r="E530" s="36"/>
      <c r="F530" s="37"/>
      <c r="G530" s="38"/>
      <c r="I530" s="37"/>
      <c r="J530" s="38"/>
      <c r="L530" s="39"/>
      <c r="M530" s="35"/>
      <c r="N530" s="40"/>
      <c r="O530" s="41"/>
      <c r="P530" s="35"/>
      <c r="S530" s="37"/>
      <c r="T530" s="37"/>
      <c r="U530" s="37"/>
      <c r="V530" s="42"/>
      <c r="AD530" s="37"/>
      <c r="AJ530" s="36"/>
      <c r="AK530" s="36"/>
    </row>
    <row r="531" spans="2:37" ht="13" x14ac:dyDescent="0.15">
      <c r="B531" s="9"/>
      <c r="D531" s="36"/>
      <c r="E531" s="36"/>
      <c r="F531" s="37"/>
      <c r="G531" s="38"/>
      <c r="I531" s="37"/>
      <c r="J531" s="38"/>
      <c r="L531" s="39"/>
      <c r="M531" s="35"/>
      <c r="N531" s="40"/>
      <c r="O531" s="41"/>
      <c r="P531" s="35"/>
      <c r="S531" s="37"/>
      <c r="T531" s="37"/>
      <c r="U531" s="37"/>
      <c r="V531" s="42"/>
      <c r="AD531" s="37"/>
      <c r="AJ531" s="36"/>
      <c r="AK531" s="36"/>
    </row>
    <row r="532" spans="2:37" ht="13" x14ac:dyDescent="0.15">
      <c r="B532" s="9"/>
      <c r="D532" s="36"/>
      <c r="E532" s="36"/>
      <c r="F532" s="37"/>
      <c r="G532" s="38"/>
      <c r="I532" s="37"/>
      <c r="J532" s="38"/>
      <c r="L532" s="39"/>
      <c r="M532" s="35"/>
      <c r="N532" s="40"/>
      <c r="O532" s="41"/>
      <c r="P532" s="35"/>
      <c r="S532" s="37"/>
      <c r="T532" s="37"/>
      <c r="U532" s="37"/>
      <c r="V532" s="42"/>
      <c r="AD532" s="37"/>
      <c r="AJ532" s="36"/>
      <c r="AK532" s="36"/>
    </row>
    <row r="533" spans="2:37" ht="13" x14ac:dyDescent="0.15">
      <c r="B533" s="9"/>
      <c r="D533" s="36"/>
      <c r="E533" s="36"/>
      <c r="F533" s="37"/>
      <c r="G533" s="38"/>
      <c r="I533" s="37"/>
      <c r="J533" s="38"/>
      <c r="L533" s="39"/>
      <c r="M533" s="35"/>
      <c r="N533" s="40"/>
      <c r="O533" s="41"/>
      <c r="P533" s="35"/>
      <c r="S533" s="37"/>
      <c r="T533" s="37"/>
      <c r="U533" s="37"/>
      <c r="V533" s="42"/>
      <c r="AD533" s="37"/>
      <c r="AJ533" s="36"/>
      <c r="AK533" s="36"/>
    </row>
    <row r="534" spans="2:37" ht="13" x14ac:dyDescent="0.15">
      <c r="B534" s="9"/>
      <c r="D534" s="36"/>
      <c r="E534" s="36"/>
      <c r="F534" s="37"/>
      <c r="G534" s="38"/>
      <c r="I534" s="37"/>
      <c r="J534" s="38"/>
      <c r="L534" s="39"/>
      <c r="M534" s="35"/>
      <c r="N534" s="40"/>
      <c r="O534" s="41"/>
      <c r="P534" s="35"/>
      <c r="S534" s="37"/>
      <c r="T534" s="37"/>
      <c r="U534" s="37"/>
      <c r="V534" s="42"/>
      <c r="AD534" s="37"/>
      <c r="AJ534" s="36"/>
      <c r="AK534" s="36"/>
    </row>
    <row r="535" spans="2:37" ht="13" x14ac:dyDescent="0.15">
      <c r="B535" s="9"/>
      <c r="D535" s="36"/>
      <c r="E535" s="36"/>
      <c r="F535" s="37"/>
      <c r="G535" s="38"/>
      <c r="I535" s="37"/>
      <c r="J535" s="38"/>
      <c r="L535" s="39"/>
      <c r="M535" s="35"/>
      <c r="N535" s="40"/>
      <c r="O535" s="41"/>
      <c r="P535" s="35"/>
      <c r="S535" s="37"/>
      <c r="T535" s="37"/>
      <c r="U535" s="37"/>
      <c r="V535" s="42"/>
      <c r="AD535" s="37"/>
      <c r="AJ535" s="36"/>
      <c r="AK535" s="36"/>
    </row>
    <row r="536" spans="2:37" ht="13" x14ac:dyDescent="0.15">
      <c r="B536" s="9"/>
      <c r="D536" s="36"/>
      <c r="E536" s="36"/>
      <c r="F536" s="37"/>
      <c r="G536" s="38"/>
      <c r="I536" s="37"/>
      <c r="J536" s="38"/>
      <c r="L536" s="39"/>
      <c r="M536" s="35"/>
      <c r="N536" s="40"/>
      <c r="O536" s="41"/>
      <c r="P536" s="35"/>
      <c r="S536" s="37"/>
      <c r="T536" s="37"/>
      <c r="U536" s="37"/>
      <c r="V536" s="42"/>
      <c r="AD536" s="37"/>
      <c r="AJ536" s="36"/>
      <c r="AK536" s="36"/>
    </row>
    <row r="537" spans="2:37" ht="13" x14ac:dyDescent="0.15">
      <c r="B537" s="9"/>
      <c r="D537" s="36"/>
      <c r="E537" s="36"/>
      <c r="F537" s="37"/>
      <c r="G537" s="38"/>
      <c r="I537" s="37"/>
      <c r="J537" s="38"/>
      <c r="L537" s="39"/>
      <c r="M537" s="35"/>
      <c r="N537" s="40"/>
      <c r="O537" s="41"/>
      <c r="P537" s="35"/>
      <c r="S537" s="37"/>
      <c r="T537" s="37"/>
      <c r="U537" s="37"/>
      <c r="V537" s="42"/>
      <c r="AD537" s="37"/>
      <c r="AJ537" s="36"/>
      <c r="AK537" s="36"/>
    </row>
    <row r="538" spans="2:37" ht="13" x14ac:dyDescent="0.15">
      <c r="B538" s="9"/>
      <c r="D538" s="36"/>
      <c r="E538" s="36"/>
      <c r="F538" s="37"/>
      <c r="G538" s="38"/>
      <c r="I538" s="37"/>
      <c r="J538" s="38"/>
      <c r="L538" s="39"/>
      <c r="M538" s="35"/>
      <c r="N538" s="40"/>
      <c r="O538" s="41"/>
      <c r="P538" s="35"/>
      <c r="S538" s="37"/>
      <c r="T538" s="37"/>
      <c r="U538" s="37"/>
      <c r="V538" s="42"/>
      <c r="AD538" s="37"/>
      <c r="AJ538" s="36"/>
      <c r="AK538" s="36"/>
    </row>
    <row r="539" spans="2:37" ht="13" x14ac:dyDescent="0.15">
      <c r="B539" s="9"/>
      <c r="D539" s="36"/>
      <c r="E539" s="36"/>
      <c r="F539" s="37"/>
      <c r="G539" s="38"/>
      <c r="I539" s="37"/>
      <c r="J539" s="38"/>
      <c r="L539" s="39"/>
      <c r="M539" s="35"/>
      <c r="N539" s="40"/>
      <c r="O539" s="41"/>
      <c r="P539" s="35"/>
      <c r="S539" s="37"/>
      <c r="T539" s="37"/>
      <c r="U539" s="37"/>
      <c r="V539" s="42"/>
      <c r="AD539" s="37"/>
      <c r="AJ539" s="36"/>
      <c r="AK539" s="36"/>
    </row>
    <row r="540" spans="2:37" ht="13" x14ac:dyDescent="0.15">
      <c r="B540" s="9"/>
      <c r="D540" s="36"/>
      <c r="E540" s="36"/>
      <c r="F540" s="37"/>
      <c r="G540" s="38"/>
      <c r="I540" s="37"/>
      <c r="J540" s="38"/>
      <c r="L540" s="39"/>
      <c r="M540" s="35"/>
      <c r="N540" s="40"/>
      <c r="O540" s="41"/>
      <c r="P540" s="35"/>
      <c r="S540" s="37"/>
      <c r="T540" s="37"/>
      <c r="U540" s="37"/>
      <c r="V540" s="42"/>
      <c r="AD540" s="37"/>
      <c r="AJ540" s="36"/>
      <c r="AK540" s="36"/>
    </row>
    <row r="541" spans="2:37" ht="13" x14ac:dyDescent="0.15">
      <c r="B541" s="9"/>
      <c r="D541" s="36"/>
      <c r="E541" s="36"/>
      <c r="F541" s="37"/>
      <c r="G541" s="38"/>
      <c r="I541" s="37"/>
      <c r="J541" s="38"/>
      <c r="L541" s="39"/>
      <c r="M541" s="35"/>
      <c r="N541" s="40"/>
      <c r="O541" s="41"/>
      <c r="P541" s="35"/>
      <c r="S541" s="37"/>
      <c r="T541" s="37"/>
      <c r="U541" s="37"/>
      <c r="V541" s="42"/>
      <c r="AD541" s="37"/>
      <c r="AJ541" s="36"/>
      <c r="AK541" s="36"/>
    </row>
    <row r="542" spans="2:37" ht="13" x14ac:dyDescent="0.15">
      <c r="B542" s="9"/>
      <c r="D542" s="36"/>
      <c r="E542" s="36"/>
      <c r="F542" s="37"/>
      <c r="G542" s="38"/>
      <c r="I542" s="37"/>
      <c r="J542" s="38"/>
      <c r="L542" s="39"/>
      <c r="M542" s="35"/>
      <c r="N542" s="40"/>
      <c r="O542" s="41"/>
      <c r="P542" s="35"/>
      <c r="S542" s="37"/>
      <c r="T542" s="37"/>
      <c r="U542" s="37"/>
      <c r="V542" s="42"/>
      <c r="AD542" s="37"/>
      <c r="AJ542" s="36"/>
      <c r="AK542" s="36"/>
    </row>
    <row r="543" spans="2:37" ht="13" x14ac:dyDescent="0.15">
      <c r="B543" s="9"/>
      <c r="D543" s="36"/>
      <c r="E543" s="36"/>
      <c r="F543" s="37"/>
      <c r="G543" s="38"/>
      <c r="I543" s="37"/>
      <c r="J543" s="38"/>
      <c r="L543" s="39"/>
      <c r="M543" s="35"/>
      <c r="N543" s="40"/>
      <c r="O543" s="41"/>
      <c r="P543" s="35"/>
      <c r="S543" s="37"/>
      <c r="T543" s="37"/>
      <c r="U543" s="37"/>
      <c r="V543" s="42"/>
      <c r="AD543" s="37"/>
      <c r="AJ543" s="36"/>
      <c r="AK543" s="36"/>
    </row>
    <row r="544" spans="2:37" ht="13" x14ac:dyDescent="0.15">
      <c r="B544" s="9"/>
      <c r="D544" s="36"/>
      <c r="E544" s="36"/>
      <c r="F544" s="37"/>
      <c r="G544" s="38"/>
      <c r="I544" s="37"/>
      <c r="J544" s="38"/>
      <c r="L544" s="39"/>
      <c r="M544" s="35"/>
      <c r="N544" s="40"/>
      <c r="O544" s="41"/>
      <c r="P544" s="35"/>
      <c r="S544" s="37"/>
      <c r="T544" s="37"/>
      <c r="U544" s="37"/>
      <c r="V544" s="42"/>
      <c r="AD544" s="37"/>
      <c r="AJ544" s="36"/>
      <c r="AK544" s="36"/>
    </row>
    <row r="545" spans="2:37" ht="13" x14ac:dyDescent="0.15">
      <c r="B545" s="9"/>
      <c r="D545" s="36"/>
      <c r="E545" s="36"/>
      <c r="F545" s="37"/>
      <c r="G545" s="38"/>
      <c r="I545" s="37"/>
      <c r="J545" s="38"/>
      <c r="L545" s="39"/>
      <c r="M545" s="35"/>
      <c r="N545" s="40"/>
      <c r="O545" s="41"/>
      <c r="P545" s="35"/>
      <c r="S545" s="37"/>
      <c r="T545" s="37"/>
      <c r="U545" s="37"/>
      <c r="V545" s="42"/>
      <c r="AD545" s="37"/>
      <c r="AJ545" s="36"/>
      <c r="AK545" s="36"/>
    </row>
    <row r="546" spans="2:37" ht="13" x14ac:dyDescent="0.15">
      <c r="B546" s="9"/>
      <c r="D546" s="36"/>
      <c r="E546" s="36"/>
      <c r="F546" s="37"/>
      <c r="G546" s="38"/>
      <c r="I546" s="37"/>
      <c r="J546" s="38"/>
      <c r="L546" s="39"/>
      <c r="M546" s="35"/>
      <c r="N546" s="40"/>
      <c r="O546" s="41"/>
      <c r="P546" s="35"/>
      <c r="S546" s="37"/>
      <c r="T546" s="37"/>
      <c r="U546" s="37"/>
      <c r="V546" s="42"/>
      <c r="AD546" s="37"/>
      <c r="AJ546" s="36"/>
      <c r="AK546" s="36"/>
    </row>
    <row r="547" spans="2:37" ht="13" x14ac:dyDescent="0.15">
      <c r="B547" s="9"/>
      <c r="D547" s="36"/>
      <c r="E547" s="36"/>
      <c r="F547" s="37"/>
      <c r="G547" s="38"/>
      <c r="I547" s="37"/>
      <c r="J547" s="38"/>
      <c r="L547" s="39"/>
      <c r="M547" s="35"/>
      <c r="N547" s="40"/>
      <c r="O547" s="41"/>
      <c r="P547" s="35"/>
      <c r="S547" s="37"/>
      <c r="T547" s="37"/>
      <c r="U547" s="37"/>
      <c r="V547" s="42"/>
      <c r="AD547" s="37"/>
      <c r="AJ547" s="36"/>
      <c r="AK547" s="36"/>
    </row>
    <row r="548" spans="2:37" ht="13" x14ac:dyDescent="0.15">
      <c r="B548" s="9"/>
      <c r="D548" s="36"/>
      <c r="E548" s="36"/>
      <c r="F548" s="37"/>
      <c r="G548" s="38"/>
      <c r="I548" s="37"/>
      <c r="J548" s="38"/>
      <c r="L548" s="39"/>
      <c r="M548" s="35"/>
      <c r="N548" s="40"/>
      <c r="O548" s="41"/>
      <c r="P548" s="35"/>
      <c r="S548" s="37"/>
      <c r="T548" s="37"/>
      <c r="U548" s="37"/>
      <c r="V548" s="42"/>
      <c r="AD548" s="37"/>
      <c r="AJ548" s="36"/>
      <c r="AK548" s="36"/>
    </row>
    <row r="549" spans="2:37" ht="13" x14ac:dyDescent="0.15">
      <c r="B549" s="9"/>
      <c r="D549" s="36"/>
      <c r="E549" s="36"/>
      <c r="F549" s="37"/>
      <c r="G549" s="38"/>
      <c r="I549" s="37"/>
      <c r="J549" s="38"/>
      <c r="L549" s="39"/>
      <c r="M549" s="35"/>
      <c r="N549" s="40"/>
      <c r="O549" s="41"/>
      <c r="P549" s="35"/>
      <c r="S549" s="37"/>
      <c r="T549" s="37"/>
      <c r="U549" s="37"/>
      <c r="V549" s="42"/>
      <c r="AD549" s="37"/>
      <c r="AJ549" s="36"/>
      <c r="AK549" s="36"/>
    </row>
    <row r="550" spans="2:37" ht="13" x14ac:dyDescent="0.15">
      <c r="B550" s="9"/>
      <c r="D550" s="36"/>
      <c r="E550" s="36"/>
      <c r="F550" s="37"/>
      <c r="G550" s="38"/>
      <c r="I550" s="37"/>
      <c r="J550" s="38"/>
      <c r="L550" s="39"/>
      <c r="M550" s="35"/>
      <c r="N550" s="40"/>
      <c r="O550" s="41"/>
      <c r="P550" s="35"/>
      <c r="S550" s="37"/>
      <c r="T550" s="37"/>
      <c r="U550" s="37"/>
      <c r="V550" s="42"/>
      <c r="AD550" s="37"/>
      <c r="AJ550" s="36"/>
      <c r="AK550" s="36"/>
    </row>
    <row r="551" spans="2:37" ht="13" x14ac:dyDescent="0.15">
      <c r="B551" s="9"/>
      <c r="D551" s="36"/>
      <c r="E551" s="36"/>
      <c r="F551" s="37"/>
      <c r="G551" s="38"/>
      <c r="I551" s="37"/>
      <c r="J551" s="38"/>
      <c r="L551" s="39"/>
      <c r="M551" s="35"/>
      <c r="N551" s="40"/>
      <c r="O551" s="41"/>
      <c r="P551" s="35"/>
      <c r="S551" s="37"/>
      <c r="T551" s="37"/>
      <c r="U551" s="37"/>
      <c r="V551" s="42"/>
      <c r="AD551" s="37"/>
      <c r="AJ551" s="36"/>
      <c r="AK551" s="36"/>
    </row>
    <row r="552" spans="2:37" ht="13" x14ac:dyDescent="0.15">
      <c r="B552" s="9"/>
      <c r="D552" s="36"/>
      <c r="E552" s="36"/>
      <c r="F552" s="37"/>
      <c r="G552" s="38"/>
      <c r="I552" s="37"/>
      <c r="J552" s="38"/>
      <c r="L552" s="39"/>
      <c r="M552" s="35"/>
      <c r="N552" s="40"/>
      <c r="O552" s="41"/>
      <c r="P552" s="35"/>
      <c r="S552" s="37"/>
      <c r="T552" s="37"/>
      <c r="U552" s="37"/>
      <c r="V552" s="42"/>
      <c r="AD552" s="37"/>
      <c r="AJ552" s="36"/>
      <c r="AK552" s="36"/>
    </row>
    <row r="553" spans="2:37" ht="13" x14ac:dyDescent="0.15">
      <c r="B553" s="9"/>
      <c r="D553" s="36"/>
      <c r="E553" s="36"/>
      <c r="F553" s="37"/>
      <c r="G553" s="38"/>
      <c r="I553" s="37"/>
      <c r="J553" s="38"/>
      <c r="L553" s="39"/>
      <c r="M553" s="35"/>
      <c r="N553" s="40"/>
      <c r="O553" s="41"/>
      <c r="P553" s="35"/>
      <c r="S553" s="37"/>
      <c r="T553" s="37"/>
      <c r="U553" s="37"/>
      <c r="V553" s="42"/>
      <c r="AD553" s="37"/>
      <c r="AJ553" s="36"/>
      <c r="AK553" s="36"/>
    </row>
    <row r="554" spans="2:37" ht="13" x14ac:dyDescent="0.15">
      <c r="B554" s="9"/>
      <c r="D554" s="36"/>
      <c r="E554" s="36"/>
      <c r="F554" s="37"/>
      <c r="G554" s="38"/>
      <c r="I554" s="37"/>
      <c r="J554" s="38"/>
      <c r="L554" s="39"/>
      <c r="M554" s="35"/>
      <c r="N554" s="40"/>
      <c r="O554" s="41"/>
      <c r="P554" s="35"/>
      <c r="S554" s="37"/>
      <c r="T554" s="37"/>
      <c r="U554" s="37"/>
      <c r="V554" s="42"/>
      <c r="AD554" s="37"/>
      <c r="AJ554" s="36"/>
      <c r="AK554" s="36"/>
    </row>
    <row r="555" spans="2:37" ht="13" x14ac:dyDescent="0.15">
      <c r="B555" s="9"/>
      <c r="D555" s="36"/>
      <c r="E555" s="36"/>
      <c r="F555" s="37"/>
      <c r="G555" s="38"/>
      <c r="I555" s="37"/>
      <c r="J555" s="38"/>
      <c r="L555" s="39"/>
      <c r="M555" s="35"/>
      <c r="N555" s="40"/>
      <c r="O555" s="41"/>
      <c r="P555" s="35"/>
      <c r="S555" s="37"/>
      <c r="T555" s="37"/>
      <c r="U555" s="37"/>
      <c r="V555" s="42"/>
      <c r="AD555" s="37"/>
      <c r="AJ555" s="36"/>
      <c r="AK555" s="36"/>
    </row>
    <row r="556" spans="2:37" ht="13" x14ac:dyDescent="0.15">
      <c r="B556" s="9"/>
      <c r="D556" s="36"/>
      <c r="E556" s="36"/>
      <c r="F556" s="37"/>
      <c r="G556" s="38"/>
      <c r="I556" s="37"/>
      <c r="J556" s="38"/>
      <c r="L556" s="39"/>
      <c r="M556" s="35"/>
      <c r="N556" s="40"/>
      <c r="O556" s="41"/>
      <c r="P556" s="35"/>
      <c r="S556" s="37"/>
      <c r="T556" s="37"/>
      <c r="U556" s="37"/>
      <c r="V556" s="42"/>
      <c r="AD556" s="37"/>
      <c r="AJ556" s="36"/>
      <c r="AK556" s="36"/>
    </row>
    <row r="557" spans="2:37" ht="13" x14ac:dyDescent="0.15">
      <c r="B557" s="9"/>
      <c r="D557" s="36"/>
      <c r="E557" s="36"/>
      <c r="F557" s="37"/>
      <c r="G557" s="38"/>
      <c r="I557" s="37"/>
      <c r="J557" s="38"/>
      <c r="L557" s="39"/>
      <c r="M557" s="35"/>
      <c r="N557" s="40"/>
      <c r="O557" s="41"/>
      <c r="P557" s="35"/>
      <c r="S557" s="37"/>
      <c r="T557" s="37"/>
      <c r="U557" s="37"/>
      <c r="V557" s="42"/>
      <c r="AD557" s="37"/>
      <c r="AJ557" s="36"/>
      <c r="AK557" s="36"/>
    </row>
    <row r="558" spans="2:37" ht="13" x14ac:dyDescent="0.15">
      <c r="B558" s="9"/>
      <c r="D558" s="36"/>
      <c r="E558" s="36"/>
      <c r="F558" s="37"/>
      <c r="G558" s="38"/>
      <c r="I558" s="37"/>
      <c r="J558" s="38"/>
      <c r="L558" s="39"/>
      <c r="M558" s="35"/>
      <c r="N558" s="40"/>
      <c r="O558" s="41"/>
      <c r="P558" s="35"/>
      <c r="S558" s="37"/>
      <c r="T558" s="37"/>
      <c r="U558" s="37"/>
      <c r="V558" s="42"/>
      <c r="AD558" s="37"/>
      <c r="AJ558" s="36"/>
      <c r="AK558" s="36"/>
    </row>
    <row r="559" spans="2:37" ht="13" x14ac:dyDescent="0.15">
      <c r="B559" s="9"/>
      <c r="D559" s="36"/>
      <c r="E559" s="36"/>
      <c r="F559" s="37"/>
      <c r="G559" s="38"/>
      <c r="I559" s="37"/>
      <c r="J559" s="38"/>
      <c r="L559" s="39"/>
      <c r="M559" s="35"/>
      <c r="N559" s="40"/>
      <c r="O559" s="41"/>
      <c r="P559" s="35"/>
      <c r="S559" s="37"/>
      <c r="T559" s="37"/>
      <c r="U559" s="37"/>
      <c r="V559" s="42"/>
      <c r="AD559" s="37"/>
      <c r="AJ559" s="36"/>
      <c r="AK559" s="36"/>
    </row>
    <row r="560" spans="2:37" ht="13" x14ac:dyDescent="0.15">
      <c r="B560" s="9"/>
      <c r="D560" s="36"/>
      <c r="E560" s="36"/>
      <c r="F560" s="37"/>
      <c r="G560" s="38"/>
      <c r="I560" s="37"/>
      <c r="J560" s="38"/>
      <c r="L560" s="39"/>
      <c r="M560" s="35"/>
      <c r="N560" s="40"/>
      <c r="O560" s="41"/>
      <c r="P560" s="35"/>
      <c r="S560" s="37"/>
      <c r="T560" s="37"/>
      <c r="U560" s="37"/>
      <c r="V560" s="42"/>
      <c r="AD560" s="37"/>
      <c r="AJ560" s="36"/>
      <c r="AK560" s="36"/>
    </row>
    <row r="561" spans="2:37" ht="13" x14ac:dyDescent="0.15">
      <c r="B561" s="9"/>
      <c r="D561" s="36"/>
      <c r="E561" s="36"/>
      <c r="F561" s="37"/>
      <c r="G561" s="38"/>
      <c r="I561" s="37"/>
      <c r="J561" s="38"/>
      <c r="L561" s="39"/>
      <c r="M561" s="35"/>
      <c r="N561" s="40"/>
      <c r="O561" s="41"/>
      <c r="P561" s="35"/>
      <c r="S561" s="37"/>
      <c r="T561" s="37"/>
      <c r="U561" s="37"/>
      <c r="V561" s="42"/>
      <c r="AD561" s="37"/>
      <c r="AJ561" s="36"/>
      <c r="AK561" s="36"/>
    </row>
    <row r="562" spans="2:37" ht="13" x14ac:dyDescent="0.15">
      <c r="B562" s="9"/>
      <c r="D562" s="36"/>
      <c r="E562" s="36"/>
      <c r="F562" s="37"/>
      <c r="G562" s="38"/>
      <c r="I562" s="37"/>
      <c r="J562" s="38"/>
      <c r="L562" s="39"/>
      <c r="M562" s="35"/>
      <c r="N562" s="40"/>
      <c r="O562" s="41"/>
      <c r="P562" s="35"/>
      <c r="S562" s="37"/>
      <c r="T562" s="37"/>
      <c r="U562" s="37"/>
      <c r="V562" s="42"/>
      <c r="AD562" s="37"/>
      <c r="AJ562" s="36"/>
      <c r="AK562" s="36"/>
    </row>
    <row r="563" spans="2:37" ht="13" x14ac:dyDescent="0.15">
      <c r="B563" s="9"/>
      <c r="D563" s="36"/>
      <c r="E563" s="36"/>
      <c r="F563" s="37"/>
      <c r="G563" s="38"/>
      <c r="I563" s="37"/>
      <c r="J563" s="38"/>
      <c r="L563" s="39"/>
      <c r="M563" s="35"/>
      <c r="N563" s="40"/>
      <c r="O563" s="41"/>
      <c r="P563" s="35"/>
      <c r="S563" s="37"/>
      <c r="T563" s="37"/>
      <c r="U563" s="37"/>
      <c r="V563" s="42"/>
      <c r="AD563" s="37"/>
      <c r="AJ563" s="36"/>
      <c r="AK563" s="36"/>
    </row>
    <row r="564" spans="2:37" ht="13" x14ac:dyDescent="0.15">
      <c r="B564" s="9"/>
      <c r="D564" s="36"/>
      <c r="E564" s="36"/>
      <c r="F564" s="37"/>
      <c r="G564" s="38"/>
      <c r="I564" s="37"/>
      <c r="J564" s="38"/>
      <c r="L564" s="39"/>
      <c r="M564" s="35"/>
      <c r="N564" s="40"/>
      <c r="O564" s="41"/>
      <c r="P564" s="35"/>
      <c r="S564" s="37"/>
      <c r="T564" s="37"/>
      <c r="U564" s="37"/>
      <c r="V564" s="42"/>
      <c r="AD564" s="37"/>
      <c r="AJ564" s="36"/>
      <c r="AK564" s="36"/>
    </row>
    <row r="565" spans="2:37" ht="13" x14ac:dyDescent="0.15">
      <c r="B565" s="9"/>
      <c r="D565" s="36"/>
      <c r="E565" s="36"/>
      <c r="F565" s="37"/>
      <c r="G565" s="38"/>
      <c r="I565" s="37"/>
      <c r="J565" s="38"/>
      <c r="L565" s="39"/>
      <c r="M565" s="35"/>
      <c r="N565" s="40"/>
      <c r="O565" s="41"/>
      <c r="P565" s="35"/>
      <c r="S565" s="37"/>
      <c r="T565" s="37"/>
      <c r="U565" s="37"/>
      <c r="V565" s="42"/>
      <c r="AD565" s="37"/>
      <c r="AJ565" s="36"/>
      <c r="AK565" s="36"/>
    </row>
    <row r="566" spans="2:37" ht="13" x14ac:dyDescent="0.15">
      <c r="B566" s="9"/>
      <c r="D566" s="36"/>
      <c r="E566" s="36"/>
      <c r="F566" s="37"/>
      <c r="G566" s="38"/>
      <c r="I566" s="37"/>
      <c r="J566" s="38"/>
      <c r="L566" s="39"/>
      <c r="M566" s="35"/>
      <c r="N566" s="40"/>
      <c r="O566" s="41"/>
      <c r="P566" s="35"/>
      <c r="S566" s="37"/>
      <c r="T566" s="37"/>
      <c r="U566" s="37"/>
      <c r="V566" s="42"/>
      <c r="AD566" s="37"/>
      <c r="AJ566" s="36"/>
      <c r="AK566" s="36"/>
    </row>
    <row r="567" spans="2:37" ht="13" x14ac:dyDescent="0.15">
      <c r="B567" s="9"/>
      <c r="D567" s="36"/>
      <c r="E567" s="36"/>
      <c r="F567" s="37"/>
      <c r="G567" s="38"/>
      <c r="I567" s="37"/>
      <c r="J567" s="38"/>
      <c r="L567" s="39"/>
      <c r="M567" s="35"/>
      <c r="N567" s="40"/>
      <c r="O567" s="41"/>
      <c r="P567" s="35"/>
      <c r="S567" s="37"/>
      <c r="T567" s="37"/>
      <c r="U567" s="37"/>
      <c r="V567" s="42"/>
      <c r="AD567" s="37"/>
      <c r="AJ567" s="36"/>
      <c r="AK567" s="36"/>
    </row>
    <row r="568" spans="2:37" ht="13" x14ac:dyDescent="0.15">
      <c r="B568" s="9"/>
      <c r="D568" s="36"/>
      <c r="E568" s="36"/>
      <c r="F568" s="37"/>
      <c r="G568" s="38"/>
      <c r="I568" s="37"/>
      <c r="J568" s="38"/>
      <c r="L568" s="39"/>
      <c r="M568" s="35"/>
      <c r="N568" s="40"/>
      <c r="O568" s="41"/>
      <c r="P568" s="35"/>
      <c r="S568" s="37"/>
      <c r="T568" s="37"/>
      <c r="U568" s="37"/>
      <c r="V568" s="42"/>
      <c r="AD568" s="37"/>
      <c r="AJ568" s="36"/>
      <c r="AK568" s="36"/>
    </row>
    <row r="569" spans="2:37" ht="13" x14ac:dyDescent="0.15">
      <c r="B569" s="9"/>
      <c r="D569" s="36"/>
      <c r="E569" s="36"/>
      <c r="F569" s="37"/>
      <c r="G569" s="38"/>
      <c r="I569" s="37"/>
      <c r="J569" s="38"/>
      <c r="L569" s="39"/>
      <c r="M569" s="35"/>
      <c r="N569" s="40"/>
      <c r="O569" s="41"/>
      <c r="P569" s="35"/>
      <c r="S569" s="37"/>
      <c r="T569" s="37"/>
      <c r="U569" s="37"/>
      <c r="V569" s="42"/>
      <c r="AD569" s="37"/>
      <c r="AJ569" s="36"/>
      <c r="AK569" s="36"/>
    </row>
    <row r="570" spans="2:37" ht="13" x14ac:dyDescent="0.15">
      <c r="B570" s="9"/>
      <c r="D570" s="36"/>
      <c r="E570" s="36"/>
      <c r="F570" s="37"/>
      <c r="G570" s="38"/>
      <c r="I570" s="37"/>
      <c r="J570" s="38"/>
      <c r="L570" s="39"/>
      <c r="M570" s="35"/>
      <c r="N570" s="40"/>
      <c r="O570" s="41"/>
      <c r="P570" s="35"/>
      <c r="S570" s="37"/>
      <c r="T570" s="37"/>
      <c r="U570" s="37"/>
      <c r="V570" s="42"/>
      <c r="AD570" s="37"/>
      <c r="AJ570" s="36"/>
      <c r="AK570" s="36"/>
    </row>
    <row r="571" spans="2:37" ht="13" x14ac:dyDescent="0.15">
      <c r="B571" s="9"/>
      <c r="D571" s="36"/>
      <c r="E571" s="36"/>
      <c r="F571" s="37"/>
      <c r="G571" s="38"/>
      <c r="I571" s="37"/>
      <c r="J571" s="38"/>
      <c r="L571" s="39"/>
      <c r="M571" s="35"/>
      <c r="N571" s="40"/>
      <c r="O571" s="41"/>
      <c r="P571" s="35"/>
      <c r="S571" s="37"/>
      <c r="T571" s="37"/>
      <c r="U571" s="37"/>
      <c r="V571" s="42"/>
      <c r="AD571" s="37"/>
      <c r="AJ571" s="36"/>
      <c r="AK571" s="36"/>
    </row>
    <row r="572" spans="2:37" ht="13" x14ac:dyDescent="0.15">
      <c r="B572" s="9"/>
      <c r="D572" s="36"/>
      <c r="E572" s="36"/>
      <c r="F572" s="37"/>
      <c r="G572" s="38"/>
      <c r="I572" s="37"/>
      <c r="J572" s="38"/>
      <c r="L572" s="39"/>
      <c r="M572" s="35"/>
      <c r="N572" s="40"/>
      <c r="O572" s="41"/>
      <c r="P572" s="35"/>
      <c r="S572" s="37"/>
      <c r="T572" s="37"/>
      <c r="U572" s="37"/>
      <c r="V572" s="42"/>
      <c r="AD572" s="37"/>
      <c r="AJ572" s="36"/>
      <c r="AK572" s="36"/>
    </row>
    <row r="573" spans="2:37" ht="13" x14ac:dyDescent="0.15">
      <c r="B573" s="9"/>
      <c r="D573" s="36"/>
      <c r="E573" s="36"/>
      <c r="F573" s="37"/>
      <c r="G573" s="38"/>
      <c r="I573" s="37"/>
      <c r="J573" s="38"/>
      <c r="L573" s="39"/>
      <c r="M573" s="35"/>
      <c r="N573" s="40"/>
      <c r="O573" s="41"/>
      <c r="P573" s="35"/>
      <c r="S573" s="37"/>
      <c r="T573" s="37"/>
      <c r="U573" s="37"/>
      <c r="V573" s="42"/>
      <c r="AD573" s="37"/>
      <c r="AJ573" s="36"/>
      <c r="AK573" s="36"/>
    </row>
    <row r="574" spans="2:37" ht="13" x14ac:dyDescent="0.15">
      <c r="B574" s="9"/>
      <c r="D574" s="36"/>
      <c r="E574" s="36"/>
      <c r="F574" s="37"/>
      <c r="G574" s="38"/>
      <c r="I574" s="37"/>
      <c r="J574" s="38"/>
      <c r="L574" s="39"/>
      <c r="M574" s="35"/>
      <c r="N574" s="40"/>
      <c r="O574" s="41"/>
      <c r="P574" s="35"/>
      <c r="S574" s="37"/>
      <c r="T574" s="37"/>
      <c r="U574" s="37"/>
      <c r="V574" s="42"/>
      <c r="AD574" s="37"/>
      <c r="AJ574" s="36"/>
      <c r="AK574" s="36"/>
    </row>
    <row r="575" spans="2:37" ht="13" x14ac:dyDescent="0.15">
      <c r="B575" s="9"/>
      <c r="D575" s="36"/>
      <c r="E575" s="36"/>
      <c r="F575" s="37"/>
      <c r="G575" s="38"/>
      <c r="I575" s="37"/>
      <c r="J575" s="38"/>
      <c r="L575" s="39"/>
      <c r="M575" s="35"/>
      <c r="N575" s="40"/>
      <c r="O575" s="41"/>
      <c r="P575" s="35"/>
      <c r="S575" s="37"/>
      <c r="T575" s="37"/>
      <c r="U575" s="37"/>
      <c r="V575" s="42"/>
      <c r="AD575" s="37"/>
      <c r="AJ575" s="36"/>
      <c r="AK575" s="36"/>
    </row>
    <row r="576" spans="2:37" ht="13" x14ac:dyDescent="0.15">
      <c r="B576" s="9"/>
      <c r="D576" s="36"/>
      <c r="E576" s="36"/>
      <c r="F576" s="37"/>
      <c r="G576" s="38"/>
      <c r="I576" s="37"/>
      <c r="J576" s="38"/>
      <c r="L576" s="39"/>
      <c r="M576" s="35"/>
      <c r="N576" s="40"/>
      <c r="O576" s="41"/>
      <c r="P576" s="35"/>
      <c r="S576" s="37"/>
      <c r="T576" s="37"/>
      <c r="U576" s="37"/>
      <c r="V576" s="42"/>
      <c r="AD576" s="37"/>
      <c r="AJ576" s="36"/>
      <c r="AK576" s="36"/>
    </row>
    <row r="577" spans="2:37" ht="13" x14ac:dyDescent="0.15">
      <c r="B577" s="9"/>
      <c r="D577" s="36"/>
      <c r="E577" s="36"/>
      <c r="F577" s="37"/>
      <c r="G577" s="38"/>
      <c r="I577" s="37"/>
      <c r="J577" s="38"/>
      <c r="L577" s="39"/>
      <c r="M577" s="35"/>
      <c r="N577" s="40"/>
      <c r="O577" s="41"/>
      <c r="P577" s="35"/>
      <c r="S577" s="37"/>
      <c r="T577" s="37"/>
      <c r="U577" s="37"/>
      <c r="V577" s="42"/>
      <c r="AD577" s="37"/>
      <c r="AJ577" s="36"/>
      <c r="AK577" s="36"/>
    </row>
    <row r="578" spans="2:37" ht="13" x14ac:dyDescent="0.15">
      <c r="B578" s="9"/>
      <c r="D578" s="36"/>
      <c r="E578" s="36"/>
      <c r="F578" s="37"/>
      <c r="G578" s="38"/>
      <c r="I578" s="37"/>
      <c r="J578" s="38"/>
      <c r="L578" s="39"/>
      <c r="M578" s="35"/>
      <c r="N578" s="40"/>
      <c r="O578" s="41"/>
      <c r="P578" s="35"/>
      <c r="S578" s="37"/>
      <c r="T578" s="37"/>
      <c r="U578" s="37"/>
      <c r="V578" s="42"/>
      <c r="AD578" s="37"/>
      <c r="AJ578" s="36"/>
      <c r="AK578" s="36"/>
    </row>
    <row r="579" spans="2:37" ht="13" x14ac:dyDescent="0.15">
      <c r="B579" s="9"/>
      <c r="D579" s="36"/>
      <c r="E579" s="36"/>
      <c r="F579" s="37"/>
      <c r="G579" s="38"/>
      <c r="I579" s="37"/>
      <c r="J579" s="38"/>
      <c r="L579" s="39"/>
      <c r="M579" s="35"/>
      <c r="N579" s="40"/>
      <c r="O579" s="41"/>
      <c r="P579" s="35"/>
      <c r="S579" s="37"/>
      <c r="T579" s="37"/>
      <c r="U579" s="37"/>
      <c r="V579" s="42"/>
      <c r="AD579" s="37"/>
      <c r="AJ579" s="36"/>
      <c r="AK579" s="36"/>
    </row>
    <row r="580" spans="2:37" ht="13" x14ac:dyDescent="0.15">
      <c r="B580" s="9"/>
      <c r="D580" s="36"/>
      <c r="E580" s="36"/>
      <c r="F580" s="37"/>
      <c r="G580" s="38"/>
      <c r="I580" s="37"/>
      <c r="J580" s="38"/>
      <c r="L580" s="39"/>
      <c r="M580" s="35"/>
      <c r="N580" s="40"/>
      <c r="O580" s="41"/>
      <c r="P580" s="35"/>
      <c r="S580" s="37"/>
      <c r="T580" s="37"/>
      <c r="U580" s="37"/>
      <c r="V580" s="42"/>
      <c r="AD580" s="37"/>
      <c r="AJ580" s="36"/>
      <c r="AK580" s="36"/>
    </row>
    <row r="581" spans="2:37" ht="13" x14ac:dyDescent="0.15">
      <c r="B581" s="9"/>
      <c r="D581" s="36"/>
      <c r="E581" s="36"/>
      <c r="F581" s="37"/>
      <c r="G581" s="38"/>
      <c r="I581" s="37"/>
      <c r="J581" s="38"/>
      <c r="L581" s="39"/>
      <c r="M581" s="35"/>
      <c r="N581" s="40"/>
      <c r="O581" s="41"/>
      <c r="P581" s="35"/>
      <c r="S581" s="37"/>
      <c r="T581" s="37"/>
      <c r="U581" s="37"/>
      <c r="V581" s="42"/>
      <c r="AD581" s="37"/>
      <c r="AJ581" s="36"/>
      <c r="AK581" s="36"/>
    </row>
    <row r="582" spans="2:37" ht="13" x14ac:dyDescent="0.15">
      <c r="B582" s="9"/>
      <c r="D582" s="36"/>
      <c r="E582" s="36"/>
      <c r="F582" s="37"/>
      <c r="G582" s="38"/>
      <c r="I582" s="37"/>
      <c r="J582" s="38"/>
      <c r="L582" s="39"/>
      <c r="M582" s="35"/>
      <c r="N582" s="40"/>
      <c r="O582" s="41"/>
      <c r="P582" s="35"/>
      <c r="S582" s="37"/>
      <c r="T582" s="37"/>
      <c r="U582" s="37"/>
      <c r="V582" s="42"/>
      <c r="AD582" s="37"/>
      <c r="AJ582" s="36"/>
      <c r="AK582" s="36"/>
    </row>
    <row r="583" spans="2:37" ht="13" x14ac:dyDescent="0.15">
      <c r="B583" s="9"/>
      <c r="D583" s="36"/>
      <c r="E583" s="36"/>
      <c r="F583" s="37"/>
      <c r="G583" s="38"/>
      <c r="I583" s="37"/>
      <c r="J583" s="38"/>
      <c r="L583" s="39"/>
      <c r="M583" s="35"/>
      <c r="N583" s="40"/>
      <c r="O583" s="41"/>
      <c r="P583" s="35"/>
      <c r="S583" s="37"/>
      <c r="T583" s="37"/>
      <c r="U583" s="37"/>
      <c r="V583" s="42"/>
      <c r="AD583" s="37"/>
      <c r="AJ583" s="36"/>
      <c r="AK583" s="36"/>
    </row>
    <row r="584" spans="2:37" ht="13" x14ac:dyDescent="0.15">
      <c r="B584" s="9"/>
      <c r="D584" s="36"/>
      <c r="E584" s="36"/>
      <c r="F584" s="37"/>
      <c r="G584" s="38"/>
      <c r="I584" s="37"/>
      <c r="J584" s="38"/>
      <c r="L584" s="39"/>
      <c r="M584" s="35"/>
      <c r="N584" s="40"/>
      <c r="O584" s="41"/>
      <c r="P584" s="35"/>
      <c r="S584" s="37"/>
      <c r="T584" s="37"/>
      <c r="U584" s="37"/>
      <c r="V584" s="42"/>
      <c r="AD584" s="37"/>
      <c r="AJ584" s="36"/>
      <c r="AK584" s="36"/>
    </row>
    <row r="585" spans="2:37" ht="13" x14ac:dyDescent="0.15">
      <c r="B585" s="9"/>
      <c r="D585" s="36"/>
      <c r="E585" s="36"/>
      <c r="F585" s="37"/>
      <c r="G585" s="38"/>
      <c r="I585" s="37"/>
      <c r="J585" s="38"/>
      <c r="L585" s="39"/>
      <c r="M585" s="35"/>
      <c r="N585" s="40"/>
      <c r="O585" s="41"/>
      <c r="P585" s="35"/>
      <c r="S585" s="37"/>
      <c r="T585" s="37"/>
      <c r="U585" s="37"/>
      <c r="V585" s="42"/>
      <c r="AD585" s="37"/>
      <c r="AJ585" s="36"/>
      <c r="AK585" s="36"/>
    </row>
    <row r="586" spans="2:37" ht="13" x14ac:dyDescent="0.15">
      <c r="B586" s="9"/>
      <c r="D586" s="36"/>
      <c r="E586" s="36"/>
      <c r="F586" s="37"/>
      <c r="G586" s="38"/>
      <c r="I586" s="37"/>
      <c r="J586" s="38"/>
      <c r="L586" s="39"/>
      <c r="M586" s="35"/>
      <c r="N586" s="40"/>
      <c r="O586" s="41"/>
      <c r="P586" s="35"/>
      <c r="S586" s="37"/>
      <c r="T586" s="37"/>
      <c r="U586" s="37"/>
      <c r="V586" s="42"/>
      <c r="AD586" s="37"/>
      <c r="AJ586" s="36"/>
      <c r="AK586" s="36"/>
    </row>
    <row r="587" spans="2:37" ht="13" x14ac:dyDescent="0.15">
      <c r="B587" s="9"/>
      <c r="D587" s="36"/>
      <c r="E587" s="36"/>
      <c r="F587" s="37"/>
      <c r="G587" s="38"/>
      <c r="I587" s="37"/>
      <c r="J587" s="38"/>
      <c r="L587" s="39"/>
      <c r="M587" s="35"/>
      <c r="N587" s="40"/>
      <c r="O587" s="41"/>
      <c r="P587" s="35"/>
      <c r="S587" s="37"/>
      <c r="T587" s="37"/>
      <c r="U587" s="37"/>
      <c r="V587" s="42"/>
      <c r="AD587" s="37"/>
      <c r="AJ587" s="36"/>
      <c r="AK587" s="36"/>
    </row>
    <row r="588" spans="2:37" ht="13" x14ac:dyDescent="0.15">
      <c r="B588" s="9"/>
      <c r="D588" s="36"/>
      <c r="E588" s="36"/>
      <c r="F588" s="37"/>
      <c r="G588" s="38"/>
      <c r="I588" s="37"/>
      <c r="J588" s="38"/>
      <c r="L588" s="39"/>
      <c r="M588" s="35"/>
      <c r="N588" s="40"/>
      <c r="O588" s="41"/>
      <c r="P588" s="35"/>
      <c r="S588" s="37"/>
      <c r="T588" s="37"/>
      <c r="U588" s="37"/>
      <c r="V588" s="42"/>
      <c r="AD588" s="37"/>
      <c r="AJ588" s="36"/>
      <c r="AK588" s="36"/>
    </row>
    <row r="589" spans="2:37" ht="13" x14ac:dyDescent="0.15">
      <c r="B589" s="9"/>
      <c r="D589" s="36"/>
      <c r="E589" s="36"/>
      <c r="F589" s="37"/>
      <c r="G589" s="38"/>
      <c r="I589" s="37"/>
      <c r="J589" s="38"/>
      <c r="L589" s="39"/>
      <c r="M589" s="35"/>
      <c r="N589" s="40"/>
      <c r="O589" s="41"/>
      <c r="P589" s="35"/>
      <c r="S589" s="37"/>
      <c r="T589" s="37"/>
      <c r="U589" s="37"/>
      <c r="V589" s="42"/>
      <c r="AD589" s="37"/>
      <c r="AJ589" s="36"/>
      <c r="AK589" s="36"/>
    </row>
    <row r="590" spans="2:37" ht="13" x14ac:dyDescent="0.15">
      <c r="B590" s="9"/>
      <c r="D590" s="36"/>
      <c r="E590" s="36"/>
      <c r="F590" s="37"/>
      <c r="G590" s="38"/>
      <c r="I590" s="37"/>
      <c r="J590" s="38"/>
      <c r="L590" s="39"/>
      <c r="M590" s="35"/>
      <c r="N590" s="40"/>
      <c r="O590" s="41"/>
      <c r="P590" s="35"/>
      <c r="S590" s="37"/>
      <c r="T590" s="37"/>
      <c r="U590" s="37"/>
      <c r="V590" s="42"/>
      <c r="AD590" s="37"/>
      <c r="AJ590" s="36"/>
      <c r="AK590" s="36"/>
    </row>
    <row r="591" spans="2:37" ht="13" x14ac:dyDescent="0.15">
      <c r="B591" s="9"/>
      <c r="D591" s="36"/>
      <c r="E591" s="36"/>
      <c r="F591" s="37"/>
      <c r="G591" s="38"/>
      <c r="I591" s="37"/>
      <c r="J591" s="38"/>
      <c r="L591" s="39"/>
      <c r="M591" s="35"/>
      <c r="N591" s="40"/>
      <c r="O591" s="41"/>
      <c r="P591" s="35"/>
      <c r="S591" s="37"/>
      <c r="T591" s="37"/>
      <c r="U591" s="37"/>
      <c r="V591" s="42"/>
      <c r="AD591" s="37"/>
      <c r="AJ591" s="36"/>
      <c r="AK591" s="36"/>
    </row>
    <row r="592" spans="2:37" ht="13" x14ac:dyDescent="0.15">
      <c r="B592" s="9"/>
      <c r="D592" s="36"/>
      <c r="E592" s="36"/>
      <c r="F592" s="37"/>
      <c r="G592" s="38"/>
      <c r="I592" s="37"/>
      <c r="J592" s="38"/>
      <c r="L592" s="39"/>
      <c r="M592" s="35"/>
      <c r="N592" s="40"/>
      <c r="O592" s="41"/>
      <c r="P592" s="35"/>
      <c r="S592" s="37"/>
      <c r="T592" s="37"/>
      <c r="U592" s="37"/>
      <c r="V592" s="42"/>
      <c r="AD592" s="37"/>
      <c r="AJ592" s="36"/>
      <c r="AK592" s="36"/>
    </row>
    <row r="593" spans="2:37" ht="13" x14ac:dyDescent="0.15">
      <c r="B593" s="9"/>
      <c r="D593" s="36"/>
      <c r="E593" s="36"/>
      <c r="F593" s="37"/>
      <c r="G593" s="38"/>
      <c r="I593" s="37"/>
      <c r="J593" s="38"/>
      <c r="L593" s="39"/>
      <c r="M593" s="35"/>
      <c r="N593" s="40"/>
      <c r="O593" s="41"/>
      <c r="P593" s="35"/>
      <c r="S593" s="37"/>
      <c r="T593" s="37"/>
      <c r="U593" s="37"/>
      <c r="V593" s="42"/>
      <c r="AD593" s="37"/>
      <c r="AJ593" s="36"/>
      <c r="AK593" s="36"/>
    </row>
    <row r="594" spans="2:37" ht="13" x14ac:dyDescent="0.15">
      <c r="B594" s="9"/>
      <c r="D594" s="36"/>
      <c r="E594" s="36"/>
      <c r="F594" s="37"/>
      <c r="G594" s="38"/>
      <c r="I594" s="37"/>
      <c r="J594" s="38"/>
      <c r="L594" s="39"/>
      <c r="M594" s="35"/>
      <c r="N594" s="40"/>
      <c r="O594" s="41"/>
      <c r="P594" s="35"/>
      <c r="S594" s="37"/>
      <c r="T594" s="37"/>
      <c r="U594" s="37"/>
      <c r="V594" s="42"/>
      <c r="AD594" s="37"/>
      <c r="AJ594" s="36"/>
      <c r="AK594" s="36"/>
    </row>
    <row r="595" spans="2:37" ht="13" x14ac:dyDescent="0.15">
      <c r="B595" s="9"/>
      <c r="D595" s="36"/>
      <c r="E595" s="36"/>
      <c r="F595" s="37"/>
      <c r="G595" s="38"/>
      <c r="I595" s="37"/>
      <c r="J595" s="38"/>
      <c r="L595" s="39"/>
      <c r="M595" s="35"/>
      <c r="N595" s="40"/>
      <c r="O595" s="41"/>
      <c r="P595" s="35"/>
      <c r="S595" s="37"/>
      <c r="T595" s="37"/>
      <c r="U595" s="37"/>
      <c r="V595" s="42"/>
      <c r="AD595" s="37"/>
      <c r="AJ595" s="36"/>
      <c r="AK595" s="36"/>
    </row>
    <row r="596" spans="2:37" ht="13" x14ac:dyDescent="0.15">
      <c r="B596" s="9"/>
      <c r="D596" s="36"/>
      <c r="E596" s="36"/>
      <c r="F596" s="37"/>
      <c r="G596" s="38"/>
      <c r="I596" s="37"/>
      <c r="J596" s="38"/>
      <c r="L596" s="39"/>
      <c r="M596" s="35"/>
      <c r="N596" s="40"/>
      <c r="O596" s="41"/>
      <c r="P596" s="35"/>
      <c r="S596" s="37"/>
      <c r="T596" s="37"/>
      <c r="U596" s="37"/>
      <c r="V596" s="42"/>
      <c r="AD596" s="37"/>
      <c r="AJ596" s="36"/>
      <c r="AK596" s="36"/>
    </row>
    <row r="597" spans="2:37" ht="13" x14ac:dyDescent="0.15">
      <c r="B597" s="9"/>
      <c r="D597" s="36"/>
      <c r="E597" s="36"/>
      <c r="F597" s="37"/>
      <c r="G597" s="38"/>
      <c r="I597" s="37"/>
      <c r="J597" s="38"/>
      <c r="L597" s="39"/>
      <c r="M597" s="35"/>
      <c r="N597" s="40"/>
      <c r="O597" s="41"/>
      <c r="P597" s="35"/>
      <c r="S597" s="37"/>
      <c r="T597" s="37"/>
      <c r="U597" s="37"/>
      <c r="V597" s="42"/>
      <c r="AD597" s="37"/>
      <c r="AJ597" s="36"/>
      <c r="AK597" s="36"/>
    </row>
    <row r="598" spans="2:37" ht="13" x14ac:dyDescent="0.15">
      <c r="B598" s="9"/>
      <c r="D598" s="36"/>
      <c r="E598" s="36"/>
      <c r="F598" s="37"/>
      <c r="G598" s="38"/>
      <c r="I598" s="37"/>
      <c r="J598" s="38"/>
      <c r="L598" s="39"/>
      <c r="M598" s="35"/>
      <c r="N598" s="40"/>
      <c r="O598" s="41"/>
      <c r="P598" s="35"/>
      <c r="S598" s="37"/>
      <c r="T598" s="37"/>
      <c r="U598" s="37"/>
      <c r="V598" s="42"/>
      <c r="AD598" s="37"/>
      <c r="AJ598" s="36"/>
      <c r="AK598" s="36"/>
    </row>
    <row r="599" spans="2:37" ht="13" x14ac:dyDescent="0.15">
      <c r="B599" s="9"/>
      <c r="D599" s="36"/>
      <c r="E599" s="36"/>
      <c r="F599" s="37"/>
      <c r="G599" s="38"/>
      <c r="I599" s="37"/>
      <c r="J599" s="38"/>
      <c r="L599" s="39"/>
      <c r="M599" s="35"/>
      <c r="N599" s="40"/>
      <c r="O599" s="41"/>
      <c r="P599" s="35"/>
      <c r="S599" s="37"/>
      <c r="T599" s="37"/>
      <c r="U599" s="37"/>
      <c r="V599" s="42"/>
      <c r="AD599" s="37"/>
      <c r="AJ599" s="36"/>
      <c r="AK599" s="36"/>
    </row>
    <row r="600" spans="2:37" ht="13" x14ac:dyDescent="0.15">
      <c r="B600" s="9"/>
      <c r="D600" s="36"/>
      <c r="E600" s="36"/>
      <c r="F600" s="37"/>
      <c r="G600" s="38"/>
      <c r="I600" s="37"/>
      <c r="J600" s="38"/>
      <c r="L600" s="39"/>
      <c r="M600" s="35"/>
      <c r="N600" s="40"/>
      <c r="O600" s="41"/>
      <c r="P600" s="35"/>
      <c r="S600" s="37"/>
      <c r="T600" s="37"/>
      <c r="U600" s="37"/>
      <c r="V600" s="42"/>
      <c r="AD600" s="37"/>
      <c r="AJ600" s="36"/>
      <c r="AK600" s="36"/>
    </row>
    <row r="601" spans="2:37" ht="13" x14ac:dyDescent="0.15">
      <c r="B601" s="9"/>
      <c r="D601" s="36"/>
      <c r="E601" s="36"/>
      <c r="F601" s="37"/>
      <c r="G601" s="38"/>
      <c r="I601" s="37"/>
      <c r="J601" s="38"/>
      <c r="L601" s="39"/>
      <c r="M601" s="35"/>
      <c r="N601" s="40"/>
      <c r="O601" s="41"/>
      <c r="P601" s="35"/>
      <c r="S601" s="37"/>
      <c r="T601" s="37"/>
      <c r="U601" s="37"/>
      <c r="V601" s="42"/>
      <c r="AD601" s="37"/>
      <c r="AJ601" s="36"/>
      <c r="AK601" s="36"/>
    </row>
    <row r="602" spans="2:37" ht="13" x14ac:dyDescent="0.15">
      <c r="B602" s="9"/>
      <c r="D602" s="36"/>
      <c r="E602" s="36"/>
      <c r="F602" s="37"/>
      <c r="G602" s="38"/>
      <c r="I602" s="37"/>
      <c r="J602" s="38"/>
      <c r="L602" s="39"/>
      <c r="M602" s="35"/>
      <c r="N602" s="40"/>
      <c r="O602" s="41"/>
      <c r="P602" s="35"/>
      <c r="S602" s="37"/>
      <c r="T602" s="37"/>
      <c r="U602" s="37"/>
      <c r="V602" s="42"/>
      <c r="AD602" s="37"/>
      <c r="AJ602" s="36"/>
      <c r="AK602" s="36"/>
    </row>
    <row r="603" spans="2:37" ht="13" x14ac:dyDescent="0.15">
      <c r="B603" s="9"/>
      <c r="D603" s="36"/>
      <c r="E603" s="36"/>
      <c r="F603" s="37"/>
      <c r="G603" s="38"/>
      <c r="I603" s="37"/>
      <c r="J603" s="38"/>
      <c r="L603" s="39"/>
      <c r="M603" s="35"/>
      <c r="N603" s="40"/>
      <c r="O603" s="41"/>
      <c r="P603" s="35"/>
      <c r="S603" s="37"/>
      <c r="T603" s="37"/>
      <c r="U603" s="37"/>
      <c r="V603" s="42"/>
      <c r="AD603" s="37"/>
      <c r="AJ603" s="36"/>
      <c r="AK603" s="36"/>
    </row>
    <row r="604" spans="2:37" ht="13" x14ac:dyDescent="0.15">
      <c r="B604" s="9"/>
      <c r="D604" s="36"/>
      <c r="E604" s="36"/>
      <c r="F604" s="37"/>
      <c r="G604" s="38"/>
      <c r="I604" s="37"/>
      <c r="J604" s="38"/>
      <c r="L604" s="39"/>
      <c r="M604" s="35"/>
      <c r="N604" s="40"/>
      <c r="O604" s="41"/>
      <c r="P604" s="35"/>
      <c r="S604" s="37"/>
      <c r="T604" s="37"/>
      <c r="U604" s="37"/>
      <c r="V604" s="42"/>
      <c r="AD604" s="37"/>
      <c r="AJ604" s="36"/>
      <c r="AK604" s="36"/>
    </row>
    <row r="605" spans="2:37" ht="13" x14ac:dyDescent="0.15">
      <c r="B605" s="9"/>
      <c r="D605" s="36"/>
      <c r="E605" s="36"/>
      <c r="F605" s="37"/>
      <c r="G605" s="38"/>
      <c r="I605" s="37"/>
      <c r="J605" s="38"/>
      <c r="L605" s="39"/>
      <c r="M605" s="35"/>
      <c r="N605" s="40"/>
      <c r="O605" s="41"/>
      <c r="P605" s="35"/>
      <c r="S605" s="37"/>
      <c r="T605" s="37"/>
      <c r="U605" s="37"/>
      <c r="V605" s="42"/>
      <c r="AD605" s="37"/>
      <c r="AJ605" s="36"/>
      <c r="AK605" s="36"/>
    </row>
    <row r="606" spans="2:37" ht="13" x14ac:dyDescent="0.15">
      <c r="B606" s="9"/>
      <c r="D606" s="36"/>
      <c r="E606" s="36"/>
      <c r="F606" s="37"/>
      <c r="G606" s="38"/>
      <c r="I606" s="37"/>
      <c r="J606" s="38"/>
      <c r="L606" s="39"/>
      <c r="M606" s="35"/>
      <c r="N606" s="40"/>
      <c r="O606" s="41"/>
      <c r="P606" s="35"/>
      <c r="S606" s="37"/>
      <c r="T606" s="37"/>
      <c r="U606" s="37"/>
      <c r="V606" s="42"/>
      <c r="AD606" s="37"/>
      <c r="AJ606" s="36"/>
      <c r="AK606" s="36"/>
    </row>
    <row r="607" spans="2:37" ht="13" x14ac:dyDescent="0.15">
      <c r="B607" s="9"/>
      <c r="D607" s="36"/>
      <c r="E607" s="36"/>
      <c r="F607" s="37"/>
      <c r="G607" s="38"/>
      <c r="I607" s="37"/>
      <c r="J607" s="38"/>
      <c r="L607" s="39"/>
      <c r="M607" s="35"/>
      <c r="N607" s="40"/>
      <c r="O607" s="41"/>
      <c r="P607" s="35"/>
      <c r="S607" s="37"/>
      <c r="T607" s="37"/>
      <c r="U607" s="37"/>
      <c r="V607" s="42"/>
      <c r="AD607" s="37"/>
      <c r="AJ607" s="36"/>
      <c r="AK607" s="36"/>
    </row>
    <row r="608" spans="2:37" ht="13" x14ac:dyDescent="0.15">
      <c r="B608" s="9"/>
      <c r="D608" s="36"/>
      <c r="E608" s="36"/>
      <c r="F608" s="37"/>
      <c r="G608" s="38"/>
      <c r="I608" s="37"/>
      <c r="J608" s="38"/>
      <c r="L608" s="39"/>
      <c r="M608" s="35"/>
      <c r="N608" s="40"/>
      <c r="O608" s="41"/>
      <c r="P608" s="35"/>
      <c r="S608" s="37"/>
      <c r="T608" s="37"/>
      <c r="U608" s="37"/>
      <c r="V608" s="42"/>
      <c r="AD608" s="37"/>
      <c r="AJ608" s="36"/>
      <c r="AK608" s="36"/>
    </row>
    <row r="609" spans="2:37" ht="13" x14ac:dyDescent="0.15">
      <c r="B609" s="9"/>
      <c r="D609" s="36"/>
      <c r="E609" s="36"/>
      <c r="F609" s="37"/>
      <c r="G609" s="38"/>
      <c r="I609" s="37"/>
      <c r="J609" s="38"/>
      <c r="L609" s="39"/>
      <c r="M609" s="35"/>
      <c r="N609" s="40"/>
      <c r="O609" s="41"/>
      <c r="P609" s="35"/>
      <c r="S609" s="37"/>
      <c r="T609" s="37"/>
      <c r="U609" s="37"/>
      <c r="V609" s="42"/>
      <c r="AD609" s="37"/>
      <c r="AJ609" s="36"/>
      <c r="AK609" s="36"/>
    </row>
    <row r="610" spans="2:37" ht="13" x14ac:dyDescent="0.15">
      <c r="B610" s="9"/>
      <c r="D610" s="36"/>
      <c r="E610" s="36"/>
      <c r="F610" s="37"/>
      <c r="G610" s="38"/>
      <c r="I610" s="37"/>
      <c r="J610" s="38"/>
      <c r="L610" s="39"/>
      <c r="M610" s="35"/>
      <c r="N610" s="40"/>
      <c r="O610" s="41"/>
      <c r="P610" s="35"/>
      <c r="S610" s="37"/>
      <c r="T610" s="37"/>
      <c r="U610" s="37"/>
      <c r="V610" s="42"/>
      <c r="AD610" s="37"/>
      <c r="AJ610" s="36"/>
      <c r="AK610" s="36"/>
    </row>
    <row r="611" spans="2:37" ht="13" x14ac:dyDescent="0.15">
      <c r="B611" s="9"/>
      <c r="D611" s="36"/>
      <c r="E611" s="36"/>
      <c r="F611" s="37"/>
      <c r="G611" s="38"/>
      <c r="I611" s="37"/>
      <c r="J611" s="38"/>
      <c r="L611" s="39"/>
      <c r="M611" s="35"/>
      <c r="N611" s="40"/>
      <c r="O611" s="41"/>
      <c r="P611" s="35"/>
      <c r="S611" s="37"/>
      <c r="T611" s="37"/>
      <c r="U611" s="37"/>
      <c r="V611" s="42"/>
      <c r="AD611" s="37"/>
      <c r="AJ611" s="36"/>
      <c r="AK611" s="36"/>
    </row>
    <row r="612" spans="2:37" ht="13" x14ac:dyDescent="0.15">
      <c r="B612" s="9"/>
      <c r="D612" s="36"/>
      <c r="E612" s="36"/>
      <c r="F612" s="37"/>
      <c r="G612" s="38"/>
      <c r="I612" s="37"/>
      <c r="J612" s="38"/>
      <c r="L612" s="39"/>
      <c r="M612" s="35"/>
      <c r="N612" s="40"/>
      <c r="O612" s="41"/>
      <c r="P612" s="35"/>
      <c r="S612" s="37"/>
      <c r="T612" s="37"/>
      <c r="U612" s="37"/>
      <c r="V612" s="42"/>
      <c r="AD612" s="37"/>
      <c r="AJ612" s="36"/>
      <c r="AK612" s="36"/>
    </row>
    <row r="613" spans="2:37" ht="13" x14ac:dyDescent="0.15">
      <c r="B613" s="9"/>
      <c r="D613" s="36"/>
      <c r="E613" s="36"/>
      <c r="F613" s="37"/>
      <c r="G613" s="38"/>
      <c r="I613" s="37"/>
      <c r="J613" s="38"/>
      <c r="L613" s="39"/>
      <c r="M613" s="35"/>
      <c r="N613" s="40"/>
      <c r="O613" s="41"/>
      <c r="P613" s="35"/>
      <c r="S613" s="37"/>
      <c r="T613" s="37"/>
      <c r="U613" s="37"/>
      <c r="V613" s="42"/>
      <c r="AD613" s="37"/>
      <c r="AJ613" s="36"/>
      <c r="AK613" s="36"/>
    </row>
    <row r="614" spans="2:37" ht="13" x14ac:dyDescent="0.15">
      <c r="B614" s="9"/>
      <c r="D614" s="36"/>
      <c r="E614" s="36"/>
      <c r="F614" s="37"/>
      <c r="G614" s="38"/>
      <c r="I614" s="37"/>
      <c r="J614" s="38"/>
      <c r="L614" s="39"/>
      <c r="M614" s="35"/>
      <c r="N614" s="40"/>
      <c r="O614" s="41"/>
      <c r="P614" s="35"/>
      <c r="S614" s="37"/>
      <c r="T614" s="37"/>
      <c r="U614" s="37"/>
      <c r="V614" s="42"/>
      <c r="AD614" s="37"/>
      <c r="AJ614" s="36"/>
      <c r="AK614" s="36"/>
    </row>
    <row r="615" spans="2:37" ht="13" x14ac:dyDescent="0.15">
      <c r="B615" s="9"/>
      <c r="D615" s="36"/>
      <c r="E615" s="36"/>
      <c r="F615" s="37"/>
      <c r="G615" s="38"/>
      <c r="I615" s="37"/>
      <c r="J615" s="38"/>
      <c r="L615" s="39"/>
      <c r="M615" s="35"/>
      <c r="N615" s="40"/>
      <c r="O615" s="41"/>
      <c r="P615" s="35"/>
      <c r="S615" s="37"/>
      <c r="T615" s="37"/>
      <c r="U615" s="37"/>
      <c r="V615" s="42"/>
      <c r="AD615" s="37"/>
      <c r="AJ615" s="36"/>
      <c r="AK615" s="36"/>
    </row>
    <row r="616" spans="2:37" ht="13" x14ac:dyDescent="0.15">
      <c r="B616" s="9"/>
      <c r="D616" s="36"/>
      <c r="E616" s="36"/>
      <c r="F616" s="37"/>
      <c r="G616" s="38"/>
      <c r="I616" s="37"/>
      <c r="J616" s="38"/>
      <c r="L616" s="39"/>
      <c r="M616" s="35"/>
      <c r="N616" s="40"/>
      <c r="O616" s="41"/>
      <c r="P616" s="35"/>
      <c r="S616" s="37"/>
      <c r="T616" s="37"/>
      <c r="U616" s="37"/>
      <c r="V616" s="42"/>
      <c r="AD616" s="37"/>
      <c r="AJ616" s="36"/>
      <c r="AK616" s="36"/>
    </row>
    <row r="617" spans="2:37" ht="13" x14ac:dyDescent="0.15">
      <c r="B617" s="9"/>
      <c r="D617" s="36"/>
      <c r="E617" s="36"/>
      <c r="F617" s="37"/>
      <c r="G617" s="38"/>
      <c r="I617" s="37"/>
      <c r="J617" s="38"/>
      <c r="L617" s="39"/>
      <c r="M617" s="35"/>
      <c r="N617" s="40"/>
      <c r="O617" s="41"/>
      <c r="P617" s="35"/>
      <c r="S617" s="37"/>
      <c r="T617" s="37"/>
      <c r="U617" s="37"/>
      <c r="V617" s="42"/>
      <c r="AD617" s="37"/>
      <c r="AJ617" s="36"/>
      <c r="AK617" s="36"/>
    </row>
    <row r="618" spans="2:37" ht="13" x14ac:dyDescent="0.15">
      <c r="B618" s="9"/>
      <c r="D618" s="36"/>
      <c r="E618" s="36"/>
      <c r="F618" s="37"/>
      <c r="G618" s="38"/>
      <c r="I618" s="37"/>
      <c r="J618" s="38"/>
      <c r="L618" s="39"/>
      <c r="M618" s="35"/>
      <c r="N618" s="40"/>
      <c r="O618" s="41"/>
      <c r="P618" s="35"/>
      <c r="S618" s="37"/>
      <c r="T618" s="37"/>
      <c r="U618" s="37"/>
      <c r="V618" s="42"/>
      <c r="AD618" s="37"/>
      <c r="AJ618" s="36"/>
      <c r="AK618" s="36"/>
    </row>
    <row r="619" spans="2:37" ht="13" x14ac:dyDescent="0.15">
      <c r="B619" s="9"/>
      <c r="D619" s="36"/>
      <c r="E619" s="36"/>
      <c r="F619" s="37"/>
      <c r="G619" s="38"/>
      <c r="I619" s="37"/>
      <c r="J619" s="38"/>
      <c r="L619" s="39"/>
      <c r="M619" s="35"/>
      <c r="N619" s="40"/>
      <c r="O619" s="41"/>
      <c r="P619" s="35"/>
      <c r="S619" s="37"/>
      <c r="T619" s="37"/>
      <c r="U619" s="37"/>
      <c r="V619" s="42"/>
      <c r="AD619" s="37"/>
      <c r="AJ619" s="36"/>
      <c r="AK619" s="36"/>
    </row>
    <row r="620" spans="2:37" ht="13" x14ac:dyDescent="0.15">
      <c r="B620" s="9"/>
      <c r="D620" s="36"/>
      <c r="E620" s="36"/>
      <c r="F620" s="37"/>
      <c r="G620" s="38"/>
      <c r="I620" s="37"/>
      <c r="J620" s="38"/>
      <c r="L620" s="39"/>
      <c r="M620" s="35"/>
      <c r="N620" s="40"/>
      <c r="O620" s="41"/>
      <c r="P620" s="35"/>
      <c r="S620" s="37"/>
      <c r="T620" s="37"/>
      <c r="U620" s="37"/>
      <c r="V620" s="42"/>
      <c r="AD620" s="37"/>
      <c r="AJ620" s="36"/>
      <c r="AK620" s="36"/>
    </row>
    <row r="621" spans="2:37" ht="13" x14ac:dyDescent="0.15">
      <c r="B621" s="9"/>
      <c r="D621" s="36"/>
      <c r="E621" s="36"/>
      <c r="F621" s="37"/>
      <c r="G621" s="38"/>
      <c r="I621" s="37"/>
      <c r="J621" s="38"/>
      <c r="L621" s="39"/>
      <c r="M621" s="35"/>
      <c r="N621" s="40"/>
      <c r="O621" s="41"/>
      <c r="P621" s="35"/>
      <c r="S621" s="37"/>
      <c r="T621" s="37"/>
      <c r="U621" s="37"/>
      <c r="V621" s="42"/>
      <c r="AD621" s="37"/>
      <c r="AJ621" s="36"/>
      <c r="AK621" s="36"/>
    </row>
    <row r="622" spans="2:37" ht="13" x14ac:dyDescent="0.15">
      <c r="B622" s="9"/>
      <c r="D622" s="36"/>
      <c r="E622" s="36"/>
      <c r="F622" s="37"/>
      <c r="G622" s="38"/>
      <c r="I622" s="37"/>
      <c r="J622" s="38"/>
      <c r="L622" s="39"/>
      <c r="M622" s="35"/>
      <c r="N622" s="40"/>
      <c r="O622" s="41"/>
      <c r="P622" s="35"/>
      <c r="S622" s="37"/>
      <c r="T622" s="37"/>
      <c r="U622" s="37"/>
      <c r="V622" s="42"/>
      <c r="AD622" s="37"/>
      <c r="AJ622" s="36"/>
      <c r="AK622" s="36"/>
    </row>
    <row r="623" spans="2:37" ht="13" x14ac:dyDescent="0.15">
      <c r="B623" s="9"/>
      <c r="D623" s="36"/>
      <c r="E623" s="36"/>
      <c r="F623" s="37"/>
      <c r="G623" s="38"/>
      <c r="I623" s="37"/>
      <c r="J623" s="38"/>
      <c r="L623" s="39"/>
      <c r="M623" s="35"/>
      <c r="N623" s="40"/>
      <c r="O623" s="41"/>
      <c r="P623" s="35"/>
      <c r="S623" s="37"/>
      <c r="T623" s="37"/>
      <c r="U623" s="37"/>
      <c r="V623" s="42"/>
      <c r="AD623" s="37"/>
      <c r="AJ623" s="36"/>
      <c r="AK623" s="36"/>
    </row>
    <row r="624" spans="2:37" ht="13" x14ac:dyDescent="0.15">
      <c r="B624" s="9"/>
      <c r="D624" s="36"/>
      <c r="E624" s="36"/>
      <c r="F624" s="37"/>
      <c r="G624" s="38"/>
      <c r="I624" s="37"/>
      <c r="J624" s="38"/>
      <c r="L624" s="39"/>
      <c r="M624" s="35"/>
      <c r="N624" s="40"/>
      <c r="O624" s="41"/>
      <c r="P624" s="35"/>
      <c r="S624" s="37"/>
      <c r="T624" s="37"/>
      <c r="U624" s="37"/>
      <c r="V624" s="42"/>
      <c r="AD624" s="37"/>
      <c r="AJ624" s="36"/>
      <c r="AK624" s="36"/>
    </row>
    <row r="625" spans="2:37" ht="13" x14ac:dyDescent="0.15">
      <c r="B625" s="9"/>
      <c r="D625" s="36"/>
      <c r="E625" s="36"/>
      <c r="F625" s="37"/>
      <c r="G625" s="38"/>
      <c r="I625" s="37"/>
      <c r="J625" s="38"/>
      <c r="L625" s="39"/>
      <c r="M625" s="35"/>
      <c r="N625" s="40"/>
      <c r="O625" s="41"/>
      <c r="P625" s="35"/>
      <c r="S625" s="37"/>
      <c r="T625" s="37"/>
      <c r="U625" s="37"/>
      <c r="V625" s="42"/>
      <c r="AD625" s="37"/>
      <c r="AJ625" s="36"/>
      <c r="AK625" s="36"/>
    </row>
    <row r="626" spans="2:37" ht="13" x14ac:dyDescent="0.15">
      <c r="B626" s="9"/>
      <c r="D626" s="36"/>
      <c r="E626" s="36"/>
      <c r="F626" s="37"/>
      <c r="G626" s="38"/>
      <c r="I626" s="37"/>
      <c r="J626" s="38"/>
      <c r="L626" s="39"/>
      <c r="M626" s="35"/>
      <c r="N626" s="40"/>
      <c r="O626" s="41"/>
      <c r="P626" s="35"/>
      <c r="S626" s="37"/>
      <c r="T626" s="37"/>
      <c r="U626" s="37"/>
      <c r="V626" s="42"/>
      <c r="AD626" s="37"/>
      <c r="AJ626" s="36"/>
      <c r="AK626" s="36"/>
    </row>
    <row r="627" spans="2:37" ht="13" x14ac:dyDescent="0.15">
      <c r="B627" s="9"/>
      <c r="D627" s="36"/>
      <c r="E627" s="36"/>
      <c r="F627" s="37"/>
      <c r="G627" s="38"/>
      <c r="I627" s="37"/>
      <c r="J627" s="38"/>
      <c r="L627" s="39"/>
      <c r="M627" s="35"/>
      <c r="N627" s="40"/>
      <c r="O627" s="41"/>
      <c r="P627" s="35"/>
      <c r="S627" s="37"/>
      <c r="T627" s="37"/>
      <c r="U627" s="37"/>
      <c r="V627" s="42"/>
      <c r="AD627" s="37"/>
      <c r="AJ627" s="36"/>
      <c r="AK627" s="36"/>
    </row>
    <row r="628" spans="2:37" ht="13" x14ac:dyDescent="0.15">
      <c r="B628" s="9"/>
      <c r="D628" s="36"/>
      <c r="E628" s="36"/>
      <c r="F628" s="37"/>
      <c r="G628" s="38"/>
      <c r="I628" s="37"/>
      <c r="J628" s="38"/>
      <c r="L628" s="39"/>
      <c r="M628" s="35"/>
      <c r="N628" s="40"/>
      <c r="O628" s="41"/>
      <c r="P628" s="35"/>
      <c r="S628" s="37"/>
      <c r="T628" s="37"/>
      <c r="U628" s="37"/>
      <c r="V628" s="42"/>
      <c r="AD628" s="37"/>
      <c r="AJ628" s="36"/>
      <c r="AK628" s="36"/>
    </row>
    <row r="629" spans="2:37" ht="13" x14ac:dyDescent="0.15">
      <c r="B629" s="9"/>
      <c r="D629" s="36"/>
      <c r="E629" s="36"/>
      <c r="F629" s="37"/>
      <c r="G629" s="38"/>
      <c r="I629" s="37"/>
      <c r="J629" s="38"/>
      <c r="L629" s="39"/>
      <c r="M629" s="35"/>
      <c r="N629" s="40"/>
      <c r="O629" s="41"/>
      <c r="P629" s="35"/>
      <c r="S629" s="37"/>
      <c r="T629" s="37"/>
      <c r="U629" s="37"/>
      <c r="V629" s="42"/>
      <c r="AD629" s="37"/>
      <c r="AJ629" s="36"/>
      <c r="AK629" s="36"/>
    </row>
    <row r="630" spans="2:37" ht="13" x14ac:dyDescent="0.15">
      <c r="B630" s="9"/>
      <c r="D630" s="36"/>
      <c r="E630" s="36"/>
      <c r="F630" s="37"/>
      <c r="G630" s="38"/>
      <c r="I630" s="37"/>
      <c r="J630" s="38"/>
      <c r="L630" s="39"/>
      <c r="M630" s="35"/>
      <c r="N630" s="40"/>
      <c r="O630" s="41"/>
      <c r="P630" s="35"/>
      <c r="S630" s="37"/>
      <c r="T630" s="37"/>
      <c r="U630" s="37"/>
      <c r="V630" s="42"/>
      <c r="AD630" s="37"/>
      <c r="AJ630" s="36"/>
      <c r="AK630" s="36"/>
    </row>
    <row r="631" spans="2:37" ht="13" x14ac:dyDescent="0.15">
      <c r="B631" s="9"/>
      <c r="D631" s="36"/>
      <c r="E631" s="36"/>
      <c r="F631" s="37"/>
      <c r="G631" s="38"/>
      <c r="I631" s="37"/>
      <c r="J631" s="38"/>
      <c r="L631" s="39"/>
      <c r="M631" s="35"/>
      <c r="N631" s="40"/>
      <c r="O631" s="41"/>
      <c r="P631" s="35"/>
      <c r="S631" s="37"/>
      <c r="T631" s="37"/>
      <c r="U631" s="37"/>
      <c r="V631" s="42"/>
      <c r="AD631" s="37"/>
      <c r="AJ631" s="36"/>
      <c r="AK631" s="36"/>
    </row>
    <row r="632" spans="2:37" ht="13" x14ac:dyDescent="0.15">
      <c r="B632" s="9"/>
      <c r="D632" s="36"/>
      <c r="E632" s="36"/>
      <c r="F632" s="37"/>
      <c r="G632" s="38"/>
      <c r="I632" s="37"/>
      <c r="J632" s="38"/>
      <c r="L632" s="39"/>
      <c r="M632" s="35"/>
      <c r="N632" s="40"/>
      <c r="O632" s="41"/>
      <c r="P632" s="35"/>
      <c r="S632" s="37"/>
      <c r="T632" s="37"/>
      <c r="U632" s="37"/>
      <c r="V632" s="42"/>
      <c r="AD632" s="37"/>
      <c r="AJ632" s="36"/>
      <c r="AK632" s="36"/>
    </row>
    <row r="633" spans="2:37" ht="13" x14ac:dyDescent="0.15">
      <c r="B633" s="9"/>
      <c r="D633" s="36"/>
      <c r="E633" s="36"/>
      <c r="F633" s="37"/>
      <c r="G633" s="38"/>
      <c r="I633" s="37"/>
      <c r="J633" s="38"/>
      <c r="L633" s="39"/>
      <c r="M633" s="35"/>
      <c r="N633" s="40"/>
      <c r="O633" s="41"/>
      <c r="P633" s="35"/>
      <c r="S633" s="37"/>
      <c r="T633" s="37"/>
      <c r="U633" s="37"/>
      <c r="V633" s="42"/>
      <c r="AD633" s="37"/>
      <c r="AJ633" s="36"/>
      <c r="AK633" s="36"/>
    </row>
    <row r="634" spans="2:37" ht="13" x14ac:dyDescent="0.15">
      <c r="B634" s="9"/>
      <c r="D634" s="36"/>
      <c r="E634" s="36"/>
      <c r="F634" s="37"/>
      <c r="G634" s="38"/>
      <c r="I634" s="37"/>
      <c r="J634" s="38"/>
      <c r="L634" s="39"/>
      <c r="M634" s="35"/>
      <c r="N634" s="40"/>
      <c r="O634" s="41"/>
      <c r="P634" s="35"/>
      <c r="S634" s="37"/>
      <c r="T634" s="37"/>
      <c r="U634" s="37"/>
      <c r="V634" s="42"/>
      <c r="AD634" s="37"/>
      <c r="AJ634" s="36"/>
      <c r="AK634" s="36"/>
    </row>
    <row r="635" spans="2:37" ht="13" x14ac:dyDescent="0.15">
      <c r="B635" s="9"/>
      <c r="D635" s="36"/>
      <c r="E635" s="36"/>
      <c r="F635" s="37"/>
      <c r="G635" s="38"/>
      <c r="I635" s="37"/>
      <c r="J635" s="38"/>
      <c r="L635" s="39"/>
      <c r="M635" s="35"/>
      <c r="N635" s="40"/>
      <c r="O635" s="41"/>
      <c r="P635" s="35"/>
      <c r="S635" s="37"/>
      <c r="T635" s="37"/>
      <c r="U635" s="37"/>
      <c r="V635" s="42"/>
      <c r="AD635" s="37"/>
      <c r="AJ635" s="36"/>
      <c r="AK635" s="36"/>
    </row>
    <row r="636" spans="2:37" ht="13" x14ac:dyDescent="0.15">
      <c r="B636" s="9"/>
      <c r="D636" s="36"/>
      <c r="E636" s="36"/>
      <c r="F636" s="37"/>
      <c r="G636" s="38"/>
      <c r="I636" s="37"/>
      <c r="J636" s="38"/>
      <c r="L636" s="39"/>
      <c r="M636" s="35"/>
      <c r="N636" s="40"/>
      <c r="O636" s="41"/>
      <c r="P636" s="35"/>
      <c r="S636" s="37"/>
      <c r="T636" s="37"/>
      <c r="U636" s="37"/>
      <c r="V636" s="42"/>
      <c r="AD636" s="37"/>
      <c r="AJ636" s="36"/>
      <c r="AK636" s="36"/>
    </row>
    <row r="637" spans="2:37" ht="13" x14ac:dyDescent="0.15">
      <c r="B637" s="9"/>
      <c r="D637" s="36"/>
      <c r="E637" s="36"/>
      <c r="F637" s="37"/>
      <c r="G637" s="38"/>
      <c r="I637" s="37"/>
      <c r="J637" s="38"/>
      <c r="L637" s="39"/>
      <c r="M637" s="35"/>
      <c r="N637" s="40"/>
      <c r="O637" s="41"/>
      <c r="P637" s="35"/>
      <c r="S637" s="37"/>
      <c r="T637" s="37"/>
      <c r="U637" s="37"/>
      <c r="V637" s="42"/>
      <c r="AD637" s="37"/>
      <c r="AJ637" s="36"/>
      <c r="AK637" s="36"/>
    </row>
    <row r="638" spans="2:37" ht="13" x14ac:dyDescent="0.15">
      <c r="B638" s="9"/>
      <c r="D638" s="36"/>
      <c r="E638" s="36"/>
      <c r="F638" s="37"/>
      <c r="G638" s="38"/>
      <c r="I638" s="37"/>
      <c r="J638" s="38"/>
      <c r="L638" s="39"/>
      <c r="M638" s="35"/>
      <c r="N638" s="40"/>
      <c r="O638" s="41"/>
      <c r="P638" s="35"/>
      <c r="S638" s="37"/>
      <c r="T638" s="37"/>
      <c r="U638" s="37"/>
      <c r="V638" s="42"/>
      <c r="AD638" s="37"/>
      <c r="AJ638" s="36"/>
      <c r="AK638" s="36"/>
    </row>
    <row r="639" spans="2:37" ht="13" x14ac:dyDescent="0.15">
      <c r="B639" s="9"/>
      <c r="D639" s="36"/>
      <c r="E639" s="36"/>
      <c r="F639" s="37"/>
      <c r="G639" s="38"/>
      <c r="I639" s="37"/>
      <c r="J639" s="38"/>
      <c r="L639" s="39"/>
      <c r="M639" s="35"/>
      <c r="N639" s="40"/>
      <c r="O639" s="41"/>
      <c r="P639" s="35"/>
      <c r="S639" s="37"/>
      <c r="T639" s="37"/>
      <c r="U639" s="37"/>
      <c r="V639" s="42"/>
      <c r="AD639" s="37"/>
      <c r="AJ639" s="36"/>
      <c r="AK639" s="36"/>
    </row>
    <row r="640" spans="2:37" ht="13" x14ac:dyDescent="0.15">
      <c r="B640" s="9"/>
      <c r="D640" s="36"/>
      <c r="E640" s="36"/>
      <c r="F640" s="37"/>
      <c r="G640" s="38"/>
      <c r="I640" s="37"/>
      <c r="J640" s="38"/>
      <c r="L640" s="39"/>
      <c r="M640" s="35"/>
      <c r="N640" s="40"/>
      <c r="O640" s="41"/>
      <c r="P640" s="35"/>
      <c r="S640" s="37"/>
      <c r="T640" s="37"/>
      <c r="U640" s="37"/>
      <c r="V640" s="42"/>
      <c r="AD640" s="37"/>
      <c r="AJ640" s="36"/>
      <c r="AK640" s="36"/>
    </row>
    <row r="641" spans="2:37" ht="13" x14ac:dyDescent="0.15">
      <c r="B641" s="9"/>
      <c r="D641" s="36"/>
      <c r="E641" s="36"/>
      <c r="F641" s="37"/>
      <c r="G641" s="38"/>
      <c r="I641" s="37"/>
      <c r="J641" s="38"/>
      <c r="L641" s="39"/>
      <c r="M641" s="35"/>
      <c r="N641" s="40"/>
      <c r="O641" s="41"/>
      <c r="P641" s="35"/>
      <c r="S641" s="37"/>
      <c r="T641" s="37"/>
      <c r="U641" s="37"/>
      <c r="V641" s="42"/>
      <c r="AD641" s="37"/>
      <c r="AJ641" s="36"/>
      <c r="AK641" s="36"/>
    </row>
    <row r="642" spans="2:37" ht="13" x14ac:dyDescent="0.15">
      <c r="B642" s="9"/>
      <c r="D642" s="36"/>
      <c r="E642" s="36"/>
      <c r="F642" s="37"/>
      <c r="G642" s="38"/>
      <c r="I642" s="37"/>
      <c r="J642" s="38"/>
      <c r="L642" s="39"/>
      <c r="M642" s="35"/>
      <c r="N642" s="40"/>
      <c r="O642" s="41"/>
      <c r="P642" s="35"/>
      <c r="S642" s="37"/>
      <c r="T642" s="37"/>
      <c r="U642" s="37"/>
      <c r="V642" s="42"/>
      <c r="AD642" s="37"/>
      <c r="AJ642" s="36"/>
      <c r="AK642" s="36"/>
    </row>
    <row r="643" spans="2:37" ht="13" x14ac:dyDescent="0.15">
      <c r="B643" s="9"/>
      <c r="D643" s="36"/>
      <c r="E643" s="36"/>
      <c r="F643" s="37"/>
      <c r="G643" s="38"/>
      <c r="I643" s="37"/>
      <c r="J643" s="38"/>
      <c r="L643" s="39"/>
      <c r="M643" s="35"/>
      <c r="N643" s="40"/>
      <c r="O643" s="41"/>
      <c r="P643" s="35"/>
      <c r="S643" s="37"/>
      <c r="T643" s="37"/>
      <c r="U643" s="37"/>
      <c r="V643" s="42"/>
      <c r="AD643" s="37"/>
      <c r="AJ643" s="36"/>
      <c r="AK643" s="36"/>
    </row>
    <row r="644" spans="2:37" ht="13" x14ac:dyDescent="0.15">
      <c r="B644" s="9"/>
      <c r="D644" s="36"/>
      <c r="E644" s="36"/>
      <c r="F644" s="37"/>
      <c r="G644" s="38"/>
      <c r="I644" s="37"/>
      <c r="J644" s="38"/>
      <c r="L644" s="39"/>
      <c r="M644" s="35"/>
      <c r="N644" s="40"/>
      <c r="O644" s="41"/>
      <c r="P644" s="35"/>
      <c r="S644" s="37"/>
      <c r="T644" s="37"/>
      <c r="U644" s="37"/>
      <c r="V644" s="42"/>
      <c r="AD644" s="37"/>
      <c r="AJ644" s="36"/>
      <c r="AK644" s="36"/>
    </row>
    <row r="645" spans="2:37" ht="13" x14ac:dyDescent="0.15">
      <c r="B645" s="9"/>
      <c r="D645" s="36"/>
      <c r="E645" s="36"/>
      <c r="F645" s="37"/>
      <c r="G645" s="38"/>
      <c r="I645" s="37"/>
      <c r="J645" s="38"/>
      <c r="L645" s="39"/>
      <c r="M645" s="35"/>
      <c r="N645" s="40"/>
      <c r="O645" s="41"/>
      <c r="P645" s="35"/>
      <c r="S645" s="37"/>
      <c r="T645" s="37"/>
      <c r="U645" s="37"/>
      <c r="V645" s="42"/>
      <c r="AD645" s="37"/>
      <c r="AJ645" s="36"/>
      <c r="AK645" s="36"/>
    </row>
    <row r="646" spans="2:37" ht="13" x14ac:dyDescent="0.15">
      <c r="B646" s="9"/>
      <c r="D646" s="36"/>
      <c r="E646" s="36"/>
      <c r="F646" s="37"/>
      <c r="G646" s="38"/>
      <c r="I646" s="37"/>
      <c r="J646" s="38"/>
      <c r="L646" s="39"/>
      <c r="M646" s="35"/>
      <c r="N646" s="40"/>
      <c r="O646" s="41"/>
      <c r="P646" s="35"/>
      <c r="S646" s="37"/>
      <c r="T646" s="37"/>
      <c r="U646" s="37"/>
      <c r="V646" s="42"/>
      <c r="AD646" s="37"/>
      <c r="AJ646" s="36"/>
      <c r="AK646" s="36"/>
    </row>
    <row r="647" spans="2:37" ht="13" x14ac:dyDescent="0.15">
      <c r="B647" s="9"/>
      <c r="D647" s="36"/>
      <c r="E647" s="36"/>
      <c r="F647" s="37"/>
      <c r="G647" s="38"/>
      <c r="I647" s="37"/>
      <c r="J647" s="38"/>
      <c r="L647" s="39"/>
      <c r="M647" s="35"/>
      <c r="N647" s="40"/>
      <c r="O647" s="41"/>
      <c r="P647" s="35"/>
      <c r="S647" s="37"/>
      <c r="T647" s="37"/>
      <c r="U647" s="37"/>
      <c r="V647" s="42"/>
      <c r="AD647" s="37"/>
      <c r="AJ647" s="36"/>
      <c r="AK647" s="36"/>
    </row>
    <row r="648" spans="2:37" ht="13" x14ac:dyDescent="0.15">
      <c r="B648" s="9"/>
      <c r="D648" s="36"/>
      <c r="E648" s="36"/>
      <c r="F648" s="37"/>
      <c r="G648" s="38"/>
      <c r="I648" s="37"/>
      <c r="J648" s="38"/>
      <c r="L648" s="39"/>
      <c r="M648" s="35"/>
      <c r="N648" s="40"/>
      <c r="O648" s="41"/>
      <c r="P648" s="35"/>
      <c r="S648" s="37"/>
      <c r="T648" s="37"/>
      <c r="U648" s="37"/>
      <c r="V648" s="42"/>
      <c r="AD648" s="37"/>
      <c r="AJ648" s="36"/>
      <c r="AK648" s="36"/>
    </row>
    <row r="649" spans="2:37" ht="13" x14ac:dyDescent="0.15">
      <c r="B649" s="9"/>
      <c r="D649" s="36"/>
      <c r="E649" s="36"/>
      <c r="F649" s="37"/>
      <c r="G649" s="38"/>
      <c r="I649" s="37"/>
      <c r="J649" s="38"/>
      <c r="L649" s="39"/>
      <c r="M649" s="35"/>
      <c r="N649" s="40"/>
      <c r="O649" s="41"/>
      <c r="P649" s="35"/>
      <c r="S649" s="37"/>
      <c r="T649" s="37"/>
      <c r="U649" s="37"/>
      <c r="V649" s="42"/>
      <c r="AD649" s="37"/>
      <c r="AJ649" s="36"/>
      <c r="AK649" s="36"/>
    </row>
    <row r="650" spans="2:37" ht="13" x14ac:dyDescent="0.15">
      <c r="B650" s="9"/>
      <c r="D650" s="36"/>
      <c r="E650" s="36"/>
      <c r="F650" s="37"/>
      <c r="G650" s="38"/>
      <c r="I650" s="37"/>
      <c r="J650" s="38"/>
      <c r="L650" s="39"/>
      <c r="M650" s="35"/>
      <c r="N650" s="40"/>
      <c r="O650" s="41"/>
      <c r="P650" s="35"/>
      <c r="S650" s="37"/>
      <c r="T650" s="37"/>
      <c r="U650" s="37"/>
      <c r="V650" s="42"/>
      <c r="AD650" s="37"/>
      <c r="AJ650" s="36"/>
      <c r="AK650" s="36"/>
    </row>
    <row r="651" spans="2:37" ht="13" x14ac:dyDescent="0.15">
      <c r="B651" s="9"/>
      <c r="D651" s="36"/>
      <c r="E651" s="36"/>
      <c r="F651" s="37"/>
      <c r="G651" s="38"/>
      <c r="I651" s="37"/>
      <c r="J651" s="38"/>
      <c r="L651" s="39"/>
      <c r="M651" s="35"/>
      <c r="N651" s="40"/>
      <c r="O651" s="41"/>
      <c r="P651" s="35"/>
      <c r="S651" s="37"/>
      <c r="T651" s="37"/>
      <c r="U651" s="37"/>
      <c r="V651" s="42"/>
      <c r="AD651" s="37"/>
      <c r="AJ651" s="36"/>
      <c r="AK651" s="36"/>
    </row>
    <row r="652" spans="2:37" ht="13" x14ac:dyDescent="0.15">
      <c r="B652" s="9"/>
      <c r="D652" s="36"/>
      <c r="E652" s="36"/>
      <c r="F652" s="37"/>
      <c r="G652" s="38"/>
      <c r="I652" s="37"/>
      <c r="J652" s="38"/>
      <c r="L652" s="39"/>
      <c r="M652" s="35"/>
      <c r="N652" s="40"/>
      <c r="O652" s="41"/>
      <c r="P652" s="35"/>
      <c r="S652" s="37"/>
      <c r="T652" s="37"/>
      <c r="U652" s="37"/>
      <c r="V652" s="42"/>
      <c r="AD652" s="37"/>
      <c r="AJ652" s="36"/>
      <c r="AK652" s="36"/>
    </row>
    <row r="653" spans="2:37" ht="13" x14ac:dyDescent="0.15">
      <c r="B653" s="9"/>
      <c r="D653" s="36"/>
      <c r="E653" s="36"/>
      <c r="F653" s="37"/>
      <c r="G653" s="38"/>
      <c r="I653" s="37"/>
      <c r="J653" s="38"/>
      <c r="L653" s="39"/>
      <c r="M653" s="35"/>
      <c r="N653" s="40"/>
      <c r="O653" s="41"/>
      <c r="P653" s="35"/>
      <c r="S653" s="37"/>
      <c r="T653" s="37"/>
      <c r="U653" s="37"/>
      <c r="V653" s="42"/>
      <c r="AD653" s="37"/>
      <c r="AJ653" s="36"/>
      <c r="AK653" s="36"/>
    </row>
    <row r="654" spans="2:37" ht="13" x14ac:dyDescent="0.15">
      <c r="B654" s="9"/>
      <c r="D654" s="36"/>
      <c r="E654" s="36"/>
      <c r="F654" s="37"/>
      <c r="G654" s="38"/>
      <c r="I654" s="37"/>
      <c r="J654" s="38"/>
      <c r="L654" s="39"/>
      <c r="M654" s="35"/>
      <c r="N654" s="40"/>
      <c r="O654" s="41"/>
      <c r="P654" s="35"/>
      <c r="S654" s="37"/>
      <c r="T654" s="37"/>
      <c r="U654" s="37"/>
      <c r="V654" s="42"/>
      <c r="AD654" s="37"/>
      <c r="AJ654" s="36"/>
      <c r="AK654" s="36"/>
    </row>
    <row r="655" spans="2:37" ht="13" x14ac:dyDescent="0.15">
      <c r="B655" s="9"/>
      <c r="D655" s="36"/>
      <c r="E655" s="36"/>
      <c r="F655" s="37"/>
      <c r="G655" s="38"/>
      <c r="I655" s="37"/>
      <c r="J655" s="38"/>
      <c r="L655" s="39"/>
      <c r="M655" s="35"/>
      <c r="N655" s="40"/>
      <c r="O655" s="41"/>
      <c r="P655" s="35"/>
      <c r="S655" s="37"/>
      <c r="T655" s="37"/>
      <c r="U655" s="37"/>
      <c r="V655" s="42"/>
      <c r="AD655" s="37"/>
      <c r="AJ655" s="36"/>
      <c r="AK655" s="36"/>
    </row>
    <row r="656" spans="2:37" ht="13" x14ac:dyDescent="0.15">
      <c r="B656" s="9"/>
      <c r="D656" s="36"/>
      <c r="E656" s="36"/>
      <c r="F656" s="37"/>
      <c r="G656" s="38"/>
      <c r="I656" s="37"/>
      <c r="J656" s="38"/>
      <c r="L656" s="39"/>
      <c r="M656" s="35"/>
      <c r="N656" s="40"/>
      <c r="O656" s="41"/>
      <c r="P656" s="35"/>
      <c r="S656" s="37"/>
      <c r="T656" s="37"/>
      <c r="U656" s="37"/>
      <c r="V656" s="42"/>
      <c r="AD656" s="37"/>
      <c r="AJ656" s="36"/>
      <c r="AK656" s="36"/>
    </row>
    <row r="657" spans="2:37" ht="13" x14ac:dyDescent="0.15">
      <c r="B657" s="9"/>
      <c r="D657" s="36"/>
      <c r="E657" s="36"/>
      <c r="F657" s="37"/>
      <c r="G657" s="38"/>
      <c r="I657" s="37"/>
      <c r="J657" s="38"/>
      <c r="L657" s="39"/>
      <c r="M657" s="35"/>
      <c r="N657" s="40"/>
      <c r="O657" s="41"/>
      <c r="P657" s="35"/>
      <c r="S657" s="37"/>
      <c r="T657" s="37"/>
      <c r="U657" s="37"/>
      <c r="V657" s="42"/>
      <c r="AD657" s="37"/>
      <c r="AJ657" s="36"/>
      <c r="AK657" s="36"/>
    </row>
    <row r="658" spans="2:37" ht="13" x14ac:dyDescent="0.15">
      <c r="B658" s="9"/>
      <c r="D658" s="36"/>
      <c r="E658" s="36"/>
      <c r="F658" s="37"/>
      <c r="G658" s="38"/>
      <c r="I658" s="37"/>
      <c r="J658" s="38"/>
      <c r="L658" s="39"/>
      <c r="M658" s="35"/>
      <c r="N658" s="40"/>
      <c r="O658" s="41"/>
      <c r="P658" s="35"/>
      <c r="S658" s="37"/>
      <c r="T658" s="37"/>
      <c r="U658" s="37"/>
      <c r="V658" s="42"/>
      <c r="AD658" s="37"/>
      <c r="AJ658" s="36"/>
      <c r="AK658" s="36"/>
    </row>
    <row r="659" spans="2:37" ht="13" x14ac:dyDescent="0.15">
      <c r="B659" s="9"/>
      <c r="D659" s="36"/>
      <c r="E659" s="36"/>
      <c r="F659" s="37"/>
      <c r="G659" s="38"/>
      <c r="I659" s="37"/>
      <c r="J659" s="38"/>
      <c r="L659" s="39"/>
      <c r="M659" s="35"/>
      <c r="N659" s="40"/>
      <c r="O659" s="41"/>
      <c r="P659" s="35"/>
      <c r="S659" s="37"/>
      <c r="T659" s="37"/>
      <c r="U659" s="37"/>
      <c r="V659" s="42"/>
      <c r="AD659" s="37"/>
      <c r="AJ659" s="36"/>
      <c r="AK659" s="36"/>
    </row>
    <row r="660" spans="2:37" ht="13" x14ac:dyDescent="0.15">
      <c r="B660" s="9"/>
      <c r="D660" s="36"/>
      <c r="E660" s="36"/>
      <c r="F660" s="37"/>
      <c r="G660" s="38"/>
      <c r="I660" s="37"/>
      <c r="J660" s="38"/>
      <c r="L660" s="39"/>
      <c r="M660" s="35"/>
      <c r="N660" s="40"/>
      <c r="O660" s="41"/>
      <c r="P660" s="35"/>
      <c r="S660" s="37"/>
      <c r="T660" s="37"/>
      <c r="U660" s="37"/>
      <c r="V660" s="42"/>
      <c r="AD660" s="37"/>
      <c r="AJ660" s="36"/>
      <c r="AK660" s="36"/>
    </row>
    <row r="661" spans="2:37" ht="13" x14ac:dyDescent="0.15">
      <c r="B661" s="9"/>
      <c r="D661" s="36"/>
      <c r="E661" s="36"/>
      <c r="F661" s="37"/>
      <c r="G661" s="38"/>
      <c r="I661" s="37"/>
      <c r="J661" s="38"/>
      <c r="L661" s="39"/>
      <c r="M661" s="35"/>
      <c r="N661" s="40"/>
      <c r="O661" s="41"/>
      <c r="P661" s="35"/>
      <c r="S661" s="37"/>
      <c r="T661" s="37"/>
      <c r="U661" s="37"/>
      <c r="V661" s="42"/>
      <c r="AD661" s="37"/>
      <c r="AJ661" s="36"/>
      <c r="AK661" s="36"/>
    </row>
    <row r="662" spans="2:37" ht="13" x14ac:dyDescent="0.15">
      <c r="B662" s="9"/>
      <c r="D662" s="36"/>
      <c r="E662" s="36"/>
      <c r="F662" s="37"/>
      <c r="G662" s="38"/>
      <c r="I662" s="37"/>
      <c r="J662" s="38"/>
      <c r="L662" s="39"/>
      <c r="M662" s="35"/>
      <c r="N662" s="40"/>
      <c r="O662" s="41"/>
      <c r="P662" s="35"/>
      <c r="S662" s="37"/>
      <c r="T662" s="37"/>
      <c r="U662" s="37"/>
      <c r="V662" s="42"/>
      <c r="AD662" s="37"/>
      <c r="AJ662" s="36"/>
      <c r="AK662" s="36"/>
    </row>
    <row r="663" spans="2:37" ht="13" x14ac:dyDescent="0.15">
      <c r="B663" s="9"/>
      <c r="D663" s="36"/>
      <c r="E663" s="36"/>
      <c r="F663" s="37"/>
      <c r="G663" s="38"/>
      <c r="I663" s="37"/>
      <c r="J663" s="38"/>
      <c r="L663" s="39"/>
      <c r="M663" s="35"/>
      <c r="N663" s="40"/>
      <c r="O663" s="41"/>
      <c r="P663" s="35"/>
      <c r="S663" s="37"/>
      <c r="T663" s="37"/>
      <c r="U663" s="37"/>
      <c r="V663" s="42"/>
      <c r="AD663" s="37"/>
      <c r="AJ663" s="36"/>
      <c r="AK663" s="36"/>
    </row>
    <row r="664" spans="2:37" ht="13" x14ac:dyDescent="0.15">
      <c r="B664" s="9"/>
      <c r="D664" s="36"/>
      <c r="E664" s="36"/>
      <c r="F664" s="37"/>
      <c r="G664" s="38"/>
      <c r="I664" s="37"/>
      <c r="J664" s="38"/>
      <c r="L664" s="39"/>
      <c r="M664" s="35"/>
      <c r="N664" s="40"/>
      <c r="O664" s="41"/>
      <c r="P664" s="35"/>
      <c r="S664" s="37"/>
      <c r="T664" s="37"/>
      <c r="U664" s="37"/>
      <c r="V664" s="42"/>
      <c r="AD664" s="37"/>
      <c r="AJ664" s="36"/>
      <c r="AK664" s="36"/>
    </row>
    <row r="665" spans="2:37" ht="13" x14ac:dyDescent="0.15">
      <c r="B665" s="9"/>
      <c r="D665" s="36"/>
      <c r="E665" s="36"/>
      <c r="F665" s="37"/>
      <c r="G665" s="38"/>
      <c r="I665" s="37"/>
      <c r="J665" s="38"/>
      <c r="L665" s="39"/>
      <c r="M665" s="35"/>
      <c r="N665" s="40"/>
      <c r="O665" s="41"/>
      <c r="P665" s="35"/>
      <c r="S665" s="37"/>
      <c r="T665" s="37"/>
      <c r="U665" s="37"/>
      <c r="V665" s="42"/>
      <c r="AD665" s="37"/>
      <c r="AJ665" s="36"/>
      <c r="AK665" s="36"/>
    </row>
    <row r="666" spans="2:37" ht="13" x14ac:dyDescent="0.15">
      <c r="B666" s="9"/>
      <c r="D666" s="36"/>
      <c r="E666" s="36"/>
      <c r="F666" s="37"/>
      <c r="G666" s="38"/>
      <c r="I666" s="37"/>
      <c r="J666" s="38"/>
      <c r="L666" s="39"/>
      <c r="M666" s="35"/>
      <c r="N666" s="40"/>
      <c r="O666" s="41"/>
      <c r="P666" s="35"/>
      <c r="S666" s="37"/>
      <c r="T666" s="37"/>
      <c r="U666" s="37"/>
      <c r="V666" s="42"/>
      <c r="AD666" s="37"/>
      <c r="AJ666" s="36"/>
      <c r="AK666" s="36"/>
    </row>
    <row r="667" spans="2:37" ht="13" x14ac:dyDescent="0.15">
      <c r="B667" s="9"/>
      <c r="D667" s="36"/>
      <c r="E667" s="36"/>
      <c r="F667" s="37"/>
      <c r="G667" s="38"/>
      <c r="I667" s="37"/>
      <c r="J667" s="38"/>
      <c r="L667" s="39"/>
      <c r="M667" s="35"/>
      <c r="N667" s="40"/>
      <c r="O667" s="41"/>
      <c r="P667" s="35"/>
      <c r="S667" s="37"/>
      <c r="T667" s="37"/>
      <c r="U667" s="37"/>
      <c r="V667" s="42"/>
      <c r="AD667" s="37"/>
      <c r="AJ667" s="36"/>
      <c r="AK667" s="36"/>
    </row>
    <row r="668" spans="2:37" ht="13" x14ac:dyDescent="0.15">
      <c r="B668" s="9"/>
      <c r="D668" s="36"/>
      <c r="E668" s="36"/>
      <c r="F668" s="37"/>
      <c r="G668" s="38"/>
      <c r="I668" s="37"/>
      <c r="J668" s="38"/>
      <c r="L668" s="39"/>
      <c r="M668" s="35"/>
      <c r="N668" s="40"/>
      <c r="O668" s="41"/>
      <c r="P668" s="35"/>
      <c r="S668" s="37"/>
      <c r="T668" s="37"/>
      <c r="U668" s="37"/>
      <c r="V668" s="42"/>
      <c r="AD668" s="37"/>
      <c r="AJ668" s="36"/>
      <c r="AK668" s="36"/>
    </row>
    <row r="669" spans="2:37" ht="13" x14ac:dyDescent="0.15">
      <c r="B669" s="9"/>
      <c r="D669" s="36"/>
      <c r="E669" s="36"/>
      <c r="F669" s="37"/>
      <c r="G669" s="38"/>
      <c r="I669" s="37"/>
      <c r="J669" s="38"/>
      <c r="L669" s="39"/>
      <c r="M669" s="35"/>
      <c r="N669" s="40"/>
      <c r="O669" s="41"/>
      <c r="P669" s="35"/>
      <c r="S669" s="37"/>
      <c r="T669" s="37"/>
      <c r="U669" s="37"/>
      <c r="V669" s="42"/>
      <c r="AD669" s="37"/>
      <c r="AJ669" s="36"/>
      <c r="AK669" s="36"/>
    </row>
    <row r="670" spans="2:37" ht="13" x14ac:dyDescent="0.15">
      <c r="B670" s="9"/>
      <c r="D670" s="36"/>
      <c r="E670" s="36"/>
      <c r="F670" s="37"/>
      <c r="G670" s="38"/>
      <c r="I670" s="37"/>
      <c r="J670" s="38"/>
      <c r="L670" s="39"/>
      <c r="M670" s="35"/>
      <c r="N670" s="40"/>
      <c r="O670" s="41"/>
      <c r="P670" s="35"/>
      <c r="S670" s="37"/>
      <c r="T670" s="37"/>
      <c r="U670" s="37"/>
      <c r="V670" s="42"/>
      <c r="AD670" s="37"/>
      <c r="AJ670" s="36"/>
      <c r="AK670" s="36"/>
    </row>
    <row r="671" spans="2:37" ht="13" x14ac:dyDescent="0.15">
      <c r="B671" s="9"/>
      <c r="D671" s="36"/>
      <c r="E671" s="36"/>
      <c r="F671" s="37"/>
      <c r="G671" s="38"/>
      <c r="I671" s="37"/>
      <c r="J671" s="38"/>
      <c r="L671" s="39"/>
      <c r="M671" s="35"/>
      <c r="N671" s="40"/>
      <c r="O671" s="41"/>
      <c r="P671" s="35"/>
      <c r="S671" s="37"/>
      <c r="T671" s="37"/>
      <c r="U671" s="37"/>
      <c r="V671" s="42"/>
      <c r="AD671" s="37"/>
      <c r="AJ671" s="36"/>
      <c r="AK671" s="36"/>
    </row>
    <row r="672" spans="2:37" ht="13" x14ac:dyDescent="0.15">
      <c r="B672" s="9"/>
      <c r="D672" s="36"/>
      <c r="E672" s="36"/>
      <c r="F672" s="37"/>
      <c r="G672" s="38"/>
      <c r="I672" s="37"/>
      <c r="J672" s="38"/>
      <c r="L672" s="39"/>
      <c r="M672" s="35"/>
      <c r="N672" s="40"/>
      <c r="O672" s="41"/>
      <c r="P672" s="35"/>
      <c r="S672" s="37"/>
      <c r="T672" s="37"/>
      <c r="U672" s="37"/>
      <c r="V672" s="42"/>
      <c r="AD672" s="37"/>
      <c r="AJ672" s="36"/>
      <c r="AK672" s="36"/>
    </row>
    <row r="673" spans="2:37" ht="13" x14ac:dyDescent="0.15">
      <c r="B673" s="9"/>
      <c r="D673" s="36"/>
      <c r="E673" s="36"/>
      <c r="F673" s="37"/>
      <c r="G673" s="38"/>
      <c r="I673" s="37"/>
      <c r="J673" s="38"/>
      <c r="L673" s="39"/>
      <c r="M673" s="35"/>
      <c r="N673" s="40"/>
      <c r="O673" s="41"/>
      <c r="P673" s="35"/>
      <c r="S673" s="37"/>
      <c r="T673" s="37"/>
      <c r="U673" s="37"/>
      <c r="V673" s="42"/>
      <c r="AD673" s="37"/>
      <c r="AJ673" s="36"/>
      <c r="AK673" s="36"/>
    </row>
    <row r="674" spans="2:37" ht="13" x14ac:dyDescent="0.15">
      <c r="B674" s="9"/>
      <c r="D674" s="36"/>
      <c r="E674" s="36"/>
      <c r="F674" s="37"/>
      <c r="G674" s="38"/>
      <c r="I674" s="37"/>
      <c r="J674" s="38"/>
      <c r="L674" s="39"/>
      <c r="M674" s="35"/>
      <c r="N674" s="40"/>
      <c r="O674" s="41"/>
      <c r="P674" s="35"/>
      <c r="S674" s="37"/>
      <c r="T674" s="37"/>
      <c r="U674" s="37"/>
      <c r="V674" s="42"/>
      <c r="AD674" s="37"/>
      <c r="AJ674" s="36"/>
      <c r="AK674" s="36"/>
    </row>
    <row r="675" spans="2:37" ht="13" x14ac:dyDescent="0.15">
      <c r="B675" s="9"/>
      <c r="D675" s="36"/>
      <c r="E675" s="36"/>
      <c r="F675" s="37"/>
      <c r="G675" s="38"/>
      <c r="I675" s="37"/>
      <c r="J675" s="38"/>
      <c r="L675" s="39"/>
      <c r="M675" s="35"/>
      <c r="N675" s="40"/>
      <c r="O675" s="41"/>
      <c r="P675" s="35"/>
      <c r="S675" s="37"/>
      <c r="T675" s="37"/>
      <c r="U675" s="37"/>
      <c r="V675" s="42"/>
      <c r="AD675" s="37"/>
      <c r="AJ675" s="36"/>
      <c r="AK675" s="36"/>
    </row>
    <row r="676" spans="2:37" ht="13" x14ac:dyDescent="0.15">
      <c r="B676" s="9"/>
      <c r="D676" s="36"/>
      <c r="E676" s="36"/>
      <c r="F676" s="37"/>
      <c r="G676" s="38"/>
      <c r="I676" s="37"/>
      <c r="J676" s="38"/>
      <c r="L676" s="39"/>
      <c r="M676" s="35"/>
      <c r="N676" s="40"/>
      <c r="O676" s="41"/>
      <c r="P676" s="35"/>
      <c r="S676" s="37"/>
      <c r="T676" s="37"/>
      <c r="U676" s="37"/>
      <c r="V676" s="42"/>
      <c r="AD676" s="37"/>
      <c r="AJ676" s="36"/>
      <c r="AK676" s="36"/>
    </row>
    <row r="677" spans="2:37" ht="13" x14ac:dyDescent="0.15">
      <c r="B677" s="9"/>
      <c r="D677" s="36"/>
      <c r="E677" s="36"/>
      <c r="F677" s="37"/>
      <c r="G677" s="38"/>
      <c r="I677" s="37"/>
      <c r="J677" s="38"/>
      <c r="L677" s="39"/>
      <c r="M677" s="35"/>
      <c r="N677" s="40"/>
      <c r="O677" s="41"/>
      <c r="P677" s="35"/>
      <c r="S677" s="37"/>
      <c r="T677" s="37"/>
      <c r="U677" s="37"/>
      <c r="V677" s="42"/>
      <c r="AD677" s="37"/>
      <c r="AJ677" s="36"/>
      <c r="AK677" s="36"/>
    </row>
    <row r="678" spans="2:37" ht="13" x14ac:dyDescent="0.15">
      <c r="B678" s="9"/>
      <c r="D678" s="36"/>
      <c r="E678" s="36"/>
      <c r="F678" s="37"/>
      <c r="G678" s="38"/>
      <c r="I678" s="37"/>
      <c r="J678" s="38"/>
      <c r="L678" s="39"/>
      <c r="M678" s="35"/>
      <c r="N678" s="40"/>
      <c r="O678" s="41"/>
      <c r="P678" s="35"/>
      <c r="S678" s="37"/>
      <c r="T678" s="37"/>
      <c r="U678" s="37"/>
      <c r="V678" s="42"/>
      <c r="AD678" s="37"/>
      <c r="AJ678" s="36"/>
      <c r="AK678" s="36"/>
    </row>
    <row r="679" spans="2:37" ht="13" x14ac:dyDescent="0.15">
      <c r="B679" s="9"/>
      <c r="D679" s="36"/>
      <c r="E679" s="36"/>
      <c r="F679" s="37"/>
      <c r="G679" s="38"/>
      <c r="I679" s="37"/>
      <c r="J679" s="38"/>
      <c r="L679" s="39"/>
      <c r="M679" s="35"/>
      <c r="N679" s="40"/>
      <c r="O679" s="41"/>
      <c r="P679" s="35"/>
      <c r="S679" s="37"/>
      <c r="T679" s="37"/>
      <c r="U679" s="37"/>
      <c r="V679" s="42"/>
      <c r="AD679" s="37"/>
      <c r="AJ679" s="36"/>
      <c r="AK679" s="36"/>
    </row>
    <row r="680" spans="2:37" ht="13" x14ac:dyDescent="0.15">
      <c r="B680" s="9"/>
      <c r="D680" s="36"/>
      <c r="E680" s="36"/>
      <c r="F680" s="37"/>
      <c r="G680" s="38"/>
      <c r="I680" s="37"/>
      <c r="J680" s="38"/>
      <c r="L680" s="39"/>
      <c r="M680" s="35"/>
      <c r="N680" s="40"/>
      <c r="O680" s="41"/>
      <c r="P680" s="35"/>
      <c r="S680" s="37"/>
      <c r="T680" s="37"/>
      <c r="U680" s="37"/>
      <c r="V680" s="42"/>
      <c r="AD680" s="37"/>
      <c r="AJ680" s="36"/>
      <c r="AK680" s="36"/>
    </row>
    <row r="681" spans="2:37" ht="13" x14ac:dyDescent="0.15">
      <c r="B681" s="9"/>
      <c r="D681" s="36"/>
      <c r="E681" s="36"/>
      <c r="F681" s="37"/>
      <c r="G681" s="38"/>
      <c r="I681" s="37"/>
      <c r="J681" s="38"/>
      <c r="L681" s="39"/>
      <c r="M681" s="35"/>
      <c r="N681" s="40"/>
      <c r="O681" s="41"/>
      <c r="P681" s="35"/>
      <c r="S681" s="37"/>
      <c r="T681" s="37"/>
      <c r="U681" s="37"/>
      <c r="V681" s="42"/>
      <c r="AD681" s="37"/>
      <c r="AJ681" s="36"/>
      <c r="AK681" s="36"/>
    </row>
    <row r="682" spans="2:37" ht="13" x14ac:dyDescent="0.15">
      <c r="B682" s="9"/>
      <c r="D682" s="36"/>
      <c r="E682" s="36"/>
      <c r="F682" s="37"/>
      <c r="G682" s="38"/>
      <c r="I682" s="37"/>
      <c r="J682" s="38"/>
      <c r="L682" s="39"/>
      <c r="M682" s="35"/>
      <c r="N682" s="40"/>
      <c r="O682" s="41"/>
      <c r="P682" s="35"/>
      <c r="S682" s="37"/>
      <c r="T682" s="37"/>
      <c r="U682" s="37"/>
      <c r="V682" s="42"/>
      <c r="AD682" s="37"/>
      <c r="AJ682" s="36"/>
      <c r="AK682" s="36"/>
    </row>
    <row r="683" spans="2:37" ht="13" x14ac:dyDescent="0.15">
      <c r="B683" s="9"/>
      <c r="D683" s="36"/>
      <c r="E683" s="36"/>
      <c r="F683" s="37"/>
      <c r="G683" s="38"/>
      <c r="I683" s="37"/>
      <c r="J683" s="38"/>
      <c r="L683" s="39"/>
      <c r="M683" s="35"/>
      <c r="N683" s="40"/>
      <c r="O683" s="41"/>
      <c r="P683" s="35"/>
      <c r="S683" s="37"/>
      <c r="T683" s="37"/>
      <c r="U683" s="37"/>
      <c r="V683" s="42"/>
      <c r="AD683" s="37"/>
      <c r="AJ683" s="36"/>
      <c r="AK683" s="36"/>
    </row>
    <row r="684" spans="2:37" ht="13" x14ac:dyDescent="0.15">
      <c r="B684" s="9"/>
      <c r="D684" s="36"/>
      <c r="E684" s="36"/>
      <c r="F684" s="37"/>
      <c r="G684" s="38"/>
      <c r="I684" s="37"/>
      <c r="J684" s="38"/>
      <c r="L684" s="39"/>
      <c r="M684" s="35"/>
      <c r="N684" s="40"/>
      <c r="O684" s="41"/>
      <c r="P684" s="35"/>
      <c r="S684" s="37"/>
      <c r="T684" s="37"/>
      <c r="U684" s="37"/>
      <c r="V684" s="42"/>
      <c r="AD684" s="37"/>
      <c r="AJ684" s="36"/>
      <c r="AK684" s="36"/>
    </row>
    <row r="685" spans="2:37" ht="13" x14ac:dyDescent="0.15">
      <c r="B685" s="9"/>
      <c r="D685" s="36"/>
      <c r="E685" s="36"/>
      <c r="F685" s="37"/>
      <c r="G685" s="38"/>
      <c r="I685" s="37"/>
      <c r="J685" s="38"/>
      <c r="L685" s="39"/>
      <c r="M685" s="35"/>
      <c r="N685" s="40"/>
      <c r="O685" s="41"/>
      <c r="P685" s="35"/>
      <c r="S685" s="37"/>
      <c r="T685" s="37"/>
      <c r="U685" s="37"/>
      <c r="V685" s="42"/>
      <c r="AD685" s="37"/>
      <c r="AJ685" s="36"/>
      <c r="AK685" s="36"/>
    </row>
    <row r="686" spans="2:37" ht="13" x14ac:dyDescent="0.15">
      <c r="B686" s="9"/>
      <c r="D686" s="36"/>
      <c r="E686" s="36"/>
      <c r="F686" s="37"/>
      <c r="G686" s="38"/>
      <c r="I686" s="37"/>
      <c r="J686" s="38"/>
      <c r="L686" s="39"/>
      <c r="M686" s="35"/>
      <c r="N686" s="40"/>
      <c r="O686" s="41"/>
      <c r="P686" s="35"/>
      <c r="S686" s="37"/>
      <c r="T686" s="37"/>
      <c r="U686" s="37"/>
      <c r="V686" s="42"/>
      <c r="AD686" s="37"/>
      <c r="AJ686" s="36"/>
      <c r="AK686" s="36"/>
    </row>
    <row r="687" spans="2:37" ht="13" x14ac:dyDescent="0.15">
      <c r="B687" s="9"/>
      <c r="D687" s="36"/>
      <c r="E687" s="36"/>
      <c r="F687" s="37"/>
      <c r="G687" s="38"/>
      <c r="I687" s="37"/>
      <c r="J687" s="38"/>
      <c r="L687" s="39"/>
      <c r="M687" s="35"/>
      <c r="N687" s="40"/>
      <c r="O687" s="41"/>
      <c r="P687" s="35"/>
      <c r="S687" s="37"/>
      <c r="T687" s="37"/>
      <c r="U687" s="37"/>
      <c r="V687" s="42"/>
      <c r="AD687" s="37"/>
      <c r="AJ687" s="36"/>
      <c r="AK687" s="36"/>
    </row>
    <row r="688" spans="2:37" ht="13" x14ac:dyDescent="0.15">
      <c r="B688" s="9"/>
      <c r="D688" s="36"/>
      <c r="E688" s="36"/>
      <c r="F688" s="37"/>
      <c r="G688" s="38"/>
      <c r="I688" s="37"/>
      <c r="J688" s="38"/>
      <c r="L688" s="39"/>
      <c r="M688" s="35"/>
      <c r="N688" s="40"/>
      <c r="O688" s="41"/>
      <c r="P688" s="35"/>
      <c r="S688" s="37"/>
      <c r="T688" s="37"/>
      <c r="U688" s="37"/>
      <c r="V688" s="42"/>
      <c r="AD688" s="37"/>
      <c r="AJ688" s="36"/>
      <c r="AK688" s="36"/>
    </row>
    <row r="689" spans="2:37" ht="13" x14ac:dyDescent="0.15">
      <c r="B689" s="9"/>
      <c r="D689" s="36"/>
      <c r="E689" s="36"/>
      <c r="F689" s="37"/>
      <c r="G689" s="38"/>
      <c r="I689" s="37"/>
      <c r="J689" s="38"/>
      <c r="L689" s="39"/>
      <c r="M689" s="35"/>
      <c r="N689" s="40"/>
      <c r="O689" s="41"/>
      <c r="P689" s="35"/>
      <c r="S689" s="37"/>
      <c r="T689" s="37"/>
      <c r="U689" s="37"/>
      <c r="V689" s="42"/>
      <c r="AD689" s="37"/>
      <c r="AJ689" s="36"/>
      <c r="AK689" s="36"/>
    </row>
    <row r="690" spans="2:37" ht="13" x14ac:dyDescent="0.15">
      <c r="B690" s="9"/>
      <c r="D690" s="36"/>
      <c r="E690" s="36"/>
      <c r="F690" s="37"/>
      <c r="G690" s="38"/>
      <c r="I690" s="37"/>
      <c r="J690" s="38"/>
      <c r="L690" s="39"/>
      <c r="M690" s="35"/>
      <c r="N690" s="40"/>
      <c r="O690" s="41"/>
      <c r="P690" s="35"/>
      <c r="S690" s="37"/>
      <c r="T690" s="37"/>
      <c r="U690" s="37"/>
      <c r="V690" s="42"/>
      <c r="AD690" s="37"/>
      <c r="AJ690" s="36"/>
      <c r="AK690" s="36"/>
    </row>
    <row r="691" spans="2:37" ht="13" x14ac:dyDescent="0.15">
      <c r="B691" s="9"/>
      <c r="D691" s="36"/>
      <c r="E691" s="36"/>
      <c r="F691" s="37"/>
      <c r="G691" s="38"/>
      <c r="I691" s="37"/>
      <c r="J691" s="38"/>
      <c r="L691" s="39"/>
      <c r="M691" s="35"/>
      <c r="N691" s="40"/>
      <c r="O691" s="41"/>
      <c r="P691" s="35"/>
      <c r="S691" s="37"/>
      <c r="T691" s="37"/>
      <c r="U691" s="37"/>
      <c r="V691" s="42"/>
      <c r="AD691" s="37"/>
      <c r="AJ691" s="36"/>
      <c r="AK691" s="36"/>
    </row>
    <row r="692" spans="2:37" ht="13" x14ac:dyDescent="0.15">
      <c r="B692" s="9"/>
      <c r="D692" s="36"/>
      <c r="E692" s="36"/>
      <c r="F692" s="37"/>
      <c r="G692" s="38"/>
      <c r="I692" s="37"/>
      <c r="J692" s="38"/>
      <c r="L692" s="39"/>
      <c r="M692" s="35"/>
      <c r="N692" s="40"/>
      <c r="O692" s="41"/>
      <c r="P692" s="35"/>
      <c r="S692" s="37"/>
      <c r="T692" s="37"/>
      <c r="U692" s="37"/>
      <c r="V692" s="42"/>
      <c r="AD692" s="37"/>
      <c r="AJ692" s="36"/>
      <c r="AK692" s="36"/>
    </row>
    <row r="693" spans="2:37" ht="13" x14ac:dyDescent="0.15">
      <c r="B693" s="9"/>
      <c r="D693" s="36"/>
      <c r="E693" s="36"/>
      <c r="F693" s="37"/>
      <c r="G693" s="38"/>
      <c r="I693" s="37"/>
      <c r="J693" s="38"/>
      <c r="L693" s="39"/>
      <c r="M693" s="35"/>
      <c r="N693" s="40"/>
      <c r="O693" s="41"/>
      <c r="P693" s="35"/>
      <c r="S693" s="37"/>
      <c r="T693" s="37"/>
      <c r="U693" s="37"/>
      <c r="V693" s="42"/>
      <c r="AD693" s="37"/>
      <c r="AJ693" s="36"/>
      <c r="AK693" s="36"/>
    </row>
    <row r="694" spans="2:37" ht="13" x14ac:dyDescent="0.15">
      <c r="B694" s="9"/>
      <c r="D694" s="36"/>
      <c r="E694" s="36"/>
      <c r="F694" s="37"/>
      <c r="G694" s="38"/>
      <c r="I694" s="37"/>
      <c r="J694" s="38"/>
      <c r="L694" s="39"/>
      <c r="M694" s="35"/>
      <c r="N694" s="40"/>
      <c r="O694" s="41"/>
      <c r="P694" s="35"/>
      <c r="S694" s="37"/>
      <c r="T694" s="37"/>
      <c r="U694" s="37"/>
      <c r="V694" s="42"/>
      <c r="AD694" s="37"/>
      <c r="AJ694" s="36"/>
      <c r="AK694" s="36"/>
    </row>
    <row r="695" spans="2:37" ht="13" x14ac:dyDescent="0.15">
      <c r="B695" s="9"/>
      <c r="D695" s="36"/>
      <c r="E695" s="36"/>
      <c r="F695" s="37"/>
      <c r="G695" s="38"/>
      <c r="I695" s="37"/>
      <c r="J695" s="38"/>
      <c r="L695" s="39"/>
      <c r="M695" s="35"/>
      <c r="N695" s="40"/>
      <c r="O695" s="41"/>
      <c r="P695" s="35"/>
      <c r="S695" s="37"/>
      <c r="T695" s="37"/>
      <c r="U695" s="37"/>
      <c r="V695" s="42"/>
      <c r="AD695" s="37"/>
      <c r="AJ695" s="36"/>
      <c r="AK695" s="36"/>
    </row>
    <row r="696" spans="2:37" ht="13" x14ac:dyDescent="0.15">
      <c r="B696" s="9"/>
      <c r="D696" s="36"/>
      <c r="E696" s="36"/>
      <c r="F696" s="37"/>
      <c r="G696" s="38"/>
      <c r="I696" s="37"/>
      <c r="J696" s="38"/>
      <c r="L696" s="39"/>
      <c r="M696" s="35"/>
      <c r="N696" s="40"/>
      <c r="O696" s="41"/>
      <c r="P696" s="35"/>
      <c r="S696" s="37"/>
      <c r="T696" s="37"/>
      <c r="U696" s="37"/>
      <c r="V696" s="42"/>
      <c r="AD696" s="37"/>
      <c r="AJ696" s="36"/>
      <c r="AK696" s="36"/>
    </row>
    <row r="697" spans="2:37" ht="13" x14ac:dyDescent="0.15">
      <c r="B697" s="9"/>
      <c r="D697" s="36"/>
      <c r="E697" s="36"/>
      <c r="F697" s="37"/>
      <c r="G697" s="38"/>
      <c r="I697" s="37"/>
      <c r="J697" s="38"/>
      <c r="L697" s="39"/>
      <c r="M697" s="35"/>
      <c r="N697" s="40"/>
      <c r="O697" s="41"/>
      <c r="P697" s="35"/>
      <c r="S697" s="37"/>
      <c r="T697" s="37"/>
      <c r="U697" s="37"/>
      <c r="V697" s="42"/>
      <c r="AD697" s="37"/>
      <c r="AJ697" s="36"/>
      <c r="AK697" s="36"/>
    </row>
    <row r="698" spans="2:37" ht="13" x14ac:dyDescent="0.15">
      <c r="B698" s="9"/>
      <c r="D698" s="36"/>
      <c r="E698" s="36"/>
      <c r="F698" s="37"/>
      <c r="G698" s="38"/>
      <c r="I698" s="37"/>
      <c r="J698" s="38"/>
      <c r="L698" s="39"/>
      <c r="M698" s="35"/>
      <c r="N698" s="40"/>
      <c r="O698" s="41"/>
      <c r="P698" s="35"/>
      <c r="S698" s="37"/>
      <c r="T698" s="37"/>
      <c r="U698" s="37"/>
      <c r="V698" s="42"/>
      <c r="AD698" s="37"/>
      <c r="AJ698" s="36"/>
      <c r="AK698" s="36"/>
    </row>
    <row r="699" spans="2:37" ht="13" x14ac:dyDescent="0.15">
      <c r="B699" s="9"/>
      <c r="D699" s="36"/>
      <c r="E699" s="36"/>
      <c r="F699" s="37"/>
      <c r="G699" s="38"/>
      <c r="I699" s="37"/>
      <c r="J699" s="38"/>
      <c r="L699" s="39"/>
      <c r="M699" s="35"/>
      <c r="N699" s="40"/>
      <c r="O699" s="41"/>
      <c r="P699" s="35"/>
      <c r="S699" s="37"/>
      <c r="T699" s="37"/>
      <c r="U699" s="37"/>
      <c r="V699" s="42"/>
      <c r="AD699" s="37"/>
      <c r="AJ699" s="36"/>
      <c r="AK699" s="36"/>
    </row>
    <row r="700" spans="2:37" ht="13" x14ac:dyDescent="0.15">
      <c r="B700" s="9"/>
      <c r="D700" s="36"/>
      <c r="E700" s="36"/>
      <c r="F700" s="37"/>
      <c r="G700" s="38"/>
      <c r="I700" s="37"/>
      <c r="J700" s="38"/>
      <c r="L700" s="39"/>
      <c r="M700" s="35"/>
      <c r="N700" s="40"/>
      <c r="O700" s="41"/>
      <c r="P700" s="35"/>
      <c r="S700" s="37"/>
      <c r="T700" s="37"/>
      <c r="U700" s="37"/>
      <c r="V700" s="42"/>
      <c r="AD700" s="37"/>
      <c r="AJ700" s="36"/>
      <c r="AK700" s="36"/>
    </row>
    <row r="701" spans="2:37" ht="13" x14ac:dyDescent="0.15">
      <c r="B701" s="9"/>
      <c r="D701" s="36"/>
      <c r="E701" s="36"/>
      <c r="F701" s="37"/>
      <c r="G701" s="38"/>
      <c r="I701" s="37"/>
      <c r="J701" s="38"/>
      <c r="L701" s="39"/>
      <c r="M701" s="35"/>
      <c r="N701" s="40"/>
      <c r="O701" s="41"/>
      <c r="P701" s="35"/>
      <c r="S701" s="37"/>
      <c r="T701" s="37"/>
      <c r="U701" s="37"/>
      <c r="V701" s="42"/>
      <c r="AD701" s="37"/>
      <c r="AJ701" s="36"/>
      <c r="AK701" s="36"/>
    </row>
    <row r="702" spans="2:37" ht="13" x14ac:dyDescent="0.15">
      <c r="B702" s="9"/>
      <c r="D702" s="36"/>
      <c r="E702" s="36"/>
      <c r="F702" s="37"/>
      <c r="G702" s="38"/>
      <c r="I702" s="37"/>
      <c r="J702" s="38"/>
      <c r="L702" s="39"/>
      <c r="M702" s="35"/>
      <c r="N702" s="40"/>
      <c r="O702" s="41"/>
      <c r="P702" s="35"/>
      <c r="S702" s="37"/>
      <c r="T702" s="37"/>
      <c r="U702" s="37"/>
      <c r="V702" s="42"/>
      <c r="AD702" s="37"/>
      <c r="AJ702" s="36"/>
      <c r="AK702" s="36"/>
    </row>
    <row r="703" spans="2:37" ht="13" x14ac:dyDescent="0.15">
      <c r="B703" s="9"/>
      <c r="D703" s="36"/>
      <c r="E703" s="36"/>
      <c r="F703" s="37"/>
      <c r="G703" s="38"/>
      <c r="I703" s="37"/>
      <c r="J703" s="38"/>
      <c r="L703" s="39"/>
      <c r="M703" s="35"/>
      <c r="N703" s="40"/>
      <c r="O703" s="41"/>
      <c r="P703" s="35"/>
      <c r="S703" s="37"/>
      <c r="T703" s="37"/>
      <c r="U703" s="37"/>
      <c r="V703" s="42"/>
      <c r="AD703" s="37"/>
      <c r="AJ703" s="36"/>
      <c r="AK703" s="36"/>
    </row>
    <row r="704" spans="2:37" ht="13" x14ac:dyDescent="0.15">
      <c r="B704" s="9"/>
      <c r="D704" s="36"/>
      <c r="E704" s="36"/>
      <c r="F704" s="37"/>
      <c r="G704" s="38"/>
      <c r="I704" s="37"/>
      <c r="J704" s="38"/>
      <c r="L704" s="39"/>
      <c r="M704" s="35"/>
      <c r="N704" s="40"/>
      <c r="O704" s="41"/>
      <c r="P704" s="35"/>
      <c r="S704" s="37"/>
      <c r="T704" s="37"/>
      <c r="U704" s="37"/>
      <c r="V704" s="42"/>
      <c r="AD704" s="37"/>
      <c r="AJ704" s="36"/>
      <c r="AK704" s="36"/>
    </row>
    <row r="705" spans="2:37" ht="13" x14ac:dyDescent="0.15">
      <c r="B705" s="9"/>
      <c r="D705" s="36"/>
      <c r="E705" s="36"/>
      <c r="F705" s="37"/>
      <c r="G705" s="38"/>
      <c r="I705" s="37"/>
      <c r="J705" s="38"/>
      <c r="L705" s="39"/>
      <c r="M705" s="35"/>
      <c r="N705" s="40"/>
      <c r="O705" s="41"/>
      <c r="P705" s="35"/>
      <c r="S705" s="37"/>
      <c r="T705" s="37"/>
      <c r="U705" s="37"/>
      <c r="V705" s="42"/>
      <c r="AD705" s="37"/>
      <c r="AJ705" s="36"/>
      <c r="AK705" s="36"/>
    </row>
    <row r="706" spans="2:37" ht="13" x14ac:dyDescent="0.15">
      <c r="B706" s="9"/>
      <c r="D706" s="36"/>
      <c r="E706" s="36"/>
      <c r="F706" s="37"/>
      <c r="G706" s="38"/>
      <c r="I706" s="37"/>
      <c r="J706" s="38"/>
      <c r="L706" s="39"/>
      <c r="M706" s="35"/>
      <c r="N706" s="40"/>
      <c r="O706" s="41"/>
      <c r="P706" s="35"/>
      <c r="S706" s="37"/>
      <c r="T706" s="37"/>
      <c r="U706" s="37"/>
      <c r="V706" s="42"/>
      <c r="AD706" s="37"/>
      <c r="AJ706" s="36"/>
      <c r="AK706" s="36"/>
    </row>
    <row r="707" spans="2:37" ht="13" x14ac:dyDescent="0.15">
      <c r="B707" s="9"/>
      <c r="D707" s="36"/>
      <c r="E707" s="36"/>
      <c r="F707" s="37"/>
      <c r="G707" s="38"/>
      <c r="I707" s="37"/>
      <c r="J707" s="38"/>
      <c r="L707" s="39"/>
      <c r="M707" s="35"/>
      <c r="N707" s="40"/>
      <c r="O707" s="41"/>
      <c r="P707" s="35"/>
      <c r="S707" s="37"/>
      <c r="T707" s="37"/>
      <c r="U707" s="37"/>
      <c r="V707" s="42"/>
      <c r="AD707" s="37"/>
      <c r="AJ707" s="36"/>
      <c r="AK707" s="36"/>
    </row>
    <row r="708" spans="2:37" ht="13" x14ac:dyDescent="0.15">
      <c r="B708" s="9"/>
      <c r="D708" s="36"/>
      <c r="E708" s="36"/>
      <c r="F708" s="37"/>
      <c r="G708" s="38"/>
      <c r="I708" s="37"/>
      <c r="J708" s="38"/>
      <c r="L708" s="39"/>
      <c r="M708" s="35"/>
      <c r="N708" s="40"/>
      <c r="O708" s="41"/>
      <c r="P708" s="35"/>
      <c r="S708" s="37"/>
      <c r="T708" s="37"/>
      <c r="U708" s="37"/>
      <c r="V708" s="42"/>
      <c r="AD708" s="37"/>
      <c r="AJ708" s="36"/>
      <c r="AK708" s="36"/>
    </row>
    <row r="709" spans="2:37" ht="13" x14ac:dyDescent="0.15">
      <c r="B709" s="9"/>
      <c r="D709" s="36"/>
      <c r="E709" s="36"/>
      <c r="F709" s="37"/>
      <c r="G709" s="38"/>
      <c r="I709" s="37"/>
      <c r="J709" s="38"/>
      <c r="L709" s="39"/>
      <c r="M709" s="35"/>
      <c r="N709" s="40"/>
      <c r="O709" s="41"/>
      <c r="P709" s="35"/>
      <c r="S709" s="37"/>
      <c r="T709" s="37"/>
      <c r="U709" s="37"/>
      <c r="V709" s="42"/>
      <c r="AD709" s="37"/>
      <c r="AJ709" s="36"/>
      <c r="AK709" s="36"/>
    </row>
    <row r="710" spans="2:37" ht="13" x14ac:dyDescent="0.15">
      <c r="B710" s="9"/>
      <c r="D710" s="36"/>
      <c r="E710" s="36"/>
      <c r="F710" s="37"/>
      <c r="G710" s="38"/>
      <c r="I710" s="37"/>
      <c r="J710" s="38"/>
      <c r="L710" s="39"/>
      <c r="M710" s="35"/>
      <c r="N710" s="40"/>
      <c r="O710" s="41"/>
      <c r="P710" s="35"/>
      <c r="S710" s="37"/>
      <c r="T710" s="37"/>
      <c r="U710" s="37"/>
      <c r="V710" s="42"/>
      <c r="AD710" s="37"/>
      <c r="AJ710" s="36"/>
      <c r="AK710" s="36"/>
    </row>
    <row r="711" spans="2:37" ht="13" x14ac:dyDescent="0.15">
      <c r="B711" s="9"/>
      <c r="D711" s="36"/>
      <c r="E711" s="36"/>
      <c r="F711" s="37"/>
      <c r="G711" s="38"/>
      <c r="I711" s="37"/>
      <c r="J711" s="38"/>
      <c r="L711" s="39"/>
      <c r="M711" s="35"/>
      <c r="N711" s="40"/>
      <c r="O711" s="41"/>
      <c r="P711" s="35"/>
      <c r="S711" s="37"/>
      <c r="T711" s="37"/>
      <c r="U711" s="37"/>
      <c r="V711" s="42"/>
      <c r="AD711" s="37"/>
      <c r="AJ711" s="36"/>
      <c r="AK711" s="36"/>
    </row>
    <row r="712" spans="2:37" ht="13" x14ac:dyDescent="0.15">
      <c r="B712" s="9"/>
      <c r="D712" s="36"/>
      <c r="E712" s="36"/>
      <c r="F712" s="37"/>
      <c r="G712" s="38"/>
      <c r="I712" s="37"/>
      <c r="J712" s="38"/>
      <c r="L712" s="39"/>
      <c r="M712" s="35"/>
      <c r="N712" s="40"/>
      <c r="O712" s="41"/>
      <c r="P712" s="35"/>
      <c r="S712" s="37"/>
      <c r="T712" s="37"/>
      <c r="U712" s="37"/>
      <c r="V712" s="42"/>
      <c r="AD712" s="37"/>
      <c r="AJ712" s="36"/>
      <c r="AK712" s="36"/>
    </row>
    <row r="713" spans="2:37" ht="13" x14ac:dyDescent="0.15">
      <c r="B713" s="9"/>
      <c r="D713" s="36"/>
      <c r="E713" s="36"/>
      <c r="F713" s="37"/>
      <c r="G713" s="38"/>
      <c r="I713" s="37"/>
      <c r="J713" s="38"/>
      <c r="L713" s="39"/>
      <c r="M713" s="35"/>
      <c r="N713" s="40"/>
      <c r="O713" s="41"/>
      <c r="P713" s="35"/>
      <c r="S713" s="37"/>
      <c r="T713" s="37"/>
      <c r="U713" s="37"/>
      <c r="V713" s="42"/>
      <c r="AD713" s="37"/>
      <c r="AJ713" s="36"/>
      <c r="AK713" s="36"/>
    </row>
    <row r="714" spans="2:37" ht="13" x14ac:dyDescent="0.15">
      <c r="B714" s="9"/>
      <c r="D714" s="36"/>
      <c r="E714" s="36"/>
      <c r="F714" s="37"/>
      <c r="G714" s="38"/>
      <c r="I714" s="37"/>
      <c r="J714" s="38"/>
      <c r="L714" s="39"/>
      <c r="M714" s="35"/>
      <c r="N714" s="40"/>
      <c r="O714" s="41"/>
      <c r="P714" s="35"/>
      <c r="S714" s="37"/>
      <c r="T714" s="37"/>
      <c r="U714" s="37"/>
      <c r="V714" s="42"/>
      <c r="AD714" s="37"/>
      <c r="AJ714" s="36"/>
      <c r="AK714" s="36"/>
    </row>
    <row r="715" spans="2:37" ht="13" x14ac:dyDescent="0.15">
      <c r="B715" s="9"/>
      <c r="D715" s="36"/>
      <c r="E715" s="36"/>
      <c r="F715" s="37"/>
      <c r="G715" s="38"/>
      <c r="I715" s="37"/>
      <c r="J715" s="38"/>
      <c r="L715" s="39"/>
      <c r="M715" s="35"/>
      <c r="N715" s="40"/>
      <c r="O715" s="41"/>
      <c r="P715" s="35"/>
      <c r="S715" s="37"/>
      <c r="T715" s="37"/>
      <c r="U715" s="37"/>
      <c r="V715" s="42"/>
      <c r="AD715" s="37"/>
      <c r="AJ715" s="36"/>
      <c r="AK715" s="36"/>
    </row>
    <row r="716" spans="2:37" ht="13" x14ac:dyDescent="0.15">
      <c r="B716" s="9"/>
      <c r="D716" s="36"/>
      <c r="E716" s="36"/>
      <c r="F716" s="37"/>
      <c r="G716" s="38"/>
      <c r="I716" s="37"/>
      <c r="J716" s="38"/>
      <c r="L716" s="39"/>
      <c r="M716" s="35"/>
      <c r="N716" s="40"/>
      <c r="O716" s="41"/>
      <c r="P716" s="35"/>
      <c r="S716" s="37"/>
      <c r="T716" s="37"/>
      <c r="U716" s="37"/>
      <c r="V716" s="42"/>
      <c r="AD716" s="37"/>
      <c r="AJ716" s="36"/>
      <c r="AK716" s="36"/>
    </row>
    <row r="717" spans="2:37" ht="13" x14ac:dyDescent="0.15">
      <c r="B717" s="9"/>
      <c r="D717" s="36"/>
      <c r="E717" s="36"/>
      <c r="F717" s="37"/>
      <c r="G717" s="38"/>
      <c r="I717" s="37"/>
      <c r="J717" s="38"/>
      <c r="L717" s="39"/>
      <c r="M717" s="35"/>
      <c r="N717" s="40"/>
      <c r="O717" s="41"/>
      <c r="P717" s="35"/>
      <c r="S717" s="37"/>
      <c r="T717" s="37"/>
      <c r="U717" s="37"/>
      <c r="V717" s="42"/>
      <c r="AD717" s="37"/>
      <c r="AJ717" s="36"/>
      <c r="AK717" s="36"/>
    </row>
    <row r="718" spans="2:37" ht="13" x14ac:dyDescent="0.15">
      <c r="B718" s="9"/>
      <c r="D718" s="36"/>
      <c r="E718" s="36"/>
      <c r="F718" s="37"/>
      <c r="G718" s="38"/>
      <c r="I718" s="37"/>
      <c r="J718" s="38"/>
      <c r="L718" s="39"/>
      <c r="M718" s="35"/>
      <c r="N718" s="40"/>
      <c r="O718" s="41"/>
      <c r="P718" s="35"/>
      <c r="S718" s="37"/>
      <c r="T718" s="37"/>
      <c r="U718" s="37"/>
      <c r="V718" s="42"/>
      <c r="AD718" s="37"/>
      <c r="AJ718" s="36"/>
      <c r="AK718" s="36"/>
    </row>
    <row r="719" spans="2:37" ht="13" x14ac:dyDescent="0.15">
      <c r="B719" s="9"/>
      <c r="D719" s="36"/>
      <c r="E719" s="36"/>
      <c r="F719" s="37"/>
      <c r="G719" s="38"/>
      <c r="I719" s="37"/>
      <c r="J719" s="38"/>
      <c r="L719" s="39"/>
      <c r="M719" s="35"/>
      <c r="N719" s="40"/>
      <c r="O719" s="41"/>
      <c r="P719" s="35"/>
      <c r="S719" s="37"/>
      <c r="T719" s="37"/>
      <c r="U719" s="37"/>
      <c r="V719" s="42"/>
      <c r="AD719" s="37"/>
      <c r="AJ719" s="36"/>
      <c r="AK719" s="36"/>
    </row>
    <row r="720" spans="2:37" ht="13" x14ac:dyDescent="0.15">
      <c r="B720" s="9"/>
      <c r="D720" s="36"/>
      <c r="E720" s="36"/>
      <c r="F720" s="37"/>
      <c r="G720" s="38"/>
      <c r="I720" s="37"/>
      <c r="J720" s="38"/>
      <c r="L720" s="39"/>
      <c r="M720" s="35"/>
      <c r="N720" s="40"/>
      <c r="O720" s="41"/>
      <c r="P720" s="35"/>
      <c r="S720" s="37"/>
      <c r="T720" s="37"/>
      <c r="U720" s="37"/>
      <c r="V720" s="42"/>
      <c r="AD720" s="37"/>
      <c r="AJ720" s="36"/>
      <c r="AK720" s="36"/>
    </row>
    <row r="721" spans="2:37" ht="13" x14ac:dyDescent="0.15">
      <c r="B721" s="9"/>
      <c r="D721" s="36"/>
      <c r="E721" s="36"/>
      <c r="F721" s="37"/>
      <c r="G721" s="38"/>
      <c r="I721" s="37"/>
      <c r="J721" s="38"/>
      <c r="L721" s="39"/>
      <c r="M721" s="35"/>
      <c r="N721" s="40"/>
      <c r="O721" s="41"/>
      <c r="P721" s="35"/>
      <c r="S721" s="37"/>
      <c r="T721" s="37"/>
      <c r="U721" s="37"/>
      <c r="V721" s="42"/>
      <c r="AD721" s="37"/>
      <c r="AJ721" s="36"/>
      <c r="AK721" s="36"/>
    </row>
    <row r="722" spans="2:37" ht="13" x14ac:dyDescent="0.15">
      <c r="B722" s="9"/>
      <c r="D722" s="36"/>
      <c r="E722" s="36"/>
      <c r="F722" s="37"/>
      <c r="G722" s="38"/>
      <c r="I722" s="37"/>
      <c r="J722" s="38"/>
      <c r="L722" s="39"/>
      <c r="M722" s="35"/>
      <c r="N722" s="40"/>
      <c r="O722" s="41"/>
      <c r="P722" s="35"/>
      <c r="S722" s="37"/>
      <c r="T722" s="37"/>
      <c r="U722" s="37"/>
      <c r="V722" s="42"/>
      <c r="AD722" s="37"/>
      <c r="AJ722" s="36"/>
      <c r="AK722" s="36"/>
    </row>
    <row r="723" spans="2:37" ht="13" x14ac:dyDescent="0.15">
      <c r="B723" s="9"/>
      <c r="D723" s="36"/>
      <c r="E723" s="36"/>
      <c r="F723" s="37"/>
      <c r="G723" s="38"/>
      <c r="I723" s="37"/>
      <c r="J723" s="38"/>
      <c r="L723" s="39"/>
      <c r="M723" s="35"/>
      <c r="N723" s="40"/>
      <c r="O723" s="41"/>
      <c r="P723" s="35"/>
      <c r="S723" s="37"/>
      <c r="T723" s="37"/>
      <c r="U723" s="37"/>
      <c r="V723" s="42"/>
      <c r="AD723" s="37"/>
      <c r="AJ723" s="36"/>
      <c r="AK723" s="36"/>
    </row>
    <row r="724" spans="2:37" ht="13" x14ac:dyDescent="0.15">
      <c r="B724" s="9"/>
      <c r="D724" s="36"/>
      <c r="E724" s="36"/>
      <c r="F724" s="37"/>
      <c r="G724" s="38"/>
      <c r="I724" s="37"/>
      <c r="J724" s="38"/>
      <c r="L724" s="39"/>
      <c r="M724" s="35"/>
      <c r="N724" s="40"/>
      <c r="O724" s="41"/>
      <c r="P724" s="35"/>
      <c r="S724" s="37"/>
      <c r="T724" s="37"/>
      <c r="U724" s="37"/>
      <c r="V724" s="42"/>
      <c r="AD724" s="37"/>
      <c r="AJ724" s="36"/>
      <c r="AK724" s="36"/>
    </row>
    <row r="725" spans="2:37" ht="13" x14ac:dyDescent="0.15">
      <c r="B725" s="9"/>
      <c r="D725" s="36"/>
      <c r="E725" s="36"/>
      <c r="F725" s="37"/>
      <c r="G725" s="38"/>
      <c r="I725" s="37"/>
      <c r="J725" s="38"/>
      <c r="L725" s="39"/>
      <c r="M725" s="35"/>
      <c r="N725" s="40"/>
      <c r="O725" s="41"/>
      <c r="P725" s="35"/>
      <c r="S725" s="37"/>
      <c r="T725" s="37"/>
      <c r="U725" s="37"/>
      <c r="V725" s="42"/>
      <c r="AD725" s="37"/>
      <c r="AJ725" s="36"/>
      <c r="AK725" s="36"/>
    </row>
    <row r="726" spans="2:37" ht="13" x14ac:dyDescent="0.15">
      <c r="B726" s="9"/>
      <c r="D726" s="36"/>
      <c r="E726" s="36"/>
      <c r="F726" s="37"/>
      <c r="G726" s="38"/>
      <c r="I726" s="37"/>
      <c r="J726" s="38"/>
      <c r="L726" s="39"/>
      <c r="M726" s="35"/>
      <c r="N726" s="40"/>
      <c r="O726" s="41"/>
      <c r="P726" s="35"/>
      <c r="S726" s="37"/>
      <c r="T726" s="37"/>
      <c r="U726" s="37"/>
      <c r="V726" s="42"/>
      <c r="AD726" s="37"/>
      <c r="AJ726" s="36"/>
      <c r="AK726" s="36"/>
    </row>
    <row r="727" spans="2:37" ht="13" x14ac:dyDescent="0.15">
      <c r="B727" s="9"/>
      <c r="D727" s="36"/>
      <c r="E727" s="36"/>
      <c r="F727" s="37"/>
      <c r="G727" s="38"/>
      <c r="I727" s="37"/>
      <c r="J727" s="38"/>
      <c r="L727" s="39"/>
      <c r="M727" s="35"/>
      <c r="N727" s="40"/>
      <c r="O727" s="41"/>
      <c r="P727" s="35"/>
      <c r="S727" s="37"/>
      <c r="T727" s="37"/>
      <c r="U727" s="37"/>
      <c r="V727" s="42"/>
      <c r="AD727" s="37"/>
      <c r="AJ727" s="36"/>
      <c r="AK727" s="36"/>
    </row>
    <row r="728" spans="2:37" ht="13" x14ac:dyDescent="0.15">
      <c r="B728" s="9"/>
      <c r="D728" s="36"/>
      <c r="E728" s="36"/>
      <c r="F728" s="37"/>
      <c r="G728" s="38"/>
      <c r="I728" s="37"/>
      <c r="J728" s="38"/>
      <c r="L728" s="39"/>
      <c r="M728" s="35"/>
      <c r="N728" s="40"/>
      <c r="O728" s="41"/>
      <c r="P728" s="35"/>
      <c r="S728" s="37"/>
      <c r="T728" s="37"/>
      <c r="U728" s="37"/>
      <c r="V728" s="42"/>
      <c r="AD728" s="37"/>
      <c r="AJ728" s="36"/>
      <c r="AK728" s="36"/>
    </row>
    <row r="729" spans="2:37" ht="13" x14ac:dyDescent="0.15">
      <c r="B729" s="9"/>
      <c r="D729" s="36"/>
      <c r="E729" s="36"/>
      <c r="F729" s="37"/>
      <c r="G729" s="38"/>
      <c r="I729" s="37"/>
      <c r="J729" s="38"/>
      <c r="L729" s="39"/>
      <c r="M729" s="35"/>
      <c r="N729" s="40"/>
      <c r="O729" s="41"/>
      <c r="P729" s="35"/>
      <c r="S729" s="37"/>
      <c r="T729" s="37"/>
      <c r="U729" s="37"/>
      <c r="V729" s="42"/>
      <c r="AD729" s="37"/>
      <c r="AJ729" s="36"/>
      <c r="AK729" s="36"/>
    </row>
    <row r="730" spans="2:37" ht="13" x14ac:dyDescent="0.15">
      <c r="B730" s="9"/>
      <c r="D730" s="36"/>
      <c r="E730" s="36"/>
      <c r="F730" s="37"/>
      <c r="G730" s="38"/>
      <c r="I730" s="37"/>
      <c r="J730" s="38"/>
      <c r="L730" s="39"/>
      <c r="M730" s="35"/>
      <c r="N730" s="40"/>
      <c r="O730" s="41"/>
      <c r="P730" s="35"/>
      <c r="S730" s="37"/>
      <c r="T730" s="37"/>
      <c r="U730" s="37"/>
      <c r="V730" s="42"/>
      <c r="AD730" s="37"/>
      <c r="AJ730" s="36"/>
      <c r="AK730" s="36"/>
    </row>
    <row r="731" spans="2:37" ht="13" x14ac:dyDescent="0.15">
      <c r="B731" s="9"/>
      <c r="D731" s="36"/>
      <c r="E731" s="36"/>
      <c r="F731" s="37"/>
      <c r="G731" s="38"/>
      <c r="I731" s="37"/>
      <c r="J731" s="38"/>
      <c r="L731" s="39"/>
      <c r="M731" s="35"/>
      <c r="N731" s="40"/>
      <c r="O731" s="41"/>
      <c r="P731" s="35"/>
      <c r="S731" s="37"/>
      <c r="T731" s="37"/>
      <c r="U731" s="37"/>
      <c r="V731" s="42"/>
      <c r="AD731" s="37"/>
      <c r="AJ731" s="36"/>
      <c r="AK731" s="36"/>
    </row>
    <row r="732" spans="2:37" ht="13" x14ac:dyDescent="0.15">
      <c r="B732" s="9"/>
      <c r="D732" s="36"/>
      <c r="E732" s="36"/>
      <c r="F732" s="37"/>
      <c r="G732" s="38"/>
      <c r="I732" s="37"/>
      <c r="J732" s="38"/>
      <c r="L732" s="39"/>
      <c r="M732" s="35"/>
      <c r="N732" s="40"/>
      <c r="O732" s="41"/>
      <c r="P732" s="35"/>
      <c r="S732" s="37"/>
      <c r="T732" s="37"/>
      <c r="U732" s="37"/>
      <c r="V732" s="42"/>
      <c r="AD732" s="37"/>
      <c r="AJ732" s="36"/>
      <c r="AK732" s="36"/>
    </row>
    <row r="733" spans="2:37" ht="13" x14ac:dyDescent="0.15">
      <c r="B733" s="9"/>
      <c r="D733" s="36"/>
      <c r="E733" s="36"/>
      <c r="F733" s="37"/>
      <c r="G733" s="38"/>
      <c r="I733" s="37"/>
      <c r="J733" s="38"/>
      <c r="L733" s="39"/>
      <c r="M733" s="35"/>
      <c r="N733" s="40"/>
      <c r="O733" s="41"/>
      <c r="P733" s="35"/>
      <c r="S733" s="37"/>
      <c r="T733" s="37"/>
      <c r="U733" s="37"/>
      <c r="V733" s="42"/>
      <c r="AD733" s="37"/>
      <c r="AJ733" s="36"/>
      <c r="AK733" s="36"/>
    </row>
    <row r="734" spans="2:37" ht="13" x14ac:dyDescent="0.15">
      <c r="B734" s="9"/>
      <c r="D734" s="36"/>
      <c r="E734" s="36"/>
      <c r="F734" s="37"/>
      <c r="G734" s="38"/>
      <c r="I734" s="37"/>
      <c r="J734" s="38"/>
      <c r="L734" s="39"/>
      <c r="M734" s="35"/>
      <c r="N734" s="40"/>
      <c r="O734" s="41"/>
      <c r="P734" s="35"/>
      <c r="S734" s="37"/>
      <c r="T734" s="37"/>
      <c r="U734" s="37"/>
      <c r="V734" s="42"/>
      <c r="AD734" s="37"/>
      <c r="AJ734" s="36"/>
      <c r="AK734" s="36"/>
    </row>
    <row r="735" spans="2:37" ht="13" x14ac:dyDescent="0.15">
      <c r="B735" s="9"/>
      <c r="D735" s="36"/>
      <c r="E735" s="36"/>
      <c r="F735" s="37"/>
      <c r="G735" s="38"/>
      <c r="I735" s="37"/>
      <c r="J735" s="38"/>
      <c r="L735" s="39"/>
      <c r="M735" s="35"/>
      <c r="N735" s="40"/>
      <c r="O735" s="41"/>
      <c r="P735" s="35"/>
      <c r="S735" s="37"/>
      <c r="T735" s="37"/>
      <c r="U735" s="37"/>
      <c r="V735" s="42"/>
      <c r="AD735" s="37"/>
      <c r="AJ735" s="36"/>
      <c r="AK735" s="36"/>
    </row>
    <row r="736" spans="2:37" ht="13" x14ac:dyDescent="0.15">
      <c r="B736" s="9"/>
      <c r="D736" s="36"/>
      <c r="E736" s="36"/>
      <c r="F736" s="37"/>
      <c r="G736" s="38"/>
      <c r="I736" s="37"/>
      <c r="J736" s="38"/>
      <c r="L736" s="39"/>
      <c r="M736" s="35"/>
      <c r="N736" s="40"/>
      <c r="O736" s="41"/>
      <c r="P736" s="35"/>
      <c r="S736" s="37"/>
      <c r="T736" s="37"/>
      <c r="U736" s="37"/>
      <c r="V736" s="42"/>
      <c r="AD736" s="37"/>
      <c r="AJ736" s="36"/>
      <c r="AK736" s="36"/>
    </row>
    <row r="737" spans="2:37" ht="13" x14ac:dyDescent="0.15">
      <c r="B737" s="9"/>
      <c r="D737" s="36"/>
      <c r="E737" s="36"/>
      <c r="F737" s="37"/>
      <c r="G737" s="38"/>
      <c r="I737" s="37"/>
      <c r="J737" s="38"/>
      <c r="L737" s="39"/>
      <c r="M737" s="35"/>
      <c r="N737" s="40"/>
      <c r="O737" s="41"/>
      <c r="P737" s="35"/>
      <c r="S737" s="37"/>
      <c r="T737" s="37"/>
      <c r="U737" s="37"/>
      <c r="V737" s="42"/>
      <c r="AD737" s="37"/>
      <c r="AJ737" s="36"/>
      <c r="AK737" s="36"/>
    </row>
    <row r="738" spans="2:37" ht="13" x14ac:dyDescent="0.15">
      <c r="B738" s="9"/>
      <c r="D738" s="36"/>
      <c r="E738" s="36"/>
      <c r="F738" s="37"/>
      <c r="G738" s="38"/>
      <c r="I738" s="37"/>
      <c r="J738" s="38"/>
      <c r="L738" s="39"/>
      <c r="M738" s="35"/>
      <c r="N738" s="40"/>
      <c r="O738" s="41"/>
      <c r="P738" s="35"/>
      <c r="S738" s="37"/>
      <c r="T738" s="37"/>
      <c r="U738" s="37"/>
      <c r="V738" s="42"/>
      <c r="AD738" s="37"/>
      <c r="AJ738" s="36"/>
      <c r="AK738" s="36"/>
    </row>
    <row r="739" spans="2:37" ht="13" x14ac:dyDescent="0.15">
      <c r="B739" s="9"/>
      <c r="D739" s="36"/>
      <c r="E739" s="36"/>
      <c r="F739" s="37"/>
      <c r="G739" s="38"/>
      <c r="I739" s="37"/>
      <c r="J739" s="38"/>
      <c r="L739" s="39"/>
      <c r="M739" s="35"/>
      <c r="N739" s="40"/>
      <c r="O739" s="41"/>
      <c r="P739" s="35"/>
      <c r="S739" s="37"/>
      <c r="T739" s="37"/>
      <c r="U739" s="37"/>
      <c r="V739" s="42"/>
      <c r="AD739" s="37"/>
      <c r="AJ739" s="36"/>
      <c r="AK739" s="36"/>
    </row>
    <row r="740" spans="2:37" ht="13" x14ac:dyDescent="0.15">
      <c r="B740" s="9"/>
      <c r="D740" s="36"/>
      <c r="E740" s="36"/>
      <c r="F740" s="37"/>
      <c r="G740" s="38"/>
      <c r="I740" s="37"/>
      <c r="J740" s="38"/>
      <c r="L740" s="39"/>
      <c r="M740" s="35"/>
      <c r="N740" s="40"/>
      <c r="O740" s="41"/>
      <c r="P740" s="35"/>
      <c r="S740" s="37"/>
      <c r="T740" s="37"/>
      <c r="U740" s="37"/>
      <c r="V740" s="42"/>
      <c r="AD740" s="37"/>
      <c r="AJ740" s="36"/>
      <c r="AK740" s="36"/>
    </row>
    <row r="741" spans="2:37" ht="13" x14ac:dyDescent="0.15">
      <c r="B741" s="9"/>
      <c r="D741" s="36"/>
      <c r="E741" s="36"/>
      <c r="F741" s="37"/>
      <c r="G741" s="38"/>
      <c r="I741" s="37"/>
      <c r="J741" s="38"/>
      <c r="L741" s="39"/>
      <c r="M741" s="35"/>
      <c r="N741" s="40"/>
      <c r="O741" s="41"/>
      <c r="P741" s="35"/>
      <c r="S741" s="37"/>
      <c r="T741" s="37"/>
      <c r="U741" s="37"/>
      <c r="V741" s="42"/>
      <c r="AD741" s="37"/>
      <c r="AJ741" s="36"/>
      <c r="AK741" s="36"/>
    </row>
    <row r="742" spans="2:37" ht="13" x14ac:dyDescent="0.15">
      <c r="B742" s="9"/>
      <c r="D742" s="36"/>
      <c r="E742" s="36"/>
      <c r="F742" s="37"/>
      <c r="G742" s="38"/>
      <c r="I742" s="37"/>
      <c r="J742" s="38"/>
      <c r="L742" s="39"/>
      <c r="M742" s="35"/>
      <c r="N742" s="40"/>
      <c r="O742" s="41"/>
      <c r="P742" s="35"/>
      <c r="S742" s="37"/>
      <c r="T742" s="37"/>
      <c r="U742" s="37"/>
      <c r="V742" s="42"/>
      <c r="AD742" s="37"/>
      <c r="AJ742" s="36"/>
      <c r="AK742" s="36"/>
    </row>
    <row r="743" spans="2:37" ht="13" x14ac:dyDescent="0.15">
      <c r="B743" s="9"/>
      <c r="D743" s="36"/>
      <c r="E743" s="36"/>
      <c r="F743" s="37"/>
      <c r="G743" s="38"/>
      <c r="I743" s="37"/>
      <c r="J743" s="38"/>
      <c r="L743" s="39"/>
      <c r="M743" s="35"/>
      <c r="N743" s="40"/>
      <c r="O743" s="41"/>
      <c r="P743" s="35"/>
      <c r="S743" s="37"/>
      <c r="T743" s="37"/>
      <c r="U743" s="37"/>
      <c r="V743" s="42"/>
      <c r="AD743" s="37"/>
      <c r="AJ743" s="36"/>
      <c r="AK743" s="36"/>
    </row>
    <row r="744" spans="2:37" ht="13" x14ac:dyDescent="0.15">
      <c r="B744" s="9"/>
      <c r="D744" s="36"/>
      <c r="E744" s="36"/>
      <c r="F744" s="37"/>
      <c r="G744" s="38"/>
      <c r="I744" s="37"/>
      <c r="J744" s="38"/>
      <c r="L744" s="39"/>
      <c r="M744" s="35"/>
      <c r="N744" s="40"/>
      <c r="O744" s="41"/>
      <c r="P744" s="35"/>
      <c r="S744" s="37"/>
      <c r="T744" s="37"/>
      <c r="U744" s="37"/>
      <c r="V744" s="42"/>
      <c r="AD744" s="37"/>
      <c r="AJ744" s="36"/>
      <c r="AK744" s="36"/>
    </row>
    <row r="745" spans="2:37" ht="13" x14ac:dyDescent="0.15">
      <c r="B745" s="9"/>
      <c r="D745" s="36"/>
      <c r="E745" s="36"/>
      <c r="F745" s="37"/>
      <c r="G745" s="38"/>
      <c r="I745" s="37"/>
      <c r="J745" s="38"/>
      <c r="L745" s="39"/>
      <c r="M745" s="35"/>
      <c r="N745" s="40"/>
      <c r="O745" s="41"/>
      <c r="P745" s="35"/>
      <c r="S745" s="37"/>
      <c r="T745" s="37"/>
      <c r="U745" s="37"/>
      <c r="V745" s="42"/>
      <c r="AD745" s="37"/>
      <c r="AJ745" s="36"/>
      <c r="AK745" s="36"/>
    </row>
    <row r="746" spans="2:37" ht="13" x14ac:dyDescent="0.15">
      <c r="B746" s="9"/>
      <c r="D746" s="36"/>
      <c r="E746" s="36"/>
      <c r="F746" s="37"/>
      <c r="G746" s="38"/>
      <c r="I746" s="37"/>
      <c r="J746" s="38"/>
      <c r="L746" s="39"/>
      <c r="M746" s="35"/>
      <c r="N746" s="40"/>
      <c r="O746" s="41"/>
      <c r="P746" s="35"/>
      <c r="S746" s="37"/>
      <c r="T746" s="37"/>
      <c r="U746" s="37"/>
      <c r="V746" s="42"/>
      <c r="AD746" s="37"/>
      <c r="AJ746" s="36"/>
      <c r="AK746" s="36"/>
    </row>
    <row r="747" spans="2:37" ht="13" x14ac:dyDescent="0.15">
      <c r="B747" s="9"/>
      <c r="D747" s="36"/>
      <c r="E747" s="36"/>
      <c r="F747" s="37"/>
      <c r="G747" s="38"/>
      <c r="I747" s="37"/>
      <c r="J747" s="38"/>
      <c r="L747" s="39"/>
      <c r="M747" s="35"/>
      <c r="N747" s="40"/>
      <c r="O747" s="41"/>
      <c r="P747" s="35"/>
      <c r="S747" s="37"/>
      <c r="T747" s="37"/>
      <c r="U747" s="37"/>
      <c r="V747" s="42"/>
      <c r="AD747" s="37"/>
      <c r="AJ747" s="36"/>
      <c r="AK747" s="36"/>
    </row>
    <row r="748" spans="2:37" ht="13" x14ac:dyDescent="0.15">
      <c r="B748" s="9"/>
      <c r="D748" s="36"/>
      <c r="E748" s="36"/>
      <c r="F748" s="37"/>
      <c r="G748" s="38"/>
      <c r="I748" s="37"/>
      <c r="J748" s="38"/>
      <c r="L748" s="39"/>
      <c r="M748" s="35"/>
      <c r="N748" s="40"/>
      <c r="O748" s="41"/>
      <c r="P748" s="35"/>
      <c r="S748" s="37"/>
      <c r="T748" s="37"/>
      <c r="U748" s="37"/>
      <c r="V748" s="42"/>
      <c r="AD748" s="37"/>
      <c r="AJ748" s="36"/>
      <c r="AK748" s="36"/>
    </row>
    <row r="749" spans="2:37" ht="13" x14ac:dyDescent="0.15">
      <c r="B749" s="9"/>
      <c r="D749" s="36"/>
      <c r="E749" s="36"/>
      <c r="F749" s="37"/>
      <c r="G749" s="38"/>
      <c r="I749" s="37"/>
      <c r="J749" s="38"/>
      <c r="L749" s="39"/>
      <c r="M749" s="35"/>
      <c r="N749" s="40"/>
      <c r="O749" s="41"/>
      <c r="P749" s="35"/>
      <c r="S749" s="37"/>
      <c r="T749" s="37"/>
      <c r="U749" s="37"/>
      <c r="V749" s="42"/>
      <c r="AD749" s="37"/>
      <c r="AJ749" s="36"/>
      <c r="AK749" s="36"/>
    </row>
    <row r="750" spans="2:37" ht="13" x14ac:dyDescent="0.15">
      <c r="B750" s="9"/>
      <c r="D750" s="36"/>
      <c r="E750" s="36"/>
      <c r="F750" s="37"/>
      <c r="G750" s="38"/>
      <c r="I750" s="37"/>
      <c r="J750" s="38"/>
      <c r="L750" s="39"/>
      <c r="M750" s="35"/>
      <c r="N750" s="40"/>
      <c r="O750" s="41"/>
      <c r="P750" s="35"/>
      <c r="S750" s="37"/>
      <c r="T750" s="37"/>
      <c r="U750" s="37"/>
      <c r="V750" s="42"/>
      <c r="AD750" s="37"/>
      <c r="AJ750" s="36"/>
      <c r="AK750" s="36"/>
    </row>
    <row r="751" spans="2:37" ht="13" x14ac:dyDescent="0.15">
      <c r="B751" s="9"/>
      <c r="D751" s="36"/>
      <c r="E751" s="36"/>
      <c r="F751" s="37"/>
      <c r="G751" s="38"/>
      <c r="I751" s="37"/>
      <c r="J751" s="38"/>
      <c r="L751" s="39"/>
      <c r="M751" s="35"/>
      <c r="N751" s="40"/>
      <c r="O751" s="41"/>
      <c r="P751" s="35"/>
      <c r="S751" s="37"/>
      <c r="T751" s="37"/>
      <c r="U751" s="37"/>
      <c r="V751" s="42"/>
      <c r="AD751" s="37"/>
      <c r="AJ751" s="36"/>
      <c r="AK751" s="36"/>
    </row>
    <row r="752" spans="2:37" ht="13" x14ac:dyDescent="0.15">
      <c r="B752" s="9"/>
      <c r="D752" s="36"/>
      <c r="E752" s="36"/>
      <c r="F752" s="37"/>
      <c r="G752" s="38"/>
      <c r="I752" s="37"/>
      <c r="J752" s="38"/>
      <c r="L752" s="39"/>
      <c r="M752" s="35"/>
      <c r="N752" s="40"/>
      <c r="O752" s="41"/>
      <c r="P752" s="35"/>
      <c r="S752" s="37"/>
      <c r="T752" s="37"/>
      <c r="U752" s="37"/>
      <c r="V752" s="42"/>
      <c r="AD752" s="37"/>
      <c r="AJ752" s="36"/>
      <c r="AK752" s="36"/>
    </row>
    <row r="753" spans="2:37" ht="13" x14ac:dyDescent="0.15">
      <c r="B753" s="9"/>
      <c r="D753" s="36"/>
      <c r="E753" s="36"/>
      <c r="F753" s="37"/>
      <c r="G753" s="38"/>
      <c r="I753" s="37"/>
      <c r="J753" s="38"/>
      <c r="L753" s="39"/>
      <c r="M753" s="35"/>
      <c r="N753" s="40"/>
      <c r="O753" s="41"/>
      <c r="P753" s="35"/>
      <c r="S753" s="37"/>
      <c r="T753" s="37"/>
      <c r="U753" s="37"/>
      <c r="V753" s="42"/>
      <c r="AD753" s="37"/>
      <c r="AJ753" s="36"/>
      <c r="AK753" s="36"/>
    </row>
    <row r="754" spans="2:37" ht="13" x14ac:dyDescent="0.15">
      <c r="B754" s="9"/>
      <c r="D754" s="36"/>
      <c r="E754" s="36"/>
      <c r="F754" s="37"/>
      <c r="G754" s="38"/>
      <c r="I754" s="37"/>
      <c r="J754" s="38"/>
      <c r="L754" s="39"/>
      <c r="M754" s="35"/>
      <c r="N754" s="40"/>
      <c r="O754" s="41"/>
      <c r="P754" s="35"/>
      <c r="S754" s="37"/>
      <c r="T754" s="37"/>
      <c r="U754" s="37"/>
      <c r="V754" s="42"/>
      <c r="AD754" s="37"/>
      <c r="AJ754" s="36"/>
      <c r="AK754" s="36"/>
    </row>
    <row r="755" spans="2:37" ht="13" x14ac:dyDescent="0.15">
      <c r="B755" s="9"/>
      <c r="D755" s="36"/>
      <c r="E755" s="36"/>
      <c r="F755" s="37"/>
      <c r="G755" s="38"/>
      <c r="I755" s="37"/>
      <c r="J755" s="38"/>
      <c r="L755" s="39"/>
      <c r="M755" s="35"/>
      <c r="N755" s="40"/>
      <c r="O755" s="41"/>
      <c r="P755" s="35"/>
      <c r="S755" s="37"/>
      <c r="T755" s="37"/>
      <c r="U755" s="37"/>
      <c r="V755" s="42"/>
      <c r="AD755" s="37"/>
      <c r="AJ755" s="36"/>
      <c r="AK755" s="36"/>
    </row>
    <row r="756" spans="2:37" ht="13" x14ac:dyDescent="0.15">
      <c r="B756" s="9"/>
      <c r="D756" s="36"/>
      <c r="E756" s="36"/>
      <c r="F756" s="37"/>
      <c r="G756" s="38"/>
      <c r="I756" s="37"/>
      <c r="J756" s="38"/>
      <c r="L756" s="39"/>
      <c r="M756" s="35"/>
      <c r="N756" s="40"/>
      <c r="O756" s="41"/>
      <c r="P756" s="35"/>
      <c r="S756" s="37"/>
      <c r="T756" s="37"/>
      <c r="U756" s="37"/>
      <c r="V756" s="42"/>
      <c r="AD756" s="37"/>
      <c r="AJ756" s="36"/>
      <c r="AK756" s="36"/>
    </row>
    <row r="757" spans="2:37" ht="13" x14ac:dyDescent="0.15">
      <c r="B757" s="9"/>
      <c r="D757" s="36"/>
      <c r="E757" s="36"/>
      <c r="F757" s="37"/>
      <c r="G757" s="38"/>
      <c r="I757" s="37"/>
      <c r="J757" s="38"/>
      <c r="L757" s="39"/>
      <c r="M757" s="35"/>
      <c r="N757" s="40"/>
      <c r="O757" s="41"/>
      <c r="P757" s="35"/>
      <c r="S757" s="37"/>
      <c r="T757" s="37"/>
      <c r="U757" s="37"/>
      <c r="V757" s="42"/>
      <c r="AD757" s="37"/>
      <c r="AJ757" s="36"/>
      <c r="AK757" s="36"/>
    </row>
    <row r="758" spans="2:37" ht="13" x14ac:dyDescent="0.15">
      <c r="B758" s="9"/>
      <c r="D758" s="36"/>
      <c r="E758" s="36"/>
      <c r="F758" s="37"/>
      <c r="G758" s="38"/>
      <c r="I758" s="37"/>
      <c r="J758" s="38"/>
      <c r="L758" s="39"/>
      <c r="M758" s="35"/>
      <c r="N758" s="40"/>
      <c r="O758" s="41"/>
      <c r="P758" s="35"/>
      <c r="S758" s="37"/>
      <c r="T758" s="37"/>
      <c r="U758" s="37"/>
      <c r="V758" s="42"/>
      <c r="AD758" s="37"/>
      <c r="AJ758" s="36"/>
      <c r="AK758" s="36"/>
    </row>
    <row r="759" spans="2:37" ht="13" x14ac:dyDescent="0.15">
      <c r="B759" s="9"/>
      <c r="D759" s="36"/>
      <c r="E759" s="36"/>
      <c r="F759" s="37"/>
      <c r="G759" s="38"/>
      <c r="I759" s="37"/>
      <c r="J759" s="38"/>
      <c r="L759" s="39"/>
      <c r="M759" s="35"/>
      <c r="N759" s="40"/>
      <c r="O759" s="41"/>
      <c r="P759" s="35"/>
      <c r="S759" s="37"/>
      <c r="T759" s="37"/>
      <c r="U759" s="37"/>
      <c r="V759" s="42"/>
      <c r="AD759" s="37"/>
      <c r="AJ759" s="36"/>
      <c r="AK759" s="36"/>
    </row>
    <row r="760" spans="2:37" ht="13" x14ac:dyDescent="0.15">
      <c r="B760" s="9"/>
      <c r="D760" s="36"/>
      <c r="E760" s="36"/>
      <c r="F760" s="37"/>
      <c r="G760" s="38"/>
      <c r="I760" s="37"/>
      <c r="J760" s="38"/>
      <c r="L760" s="39"/>
      <c r="M760" s="35"/>
      <c r="N760" s="40"/>
      <c r="O760" s="41"/>
      <c r="P760" s="35"/>
      <c r="S760" s="37"/>
      <c r="T760" s="37"/>
      <c r="U760" s="37"/>
      <c r="V760" s="42"/>
      <c r="AD760" s="37"/>
      <c r="AJ760" s="36"/>
      <c r="AK760" s="36"/>
    </row>
    <row r="761" spans="2:37" ht="13" x14ac:dyDescent="0.15">
      <c r="B761" s="9"/>
      <c r="D761" s="36"/>
      <c r="E761" s="36"/>
      <c r="F761" s="37"/>
      <c r="G761" s="38"/>
      <c r="I761" s="37"/>
      <c r="J761" s="38"/>
      <c r="L761" s="39"/>
      <c r="M761" s="35"/>
      <c r="N761" s="40"/>
      <c r="O761" s="41"/>
      <c r="P761" s="35"/>
      <c r="S761" s="37"/>
      <c r="T761" s="37"/>
      <c r="U761" s="37"/>
      <c r="V761" s="42"/>
      <c r="AD761" s="37"/>
      <c r="AJ761" s="36"/>
      <c r="AK761" s="36"/>
    </row>
    <row r="762" spans="2:37" ht="13" x14ac:dyDescent="0.15">
      <c r="B762" s="9"/>
      <c r="D762" s="36"/>
      <c r="E762" s="36"/>
      <c r="F762" s="37"/>
      <c r="G762" s="38"/>
      <c r="I762" s="37"/>
      <c r="J762" s="38"/>
      <c r="L762" s="39"/>
      <c r="M762" s="35"/>
      <c r="N762" s="40"/>
      <c r="O762" s="41"/>
      <c r="P762" s="35"/>
      <c r="S762" s="37"/>
      <c r="T762" s="37"/>
      <c r="U762" s="37"/>
      <c r="V762" s="42"/>
      <c r="AD762" s="37"/>
      <c r="AJ762" s="36"/>
      <c r="AK762" s="36"/>
    </row>
    <row r="763" spans="2:37" ht="13" x14ac:dyDescent="0.15">
      <c r="B763" s="9"/>
      <c r="D763" s="36"/>
      <c r="E763" s="36"/>
      <c r="F763" s="37"/>
      <c r="G763" s="38"/>
      <c r="I763" s="37"/>
      <c r="J763" s="38"/>
      <c r="L763" s="39"/>
      <c r="M763" s="35"/>
      <c r="N763" s="40"/>
      <c r="O763" s="41"/>
      <c r="P763" s="35"/>
      <c r="S763" s="37"/>
      <c r="T763" s="37"/>
      <c r="U763" s="37"/>
      <c r="V763" s="42"/>
      <c r="AD763" s="37"/>
      <c r="AJ763" s="36"/>
      <c r="AK763" s="36"/>
    </row>
    <row r="764" spans="2:37" ht="13" x14ac:dyDescent="0.15">
      <c r="B764" s="9"/>
      <c r="D764" s="36"/>
      <c r="E764" s="36"/>
      <c r="F764" s="37"/>
      <c r="G764" s="38"/>
      <c r="I764" s="37"/>
      <c r="J764" s="38"/>
      <c r="L764" s="39"/>
      <c r="M764" s="35"/>
      <c r="N764" s="40"/>
      <c r="O764" s="41"/>
      <c r="P764" s="35"/>
      <c r="S764" s="37"/>
      <c r="T764" s="37"/>
      <c r="U764" s="37"/>
      <c r="V764" s="42"/>
      <c r="AD764" s="37"/>
      <c r="AJ764" s="36"/>
      <c r="AK764" s="36"/>
    </row>
    <row r="765" spans="2:37" ht="13" x14ac:dyDescent="0.15">
      <c r="B765" s="9"/>
      <c r="D765" s="36"/>
      <c r="E765" s="36"/>
      <c r="F765" s="37"/>
      <c r="G765" s="38"/>
      <c r="I765" s="37"/>
      <c r="J765" s="38"/>
      <c r="L765" s="39"/>
      <c r="M765" s="35"/>
      <c r="N765" s="40"/>
      <c r="O765" s="41"/>
      <c r="P765" s="35"/>
      <c r="S765" s="37"/>
      <c r="T765" s="37"/>
      <c r="U765" s="37"/>
      <c r="V765" s="42"/>
      <c r="AD765" s="37"/>
      <c r="AJ765" s="36"/>
      <c r="AK765" s="36"/>
    </row>
    <row r="766" spans="2:37" ht="13" x14ac:dyDescent="0.15">
      <c r="B766" s="9"/>
      <c r="D766" s="36"/>
      <c r="E766" s="36"/>
      <c r="F766" s="37"/>
      <c r="G766" s="38"/>
      <c r="I766" s="37"/>
      <c r="J766" s="38"/>
      <c r="L766" s="39"/>
      <c r="M766" s="35"/>
      <c r="N766" s="40"/>
      <c r="O766" s="41"/>
      <c r="P766" s="35"/>
      <c r="S766" s="37"/>
      <c r="T766" s="37"/>
      <c r="U766" s="37"/>
      <c r="V766" s="42"/>
      <c r="AD766" s="37"/>
      <c r="AJ766" s="36"/>
      <c r="AK766" s="36"/>
    </row>
    <row r="767" spans="2:37" ht="13" x14ac:dyDescent="0.15">
      <c r="B767" s="9"/>
      <c r="D767" s="36"/>
      <c r="E767" s="36"/>
      <c r="F767" s="37"/>
      <c r="G767" s="38"/>
      <c r="I767" s="37"/>
      <c r="J767" s="38"/>
      <c r="L767" s="39"/>
      <c r="M767" s="35"/>
      <c r="N767" s="40"/>
      <c r="O767" s="41"/>
      <c r="P767" s="35"/>
      <c r="S767" s="37"/>
      <c r="T767" s="37"/>
      <c r="U767" s="37"/>
      <c r="V767" s="42"/>
      <c r="AD767" s="37"/>
      <c r="AJ767" s="36"/>
      <c r="AK767" s="36"/>
    </row>
    <row r="768" spans="2:37" ht="13" x14ac:dyDescent="0.15">
      <c r="B768" s="9"/>
      <c r="D768" s="36"/>
      <c r="E768" s="36"/>
      <c r="F768" s="37"/>
      <c r="G768" s="38"/>
      <c r="I768" s="37"/>
      <c r="J768" s="38"/>
      <c r="L768" s="39"/>
      <c r="M768" s="35"/>
      <c r="N768" s="40"/>
      <c r="O768" s="41"/>
      <c r="P768" s="35"/>
      <c r="S768" s="37"/>
      <c r="T768" s="37"/>
      <c r="U768" s="37"/>
      <c r="V768" s="42"/>
      <c r="AD768" s="37"/>
      <c r="AJ768" s="36"/>
      <c r="AK768" s="36"/>
    </row>
    <row r="769" spans="2:37" ht="13" x14ac:dyDescent="0.15">
      <c r="B769" s="9"/>
      <c r="D769" s="36"/>
      <c r="E769" s="36"/>
      <c r="F769" s="37"/>
      <c r="G769" s="38"/>
      <c r="I769" s="37"/>
      <c r="J769" s="38"/>
      <c r="L769" s="39"/>
      <c r="M769" s="35"/>
      <c r="N769" s="40"/>
      <c r="O769" s="41"/>
      <c r="P769" s="35"/>
      <c r="S769" s="37"/>
      <c r="T769" s="37"/>
      <c r="U769" s="37"/>
      <c r="V769" s="42"/>
      <c r="AD769" s="37"/>
      <c r="AJ769" s="36"/>
      <c r="AK769" s="36"/>
    </row>
    <row r="770" spans="2:37" ht="13" x14ac:dyDescent="0.15">
      <c r="B770" s="9"/>
      <c r="D770" s="36"/>
      <c r="E770" s="36"/>
      <c r="F770" s="37"/>
      <c r="G770" s="38"/>
      <c r="I770" s="37"/>
      <c r="J770" s="38"/>
      <c r="L770" s="39"/>
      <c r="M770" s="35"/>
      <c r="N770" s="40"/>
      <c r="O770" s="41"/>
      <c r="P770" s="35"/>
      <c r="S770" s="37"/>
      <c r="T770" s="37"/>
      <c r="U770" s="37"/>
      <c r="V770" s="42"/>
      <c r="AD770" s="37"/>
      <c r="AJ770" s="36"/>
      <c r="AK770" s="36"/>
    </row>
    <row r="771" spans="2:37" ht="13" x14ac:dyDescent="0.15">
      <c r="B771" s="9"/>
      <c r="D771" s="36"/>
      <c r="E771" s="36"/>
      <c r="F771" s="37"/>
      <c r="G771" s="38"/>
      <c r="I771" s="37"/>
      <c r="J771" s="38"/>
      <c r="L771" s="39"/>
      <c r="M771" s="35"/>
      <c r="N771" s="40"/>
      <c r="O771" s="41"/>
      <c r="P771" s="35"/>
      <c r="S771" s="37"/>
      <c r="T771" s="37"/>
      <c r="U771" s="37"/>
      <c r="V771" s="42"/>
      <c r="AD771" s="37"/>
      <c r="AJ771" s="36"/>
      <c r="AK771" s="36"/>
    </row>
    <row r="772" spans="2:37" ht="13" x14ac:dyDescent="0.15">
      <c r="B772" s="9"/>
      <c r="D772" s="36"/>
      <c r="E772" s="36"/>
      <c r="F772" s="37"/>
      <c r="G772" s="38"/>
      <c r="I772" s="37"/>
      <c r="J772" s="38"/>
      <c r="L772" s="39"/>
      <c r="M772" s="35"/>
      <c r="N772" s="40"/>
      <c r="O772" s="41"/>
      <c r="P772" s="35"/>
      <c r="S772" s="37"/>
      <c r="T772" s="37"/>
      <c r="U772" s="37"/>
      <c r="V772" s="42"/>
      <c r="AD772" s="37"/>
      <c r="AJ772" s="36"/>
      <c r="AK772" s="36"/>
    </row>
    <row r="773" spans="2:37" ht="13" x14ac:dyDescent="0.15">
      <c r="B773" s="9"/>
      <c r="D773" s="36"/>
      <c r="E773" s="36"/>
      <c r="F773" s="37"/>
      <c r="G773" s="38"/>
      <c r="I773" s="37"/>
      <c r="J773" s="38"/>
      <c r="L773" s="39"/>
      <c r="M773" s="35"/>
      <c r="N773" s="40"/>
      <c r="O773" s="41"/>
      <c r="P773" s="35"/>
      <c r="S773" s="37"/>
      <c r="T773" s="37"/>
      <c r="U773" s="37"/>
      <c r="V773" s="42"/>
      <c r="AD773" s="37"/>
      <c r="AJ773" s="36"/>
      <c r="AK773" s="36"/>
    </row>
    <row r="774" spans="2:37" ht="13" x14ac:dyDescent="0.15">
      <c r="B774" s="9"/>
      <c r="D774" s="36"/>
      <c r="E774" s="36"/>
      <c r="F774" s="37"/>
      <c r="G774" s="38"/>
      <c r="I774" s="37"/>
      <c r="J774" s="38"/>
      <c r="L774" s="39"/>
      <c r="M774" s="35"/>
      <c r="N774" s="40"/>
      <c r="O774" s="41"/>
      <c r="P774" s="35"/>
      <c r="S774" s="37"/>
      <c r="T774" s="37"/>
      <c r="U774" s="37"/>
      <c r="V774" s="42"/>
      <c r="AD774" s="37"/>
      <c r="AJ774" s="36"/>
      <c r="AK774" s="36"/>
    </row>
    <row r="775" spans="2:37" ht="13" x14ac:dyDescent="0.15">
      <c r="B775" s="9"/>
      <c r="D775" s="36"/>
      <c r="E775" s="36"/>
      <c r="F775" s="37"/>
      <c r="G775" s="38"/>
      <c r="I775" s="37"/>
      <c r="J775" s="38"/>
      <c r="L775" s="39"/>
      <c r="M775" s="35"/>
      <c r="N775" s="40"/>
      <c r="O775" s="41"/>
      <c r="P775" s="35"/>
      <c r="S775" s="37"/>
      <c r="T775" s="37"/>
      <c r="U775" s="37"/>
      <c r="V775" s="42"/>
      <c r="AD775" s="37"/>
      <c r="AJ775" s="36"/>
      <c r="AK775" s="36"/>
    </row>
    <row r="776" spans="2:37" ht="13" x14ac:dyDescent="0.15">
      <c r="B776" s="9"/>
      <c r="D776" s="36"/>
      <c r="E776" s="36"/>
      <c r="F776" s="37"/>
      <c r="G776" s="38"/>
      <c r="I776" s="37"/>
      <c r="J776" s="38"/>
      <c r="L776" s="39"/>
      <c r="M776" s="35"/>
      <c r="N776" s="40"/>
      <c r="O776" s="41"/>
      <c r="P776" s="35"/>
      <c r="S776" s="37"/>
      <c r="T776" s="37"/>
      <c r="U776" s="37"/>
      <c r="V776" s="42"/>
      <c r="AD776" s="37"/>
      <c r="AJ776" s="36"/>
      <c r="AK776" s="36"/>
    </row>
    <row r="777" spans="2:37" ht="13" x14ac:dyDescent="0.15">
      <c r="B777" s="9"/>
      <c r="D777" s="36"/>
      <c r="E777" s="36"/>
      <c r="F777" s="37"/>
      <c r="G777" s="38"/>
      <c r="I777" s="37"/>
      <c r="J777" s="38"/>
      <c r="L777" s="39"/>
      <c r="M777" s="35"/>
      <c r="N777" s="40"/>
      <c r="O777" s="41"/>
      <c r="P777" s="35"/>
      <c r="S777" s="37"/>
      <c r="T777" s="37"/>
      <c r="U777" s="37"/>
      <c r="V777" s="42"/>
      <c r="AD777" s="37"/>
      <c r="AJ777" s="36"/>
      <c r="AK777" s="36"/>
    </row>
    <row r="778" spans="2:37" ht="13" x14ac:dyDescent="0.15">
      <c r="B778" s="9"/>
      <c r="D778" s="36"/>
      <c r="E778" s="36"/>
      <c r="F778" s="37"/>
      <c r="G778" s="38"/>
      <c r="I778" s="37"/>
      <c r="J778" s="38"/>
      <c r="L778" s="39"/>
      <c r="M778" s="35"/>
      <c r="N778" s="40"/>
      <c r="O778" s="41"/>
      <c r="P778" s="35"/>
      <c r="S778" s="37"/>
      <c r="T778" s="37"/>
      <c r="U778" s="37"/>
      <c r="V778" s="42"/>
      <c r="AD778" s="37"/>
      <c r="AJ778" s="36"/>
      <c r="AK778" s="36"/>
    </row>
    <row r="779" spans="2:37" ht="13" x14ac:dyDescent="0.15">
      <c r="B779" s="9"/>
      <c r="D779" s="36"/>
      <c r="E779" s="36"/>
      <c r="F779" s="37"/>
      <c r="G779" s="38"/>
      <c r="I779" s="37"/>
      <c r="J779" s="38"/>
      <c r="L779" s="39"/>
      <c r="M779" s="35"/>
      <c r="N779" s="40"/>
      <c r="O779" s="41"/>
      <c r="P779" s="35"/>
      <c r="S779" s="37"/>
      <c r="T779" s="37"/>
      <c r="U779" s="37"/>
      <c r="V779" s="42"/>
      <c r="AD779" s="37"/>
      <c r="AJ779" s="36"/>
      <c r="AK779" s="36"/>
    </row>
    <row r="780" spans="2:37" ht="13" x14ac:dyDescent="0.15">
      <c r="B780" s="9"/>
      <c r="D780" s="36"/>
      <c r="E780" s="36"/>
      <c r="F780" s="37"/>
      <c r="G780" s="38"/>
      <c r="I780" s="37"/>
      <c r="J780" s="38"/>
      <c r="L780" s="39"/>
      <c r="M780" s="35"/>
      <c r="N780" s="40"/>
      <c r="O780" s="41"/>
      <c r="P780" s="35"/>
      <c r="S780" s="37"/>
      <c r="T780" s="37"/>
      <c r="U780" s="37"/>
      <c r="V780" s="42"/>
      <c r="AD780" s="37"/>
      <c r="AJ780" s="36"/>
      <c r="AK780" s="36"/>
    </row>
    <row r="781" spans="2:37" ht="13" x14ac:dyDescent="0.15">
      <c r="B781" s="9"/>
      <c r="D781" s="36"/>
      <c r="E781" s="36"/>
      <c r="F781" s="37"/>
      <c r="G781" s="38"/>
      <c r="I781" s="37"/>
      <c r="J781" s="38"/>
      <c r="L781" s="39"/>
      <c r="M781" s="35"/>
      <c r="N781" s="40"/>
      <c r="O781" s="41"/>
      <c r="P781" s="35"/>
      <c r="S781" s="37"/>
      <c r="T781" s="37"/>
      <c r="U781" s="37"/>
      <c r="V781" s="42"/>
      <c r="AD781" s="37"/>
      <c r="AJ781" s="36"/>
      <c r="AK781" s="36"/>
    </row>
    <row r="782" spans="2:37" ht="13" x14ac:dyDescent="0.15">
      <c r="B782" s="9"/>
      <c r="D782" s="36"/>
      <c r="E782" s="36"/>
      <c r="F782" s="37"/>
      <c r="G782" s="38"/>
      <c r="I782" s="37"/>
      <c r="J782" s="38"/>
      <c r="L782" s="39"/>
      <c r="M782" s="35"/>
      <c r="N782" s="40"/>
      <c r="O782" s="41"/>
      <c r="P782" s="35"/>
      <c r="S782" s="37"/>
      <c r="T782" s="37"/>
      <c r="U782" s="37"/>
      <c r="V782" s="42"/>
      <c r="AD782" s="37"/>
      <c r="AJ782" s="36"/>
      <c r="AK782" s="36"/>
    </row>
    <row r="783" spans="2:37" ht="13" x14ac:dyDescent="0.15">
      <c r="B783" s="9"/>
      <c r="D783" s="36"/>
      <c r="E783" s="36"/>
      <c r="F783" s="37"/>
      <c r="G783" s="38"/>
      <c r="I783" s="37"/>
      <c r="J783" s="38"/>
      <c r="L783" s="39"/>
      <c r="M783" s="35"/>
      <c r="N783" s="40"/>
      <c r="O783" s="41"/>
      <c r="P783" s="35"/>
      <c r="S783" s="37"/>
      <c r="T783" s="37"/>
      <c r="U783" s="37"/>
      <c r="V783" s="42"/>
      <c r="AD783" s="37"/>
      <c r="AJ783" s="36"/>
      <c r="AK783" s="36"/>
    </row>
    <row r="784" spans="2:37" ht="13" x14ac:dyDescent="0.15">
      <c r="B784" s="9"/>
      <c r="D784" s="36"/>
      <c r="E784" s="36"/>
      <c r="F784" s="37"/>
      <c r="G784" s="38"/>
      <c r="I784" s="37"/>
      <c r="J784" s="38"/>
      <c r="L784" s="39"/>
      <c r="M784" s="35"/>
      <c r="N784" s="40"/>
      <c r="O784" s="41"/>
      <c r="P784" s="35"/>
      <c r="S784" s="37"/>
      <c r="T784" s="37"/>
      <c r="U784" s="37"/>
      <c r="V784" s="42"/>
      <c r="AD784" s="37"/>
      <c r="AJ784" s="36"/>
      <c r="AK784" s="36"/>
    </row>
    <row r="785" spans="2:37" ht="13" x14ac:dyDescent="0.15">
      <c r="B785" s="9"/>
      <c r="D785" s="36"/>
      <c r="E785" s="36"/>
      <c r="F785" s="37"/>
      <c r="G785" s="38"/>
      <c r="I785" s="37"/>
      <c r="J785" s="38"/>
      <c r="L785" s="39"/>
      <c r="M785" s="35"/>
      <c r="N785" s="40"/>
      <c r="O785" s="41"/>
      <c r="P785" s="35"/>
      <c r="S785" s="37"/>
      <c r="T785" s="37"/>
      <c r="U785" s="37"/>
      <c r="V785" s="42"/>
      <c r="AD785" s="37"/>
      <c r="AJ785" s="36"/>
      <c r="AK785" s="36"/>
    </row>
    <row r="786" spans="2:37" ht="13" x14ac:dyDescent="0.15">
      <c r="B786" s="9"/>
      <c r="D786" s="36"/>
      <c r="E786" s="36"/>
      <c r="F786" s="37"/>
      <c r="G786" s="38"/>
      <c r="I786" s="37"/>
      <c r="J786" s="38"/>
      <c r="L786" s="39"/>
      <c r="M786" s="35"/>
      <c r="N786" s="40"/>
      <c r="O786" s="41"/>
      <c r="P786" s="35"/>
      <c r="S786" s="37"/>
      <c r="T786" s="37"/>
      <c r="U786" s="37"/>
      <c r="V786" s="42"/>
      <c r="AD786" s="37"/>
      <c r="AJ786" s="36"/>
      <c r="AK786" s="36"/>
    </row>
    <row r="787" spans="2:37" ht="13" x14ac:dyDescent="0.15">
      <c r="B787" s="9"/>
      <c r="D787" s="36"/>
      <c r="E787" s="36"/>
      <c r="F787" s="37"/>
      <c r="G787" s="38"/>
      <c r="I787" s="37"/>
      <c r="J787" s="38"/>
      <c r="L787" s="39"/>
      <c r="M787" s="35"/>
      <c r="N787" s="40"/>
      <c r="O787" s="41"/>
      <c r="P787" s="35"/>
      <c r="S787" s="37"/>
      <c r="T787" s="37"/>
      <c r="U787" s="37"/>
      <c r="V787" s="42"/>
      <c r="AD787" s="37"/>
      <c r="AJ787" s="36"/>
      <c r="AK787" s="36"/>
    </row>
    <row r="788" spans="2:37" ht="13" x14ac:dyDescent="0.15">
      <c r="B788" s="9"/>
      <c r="D788" s="36"/>
      <c r="E788" s="36"/>
      <c r="F788" s="37"/>
      <c r="G788" s="38"/>
      <c r="I788" s="37"/>
      <c r="J788" s="38"/>
      <c r="L788" s="39"/>
      <c r="M788" s="35"/>
      <c r="N788" s="40"/>
      <c r="O788" s="41"/>
      <c r="P788" s="35"/>
      <c r="S788" s="37"/>
      <c r="T788" s="37"/>
      <c r="U788" s="37"/>
      <c r="V788" s="42"/>
      <c r="AD788" s="37"/>
      <c r="AJ788" s="36"/>
      <c r="AK788" s="36"/>
    </row>
    <row r="789" spans="2:37" ht="13" x14ac:dyDescent="0.15">
      <c r="B789" s="9"/>
      <c r="D789" s="36"/>
      <c r="E789" s="36"/>
      <c r="F789" s="37"/>
      <c r="G789" s="38"/>
      <c r="I789" s="37"/>
      <c r="J789" s="38"/>
      <c r="L789" s="39"/>
      <c r="M789" s="35"/>
      <c r="N789" s="40"/>
      <c r="O789" s="41"/>
      <c r="P789" s="35"/>
      <c r="S789" s="37"/>
      <c r="T789" s="37"/>
      <c r="U789" s="37"/>
      <c r="V789" s="42"/>
      <c r="AD789" s="37"/>
      <c r="AJ789" s="36"/>
      <c r="AK789" s="36"/>
    </row>
    <row r="790" spans="2:37" ht="13" x14ac:dyDescent="0.15">
      <c r="B790" s="9"/>
      <c r="D790" s="36"/>
      <c r="E790" s="36"/>
      <c r="F790" s="37"/>
      <c r="G790" s="38"/>
      <c r="I790" s="37"/>
      <c r="J790" s="38"/>
      <c r="L790" s="39"/>
      <c r="M790" s="35"/>
      <c r="N790" s="40"/>
      <c r="O790" s="41"/>
      <c r="P790" s="35"/>
      <c r="S790" s="37"/>
      <c r="T790" s="37"/>
      <c r="U790" s="37"/>
      <c r="V790" s="42"/>
      <c r="AD790" s="37"/>
      <c r="AJ790" s="36"/>
      <c r="AK790" s="36"/>
    </row>
    <row r="791" spans="2:37" ht="13" x14ac:dyDescent="0.15">
      <c r="B791" s="9"/>
      <c r="D791" s="36"/>
      <c r="E791" s="36"/>
      <c r="F791" s="37"/>
      <c r="G791" s="38"/>
      <c r="I791" s="37"/>
      <c r="J791" s="38"/>
      <c r="L791" s="39"/>
      <c r="M791" s="35"/>
      <c r="N791" s="40"/>
      <c r="O791" s="41"/>
      <c r="P791" s="35"/>
      <c r="S791" s="37"/>
      <c r="T791" s="37"/>
      <c r="U791" s="37"/>
      <c r="V791" s="42"/>
      <c r="AD791" s="37"/>
      <c r="AJ791" s="36"/>
      <c r="AK791" s="36"/>
    </row>
    <row r="792" spans="2:37" ht="13" x14ac:dyDescent="0.15">
      <c r="B792" s="9"/>
      <c r="D792" s="36"/>
      <c r="E792" s="36"/>
      <c r="F792" s="37"/>
      <c r="G792" s="38"/>
      <c r="I792" s="37"/>
      <c r="J792" s="38"/>
      <c r="L792" s="39"/>
      <c r="M792" s="35"/>
      <c r="N792" s="40"/>
      <c r="O792" s="41"/>
      <c r="P792" s="35"/>
      <c r="S792" s="37"/>
      <c r="T792" s="37"/>
      <c r="U792" s="37"/>
      <c r="V792" s="42"/>
      <c r="AD792" s="37"/>
      <c r="AJ792" s="36"/>
      <c r="AK792" s="36"/>
    </row>
    <row r="793" spans="2:37" ht="13" x14ac:dyDescent="0.15">
      <c r="B793" s="9"/>
      <c r="D793" s="36"/>
      <c r="E793" s="36"/>
      <c r="F793" s="37"/>
      <c r="G793" s="38"/>
      <c r="I793" s="37"/>
      <c r="J793" s="38"/>
      <c r="L793" s="39"/>
      <c r="M793" s="35"/>
      <c r="N793" s="40"/>
      <c r="O793" s="41"/>
      <c r="P793" s="35"/>
      <c r="S793" s="37"/>
      <c r="T793" s="37"/>
      <c r="U793" s="37"/>
      <c r="V793" s="42"/>
      <c r="AD793" s="37"/>
      <c r="AJ793" s="36"/>
      <c r="AK793" s="36"/>
    </row>
    <row r="794" spans="2:37" ht="13" x14ac:dyDescent="0.15">
      <c r="B794" s="9"/>
      <c r="D794" s="36"/>
      <c r="E794" s="36"/>
      <c r="F794" s="37"/>
      <c r="G794" s="38"/>
      <c r="I794" s="37"/>
      <c r="J794" s="38"/>
      <c r="L794" s="39"/>
      <c r="M794" s="35"/>
      <c r="N794" s="40"/>
      <c r="O794" s="41"/>
      <c r="P794" s="35"/>
      <c r="S794" s="37"/>
      <c r="T794" s="37"/>
      <c r="U794" s="37"/>
      <c r="V794" s="42"/>
      <c r="AD794" s="37"/>
      <c r="AJ794" s="36"/>
      <c r="AK794" s="36"/>
    </row>
    <row r="795" spans="2:37" ht="13" x14ac:dyDescent="0.15">
      <c r="B795" s="9"/>
      <c r="D795" s="36"/>
      <c r="E795" s="36"/>
      <c r="F795" s="37"/>
      <c r="G795" s="38"/>
      <c r="I795" s="37"/>
      <c r="J795" s="38"/>
      <c r="L795" s="39"/>
      <c r="M795" s="35"/>
      <c r="N795" s="40"/>
      <c r="O795" s="41"/>
      <c r="P795" s="35"/>
      <c r="S795" s="37"/>
      <c r="T795" s="37"/>
      <c r="U795" s="37"/>
      <c r="V795" s="42"/>
      <c r="AD795" s="37"/>
      <c r="AJ795" s="36"/>
      <c r="AK795" s="36"/>
    </row>
    <row r="796" spans="2:37" ht="13" x14ac:dyDescent="0.15">
      <c r="B796" s="9"/>
      <c r="D796" s="36"/>
      <c r="E796" s="36"/>
      <c r="F796" s="37"/>
      <c r="G796" s="38"/>
      <c r="I796" s="37"/>
      <c r="J796" s="38"/>
      <c r="L796" s="39"/>
      <c r="M796" s="35"/>
      <c r="N796" s="40"/>
      <c r="O796" s="41"/>
      <c r="P796" s="35"/>
      <c r="S796" s="37"/>
      <c r="T796" s="37"/>
      <c r="U796" s="37"/>
      <c r="V796" s="42"/>
      <c r="AD796" s="37"/>
      <c r="AJ796" s="36"/>
      <c r="AK796" s="36"/>
    </row>
    <row r="797" spans="2:37" ht="13" x14ac:dyDescent="0.15">
      <c r="B797" s="9"/>
      <c r="D797" s="36"/>
      <c r="E797" s="36"/>
      <c r="F797" s="37"/>
      <c r="G797" s="38"/>
      <c r="I797" s="37"/>
      <c r="J797" s="38"/>
      <c r="L797" s="39"/>
      <c r="M797" s="35"/>
      <c r="N797" s="40"/>
      <c r="O797" s="41"/>
      <c r="P797" s="35"/>
      <c r="S797" s="37"/>
      <c r="T797" s="37"/>
      <c r="U797" s="37"/>
      <c r="V797" s="42"/>
      <c r="AD797" s="37"/>
      <c r="AJ797" s="36"/>
      <c r="AK797" s="36"/>
    </row>
    <row r="798" spans="2:37" ht="13" x14ac:dyDescent="0.15">
      <c r="B798" s="9"/>
      <c r="D798" s="36"/>
      <c r="E798" s="36"/>
      <c r="F798" s="37"/>
      <c r="G798" s="38"/>
      <c r="I798" s="37"/>
      <c r="J798" s="38"/>
      <c r="L798" s="39"/>
      <c r="M798" s="35"/>
      <c r="N798" s="40"/>
      <c r="O798" s="41"/>
      <c r="P798" s="35"/>
      <c r="S798" s="37"/>
      <c r="T798" s="37"/>
      <c r="U798" s="37"/>
      <c r="V798" s="42"/>
      <c r="AD798" s="37"/>
      <c r="AJ798" s="36"/>
      <c r="AK798" s="36"/>
    </row>
    <row r="799" spans="2:37" ht="13" x14ac:dyDescent="0.15">
      <c r="B799" s="9"/>
      <c r="D799" s="36"/>
      <c r="E799" s="36"/>
      <c r="F799" s="37"/>
      <c r="G799" s="38"/>
      <c r="I799" s="37"/>
      <c r="J799" s="38"/>
      <c r="L799" s="39"/>
      <c r="M799" s="35"/>
      <c r="N799" s="40"/>
      <c r="O799" s="41"/>
      <c r="P799" s="35"/>
      <c r="S799" s="37"/>
      <c r="T799" s="37"/>
      <c r="U799" s="37"/>
      <c r="V799" s="42"/>
      <c r="AD799" s="37"/>
      <c r="AJ799" s="36"/>
      <c r="AK799" s="36"/>
    </row>
    <row r="800" spans="2:37" ht="13" x14ac:dyDescent="0.15">
      <c r="B800" s="9"/>
      <c r="D800" s="36"/>
      <c r="E800" s="36"/>
      <c r="F800" s="37"/>
      <c r="G800" s="38"/>
      <c r="I800" s="37"/>
      <c r="J800" s="38"/>
      <c r="L800" s="39"/>
      <c r="M800" s="35"/>
      <c r="N800" s="40"/>
      <c r="O800" s="41"/>
      <c r="P800" s="35"/>
      <c r="S800" s="37"/>
      <c r="T800" s="37"/>
      <c r="U800" s="37"/>
      <c r="V800" s="42"/>
      <c r="AD800" s="37"/>
      <c r="AJ800" s="36"/>
      <c r="AK800" s="36"/>
    </row>
    <row r="801" spans="2:37" ht="13" x14ac:dyDescent="0.15">
      <c r="B801" s="9"/>
      <c r="D801" s="36"/>
      <c r="E801" s="36"/>
      <c r="F801" s="37"/>
      <c r="G801" s="38"/>
      <c r="I801" s="37"/>
      <c r="J801" s="38"/>
      <c r="L801" s="39"/>
      <c r="M801" s="35"/>
      <c r="N801" s="40"/>
      <c r="O801" s="41"/>
      <c r="P801" s="35"/>
      <c r="S801" s="37"/>
      <c r="T801" s="37"/>
      <c r="U801" s="37"/>
      <c r="V801" s="42"/>
      <c r="AD801" s="37"/>
      <c r="AJ801" s="36"/>
      <c r="AK801" s="36"/>
    </row>
    <row r="802" spans="2:37" ht="13" x14ac:dyDescent="0.15">
      <c r="B802" s="9"/>
      <c r="D802" s="36"/>
      <c r="E802" s="36"/>
      <c r="F802" s="37"/>
      <c r="G802" s="38"/>
      <c r="I802" s="37"/>
      <c r="J802" s="38"/>
      <c r="L802" s="39"/>
      <c r="M802" s="35"/>
      <c r="N802" s="40"/>
      <c r="O802" s="41"/>
      <c r="P802" s="35"/>
      <c r="S802" s="37"/>
      <c r="T802" s="37"/>
      <c r="U802" s="37"/>
      <c r="V802" s="42"/>
      <c r="AD802" s="37"/>
      <c r="AJ802" s="36"/>
      <c r="AK802" s="36"/>
    </row>
    <row r="803" spans="2:37" ht="13" x14ac:dyDescent="0.15">
      <c r="B803" s="9"/>
      <c r="D803" s="36"/>
      <c r="E803" s="36"/>
      <c r="F803" s="37"/>
      <c r="G803" s="38"/>
      <c r="I803" s="37"/>
      <c r="J803" s="38"/>
      <c r="L803" s="39"/>
      <c r="M803" s="35"/>
      <c r="N803" s="40"/>
      <c r="O803" s="41"/>
      <c r="P803" s="35"/>
      <c r="S803" s="37"/>
      <c r="T803" s="37"/>
      <c r="U803" s="37"/>
      <c r="V803" s="42"/>
      <c r="AD803" s="37"/>
      <c r="AJ803" s="36"/>
      <c r="AK803" s="36"/>
    </row>
    <row r="804" spans="2:37" ht="13" x14ac:dyDescent="0.15">
      <c r="B804" s="9"/>
      <c r="D804" s="36"/>
      <c r="E804" s="36"/>
      <c r="F804" s="37"/>
      <c r="G804" s="38"/>
      <c r="I804" s="37"/>
      <c r="J804" s="38"/>
      <c r="L804" s="39"/>
      <c r="M804" s="35"/>
      <c r="N804" s="40"/>
      <c r="O804" s="41"/>
      <c r="P804" s="35"/>
      <c r="S804" s="37"/>
      <c r="T804" s="37"/>
      <c r="U804" s="37"/>
      <c r="V804" s="42"/>
      <c r="AD804" s="37"/>
      <c r="AJ804" s="36"/>
      <c r="AK804" s="36"/>
    </row>
    <row r="805" spans="2:37" ht="13" x14ac:dyDescent="0.15">
      <c r="B805" s="9"/>
      <c r="D805" s="36"/>
      <c r="E805" s="36"/>
      <c r="F805" s="37"/>
      <c r="G805" s="38"/>
      <c r="I805" s="37"/>
      <c r="J805" s="38"/>
      <c r="L805" s="39"/>
      <c r="M805" s="35"/>
      <c r="N805" s="40"/>
      <c r="O805" s="41"/>
      <c r="P805" s="35"/>
      <c r="S805" s="37"/>
      <c r="T805" s="37"/>
      <c r="U805" s="37"/>
      <c r="V805" s="42"/>
      <c r="AD805" s="37"/>
      <c r="AJ805" s="36"/>
      <c r="AK805" s="36"/>
    </row>
    <row r="806" spans="2:37" ht="13" x14ac:dyDescent="0.15">
      <c r="B806" s="9"/>
      <c r="D806" s="36"/>
      <c r="E806" s="36"/>
      <c r="F806" s="37"/>
      <c r="G806" s="38"/>
      <c r="I806" s="37"/>
      <c r="J806" s="38"/>
      <c r="L806" s="39"/>
      <c r="M806" s="35"/>
      <c r="N806" s="40"/>
      <c r="O806" s="41"/>
      <c r="P806" s="35"/>
      <c r="S806" s="37"/>
      <c r="T806" s="37"/>
      <c r="U806" s="37"/>
      <c r="V806" s="42"/>
      <c r="AD806" s="37"/>
      <c r="AJ806" s="36"/>
      <c r="AK806" s="36"/>
    </row>
    <row r="807" spans="2:37" ht="13" x14ac:dyDescent="0.15">
      <c r="B807" s="9"/>
      <c r="D807" s="36"/>
      <c r="E807" s="36"/>
      <c r="F807" s="37"/>
      <c r="G807" s="38"/>
      <c r="I807" s="37"/>
      <c r="J807" s="38"/>
      <c r="L807" s="39"/>
      <c r="M807" s="35"/>
      <c r="N807" s="40"/>
      <c r="O807" s="41"/>
      <c r="P807" s="35"/>
      <c r="S807" s="37"/>
      <c r="T807" s="37"/>
      <c r="U807" s="37"/>
      <c r="V807" s="42"/>
      <c r="AD807" s="37"/>
      <c r="AJ807" s="36"/>
      <c r="AK807" s="36"/>
    </row>
    <row r="808" spans="2:37" ht="13" x14ac:dyDescent="0.15">
      <c r="B808" s="9"/>
      <c r="D808" s="36"/>
      <c r="E808" s="36"/>
      <c r="F808" s="37"/>
      <c r="G808" s="38"/>
      <c r="I808" s="37"/>
      <c r="J808" s="38"/>
      <c r="L808" s="39"/>
      <c r="M808" s="35"/>
      <c r="N808" s="40"/>
      <c r="O808" s="41"/>
      <c r="P808" s="35"/>
      <c r="S808" s="37"/>
      <c r="T808" s="37"/>
      <c r="U808" s="37"/>
      <c r="V808" s="42"/>
      <c r="AD808" s="37"/>
      <c r="AJ808" s="36"/>
      <c r="AK808" s="36"/>
    </row>
    <row r="809" spans="2:37" ht="13" x14ac:dyDescent="0.15">
      <c r="B809" s="9"/>
      <c r="D809" s="36"/>
      <c r="E809" s="36"/>
      <c r="F809" s="37"/>
      <c r="G809" s="38"/>
      <c r="I809" s="37"/>
      <c r="J809" s="38"/>
      <c r="L809" s="39"/>
      <c r="M809" s="35"/>
      <c r="N809" s="40"/>
      <c r="O809" s="41"/>
      <c r="P809" s="35"/>
      <c r="S809" s="37"/>
      <c r="T809" s="37"/>
      <c r="U809" s="37"/>
      <c r="V809" s="42"/>
      <c r="AD809" s="37"/>
      <c r="AJ809" s="36"/>
      <c r="AK809" s="36"/>
    </row>
    <row r="810" spans="2:37" ht="13" x14ac:dyDescent="0.15">
      <c r="B810" s="9"/>
      <c r="D810" s="36"/>
      <c r="E810" s="36"/>
      <c r="F810" s="37"/>
      <c r="G810" s="38"/>
      <c r="I810" s="37"/>
      <c r="J810" s="38"/>
      <c r="L810" s="39"/>
      <c r="M810" s="35"/>
      <c r="N810" s="40"/>
      <c r="O810" s="41"/>
      <c r="P810" s="35"/>
      <c r="S810" s="37"/>
      <c r="T810" s="37"/>
      <c r="U810" s="37"/>
      <c r="V810" s="42"/>
      <c r="AD810" s="37"/>
      <c r="AJ810" s="36"/>
      <c r="AK810" s="36"/>
    </row>
    <row r="811" spans="2:37" ht="13" x14ac:dyDescent="0.15">
      <c r="B811" s="9"/>
      <c r="D811" s="36"/>
      <c r="E811" s="36"/>
      <c r="F811" s="37"/>
      <c r="G811" s="38"/>
      <c r="I811" s="37"/>
      <c r="J811" s="38"/>
      <c r="L811" s="39"/>
      <c r="M811" s="35"/>
      <c r="N811" s="40"/>
      <c r="O811" s="41"/>
      <c r="P811" s="35"/>
      <c r="S811" s="37"/>
      <c r="T811" s="37"/>
      <c r="U811" s="37"/>
      <c r="V811" s="42"/>
      <c r="AD811" s="37"/>
      <c r="AJ811" s="36"/>
      <c r="AK811" s="36"/>
    </row>
    <row r="812" spans="2:37" ht="13" x14ac:dyDescent="0.15">
      <c r="B812" s="9"/>
      <c r="D812" s="36"/>
      <c r="E812" s="36"/>
      <c r="F812" s="37"/>
      <c r="G812" s="38"/>
      <c r="I812" s="37"/>
      <c r="J812" s="38"/>
      <c r="L812" s="39"/>
      <c r="M812" s="35"/>
      <c r="N812" s="40"/>
      <c r="O812" s="41"/>
      <c r="P812" s="35"/>
      <c r="S812" s="37"/>
      <c r="T812" s="37"/>
      <c r="U812" s="37"/>
      <c r="V812" s="42"/>
      <c r="AD812" s="37"/>
      <c r="AJ812" s="36"/>
      <c r="AK812" s="36"/>
    </row>
    <row r="813" spans="2:37" ht="13" x14ac:dyDescent="0.15">
      <c r="B813" s="9"/>
      <c r="D813" s="36"/>
      <c r="E813" s="36"/>
      <c r="F813" s="37"/>
      <c r="G813" s="38"/>
      <c r="I813" s="37"/>
      <c r="J813" s="38"/>
      <c r="L813" s="39"/>
      <c r="M813" s="35"/>
      <c r="N813" s="40"/>
      <c r="O813" s="41"/>
      <c r="P813" s="35"/>
      <c r="S813" s="37"/>
      <c r="T813" s="37"/>
      <c r="U813" s="37"/>
      <c r="V813" s="42"/>
      <c r="AD813" s="37"/>
      <c r="AJ813" s="36"/>
      <c r="AK813" s="36"/>
    </row>
    <row r="814" spans="2:37" ht="13" x14ac:dyDescent="0.15">
      <c r="B814" s="9"/>
      <c r="D814" s="36"/>
      <c r="E814" s="36"/>
      <c r="F814" s="37"/>
      <c r="G814" s="38"/>
      <c r="I814" s="37"/>
      <c r="J814" s="38"/>
      <c r="L814" s="39"/>
      <c r="M814" s="35"/>
      <c r="N814" s="40"/>
      <c r="O814" s="41"/>
      <c r="P814" s="35"/>
      <c r="S814" s="37"/>
      <c r="T814" s="37"/>
      <c r="U814" s="37"/>
      <c r="V814" s="42"/>
      <c r="AD814" s="37"/>
      <c r="AJ814" s="36"/>
      <c r="AK814" s="36"/>
    </row>
    <row r="815" spans="2:37" ht="13" x14ac:dyDescent="0.15">
      <c r="B815" s="9"/>
      <c r="D815" s="36"/>
      <c r="E815" s="36"/>
      <c r="F815" s="37"/>
      <c r="G815" s="38"/>
      <c r="I815" s="37"/>
      <c r="J815" s="38"/>
      <c r="L815" s="39"/>
      <c r="M815" s="35"/>
      <c r="N815" s="40"/>
      <c r="O815" s="41"/>
      <c r="P815" s="35"/>
      <c r="S815" s="37"/>
      <c r="T815" s="37"/>
      <c r="U815" s="37"/>
      <c r="V815" s="42"/>
      <c r="AD815" s="37"/>
      <c r="AJ815" s="36"/>
      <c r="AK815" s="36"/>
    </row>
    <row r="816" spans="2:37" ht="13" x14ac:dyDescent="0.15">
      <c r="B816" s="9"/>
      <c r="D816" s="36"/>
      <c r="E816" s="36"/>
      <c r="F816" s="37"/>
      <c r="G816" s="38"/>
      <c r="I816" s="37"/>
      <c r="J816" s="38"/>
      <c r="L816" s="39"/>
      <c r="M816" s="35"/>
      <c r="N816" s="40"/>
      <c r="O816" s="41"/>
      <c r="P816" s="35"/>
      <c r="S816" s="37"/>
      <c r="T816" s="37"/>
      <c r="U816" s="37"/>
      <c r="V816" s="42"/>
      <c r="AD816" s="37"/>
      <c r="AJ816" s="36"/>
      <c r="AK816" s="36"/>
    </row>
    <row r="817" spans="2:37" ht="13" x14ac:dyDescent="0.15">
      <c r="B817" s="9"/>
      <c r="D817" s="36"/>
      <c r="E817" s="36"/>
      <c r="F817" s="37"/>
      <c r="G817" s="38"/>
      <c r="I817" s="37"/>
      <c r="J817" s="38"/>
      <c r="L817" s="39"/>
      <c r="M817" s="35"/>
      <c r="N817" s="40"/>
      <c r="O817" s="41"/>
      <c r="P817" s="35"/>
      <c r="S817" s="37"/>
      <c r="T817" s="37"/>
      <c r="U817" s="37"/>
      <c r="V817" s="42"/>
      <c r="AD817" s="37"/>
      <c r="AJ817" s="36"/>
      <c r="AK817" s="36"/>
    </row>
    <row r="818" spans="2:37" ht="13" x14ac:dyDescent="0.15">
      <c r="B818" s="9"/>
      <c r="D818" s="36"/>
      <c r="E818" s="36"/>
      <c r="F818" s="37"/>
      <c r="G818" s="38"/>
      <c r="I818" s="37"/>
      <c r="J818" s="38"/>
      <c r="L818" s="39"/>
      <c r="M818" s="35"/>
      <c r="N818" s="40"/>
      <c r="O818" s="41"/>
      <c r="P818" s="35"/>
      <c r="S818" s="37"/>
      <c r="T818" s="37"/>
      <c r="U818" s="37"/>
      <c r="V818" s="42"/>
      <c r="AD818" s="37"/>
      <c r="AJ818" s="36"/>
      <c r="AK818" s="36"/>
    </row>
    <row r="819" spans="2:37" ht="13" x14ac:dyDescent="0.15">
      <c r="B819" s="9"/>
      <c r="D819" s="36"/>
      <c r="E819" s="36"/>
      <c r="F819" s="37"/>
      <c r="G819" s="38"/>
      <c r="I819" s="37"/>
      <c r="J819" s="38"/>
      <c r="L819" s="39"/>
      <c r="M819" s="35"/>
      <c r="N819" s="40"/>
      <c r="O819" s="41"/>
      <c r="P819" s="35"/>
      <c r="S819" s="37"/>
      <c r="T819" s="37"/>
      <c r="U819" s="37"/>
      <c r="V819" s="42"/>
      <c r="AD819" s="37"/>
      <c r="AJ819" s="36"/>
      <c r="AK819" s="36"/>
    </row>
    <row r="820" spans="2:37" ht="13" x14ac:dyDescent="0.15">
      <c r="B820" s="9"/>
      <c r="D820" s="36"/>
      <c r="E820" s="36"/>
      <c r="F820" s="37"/>
      <c r="G820" s="38"/>
      <c r="I820" s="37"/>
      <c r="J820" s="38"/>
      <c r="L820" s="39"/>
      <c r="M820" s="35"/>
      <c r="N820" s="40"/>
      <c r="O820" s="41"/>
      <c r="P820" s="35"/>
      <c r="S820" s="37"/>
      <c r="T820" s="37"/>
      <c r="U820" s="37"/>
      <c r="V820" s="42"/>
      <c r="AD820" s="37"/>
      <c r="AJ820" s="36"/>
      <c r="AK820" s="36"/>
    </row>
    <row r="821" spans="2:37" ht="13" x14ac:dyDescent="0.15">
      <c r="B821" s="9"/>
      <c r="D821" s="36"/>
      <c r="E821" s="36"/>
      <c r="F821" s="37"/>
      <c r="G821" s="38"/>
      <c r="I821" s="37"/>
      <c r="J821" s="38"/>
      <c r="L821" s="39"/>
      <c r="M821" s="35"/>
      <c r="N821" s="40"/>
      <c r="O821" s="41"/>
      <c r="P821" s="35"/>
      <c r="S821" s="37"/>
      <c r="T821" s="37"/>
      <c r="U821" s="37"/>
      <c r="V821" s="42"/>
      <c r="AD821" s="37"/>
      <c r="AJ821" s="36"/>
      <c r="AK821" s="36"/>
    </row>
    <row r="822" spans="2:37" ht="13" x14ac:dyDescent="0.15">
      <c r="B822" s="9"/>
      <c r="D822" s="36"/>
      <c r="E822" s="36"/>
      <c r="F822" s="37"/>
      <c r="G822" s="38"/>
      <c r="I822" s="37"/>
      <c r="J822" s="38"/>
      <c r="L822" s="39"/>
      <c r="M822" s="35"/>
      <c r="N822" s="40"/>
      <c r="O822" s="41"/>
      <c r="P822" s="35"/>
      <c r="S822" s="37"/>
      <c r="T822" s="37"/>
      <c r="U822" s="37"/>
      <c r="V822" s="42"/>
      <c r="AD822" s="37"/>
      <c r="AJ822" s="36"/>
      <c r="AK822" s="36"/>
    </row>
    <row r="823" spans="2:37" ht="13" x14ac:dyDescent="0.15">
      <c r="B823" s="9"/>
      <c r="D823" s="36"/>
      <c r="E823" s="36"/>
      <c r="F823" s="37"/>
      <c r="G823" s="38"/>
      <c r="I823" s="37"/>
      <c r="J823" s="38"/>
      <c r="L823" s="39"/>
      <c r="M823" s="35"/>
      <c r="N823" s="40"/>
      <c r="O823" s="41"/>
      <c r="P823" s="35"/>
      <c r="S823" s="37"/>
      <c r="T823" s="37"/>
      <c r="U823" s="37"/>
      <c r="V823" s="42"/>
      <c r="AD823" s="37"/>
      <c r="AJ823" s="36"/>
      <c r="AK823" s="36"/>
    </row>
    <row r="824" spans="2:37" ht="13" x14ac:dyDescent="0.15">
      <c r="B824" s="9"/>
      <c r="D824" s="36"/>
      <c r="E824" s="36"/>
      <c r="F824" s="37"/>
      <c r="G824" s="38"/>
      <c r="I824" s="37"/>
      <c r="J824" s="38"/>
      <c r="L824" s="39"/>
      <c r="M824" s="35"/>
      <c r="N824" s="40"/>
      <c r="O824" s="41"/>
      <c r="P824" s="35"/>
      <c r="S824" s="37"/>
      <c r="T824" s="37"/>
      <c r="U824" s="37"/>
      <c r="V824" s="42"/>
      <c r="AD824" s="37"/>
      <c r="AJ824" s="36"/>
      <c r="AK824" s="36"/>
    </row>
  </sheetData>
  <autoFilter ref="A1:AK824"/>
  <conditionalFormatting sqref="F10">
    <cfRule type="colorScale" priority="1">
      <colorScale>
        <cfvo type="min"/>
        <cfvo type="max"/>
        <color rgb="FFFF0000"/>
        <color rgb="FF00FF00"/>
      </colorScale>
    </cfRule>
  </conditionalFormatting>
  <conditionalFormatting sqref="E1:E824">
    <cfRule type="colorScale" priority="2">
      <colorScale>
        <cfvo type="min"/>
        <cfvo type="max"/>
        <color rgb="FF00FF00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6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14.83203125" customWidth="1"/>
    <col min="2" max="2" width="3.5" customWidth="1"/>
    <col min="3" max="3" width="9.33203125" customWidth="1"/>
    <col min="4" max="4" width="4.83203125" customWidth="1"/>
    <col min="5" max="6" width="3.5" customWidth="1"/>
    <col min="7" max="7" width="9.33203125" customWidth="1"/>
    <col min="8" max="8" width="5" customWidth="1"/>
    <col min="9" max="10" width="3.1640625" customWidth="1"/>
    <col min="11" max="11" width="9.1640625" customWidth="1"/>
    <col min="12" max="12" width="5" customWidth="1"/>
    <col min="13" max="14" width="3.1640625" customWidth="1"/>
    <col min="15" max="15" width="9.5" customWidth="1"/>
    <col min="16" max="16" width="5" customWidth="1"/>
  </cols>
  <sheetData>
    <row r="1" spans="1:29" x14ac:dyDescent="0.2">
      <c r="A1" s="22" t="s">
        <v>89</v>
      </c>
      <c r="B1" s="22" t="s">
        <v>90</v>
      </c>
      <c r="C1" s="22" t="s">
        <v>91</v>
      </c>
      <c r="D1" s="22" t="s">
        <v>92</v>
      </c>
      <c r="E1" s="30"/>
      <c r="F1" s="22" t="s">
        <v>97</v>
      </c>
      <c r="G1" s="22" t="s">
        <v>98</v>
      </c>
      <c r="H1" s="22" t="s">
        <v>99</v>
      </c>
      <c r="I1" s="30"/>
      <c r="J1" s="22" t="s">
        <v>100</v>
      </c>
      <c r="K1" s="22" t="s">
        <v>102</v>
      </c>
      <c r="L1" s="22" t="s">
        <v>103</v>
      </c>
      <c r="M1" s="30"/>
      <c r="N1" s="22" t="s">
        <v>104</v>
      </c>
      <c r="O1" s="22" t="s">
        <v>105</v>
      </c>
      <c r="P1" s="22" t="s">
        <v>106</v>
      </c>
      <c r="Q1" s="7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x14ac:dyDescent="0.2">
      <c r="A2" s="22" t="s">
        <v>108</v>
      </c>
      <c r="B2" s="22" t="s">
        <v>109</v>
      </c>
      <c r="C2" s="22" t="s">
        <v>111</v>
      </c>
      <c r="D2" s="23">
        <v>5</v>
      </c>
      <c r="E2" s="30"/>
      <c r="F2" s="22" t="s">
        <v>112</v>
      </c>
      <c r="G2" s="22" t="s">
        <v>111</v>
      </c>
      <c r="H2" s="23">
        <v>2</v>
      </c>
      <c r="I2" s="30"/>
      <c r="J2" s="22" t="s">
        <v>113</v>
      </c>
      <c r="K2" s="22" t="s">
        <v>90</v>
      </c>
      <c r="L2" s="23">
        <v>2</v>
      </c>
      <c r="M2" s="30"/>
      <c r="N2" s="22" t="s">
        <v>114</v>
      </c>
      <c r="O2" s="22" t="s">
        <v>90</v>
      </c>
      <c r="P2" s="23">
        <v>1.67</v>
      </c>
      <c r="Q2" s="3" t="s">
        <v>116</v>
      </c>
    </row>
    <row r="3" spans="1:29" x14ac:dyDescent="0.2">
      <c r="A3" s="22" t="s">
        <v>117</v>
      </c>
      <c r="B3" s="22" t="s">
        <v>109</v>
      </c>
      <c r="C3" s="22" t="s">
        <v>118</v>
      </c>
      <c r="D3" s="23">
        <v>6</v>
      </c>
      <c r="E3" s="30"/>
      <c r="F3" s="22" t="s">
        <v>112</v>
      </c>
      <c r="G3" s="22" t="s">
        <v>119</v>
      </c>
      <c r="H3" s="23">
        <v>3</v>
      </c>
      <c r="I3" s="30"/>
      <c r="J3" s="22" t="s">
        <v>113</v>
      </c>
      <c r="K3" s="22" t="s">
        <v>119</v>
      </c>
      <c r="L3" s="23">
        <v>2.33</v>
      </c>
      <c r="M3" s="30"/>
      <c r="N3" s="22" t="s">
        <v>111</v>
      </c>
      <c r="O3" s="22" t="s">
        <v>90</v>
      </c>
      <c r="P3" s="21"/>
      <c r="Q3" s="3"/>
    </row>
    <row r="4" spans="1:29" x14ac:dyDescent="0.2">
      <c r="A4" s="22" t="s">
        <v>124</v>
      </c>
      <c r="B4" s="22" t="s">
        <v>109</v>
      </c>
      <c r="C4" s="22" t="s">
        <v>118</v>
      </c>
      <c r="D4" s="23">
        <v>6</v>
      </c>
      <c r="E4" s="30"/>
      <c r="F4" s="22" t="s">
        <v>112</v>
      </c>
      <c r="G4" s="22" t="s">
        <v>119</v>
      </c>
      <c r="H4" s="23">
        <v>3</v>
      </c>
      <c r="I4" s="30"/>
      <c r="J4" s="22" t="s">
        <v>113</v>
      </c>
      <c r="K4" s="22" t="s">
        <v>119</v>
      </c>
      <c r="L4" s="23">
        <v>2.33</v>
      </c>
      <c r="M4" s="30"/>
      <c r="N4" s="22" t="s">
        <v>125</v>
      </c>
      <c r="O4" s="22" t="s">
        <v>90</v>
      </c>
      <c r="P4" s="21"/>
      <c r="Q4" s="3"/>
    </row>
    <row r="5" spans="1:29" x14ac:dyDescent="0.2">
      <c r="A5" s="22" t="s">
        <v>126</v>
      </c>
      <c r="B5" s="22" t="s">
        <v>109</v>
      </c>
      <c r="C5" s="22" t="s">
        <v>127</v>
      </c>
      <c r="D5" s="23">
        <v>9</v>
      </c>
      <c r="E5" s="30"/>
      <c r="F5" s="22" t="s">
        <v>112</v>
      </c>
      <c r="G5" s="22" t="s">
        <v>118</v>
      </c>
      <c r="H5" s="23">
        <v>4</v>
      </c>
      <c r="I5" s="30"/>
      <c r="J5" s="22" t="s">
        <v>113</v>
      </c>
      <c r="K5" s="22" t="s">
        <v>119</v>
      </c>
      <c r="L5" s="23">
        <v>2.33</v>
      </c>
      <c r="M5" s="30"/>
      <c r="N5" s="22" t="s">
        <v>129</v>
      </c>
      <c r="O5" s="22" t="s">
        <v>90</v>
      </c>
      <c r="P5" s="21"/>
      <c r="Q5" s="3"/>
    </row>
    <row r="6" spans="1:29" x14ac:dyDescent="0.2">
      <c r="A6" s="22" t="s">
        <v>131</v>
      </c>
      <c r="B6" s="22" t="s">
        <v>109</v>
      </c>
      <c r="C6" s="22" t="s">
        <v>118</v>
      </c>
      <c r="D6" s="23">
        <v>6</v>
      </c>
      <c r="E6" s="30"/>
      <c r="F6" s="22" t="s">
        <v>112</v>
      </c>
      <c r="G6" s="22" t="s">
        <v>119</v>
      </c>
      <c r="H6" s="23">
        <v>3</v>
      </c>
      <c r="I6" s="30"/>
      <c r="J6" s="22" t="s">
        <v>134</v>
      </c>
      <c r="K6" s="22" t="s">
        <v>119</v>
      </c>
      <c r="L6" s="23">
        <v>3</v>
      </c>
      <c r="M6" s="30"/>
      <c r="N6" s="22" t="s">
        <v>111</v>
      </c>
      <c r="O6" s="22" t="s">
        <v>119</v>
      </c>
      <c r="P6" s="23">
        <v>3.33</v>
      </c>
      <c r="Q6" s="3" t="s">
        <v>116</v>
      </c>
    </row>
    <row r="7" spans="1:29" x14ac:dyDescent="0.2">
      <c r="A7" s="22" t="s">
        <v>135</v>
      </c>
      <c r="B7" s="22" t="s">
        <v>109</v>
      </c>
      <c r="C7" s="22" t="s">
        <v>136</v>
      </c>
      <c r="D7" s="23">
        <v>7</v>
      </c>
      <c r="E7" s="30"/>
      <c r="F7" s="22" t="s">
        <v>112</v>
      </c>
      <c r="G7" s="22" t="s">
        <v>119</v>
      </c>
      <c r="H7" s="23">
        <v>3</v>
      </c>
      <c r="I7" s="30"/>
      <c r="J7" s="22" t="s">
        <v>134</v>
      </c>
      <c r="K7" s="22" t="s">
        <v>119</v>
      </c>
      <c r="L7" s="23">
        <v>3</v>
      </c>
      <c r="M7" s="30"/>
      <c r="N7" s="22" t="s">
        <v>125</v>
      </c>
      <c r="O7" s="22" t="s">
        <v>119</v>
      </c>
      <c r="P7" s="23">
        <v>3.33</v>
      </c>
      <c r="Q7" s="3" t="s">
        <v>116</v>
      </c>
    </row>
    <row r="8" spans="1:29" x14ac:dyDescent="0.2">
      <c r="A8" s="22" t="s">
        <v>140</v>
      </c>
      <c r="B8" s="22" t="s">
        <v>109</v>
      </c>
      <c r="C8" s="22" t="s">
        <v>141</v>
      </c>
      <c r="D8" s="23">
        <v>8</v>
      </c>
      <c r="E8" s="30"/>
      <c r="F8" s="22" t="s">
        <v>112</v>
      </c>
      <c r="G8" s="22" t="s">
        <v>119</v>
      </c>
      <c r="H8" s="23">
        <v>3</v>
      </c>
      <c r="I8" s="30"/>
      <c r="J8" s="22" t="s">
        <v>134</v>
      </c>
      <c r="K8" s="22" t="s">
        <v>119</v>
      </c>
      <c r="L8" s="23">
        <v>3.08</v>
      </c>
      <c r="M8" s="30"/>
      <c r="N8" s="22" t="s">
        <v>129</v>
      </c>
      <c r="O8" s="22" t="s">
        <v>119</v>
      </c>
      <c r="P8" s="21"/>
      <c r="Q8" s="3"/>
    </row>
    <row r="9" spans="1:29" x14ac:dyDescent="0.2">
      <c r="A9" s="22" t="s">
        <v>142</v>
      </c>
      <c r="B9" s="22" t="s">
        <v>109</v>
      </c>
      <c r="C9" s="22" t="s">
        <v>143</v>
      </c>
      <c r="D9" s="23">
        <v>6</v>
      </c>
      <c r="E9" s="30"/>
      <c r="F9" s="22" t="s">
        <v>112</v>
      </c>
      <c r="G9" s="22" t="s">
        <v>119</v>
      </c>
      <c r="H9" s="23">
        <v>3</v>
      </c>
      <c r="I9" s="30"/>
      <c r="J9" s="22" t="s">
        <v>146</v>
      </c>
      <c r="K9" s="22" t="s">
        <v>119</v>
      </c>
      <c r="L9" s="23">
        <v>3</v>
      </c>
      <c r="M9" s="30"/>
      <c r="N9" s="22" t="s">
        <v>114</v>
      </c>
      <c r="O9" s="22" t="s">
        <v>119</v>
      </c>
      <c r="P9" s="23">
        <v>3</v>
      </c>
      <c r="Q9" s="3" t="s">
        <v>116</v>
      </c>
    </row>
    <row r="10" spans="1:29" x14ac:dyDescent="0.2">
      <c r="A10" s="22" t="s">
        <v>149</v>
      </c>
      <c r="B10" s="22" t="s">
        <v>109</v>
      </c>
      <c r="C10" s="22" t="s">
        <v>118</v>
      </c>
      <c r="D10" s="23">
        <v>6</v>
      </c>
      <c r="E10" s="30"/>
      <c r="F10" s="22" t="s">
        <v>112</v>
      </c>
      <c r="G10" s="22" t="s">
        <v>119</v>
      </c>
      <c r="H10" s="23">
        <v>3</v>
      </c>
      <c r="I10" s="30"/>
      <c r="J10" s="22" t="s">
        <v>146</v>
      </c>
      <c r="K10" s="22" t="s">
        <v>119</v>
      </c>
      <c r="L10" s="23">
        <v>3</v>
      </c>
      <c r="M10" s="30"/>
      <c r="N10" s="22" t="s">
        <v>111</v>
      </c>
      <c r="O10" s="22" t="s">
        <v>119</v>
      </c>
      <c r="P10" s="23">
        <v>3.33</v>
      </c>
      <c r="Q10" s="3" t="s">
        <v>116</v>
      </c>
    </row>
    <row r="11" spans="1:29" x14ac:dyDescent="0.2">
      <c r="A11" s="22" t="s">
        <v>152</v>
      </c>
      <c r="B11" s="22" t="s">
        <v>109</v>
      </c>
      <c r="C11" s="22" t="s">
        <v>118</v>
      </c>
      <c r="D11" s="23">
        <v>6</v>
      </c>
      <c r="E11" s="30"/>
      <c r="F11" s="22" t="s">
        <v>112</v>
      </c>
      <c r="G11" s="22" t="s">
        <v>119</v>
      </c>
      <c r="H11" s="23">
        <v>3</v>
      </c>
      <c r="I11" s="30"/>
      <c r="J11" s="22" t="s">
        <v>146</v>
      </c>
      <c r="K11" s="22" t="s">
        <v>119</v>
      </c>
      <c r="L11" s="23">
        <v>3</v>
      </c>
      <c r="M11" s="30"/>
      <c r="N11" s="22" t="s">
        <v>125</v>
      </c>
      <c r="O11" s="22" t="s">
        <v>119</v>
      </c>
      <c r="P11" s="23">
        <v>3.33</v>
      </c>
      <c r="Q11" s="3" t="s">
        <v>116</v>
      </c>
    </row>
    <row r="12" spans="1:29" x14ac:dyDescent="0.2">
      <c r="A12" s="22" t="s">
        <v>155</v>
      </c>
      <c r="B12" s="22" t="s">
        <v>109</v>
      </c>
      <c r="C12" s="22" t="s">
        <v>141</v>
      </c>
      <c r="D12" s="23">
        <v>8</v>
      </c>
      <c r="E12" s="30"/>
      <c r="F12" s="22" t="s">
        <v>112</v>
      </c>
      <c r="G12" s="22" t="s">
        <v>119</v>
      </c>
      <c r="H12" s="23">
        <v>3</v>
      </c>
      <c r="I12" s="30"/>
      <c r="J12" s="22" t="s">
        <v>146</v>
      </c>
      <c r="K12" s="22" t="s">
        <v>119</v>
      </c>
      <c r="L12" s="23">
        <v>3.08</v>
      </c>
      <c r="M12" s="30"/>
      <c r="N12" s="22" t="s">
        <v>129</v>
      </c>
      <c r="O12" s="22" t="s">
        <v>119</v>
      </c>
      <c r="P12" s="21"/>
      <c r="Q12" s="3"/>
    </row>
    <row r="13" spans="1:29" x14ac:dyDescent="0.2">
      <c r="A13" s="22" t="s">
        <v>159</v>
      </c>
      <c r="B13" s="22" t="s">
        <v>109</v>
      </c>
      <c r="C13" s="22" t="s">
        <v>160</v>
      </c>
      <c r="D13" s="23">
        <v>7</v>
      </c>
      <c r="E13" s="30"/>
      <c r="F13" s="22" t="s">
        <v>112</v>
      </c>
      <c r="G13" s="22" t="s">
        <v>119</v>
      </c>
      <c r="H13" s="23">
        <v>3</v>
      </c>
      <c r="I13" s="30"/>
      <c r="J13" s="22" t="s">
        <v>161</v>
      </c>
      <c r="K13" s="22" t="s">
        <v>119</v>
      </c>
      <c r="L13" s="23">
        <v>3</v>
      </c>
      <c r="M13" s="30"/>
      <c r="N13" s="22" t="s">
        <v>114</v>
      </c>
      <c r="O13" s="22" t="s">
        <v>90</v>
      </c>
      <c r="P13" s="23">
        <v>2.67</v>
      </c>
      <c r="Q13" s="3" t="s">
        <v>116</v>
      </c>
    </row>
    <row r="14" spans="1:29" x14ac:dyDescent="0.2">
      <c r="A14" s="22" t="s">
        <v>162</v>
      </c>
      <c r="B14" s="22" t="s">
        <v>109</v>
      </c>
      <c r="C14" s="22" t="s">
        <v>118</v>
      </c>
      <c r="D14" s="23">
        <v>6</v>
      </c>
      <c r="E14" s="30"/>
      <c r="F14" s="22" t="s">
        <v>112</v>
      </c>
      <c r="G14" s="22" t="s">
        <v>119</v>
      </c>
      <c r="H14" s="23">
        <v>3</v>
      </c>
      <c r="I14" s="30"/>
      <c r="J14" s="22" t="s">
        <v>161</v>
      </c>
      <c r="K14" s="22" t="s">
        <v>119</v>
      </c>
      <c r="L14" s="23">
        <v>3</v>
      </c>
      <c r="M14" s="30"/>
      <c r="N14" s="22" t="s">
        <v>111</v>
      </c>
      <c r="O14" s="22" t="s">
        <v>119</v>
      </c>
      <c r="P14" s="23">
        <v>3.33</v>
      </c>
      <c r="Q14" s="3" t="s">
        <v>116</v>
      </c>
    </row>
    <row r="15" spans="1:29" x14ac:dyDescent="0.2">
      <c r="A15" s="22" t="s">
        <v>166</v>
      </c>
      <c r="B15" s="22" t="s">
        <v>109</v>
      </c>
      <c r="C15" s="22" t="s">
        <v>118</v>
      </c>
      <c r="D15" s="23">
        <v>6</v>
      </c>
      <c r="E15" s="30"/>
      <c r="F15" s="22" t="s">
        <v>112</v>
      </c>
      <c r="G15" s="22" t="s">
        <v>119</v>
      </c>
      <c r="H15" s="23">
        <v>3</v>
      </c>
      <c r="I15" s="30"/>
      <c r="J15" s="22" t="s">
        <v>161</v>
      </c>
      <c r="K15" s="22" t="s">
        <v>119</v>
      </c>
      <c r="L15" s="23">
        <v>3</v>
      </c>
      <c r="M15" s="30"/>
      <c r="N15" s="22" t="s">
        <v>125</v>
      </c>
      <c r="O15" s="22" t="s">
        <v>119</v>
      </c>
      <c r="P15" s="23">
        <v>3.33</v>
      </c>
      <c r="Q15" s="3" t="s">
        <v>116</v>
      </c>
    </row>
    <row r="16" spans="1:29" x14ac:dyDescent="0.2">
      <c r="A16" s="22" t="s">
        <v>168</v>
      </c>
      <c r="B16" s="22" t="s">
        <v>109</v>
      </c>
      <c r="C16" s="22" t="s">
        <v>160</v>
      </c>
      <c r="D16" s="23">
        <v>7</v>
      </c>
      <c r="E16" s="30"/>
      <c r="F16" s="22" t="s">
        <v>112</v>
      </c>
      <c r="G16" s="22" t="s">
        <v>119</v>
      </c>
      <c r="H16" s="23">
        <v>3</v>
      </c>
      <c r="I16" s="30"/>
      <c r="J16" s="22" t="s">
        <v>161</v>
      </c>
      <c r="K16" s="22" t="s">
        <v>119</v>
      </c>
      <c r="L16" s="23">
        <v>3</v>
      </c>
      <c r="M16" s="30"/>
      <c r="N16" s="22" t="s">
        <v>129</v>
      </c>
      <c r="O16" s="22" t="s">
        <v>119</v>
      </c>
      <c r="P16" s="23">
        <v>3.33</v>
      </c>
      <c r="Q16" s="3" t="s">
        <v>116</v>
      </c>
    </row>
    <row r="17" spans="1:17" x14ac:dyDescent="0.2">
      <c r="A17" s="22" t="s">
        <v>173</v>
      </c>
      <c r="B17" s="22" t="s">
        <v>109</v>
      </c>
      <c r="C17" s="22" t="s">
        <v>143</v>
      </c>
      <c r="D17" s="23">
        <v>4</v>
      </c>
      <c r="E17" s="30"/>
      <c r="F17" s="22" t="s">
        <v>112</v>
      </c>
      <c r="G17" s="22" t="s">
        <v>119</v>
      </c>
      <c r="H17" s="23">
        <v>3</v>
      </c>
      <c r="I17" s="30"/>
      <c r="J17" s="22" t="s">
        <v>176</v>
      </c>
      <c r="K17" s="22" t="s">
        <v>177</v>
      </c>
      <c r="L17" s="23">
        <v>4</v>
      </c>
      <c r="M17" s="30"/>
      <c r="N17" s="22" t="s">
        <v>114</v>
      </c>
      <c r="O17" s="22" t="s">
        <v>90</v>
      </c>
      <c r="P17" s="23">
        <v>2.67</v>
      </c>
      <c r="Q17" s="3" t="s">
        <v>116</v>
      </c>
    </row>
    <row r="18" spans="1:17" x14ac:dyDescent="0.2">
      <c r="A18" s="22" t="s">
        <v>178</v>
      </c>
      <c r="B18" s="22" t="s">
        <v>109</v>
      </c>
      <c r="C18" s="22" t="s">
        <v>118</v>
      </c>
      <c r="D18" s="23">
        <v>6</v>
      </c>
      <c r="E18" s="30"/>
      <c r="F18" s="22" t="s">
        <v>112</v>
      </c>
      <c r="G18" s="22" t="s">
        <v>119</v>
      </c>
      <c r="H18" s="23">
        <v>3</v>
      </c>
      <c r="I18" s="30"/>
      <c r="J18" s="22" t="s">
        <v>176</v>
      </c>
      <c r="K18" s="22" t="s">
        <v>119</v>
      </c>
      <c r="L18" s="23">
        <v>3</v>
      </c>
      <c r="M18" s="30"/>
      <c r="N18" s="22" t="s">
        <v>111</v>
      </c>
      <c r="O18" s="22" t="s">
        <v>119</v>
      </c>
      <c r="P18" s="23">
        <v>3.33</v>
      </c>
      <c r="Q18" s="3" t="s">
        <v>116</v>
      </c>
    </row>
    <row r="19" spans="1:17" x14ac:dyDescent="0.2">
      <c r="A19" s="22" t="s">
        <v>181</v>
      </c>
      <c r="B19" s="22" t="s">
        <v>109</v>
      </c>
      <c r="C19" s="22" t="s">
        <v>118</v>
      </c>
      <c r="D19" s="23">
        <v>6</v>
      </c>
      <c r="E19" s="30"/>
      <c r="F19" s="22" t="s">
        <v>112</v>
      </c>
      <c r="G19" s="22" t="s">
        <v>119</v>
      </c>
      <c r="H19" s="23">
        <v>3</v>
      </c>
      <c r="I19" s="30"/>
      <c r="J19" s="22" t="s">
        <v>176</v>
      </c>
      <c r="K19" s="22" t="s">
        <v>119</v>
      </c>
      <c r="L19" s="23">
        <v>3</v>
      </c>
      <c r="M19" s="30"/>
      <c r="N19" s="22" t="s">
        <v>125</v>
      </c>
      <c r="O19" s="22" t="s">
        <v>119</v>
      </c>
      <c r="P19" s="23">
        <v>3.33</v>
      </c>
      <c r="Q19" s="3" t="s">
        <v>116</v>
      </c>
    </row>
    <row r="20" spans="1:17" x14ac:dyDescent="0.2">
      <c r="A20" s="22" t="s">
        <v>184</v>
      </c>
      <c r="B20" s="22" t="s">
        <v>109</v>
      </c>
      <c r="C20" s="22" t="s">
        <v>160</v>
      </c>
      <c r="D20" s="23">
        <v>7</v>
      </c>
      <c r="E20" s="30"/>
      <c r="F20" s="22" t="s">
        <v>112</v>
      </c>
      <c r="G20" s="22" t="s">
        <v>119</v>
      </c>
      <c r="H20" s="23">
        <v>3</v>
      </c>
      <c r="I20" s="30"/>
      <c r="J20" s="22" t="s">
        <v>176</v>
      </c>
      <c r="K20" s="22" t="s">
        <v>119</v>
      </c>
      <c r="L20" s="23">
        <v>3</v>
      </c>
      <c r="M20" s="30"/>
      <c r="N20" s="22" t="s">
        <v>129</v>
      </c>
      <c r="O20" s="22" t="s">
        <v>119</v>
      </c>
      <c r="P20" s="23">
        <v>3.33</v>
      </c>
      <c r="Q20" s="3" t="s">
        <v>116</v>
      </c>
    </row>
    <row r="21" spans="1:17" x14ac:dyDescent="0.2">
      <c r="A21" s="22" t="s">
        <v>186</v>
      </c>
      <c r="B21" s="22" t="s">
        <v>109</v>
      </c>
      <c r="C21" s="22" t="s">
        <v>111</v>
      </c>
      <c r="D21" s="23">
        <v>5</v>
      </c>
      <c r="E21" s="30"/>
      <c r="F21" s="22" t="s">
        <v>189</v>
      </c>
      <c r="G21" s="22" t="s">
        <v>111</v>
      </c>
      <c r="H21" s="23">
        <v>1</v>
      </c>
      <c r="I21" s="30"/>
      <c r="J21" s="22" t="s">
        <v>113</v>
      </c>
      <c r="K21" s="22" t="s">
        <v>90</v>
      </c>
      <c r="L21" s="23">
        <v>2</v>
      </c>
      <c r="M21" s="30"/>
      <c r="N21" s="22" t="s">
        <v>114</v>
      </c>
      <c r="O21" s="22" t="s">
        <v>111</v>
      </c>
      <c r="P21" s="23">
        <v>1.67</v>
      </c>
      <c r="Q21" s="3" t="s">
        <v>116</v>
      </c>
    </row>
    <row r="22" spans="1:17" x14ac:dyDescent="0.2">
      <c r="A22" s="22" t="s">
        <v>191</v>
      </c>
      <c r="B22" s="22" t="s">
        <v>109</v>
      </c>
      <c r="C22" s="22" t="s">
        <v>118</v>
      </c>
      <c r="D22" s="23">
        <v>6</v>
      </c>
      <c r="E22" s="30"/>
      <c r="F22" s="22" t="s">
        <v>189</v>
      </c>
      <c r="G22" s="22" t="s">
        <v>119</v>
      </c>
      <c r="H22" s="23">
        <v>3</v>
      </c>
      <c r="I22" s="30"/>
      <c r="J22" s="22" t="s">
        <v>113</v>
      </c>
      <c r="K22" s="22" t="s">
        <v>119</v>
      </c>
      <c r="L22" s="23">
        <v>2.33</v>
      </c>
      <c r="M22" s="30"/>
      <c r="N22" s="22" t="s">
        <v>111</v>
      </c>
      <c r="O22" s="22" t="s">
        <v>90</v>
      </c>
      <c r="P22" s="21"/>
      <c r="Q22" s="3"/>
    </row>
    <row r="23" spans="1:17" x14ac:dyDescent="0.2">
      <c r="A23" s="22" t="s">
        <v>195</v>
      </c>
      <c r="B23" s="22" t="s">
        <v>109</v>
      </c>
      <c r="C23" s="22" t="s">
        <v>136</v>
      </c>
      <c r="D23" s="23">
        <v>7</v>
      </c>
      <c r="E23" s="30"/>
      <c r="F23" s="22" t="s">
        <v>189</v>
      </c>
      <c r="G23" s="22" t="s">
        <v>119</v>
      </c>
      <c r="H23" s="23">
        <v>3</v>
      </c>
      <c r="I23" s="30"/>
      <c r="J23" s="22" t="s">
        <v>113</v>
      </c>
      <c r="K23" s="22" t="s">
        <v>119</v>
      </c>
      <c r="L23" s="23">
        <v>2.33</v>
      </c>
      <c r="M23" s="30"/>
      <c r="N23" s="22" t="s">
        <v>125</v>
      </c>
      <c r="O23" s="22" t="s">
        <v>90</v>
      </c>
      <c r="P23" s="21"/>
      <c r="Q23" s="3"/>
    </row>
    <row r="24" spans="1:17" x14ac:dyDescent="0.2">
      <c r="A24" s="22" t="s">
        <v>196</v>
      </c>
      <c r="B24" s="22" t="s">
        <v>109</v>
      </c>
      <c r="C24" s="22" t="s">
        <v>127</v>
      </c>
      <c r="D24" s="23">
        <v>9</v>
      </c>
      <c r="E24" s="30"/>
      <c r="F24" s="22" t="s">
        <v>189</v>
      </c>
      <c r="G24" s="22" t="s">
        <v>118</v>
      </c>
      <c r="H24" s="23">
        <v>4</v>
      </c>
      <c r="I24" s="30"/>
      <c r="J24" s="22" t="s">
        <v>113</v>
      </c>
      <c r="K24" s="22" t="s">
        <v>119</v>
      </c>
      <c r="L24" s="23">
        <v>2.33</v>
      </c>
      <c r="M24" s="30"/>
      <c r="N24" s="22" t="s">
        <v>129</v>
      </c>
      <c r="O24" s="22" t="s">
        <v>90</v>
      </c>
      <c r="P24" s="21"/>
      <c r="Q24" s="3"/>
    </row>
    <row r="25" spans="1:17" x14ac:dyDescent="0.2">
      <c r="A25" s="22" t="s">
        <v>198</v>
      </c>
      <c r="B25" s="22" t="s">
        <v>109</v>
      </c>
      <c r="C25" s="22" t="s">
        <v>199</v>
      </c>
      <c r="D25" s="23">
        <v>8</v>
      </c>
      <c r="E25" s="30"/>
      <c r="F25" s="22" t="s">
        <v>189</v>
      </c>
      <c r="G25" s="22" t="s">
        <v>119</v>
      </c>
      <c r="H25" s="23">
        <v>3</v>
      </c>
      <c r="I25" s="30"/>
      <c r="J25" s="22" t="s">
        <v>134</v>
      </c>
      <c r="K25" s="22" t="s">
        <v>119</v>
      </c>
      <c r="L25" s="23">
        <v>3</v>
      </c>
      <c r="M25" s="30"/>
      <c r="N25" s="22" t="s">
        <v>114</v>
      </c>
      <c r="O25" s="22" t="s">
        <v>90</v>
      </c>
      <c r="P25" s="23">
        <v>2.33</v>
      </c>
      <c r="Q25" s="3" t="s">
        <v>116</v>
      </c>
    </row>
    <row r="26" spans="1:17" x14ac:dyDescent="0.2">
      <c r="A26" s="22" t="s">
        <v>202</v>
      </c>
      <c r="B26" s="22" t="s">
        <v>109</v>
      </c>
      <c r="C26" s="22" t="s">
        <v>118</v>
      </c>
      <c r="D26" s="23">
        <v>6</v>
      </c>
      <c r="E26" s="30"/>
      <c r="F26" s="22" t="s">
        <v>189</v>
      </c>
      <c r="G26" s="22" t="s">
        <v>119</v>
      </c>
      <c r="H26" s="23">
        <v>3</v>
      </c>
      <c r="I26" s="30"/>
      <c r="J26" s="22" t="s">
        <v>134</v>
      </c>
      <c r="K26" s="22" t="s">
        <v>119</v>
      </c>
      <c r="L26" s="23">
        <v>3</v>
      </c>
      <c r="M26" s="30"/>
      <c r="N26" s="22" t="s">
        <v>111</v>
      </c>
      <c r="O26" s="22" t="s">
        <v>119</v>
      </c>
      <c r="P26" s="23">
        <v>3.33</v>
      </c>
      <c r="Q26" s="3" t="s">
        <v>116</v>
      </c>
    </row>
    <row r="27" spans="1:17" x14ac:dyDescent="0.2">
      <c r="A27" s="22" t="s">
        <v>203</v>
      </c>
      <c r="B27" s="22" t="s">
        <v>109</v>
      </c>
      <c r="C27" s="22" t="s">
        <v>136</v>
      </c>
      <c r="D27" s="23">
        <v>7</v>
      </c>
      <c r="E27" s="30"/>
      <c r="F27" s="22" t="s">
        <v>189</v>
      </c>
      <c r="G27" s="22" t="s">
        <v>119</v>
      </c>
      <c r="H27" s="23">
        <v>3</v>
      </c>
      <c r="I27" s="30"/>
      <c r="J27" s="22" t="s">
        <v>134</v>
      </c>
      <c r="K27" s="22" t="s">
        <v>119</v>
      </c>
      <c r="L27" s="23">
        <v>3</v>
      </c>
      <c r="M27" s="30"/>
      <c r="N27" s="22" t="s">
        <v>125</v>
      </c>
      <c r="O27" s="22" t="s">
        <v>119</v>
      </c>
      <c r="P27" s="23">
        <v>3.33</v>
      </c>
      <c r="Q27" s="3" t="s">
        <v>116</v>
      </c>
    </row>
    <row r="28" spans="1:17" x14ac:dyDescent="0.2">
      <c r="A28" s="22" t="s">
        <v>204</v>
      </c>
      <c r="B28" s="22" t="s">
        <v>109</v>
      </c>
      <c r="C28" s="22" t="s">
        <v>136</v>
      </c>
      <c r="D28" s="23">
        <v>7</v>
      </c>
      <c r="E28" s="30"/>
      <c r="F28" s="22" t="s">
        <v>189</v>
      </c>
      <c r="G28" s="22" t="s">
        <v>119</v>
      </c>
      <c r="H28" s="23">
        <v>3</v>
      </c>
      <c r="I28" s="30"/>
      <c r="J28" s="22" t="s">
        <v>134</v>
      </c>
      <c r="K28" s="22" t="s">
        <v>119</v>
      </c>
      <c r="L28" s="23">
        <v>3.08</v>
      </c>
      <c r="M28" s="30"/>
      <c r="N28" s="22" t="s">
        <v>129</v>
      </c>
      <c r="O28" s="22" t="s">
        <v>119</v>
      </c>
      <c r="P28" s="21"/>
    </row>
    <row r="29" spans="1:17" x14ac:dyDescent="0.2">
      <c r="A29" s="22" t="s">
        <v>205</v>
      </c>
      <c r="B29" s="22" t="s">
        <v>109</v>
      </c>
      <c r="C29" s="22" t="s">
        <v>206</v>
      </c>
      <c r="D29" s="23">
        <v>7</v>
      </c>
      <c r="E29" s="30"/>
      <c r="F29" s="22" t="s">
        <v>189</v>
      </c>
      <c r="G29" s="22" t="s">
        <v>119</v>
      </c>
      <c r="H29" s="23">
        <v>3</v>
      </c>
      <c r="I29" s="30"/>
      <c r="J29" s="22" t="s">
        <v>146</v>
      </c>
      <c r="K29" s="22" t="s">
        <v>119</v>
      </c>
      <c r="L29" s="23">
        <v>3</v>
      </c>
      <c r="M29" s="30"/>
      <c r="N29" s="22" t="s">
        <v>114</v>
      </c>
      <c r="O29" s="22" t="s">
        <v>119</v>
      </c>
      <c r="P29" s="23">
        <v>3.33</v>
      </c>
      <c r="Q29" s="3"/>
    </row>
    <row r="30" spans="1:17" x14ac:dyDescent="0.2">
      <c r="A30" s="22" t="s">
        <v>208</v>
      </c>
      <c r="B30" s="22" t="s">
        <v>109</v>
      </c>
      <c r="C30" s="22" t="s">
        <v>118</v>
      </c>
      <c r="D30" s="23">
        <v>6</v>
      </c>
      <c r="E30" s="30"/>
      <c r="F30" s="22" t="s">
        <v>189</v>
      </c>
      <c r="G30" s="22" t="s">
        <v>119</v>
      </c>
      <c r="H30" s="23">
        <v>3</v>
      </c>
      <c r="I30" s="30"/>
      <c r="J30" s="22" t="s">
        <v>146</v>
      </c>
      <c r="K30" s="22" t="s">
        <v>119</v>
      </c>
      <c r="L30" s="23">
        <v>3</v>
      </c>
      <c r="M30" s="30"/>
      <c r="N30" s="22" t="s">
        <v>111</v>
      </c>
      <c r="O30" s="22" t="s">
        <v>119</v>
      </c>
      <c r="P30" s="23">
        <v>3.33</v>
      </c>
    </row>
    <row r="31" spans="1:17" x14ac:dyDescent="0.2">
      <c r="A31" s="22" t="s">
        <v>211</v>
      </c>
      <c r="B31" s="22" t="s">
        <v>109</v>
      </c>
      <c r="C31" s="22" t="s">
        <v>136</v>
      </c>
      <c r="D31" s="23">
        <v>7</v>
      </c>
      <c r="E31" s="30"/>
      <c r="F31" s="22" t="s">
        <v>189</v>
      </c>
      <c r="G31" s="22" t="s">
        <v>119</v>
      </c>
      <c r="H31" s="23">
        <v>3</v>
      </c>
      <c r="I31" s="30"/>
      <c r="J31" s="22" t="s">
        <v>146</v>
      </c>
      <c r="K31" s="22" t="s">
        <v>119</v>
      </c>
      <c r="L31" s="23">
        <v>3</v>
      </c>
      <c r="M31" s="30"/>
      <c r="N31" s="22" t="s">
        <v>125</v>
      </c>
      <c r="O31" s="22" t="s">
        <v>119</v>
      </c>
      <c r="P31" s="23">
        <v>3.33</v>
      </c>
      <c r="Q31" s="3" t="s">
        <v>116</v>
      </c>
    </row>
    <row r="32" spans="1:17" x14ac:dyDescent="0.2">
      <c r="A32" s="22" t="s">
        <v>213</v>
      </c>
      <c r="B32" s="22" t="s">
        <v>109</v>
      </c>
      <c r="C32" s="22" t="s">
        <v>160</v>
      </c>
      <c r="D32" s="23">
        <v>7</v>
      </c>
      <c r="E32" s="30"/>
      <c r="F32" s="22" t="s">
        <v>189</v>
      </c>
      <c r="G32" s="22" t="s">
        <v>119</v>
      </c>
      <c r="H32" s="23">
        <v>3</v>
      </c>
      <c r="I32" s="30"/>
      <c r="J32" s="22" t="s">
        <v>146</v>
      </c>
      <c r="K32" s="22" t="s">
        <v>119</v>
      </c>
      <c r="L32" s="23">
        <v>3.08</v>
      </c>
      <c r="M32" s="30"/>
      <c r="N32" s="22" t="s">
        <v>129</v>
      </c>
      <c r="O32" s="22" t="s">
        <v>119</v>
      </c>
      <c r="P32" s="21"/>
    </row>
    <row r="33" spans="1:17" x14ac:dyDescent="0.2">
      <c r="A33" s="22" t="s">
        <v>214</v>
      </c>
      <c r="B33" s="22" t="s">
        <v>109</v>
      </c>
      <c r="C33" s="22" t="s">
        <v>114</v>
      </c>
      <c r="D33" s="23">
        <v>6</v>
      </c>
      <c r="E33" s="30"/>
      <c r="F33" s="22" t="s">
        <v>189</v>
      </c>
      <c r="G33" s="22" t="s">
        <v>119</v>
      </c>
      <c r="H33" s="23">
        <v>3</v>
      </c>
      <c r="I33" s="30"/>
      <c r="J33" s="22" t="s">
        <v>161</v>
      </c>
      <c r="K33" s="22" t="s">
        <v>119</v>
      </c>
      <c r="L33" s="23">
        <v>3</v>
      </c>
      <c r="M33" s="30"/>
      <c r="N33" s="22" t="s">
        <v>114</v>
      </c>
      <c r="O33" s="22" t="s">
        <v>119</v>
      </c>
      <c r="P33" s="23">
        <v>3.33</v>
      </c>
      <c r="Q33" s="3" t="s">
        <v>116</v>
      </c>
    </row>
    <row r="34" spans="1:17" x14ac:dyDescent="0.2">
      <c r="A34" s="22" t="s">
        <v>219</v>
      </c>
      <c r="B34" s="22" t="s">
        <v>109</v>
      </c>
      <c r="C34" s="22" t="s">
        <v>143</v>
      </c>
      <c r="D34" s="23">
        <v>5</v>
      </c>
      <c r="E34" s="30"/>
      <c r="F34" s="22" t="s">
        <v>189</v>
      </c>
      <c r="G34" s="22" t="s">
        <v>119</v>
      </c>
      <c r="H34" s="23">
        <v>3</v>
      </c>
      <c r="I34" s="30"/>
      <c r="J34" s="22" t="s">
        <v>161</v>
      </c>
      <c r="K34" s="22" t="s">
        <v>119</v>
      </c>
      <c r="L34" s="23">
        <v>3</v>
      </c>
      <c r="M34" s="30"/>
      <c r="N34" s="22" t="s">
        <v>111</v>
      </c>
      <c r="O34" s="22" t="s">
        <v>119</v>
      </c>
      <c r="P34" s="23">
        <v>3.33</v>
      </c>
    </row>
    <row r="35" spans="1:17" x14ac:dyDescent="0.2">
      <c r="A35" s="22" t="s">
        <v>220</v>
      </c>
      <c r="B35" s="22" t="s">
        <v>109</v>
      </c>
      <c r="C35" s="22" t="s">
        <v>118</v>
      </c>
      <c r="D35" s="23">
        <v>6</v>
      </c>
      <c r="E35" s="30"/>
      <c r="F35" s="22" t="s">
        <v>189</v>
      </c>
      <c r="G35" s="22" t="s">
        <v>119</v>
      </c>
      <c r="H35" s="23">
        <v>3</v>
      </c>
      <c r="I35" s="30"/>
      <c r="J35" s="22" t="s">
        <v>161</v>
      </c>
      <c r="K35" s="22" t="s">
        <v>119</v>
      </c>
      <c r="L35" s="23">
        <v>3</v>
      </c>
      <c r="M35" s="30"/>
      <c r="N35" s="22" t="s">
        <v>125</v>
      </c>
      <c r="O35" s="22" t="s">
        <v>119</v>
      </c>
      <c r="P35" s="23">
        <v>3.33</v>
      </c>
      <c r="Q35" s="3" t="s">
        <v>116</v>
      </c>
    </row>
    <row r="36" spans="1:17" x14ac:dyDescent="0.2">
      <c r="A36" s="22" t="s">
        <v>222</v>
      </c>
      <c r="B36" s="22" t="s">
        <v>109</v>
      </c>
      <c r="C36" s="22" t="s">
        <v>160</v>
      </c>
      <c r="D36" s="23">
        <v>7</v>
      </c>
      <c r="E36" s="30"/>
      <c r="F36" s="22" t="s">
        <v>189</v>
      </c>
      <c r="G36" s="22" t="s">
        <v>119</v>
      </c>
      <c r="H36" s="23">
        <v>3</v>
      </c>
      <c r="I36" s="30"/>
      <c r="J36" s="22" t="s">
        <v>161</v>
      </c>
      <c r="K36" s="22" t="s">
        <v>119</v>
      </c>
      <c r="L36" s="23">
        <v>3</v>
      </c>
      <c r="M36" s="30"/>
      <c r="N36" s="22" t="s">
        <v>129</v>
      </c>
      <c r="O36" s="22" t="s">
        <v>119</v>
      </c>
      <c r="P36" s="23">
        <v>3.33</v>
      </c>
    </row>
    <row r="37" spans="1:17" x14ac:dyDescent="0.2">
      <c r="A37" s="22" t="s">
        <v>224</v>
      </c>
      <c r="B37" s="22" t="s">
        <v>109</v>
      </c>
      <c r="C37" s="22" t="s">
        <v>143</v>
      </c>
      <c r="D37" s="23">
        <v>4</v>
      </c>
      <c r="E37" s="30"/>
      <c r="F37" s="22" t="s">
        <v>189</v>
      </c>
      <c r="G37" s="22" t="s">
        <v>119</v>
      </c>
      <c r="H37" s="23">
        <v>3</v>
      </c>
      <c r="I37" s="30"/>
      <c r="J37" s="22" t="s">
        <v>176</v>
      </c>
      <c r="K37" s="22" t="s">
        <v>119</v>
      </c>
      <c r="L37" s="23">
        <v>3</v>
      </c>
      <c r="M37" s="30"/>
      <c r="N37" s="22" t="s">
        <v>114</v>
      </c>
      <c r="O37" s="22" t="s">
        <v>119</v>
      </c>
      <c r="P37" s="23">
        <v>3.33</v>
      </c>
      <c r="Q37" s="3"/>
    </row>
    <row r="38" spans="1:17" x14ac:dyDescent="0.2">
      <c r="A38" s="22" t="s">
        <v>227</v>
      </c>
      <c r="B38" s="22" t="s">
        <v>109</v>
      </c>
      <c r="C38" s="22" t="s">
        <v>143</v>
      </c>
      <c r="D38" s="23">
        <v>5</v>
      </c>
      <c r="E38" s="30"/>
      <c r="F38" s="22" t="s">
        <v>189</v>
      </c>
      <c r="G38" s="22" t="s">
        <v>119</v>
      </c>
      <c r="H38" s="23">
        <v>3</v>
      </c>
      <c r="I38" s="30"/>
      <c r="J38" s="22" t="s">
        <v>176</v>
      </c>
      <c r="K38" s="22" t="s">
        <v>119</v>
      </c>
      <c r="L38" s="23">
        <v>3</v>
      </c>
      <c r="M38" s="30"/>
      <c r="N38" s="22" t="s">
        <v>111</v>
      </c>
      <c r="O38" s="22" t="s">
        <v>119</v>
      </c>
      <c r="P38" s="23">
        <v>3.33</v>
      </c>
    </row>
    <row r="39" spans="1:17" x14ac:dyDescent="0.2">
      <c r="A39" s="22" t="s">
        <v>229</v>
      </c>
      <c r="B39" s="22" t="s">
        <v>109</v>
      </c>
      <c r="C39" s="22" t="s">
        <v>118</v>
      </c>
      <c r="D39" s="23">
        <v>6</v>
      </c>
      <c r="E39" s="30"/>
      <c r="F39" s="22" t="s">
        <v>189</v>
      </c>
      <c r="G39" s="22" t="s">
        <v>119</v>
      </c>
      <c r="H39" s="23">
        <v>3</v>
      </c>
      <c r="I39" s="30"/>
      <c r="J39" s="22" t="s">
        <v>176</v>
      </c>
      <c r="K39" s="22" t="s">
        <v>119</v>
      </c>
      <c r="L39" s="23">
        <v>3</v>
      </c>
      <c r="M39" s="30"/>
      <c r="N39" s="22" t="s">
        <v>125</v>
      </c>
      <c r="O39" s="22" t="s">
        <v>119</v>
      </c>
      <c r="P39" s="23">
        <v>3.33</v>
      </c>
      <c r="Q39" s="3" t="s">
        <v>116</v>
      </c>
    </row>
    <row r="40" spans="1:17" x14ac:dyDescent="0.2">
      <c r="A40" s="22" t="s">
        <v>230</v>
      </c>
      <c r="B40" s="22" t="s">
        <v>109</v>
      </c>
      <c r="C40" s="22" t="s">
        <v>160</v>
      </c>
      <c r="D40" s="23">
        <v>7</v>
      </c>
      <c r="E40" s="30"/>
      <c r="F40" s="22" t="s">
        <v>189</v>
      </c>
      <c r="G40" s="22" t="s">
        <v>119</v>
      </c>
      <c r="H40" s="23">
        <v>3</v>
      </c>
      <c r="I40" s="30"/>
      <c r="J40" s="22" t="s">
        <v>176</v>
      </c>
      <c r="K40" s="22" t="s">
        <v>119</v>
      </c>
      <c r="L40" s="23">
        <v>3</v>
      </c>
      <c r="M40" s="30"/>
      <c r="N40" s="22" t="s">
        <v>129</v>
      </c>
      <c r="O40" s="22" t="s">
        <v>119</v>
      </c>
      <c r="P40" s="23">
        <v>3.33</v>
      </c>
    </row>
    <row r="41" spans="1:17" x14ac:dyDescent="0.2">
      <c r="A41" s="22" t="s">
        <v>234</v>
      </c>
      <c r="B41" s="22" t="s">
        <v>109</v>
      </c>
      <c r="C41" s="22" t="s">
        <v>143</v>
      </c>
      <c r="D41" s="23">
        <v>4</v>
      </c>
      <c r="E41" s="30"/>
      <c r="F41" s="22" t="s">
        <v>237</v>
      </c>
      <c r="G41" s="22" t="s">
        <v>119</v>
      </c>
      <c r="H41" s="23">
        <v>3</v>
      </c>
      <c r="I41" s="30"/>
      <c r="J41" s="22" t="s">
        <v>113</v>
      </c>
      <c r="K41" s="22" t="s">
        <v>119</v>
      </c>
      <c r="L41" s="23">
        <v>2.5</v>
      </c>
      <c r="M41" s="30"/>
      <c r="N41" s="22" t="s">
        <v>114</v>
      </c>
      <c r="O41" s="22" t="s">
        <v>111</v>
      </c>
      <c r="P41" s="23">
        <v>1.33</v>
      </c>
      <c r="Q41" s="3" t="s">
        <v>116</v>
      </c>
    </row>
    <row r="42" spans="1:17" x14ac:dyDescent="0.2">
      <c r="A42" s="22" t="s">
        <v>238</v>
      </c>
      <c r="B42" s="22" t="s">
        <v>109</v>
      </c>
      <c r="C42" s="22" t="s">
        <v>239</v>
      </c>
      <c r="D42" s="23">
        <v>8</v>
      </c>
      <c r="E42" s="30"/>
      <c r="F42" s="22" t="s">
        <v>237</v>
      </c>
      <c r="G42" s="22" t="s">
        <v>240</v>
      </c>
      <c r="H42" s="23">
        <v>7.5</v>
      </c>
      <c r="I42" s="30"/>
      <c r="J42" s="22" t="s">
        <v>113</v>
      </c>
      <c r="K42" s="22" t="s">
        <v>119</v>
      </c>
      <c r="L42" s="23">
        <v>1.67</v>
      </c>
      <c r="M42" s="30"/>
      <c r="N42" s="22" t="s">
        <v>111</v>
      </c>
      <c r="O42" s="22" t="s">
        <v>111</v>
      </c>
      <c r="P42" s="21"/>
    </row>
    <row r="43" spans="1:17" x14ac:dyDescent="0.2">
      <c r="A43" s="22" t="s">
        <v>241</v>
      </c>
      <c r="B43" s="22" t="s">
        <v>109</v>
      </c>
      <c r="C43" s="22" t="s">
        <v>114</v>
      </c>
      <c r="D43" s="23">
        <v>6</v>
      </c>
      <c r="E43" s="30"/>
      <c r="F43" s="22" t="s">
        <v>237</v>
      </c>
      <c r="G43" s="22" t="s">
        <v>240</v>
      </c>
      <c r="H43" s="23">
        <v>7.5</v>
      </c>
      <c r="I43" s="30"/>
      <c r="J43" s="22" t="s">
        <v>113</v>
      </c>
      <c r="K43" s="22" t="s">
        <v>119</v>
      </c>
      <c r="L43" s="23">
        <v>1.92</v>
      </c>
      <c r="M43" s="30"/>
      <c r="N43" s="22" t="s">
        <v>125</v>
      </c>
      <c r="O43" s="22" t="s">
        <v>111</v>
      </c>
      <c r="P43" s="21"/>
      <c r="Q43" s="3" t="s">
        <v>116</v>
      </c>
    </row>
    <row r="44" spans="1:17" x14ac:dyDescent="0.2">
      <c r="A44" s="22" t="s">
        <v>243</v>
      </c>
      <c r="B44" s="22" t="s">
        <v>109</v>
      </c>
      <c r="C44" s="22" t="s">
        <v>199</v>
      </c>
      <c r="D44" s="23">
        <v>8</v>
      </c>
      <c r="E44" s="30"/>
      <c r="F44" s="22" t="s">
        <v>237</v>
      </c>
      <c r="G44" s="22" t="s">
        <v>240</v>
      </c>
      <c r="H44" s="23">
        <v>8</v>
      </c>
      <c r="I44" s="30"/>
      <c r="J44" s="22" t="s">
        <v>113</v>
      </c>
      <c r="K44" s="22" t="s">
        <v>119</v>
      </c>
      <c r="L44" s="23">
        <v>2.17</v>
      </c>
      <c r="M44" s="30"/>
      <c r="N44" s="22" t="s">
        <v>129</v>
      </c>
      <c r="O44" s="22" t="s">
        <v>111</v>
      </c>
      <c r="P44" s="21"/>
    </row>
    <row r="45" spans="1:17" x14ac:dyDescent="0.2">
      <c r="A45" s="22" t="s">
        <v>244</v>
      </c>
      <c r="B45" s="22" t="s">
        <v>109</v>
      </c>
      <c r="C45" s="22" t="s">
        <v>143</v>
      </c>
      <c r="D45" s="23">
        <v>5</v>
      </c>
      <c r="E45" s="30"/>
      <c r="F45" s="22" t="s">
        <v>237</v>
      </c>
      <c r="G45" s="22" t="s">
        <v>177</v>
      </c>
      <c r="H45" s="23">
        <v>3.5</v>
      </c>
      <c r="I45" s="30"/>
      <c r="J45" s="22" t="s">
        <v>134</v>
      </c>
      <c r="K45" s="22" t="s">
        <v>119</v>
      </c>
      <c r="L45" s="23">
        <v>3</v>
      </c>
      <c r="M45" s="30"/>
      <c r="N45" s="22" t="s">
        <v>114</v>
      </c>
      <c r="O45" s="22" t="s">
        <v>111</v>
      </c>
      <c r="P45" s="23">
        <v>1.67</v>
      </c>
      <c r="Q45" s="3" t="s">
        <v>116</v>
      </c>
    </row>
    <row r="46" spans="1:17" x14ac:dyDescent="0.2">
      <c r="A46" s="22" t="s">
        <v>248</v>
      </c>
      <c r="B46" s="22" t="s">
        <v>109</v>
      </c>
      <c r="C46" s="22" t="s">
        <v>143</v>
      </c>
      <c r="D46" s="23">
        <v>6</v>
      </c>
      <c r="E46" s="30"/>
      <c r="F46" s="22" t="s">
        <v>237</v>
      </c>
      <c r="G46" s="22" t="s">
        <v>119</v>
      </c>
      <c r="H46" s="23">
        <v>3</v>
      </c>
      <c r="I46" s="30"/>
      <c r="J46" s="22" t="s">
        <v>134</v>
      </c>
      <c r="K46" s="22" t="s">
        <v>119</v>
      </c>
      <c r="L46" s="23">
        <v>3</v>
      </c>
      <c r="M46" s="30"/>
      <c r="N46" s="22" t="s">
        <v>111</v>
      </c>
      <c r="O46" s="22" t="s">
        <v>119</v>
      </c>
      <c r="P46" s="23">
        <v>3.33</v>
      </c>
    </row>
    <row r="47" spans="1:17" x14ac:dyDescent="0.2">
      <c r="A47" s="22" t="s">
        <v>249</v>
      </c>
      <c r="B47" s="22" t="s">
        <v>109</v>
      </c>
      <c r="C47" s="22" t="s">
        <v>160</v>
      </c>
      <c r="D47" s="23">
        <v>7</v>
      </c>
      <c r="E47" s="30"/>
      <c r="F47" s="22" t="s">
        <v>237</v>
      </c>
      <c r="G47" s="22" t="s">
        <v>118</v>
      </c>
      <c r="H47" s="23">
        <v>4</v>
      </c>
      <c r="I47" s="30"/>
      <c r="J47" s="22" t="s">
        <v>134</v>
      </c>
      <c r="K47" s="22" t="s">
        <v>119</v>
      </c>
      <c r="L47" s="23">
        <v>3</v>
      </c>
      <c r="M47" s="30"/>
      <c r="N47" s="22" t="s">
        <v>125</v>
      </c>
      <c r="O47" s="22" t="s">
        <v>119</v>
      </c>
      <c r="P47" s="23">
        <v>3.33</v>
      </c>
      <c r="Q47" s="3" t="s">
        <v>116</v>
      </c>
    </row>
    <row r="48" spans="1:17" x14ac:dyDescent="0.2">
      <c r="A48" s="22" t="s">
        <v>251</v>
      </c>
      <c r="B48" s="22" t="s">
        <v>109</v>
      </c>
      <c r="C48" s="22" t="s">
        <v>160</v>
      </c>
      <c r="D48" s="23">
        <v>7</v>
      </c>
      <c r="E48" s="30"/>
      <c r="F48" s="22" t="s">
        <v>237</v>
      </c>
      <c r="G48" s="22" t="s">
        <v>118</v>
      </c>
      <c r="H48" s="23">
        <v>4</v>
      </c>
      <c r="I48" s="30"/>
      <c r="J48" s="22" t="s">
        <v>134</v>
      </c>
      <c r="K48" s="22" t="s">
        <v>119</v>
      </c>
      <c r="L48" s="23">
        <v>3.08</v>
      </c>
      <c r="M48" s="30"/>
      <c r="N48" s="22" t="s">
        <v>129</v>
      </c>
      <c r="O48" s="22" t="s">
        <v>119</v>
      </c>
      <c r="P48" s="21"/>
    </row>
    <row r="49" spans="1:17" x14ac:dyDescent="0.2">
      <c r="A49" s="22" t="s">
        <v>254</v>
      </c>
      <c r="B49" s="22" t="s">
        <v>109</v>
      </c>
      <c r="C49" s="22" t="s">
        <v>143</v>
      </c>
      <c r="D49" s="23">
        <v>5</v>
      </c>
      <c r="E49" s="30"/>
      <c r="F49" s="22" t="s">
        <v>237</v>
      </c>
      <c r="G49" s="22" t="s">
        <v>111</v>
      </c>
      <c r="H49" s="23">
        <v>4</v>
      </c>
      <c r="I49" s="30"/>
      <c r="J49" s="22" t="s">
        <v>146</v>
      </c>
      <c r="K49" s="22" t="s">
        <v>119</v>
      </c>
      <c r="L49" s="23">
        <v>3</v>
      </c>
      <c r="M49" s="30"/>
      <c r="N49" s="22" t="s">
        <v>114</v>
      </c>
      <c r="O49" s="22" t="s">
        <v>119</v>
      </c>
      <c r="P49" s="23">
        <v>3.33</v>
      </c>
      <c r="Q49" s="3" t="s">
        <v>116</v>
      </c>
    </row>
    <row r="50" spans="1:17" x14ac:dyDescent="0.2">
      <c r="A50" s="22" t="s">
        <v>256</v>
      </c>
      <c r="B50" s="22" t="s">
        <v>109</v>
      </c>
      <c r="C50" s="22" t="s">
        <v>143</v>
      </c>
      <c r="D50" s="23">
        <v>5</v>
      </c>
      <c r="E50" s="30"/>
      <c r="F50" s="22" t="s">
        <v>237</v>
      </c>
      <c r="G50" s="22" t="s">
        <v>119</v>
      </c>
      <c r="H50" s="23">
        <v>3</v>
      </c>
      <c r="I50" s="30"/>
      <c r="J50" s="22" t="s">
        <v>146</v>
      </c>
      <c r="K50" s="22" t="s">
        <v>119</v>
      </c>
      <c r="L50" s="23">
        <v>3</v>
      </c>
      <c r="M50" s="30"/>
      <c r="N50" s="22" t="s">
        <v>111</v>
      </c>
      <c r="O50" s="22" t="s">
        <v>119</v>
      </c>
      <c r="P50" s="23">
        <v>3.33</v>
      </c>
    </row>
    <row r="51" spans="1:17" x14ac:dyDescent="0.2">
      <c r="A51" s="22" t="s">
        <v>257</v>
      </c>
      <c r="B51" s="22" t="s">
        <v>109</v>
      </c>
      <c r="C51" s="22" t="s">
        <v>143</v>
      </c>
      <c r="D51" s="23">
        <v>6</v>
      </c>
      <c r="E51" s="30"/>
      <c r="F51" s="22" t="s">
        <v>237</v>
      </c>
      <c r="G51" s="22" t="s">
        <v>119</v>
      </c>
      <c r="H51" s="23">
        <v>3</v>
      </c>
      <c r="I51" s="30"/>
      <c r="J51" s="22" t="s">
        <v>146</v>
      </c>
      <c r="K51" s="22" t="s">
        <v>119</v>
      </c>
      <c r="L51" s="23">
        <v>3</v>
      </c>
      <c r="M51" s="30"/>
      <c r="N51" s="22" t="s">
        <v>125</v>
      </c>
      <c r="O51" s="22" t="s">
        <v>119</v>
      </c>
      <c r="P51" s="23">
        <v>3.33</v>
      </c>
      <c r="Q51" s="3" t="s">
        <v>116</v>
      </c>
    </row>
    <row r="52" spans="1:17" x14ac:dyDescent="0.2">
      <c r="A52" s="22" t="s">
        <v>258</v>
      </c>
      <c r="B52" s="22" t="s">
        <v>109</v>
      </c>
      <c r="C52" s="22" t="s">
        <v>160</v>
      </c>
      <c r="D52" s="23">
        <v>7</v>
      </c>
      <c r="E52" s="30"/>
      <c r="F52" s="22" t="s">
        <v>237</v>
      </c>
      <c r="G52" s="22" t="s">
        <v>118</v>
      </c>
      <c r="H52" s="23">
        <v>4</v>
      </c>
      <c r="I52" s="30"/>
      <c r="J52" s="22" t="s">
        <v>146</v>
      </c>
      <c r="K52" s="22" t="s">
        <v>119</v>
      </c>
      <c r="L52" s="23">
        <v>3.08</v>
      </c>
      <c r="M52" s="30"/>
      <c r="N52" s="22" t="s">
        <v>129</v>
      </c>
      <c r="O52" s="22" t="s">
        <v>119</v>
      </c>
      <c r="P52" s="21"/>
    </row>
    <row r="53" spans="1:17" x14ac:dyDescent="0.2">
      <c r="A53" s="22" t="s">
        <v>260</v>
      </c>
      <c r="B53" s="22" t="s">
        <v>109</v>
      </c>
      <c r="C53" s="22" t="s">
        <v>143</v>
      </c>
      <c r="D53" s="23">
        <v>5</v>
      </c>
      <c r="E53" s="30"/>
      <c r="F53" s="22" t="s">
        <v>237</v>
      </c>
      <c r="G53" s="22" t="s">
        <v>119</v>
      </c>
      <c r="H53" s="23">
        <v>3</v>
      </c>
      <c r="I53" s="30"/>
      <c r="J53" s="22" t="s">
        <v>161</v>
      </c>
      <c r="K53" s="22" t="s">
        <v>119</v>
      </c>
      <c r="L53" s="23">
        <v>3</v>
      </c>
      <c r="M53" s="30"/>
      <c r="N53" s="22" t="s">
        <v>114</v>
      </c>
      <c r="O53" s="22" t="s">
        <v>119</v>
      </c>
      <c r="P53" s="23">
        <v>3.33</v>
      </c>
      <c r="Q53" s="3" t="s">
        <v>116</v>
      </c>
    </row>
    <row r="54" spans="1:17" x14ac:dyDescent="0.2">
      <c r="A54" s="22" t="s">
        <v>264</v>
      </c>
      <c r="B54" s="22" t="s">
        <v>109</v>
      </c>
      <c r="C54" s="22" t="s">
        <v>143</v>
      </c>
      <c r="D54" s="23">
        <v>4</v>
      </c>
      <c r="E54" s="30"/>
      <c r="F54" s="22" t="s">
        <v>237</v>
      </c>
      <c r="G54" s="22" t="s">
        <v>119</v>
      </c>
      <c r="H54" s="23">
        <v>3</v>
      </c>
      <c r="I54" s="30"/>
      <c r="J54" s="22" t="s">
        <v>161</v>
      </c>
      <c r="K54" s="22" t="s">
        <v>119</v>
      </c>
      <c r="L54" s="23">
        <v>3</v>
      </c>
      <c r="M54" s="30"/>
      <c r="N54" s="22" t="s">
        <v>111</v>
      </c>
      <c r="O54" s="22" t="s">
        <v>119</v>
      </c>
      <c r="P54" s="23">
        <v>3.33</v>
      </c>
    </row>
    <row r="55" spans="1:17" x14ac:dyDescent="0.2">
      <c r="A55" s="22" t="s">
        <v>265</v>
      </c>
      <c r="B55" s="22" t="s">
        <v>109</v>
      </c>
      <c r="C55" s="22" t="s">
        <v>143</v>
      </c>
      <c r="D55" s="23">
        <v>5</v>
      </c>
      <c r="E55" s="30"/>
      <c r="F55" s="22" t="s">
        <v>237</v>
      </c>
      <c r="G55" s="22" t="s">
        <v>119</v>
      </c>
      <c r="H55" s="23">
        <v>3</v>
      </c>
      <c r="I55" s="30"/>
      <c r="J55" s="22" t="s">
        <v>161</v>
      </c>
      <c r="K55" s="22" t="s">
        <v>119</v>
      </c>
      <c r="L55" s="23">
        <v>3</v>
      </c>
      <c r="M55" s="30"/>
      <c r="N55" s="22" t="s">
        <v>125</v>
      </c>
      <c r="O55" s="22" t="s">
        <v>119</v>
      </c>
      <c r="P55" s="23">
        <v>3.33</v>
      </c>
      <c r="Q55" s="3" t="s">
        <v>116</v>
      </c>
    </row>
    <row r="56" spans="1:17" x14ac:dyDescent="0.2">
      <c r="A56" s="22" t="s">
        <v>267</v>
      </c>
      <c r="B56" s="22" t="s">
        <v>109</v>
      </c>
      <c r="C56" s="22" t="s">
        <v>143</v>
      </c>
      <c r="D56" s="23">
        <v>5</v>
      </c>
      <c r="E56" s="30"/>
      <c r="F56" s="22" t="s">
        <v>237</v>
      </c>
      <c r="G56" s="22" t="s">
        <v>111</v>
      </c>
      <c r="H56" s="23">
        <v>4</v>
      </c>
      <c r="I56" s="30"/>
      <c r="J56" s="22" t="s">
        <v>176</v>
      </c>
      <c r="K56" s="22" t="s">
        <v>111</v>
      </c>
      <c r="L56" s="23">
        <v>4</v>
      </c>
      <c r="M56" s="30"/>
      <c r="N56" s="22" t="s">
        <v>114</v>
      </c>
      <c r="O56" s="22" t="s">
        <v>177</v>
      </c>
      <c r="P56" s="23">
        <v>4.33</v>
      </c>
    </row>
    <row r="57" spans="1:17" x14ac:dyDescent="0.2">
      <c r="A57" s="22" t="s">
        <v>271</v>
      </c>
      <c r="B57" s="22" t="s">
        <v>109</v>
      </c>
      <c r="C57" s="22" t="s">
        <v>143</v>
      </c>
      <c r="D57" s="23">
        <v>4</v>
      </c>
      <c r="E57" s="30"/>
      <c r="F57" s="22" t="s">
        <v>237</v>
      </c>
      <c r="G57" s="22" t="s">
        <v>119</v>
      </c>
      <c r="H57" s="23">
        <v>3</v>
      </c>
      <c r="I57" s="30"/>
      <c r="J57" s="22" t="s">
        <v>176</v>
      </c>
      <c r="K57" s="22" t="s">
        <v>119</v>
      </c>
      <c r="L57" s="23">
        <v>3</v>
      </c>
      <c r="M57" s="30"/>
      <c r="N57" s="22" t="s">
        <v>111</v>
      </c>
      <c r="O57" s="22" t="s">
        <v>119</v>
      </c>
      <c r="P57" s="23">
        <v>3.33</v>
      </c>
      <c r="Q57" s="3"/>
    </row>
    <row r="58" spans="1:17" x14ac:dyDescent="0.2">
      <c r="A58" s="22" t="s">
        <v>273</v>
      </c>
      <c r="B58" s="22" t="s">
        <v>109</v>
      </c>
      <c r="C58" s="22" t="s">
        <v>143</v>
      </c>
      <c r="D58" s="23">
        <v>5</v>
      </c>
      <c r="E58" s="30"/>
      <c r="F58" s="22" t="s">
        <v>237</v>
      </c>
      <c r="G58" s="22" t="s">
        <v>119</v>
      </c>
      <c r="H58" s="23">
        <v>3</v>
      </c>
      <c r="I58" s="30"/>
      <c r="J58" s="22" t="s">
        <v>176</v>
      </c>
      <c r="K58" s="22" t="s">
        <v>119</v>
      </c>
      <c r="L58" s="23">
        <v>3</v>
      </c>
      <c r="M58" s="30"/>
      <c r="N58" s="22" t="s">
        <v>125</v>
      </c>
      <c r="O58" s="22" t="s">
        <v>119</v>
      </c>
      <c r="P58" s="23">
        <v>3.33</v>
      </c>
    </row>
    <row r="59" spans="1:17" x14ac:dyDescent="0.2">
      <c r="A59" s="22" t="s">
        <v>275</v>
      </c>
      <c r="B59" s="22" t="s">
        <v>109</v>
      </c>
      <c r="C59" s="22" t="s">
        <v>114</v>
      </c>
      <c r="D59" s="23">
        <v>6</v>
      </c>
      <c r="E59" s="30"/>
      <c r="F59" s="22" t="s">
        <v>237</v>
      </c>
      <c r="G59" s="22" t="s">
        <v>240</v>
      </c>
      <c r="H59" s="23">
        <v>5</v>
      </c>
      <c r="I59" s="30"/>
      <c r="J59" s="22" t="s">
        <v>176</v>
      </c>
      <c r="K59" s="22" t="s">
        <v>119</v>
      </c>
      <c r="L59" s="23">
        <v>3</v>
      </c>
      <c r="M59" s="30"/>
      <c r="N59" s="22" t="s">
        <v>129</v>
      </c>
      <c r="O59" s="22" t="s">
        <v>119</v>
      </c>
      <c r="P59" s="23">
        <v>4</v>
      </c>
      <c r="Q59" s="3"/>
    </row>
    <row r="60" spans="1:17" x14ac:dyDescent="0.2">
      <c r="A60" s="22" t="s">
        <v>278</v>
      </c>
      <c r="B60" s="22" t="s">
        <v>109</v>
      </c>
      <c r="C60" s="22" t="s">
        <v>143</v>
      </c>
      <c r="D60" s="23">
        <v>5</v>
      </c>
      <c r="E60" s="30"/>
      <c r="F60" s="22" t="s">
        <v>279</v>
      </c>
      <c r="G60" s="22" t="s">
        <v>118</v>
      </c>
      <c r="H60" s="23">
        <v>7</v>
      </c>
      <c r="I60" s="30"/>
      <c r="J60" s="22" t="s">
        <v>113</v>
      </c>
      <c r="K60" s="22" t="s">
        <v>119</v>
      </c>
      <c r="L60" s="23">
        <v>3</v>
      </c>
      <c r="M60" s="30"/>
      <c r="N60" s="22" t="s">
        <v>114</v>
      </c>
      <c r="O60" s="22" t="s">
        <v>111</v>
      </c>
      <c r="P60" s="23">
        <v>1.5</v>
      </c>
    </row>
    <row r="61" spans="1:17" x14ac:dyDescent="0.2">
      <c r="A61" s="22" t="s">
        <v>281</v>
      </c>
      <c r="B61" s="22" t="s">
        <v>109</v>
      </c>
      <c r="C61" s="22" t="s">
        <v>143</v>
      </c>
      <c r="D61" s="23">
        <v>5</v>
      </c>
      <c r="E61" s="30"/>
      <c r="F61" s="22" t="s">
        <v>279</v>
      </c>
      <c r="G61" s="22" t="s">
        <v>239</v>
      </c>
      <c r="H61" s="23">
        <v>9</v>
      </c>
      <c r="I61" s="30"/>
      <c r="J61" s="22" t="s">
        <v>113</v>
      </c>
      <c r="K61" s="22" t="s">
        <v>119</v>
      </c>
      <c r="L61" s="23">
        <v>1.67</v>
      </c>
      <c r="M61" s="30"/>
      <c r="N61" s="22" t="s">
        <v>111</v>
      </c>
      <c r="O61" s="22" t="s">
        <v>111</v>
      </c>
      <c r="P61" s="21"/>
      <c r="Q61" s="3"/>
    </row>
    <row r="62" spans="1:17" x14ac:dyDescent="0.2">
      <c r="A62" s="22" t="s">
        <v>282</v>
      </c>
      <c r="B62" s="22" t="s">
        <v>109</v>
      </c>
      <c r="C62" s="22" t="s">
        <v>143</v>
      </c>
      <c r="D62" s="23">
        <v>6</v>
      </c>
      <c r="E62" s="30"/>
      <c r="F62" s="22" t="s">
        <v>279</v>
      </c>
      <c r="G62" s="22" t="s">
        <v>143</v>
      </c>
      <c r="H62" s="23">
        <v>7</v>
      </c>
      <c r="I62" s="30"/>
      <c r="J62" s="22" t="s">
        <v>113</v>
      </c>
      <c r="K62" s="22" t="s">
        <v>119</v>
      </c>
      <c r="L62" s="23">
        <v>1.67</v>
      </c>
      <c r="M62" s="30"/>
      <c r="N62" s="22" t="s">
        <v>125</v>
      </c>
      <c r="O62" s="22" t="s">
        <v>111</v>
      </c>
      <c r="P62" s="21"/>
    </row>
    <row r="63" spans="1:17" x14ac:dyDescent="0.2">
      <c r="A63" s="22" t="s">
        <v>286</v>
      </c>
      <c r="B63" s="22" t="s">
        <v>109</v>
      </c>
      <c r="C63" s="22" t="s">
        <v>143</v>
      </c>
      <c r="D63" s="23">
        <v>5</v>
      </c>
      <c r="E63" s="30"/>
      <c r="F63" s="22" t="s">
        <v>279</v>
      </c>
      <c r="G63" s="22" t="s">
        <v>118</v>
      </c>
      <c r="H63" s="23">
        <v>6</v>
      </c>
      <c r="I63" s="30"/>
      <c r="J63" s="22" t="s">
        <v>134</v>
      </c>
      <c r="K63" s="22" t="s">
        <v>119</v>
      </c>
      <c r="L63" s="23">
        <v>3</v>
      </c>
      <c r="M63" s="30"/>
      <c r="N63" s="22" t="s">
        <v>114</v>
      </c>
      <c r="O63" s="22" t="s">
        <v>111</v>
      </c>
      <c r="P63" s="23">
        <v>1</v>
      </c>
      <c r="Q63" s="3" t="s">
        <v>116</v>
      </c>
    </row>
    <row r="64" spans="1:17" x14ac:dyDescent="0.2">
      <c r="A64" s="22" t="s">
        <v>287</v>
      </c>
      <c r="B64" s="22" t="s">
        <v>109</v>
      </c>
      <c r="C64" s="22" t="s">
        <v>114</v>
      </c>
      <c r="D64" s="23">
        <v>6</v>
      </c>
      <c r="E64" s="30"/>
      <c r="F64" s="22" t="s">
        <v>279</v>
      </c>
      <c r="G64" s="22" t="s">
        <v>240</v>
      </c>
      <c r="H64" s="23">
        <v>7.5</v>
      </c>
      <c r="I64" s="30"/>
      <c r="J64" s="22" t="s">
        <v>134</v>
      </c>
      <c r="K64" s="22" t="s">
        <v>119</v>
      </c>
      <c r="L64" s="23">
        <v>3</v>
      </c>
      <c r="M64" s="30"/>
      <c r="N64" s="22" t="s">
        <v>111</v>
      </c>
      <c r="O64" s="22" t="s">
        <v>119</v>
      </c>
      <c r="P64" s="23">
        <v>3</v>
      </c>
    </row>
    <row r="65" spans="1:17" x14ac:dyDescent="0.2">
      <c r="A65" s="22" t="s">
        <v>288</v>
      </c>
      <c r="B65" s="22" t="s">
        <v>109</v>
      </c>
      <c r="C65" s="22" t="s">
        <v>160</v>
      </c>
      <c r="D65" s="23">
        <v>7</v>
      </c>
      <c r="E65" s="30"/>
      <c r="F65" s="22" t="s">
        <v>279</v>
      </c>
      <c r="G65" s="22" t="s">
        <v>240</v>
      </c>
      <c r="H65" s="23">
        <v>6.5</v>
      </c>
      <c r="I65" s="30"/>
      <c r="J65" s="22" t="s">
        <v>134</v>
      </c>
      <c r="K65" s="22" t="s">
        <v>119</v>
      </c>
      <c r="L65" s="23">
        <v>3</v>
      </c>
      <c r="M65" s="30"/>
      <c r="N65" s="22" t="s">
        <v>125</v>
      </c>
      <c r="O65" s="22" t="s">
        <v>119</v>
      </c>
      <c r="P65" s="23">
        <v>3.67</v>
      </c>
      <c r="Q65" s="3" t="s">
        <v>116</v>
      </c>
    </row>
    <row r="66" spans="1:17" x14ac:dyDescent="0.2">
      <c r="A66" s="22" t="s">
        <v>289</v>
      </c>
      <c r="B66" s="22" t="s">
        <v>109</v>
      </c>
      <c r="C66" s="22" t="s">
        <v>114</v>
      </c>
      <c r="D66" s="23">
        <v>6</v>
      </c>
      <c r="E66" s="30"/>
      <c r="F66" s="22" t="s">
        <v>279</v>
      </c>
      <c r="G66" s="22" t="s">
        <v>240</v>
      </c>
      <c r="H66" s="23">
        <v>4.33</v>
      </c>
      <c r="I66" s="30"/>
      <c r="J66" s="22" t="s">
        <v>134</v>
      </c>
      <c r="K66" s="22" t="s">
        <v>119</v>
      </c>
      <c r="L66" s="22" t="s">
        <v>129</v>
      </c>
      <c r="M66" s="30"/>
      <c r="N66" s="22" t="s">
        <v>119</v>
      </c>
      <c r="O66" s="21"/>
      <c r="P66" s="21"/>
    </row>
    <row r="67" spans="1:17" x14ac:dyDescent="0.2">
      <c r="A67" s="22" t="s">
        <v>183</v>
      </c>
      <c r="B67" s="22" t="s">
        <v>109</v>
      </c>
      <c r="C67" s="22" t="s">
        <v>143</v>
      </c>
      <c r="D67" s="23">
        <v>5</v>
      </c>
      <c r="E67" s="30"/>
      <c r="F67" s="22" t="s">
        <v>279</v>
      </c>
      <c r="G67" s="22" t="s">
        <v>111</v>
      </c>
      <c r="H67" s="23">
        <v>5</v>
      </c>
      <c r="I67" s="30"/>
      <c r="J67" s="22" t="s">
        <v>146</v>
      </c>
      <c r="K67" s="22" t="s">
        <v>119</v>
      </c>
      <c r="L67" s="23">
        <v>3</v>
      </c>
      <c r="M67" s="30"/>
      <c r="N67" s="22" t="s">
        <v>114</v>
      </c>
      <c r="O67" s="22" t="s">
        <v>90</v>
      </c>
      <c r="P67" s="23">
        <v>2.67</v>
      </c>
      <c r="Q67" s="3" t="s">
        <v>116</v>
      </c>
    </row>
    <row r="68" spans="1:17" x14ac:dyDescent="0.2">
      <c r="A68" s="22" t="s">
        <v>293</v>
      </c>
      <c r="B68" s="22" t="s">
        <v>109</v>
      </c>
      <c r="C68" s="22" t="s">
        <v>111</v>
      </c>
      <c r="D68" s="23">
        <v>5</v>
      </c>
      <c r="E68" s="30"/>
      <c r="F68" s="22" t="s">
        <v>279</v>
      </c>
      <c r="G68" s="22" t="s">
        <v>240</v>
      </c>
      <c r="H68" s="23">
        <v>6.5</v>
      </c>
      <c r="I68" s="30"/>
      <c r="J68" s="22" t="s">
        <v>146</v>
      </c>
      <c r="K68" s="22" t="s">
        <v>119</v>
      </c>
      <c r="L68" s="23">
        <v>3</v>
      </c>
      <c r="M68" s="30"/>
      <c r="N68" s="22" t="s">
        <v>111</v>
      </c>
      <c r="O68" s="22" t="s">
        <v>119</v>
      </c>
      <c r="P68" s="23">
        <v>3.33</v>
      </c>
    </row>
    <row r="69" spans="1:17" x14ac:dyDescent="0.2">
      <c r="A69" s="22" t="s">
        <v>295</v>
      </c>
      <c r="B69" s="22" t="s">
        <v>109</v>
      </c>
      <c r="C69" s="22" t="s">
        <v>114</v>
      </c>
      <c r="D69" s="23">
        <v>6</v>
      </c>
      <c r="E69" s="30"/>
      <c r="F69" s="22" t="s">
        <v>279</v>
      </c>
      <c r="G69" s="22" t="s">
        <v>240</v>
      </c>
      <c r="H69" s="23">
        <v>5.5</v>
      </c>
      <c r="I69" s="30"/>
      <c r="J69" s="22" t="s">
        <v>146</v>
      </c>
      <c r="K69" s="22" t="s">
        <v>119</v>
      </c>
      <c r="L69" s="23">
        <v>3</v>
      </c>
      <c r="M69" s="30"/>
      <c r="N69" s="22" t="s">
        <v>125</v>
      </c>
      <c r="O69" s="22" t="s">
        <v>119</v>
      </c>
      <c r="P69" s="23">
        <v>3.33</v>
      </c>
      <c r="Q69" s="3"/>
    </row>
    <row r="70" spans="1:17" x14ac:dyDescent="0.2">
      <c r="A70" s="22" t="s">
        <v>298</v>
      </c>
      <c r="B70" s="22" t="s">
        <v>109</v>
      </c>
      <c r="C70" s="22" t="s">
        <v>114</v>
      </c>
      <c r="D70" s="23">
        <v>6</v>
      </c>
      <c r="E70" s="30"/>
      <c r="F70" s="22" t="s">
        <v>279</v>
      </c>
      <c r="G70" s="22" t="s">
        <v>240</v>
      </c>
      <c r="H70" s="23">
        <v>4.33</v>
      </c>
      <c r="I70" s="30"/>
      <c r="J70" s="22" t="s">
        <v>146</v>
      </c>
      <c r="K70" s="22" t="s">
        <v>119</v>
      </c>
      <c r="L70" s="22" t="s">
        <v>129</v>
      </c>
      <c r="M70" s="30"/>
      <c r="N70" s="22" t="s">
        <v>119</v>
      </c>
      <c r="O70" s="21"/>
      <c r="P70" s="21"/>
    </row>
    <row r="71" spans="1:17" x14ac:dyDescent="0.2">
      <c r="A71" s="22" t="s">
        <v>300</v>
      </c>
      <c r="B71" s="22" t="s">
        <v>109</v>
      </c>
      <c r="C71" s="22" t="s">
        <v>143</v>
      </c>
      <c r="D71" s="23">
        <v>5</v>
      </c>
      <c r="E71" s="30"/>
      <c r="F71" s="22" t="s">
        <v>279</v>
      </c>
      <c r="G71" s="22" t="s">
        <v>111</v>
      </c>
      <c r="H71" s="23">
        <v>5</v>
      </c>
      <c r="I71" s="30"/>
      <c r="J71" s="22" t="s">
        <v>161</v>
      </c>
      <c r="K71" s="22" t="s">
        <v>119</v>
      </c>
      <c r="L71" s="23">
        <v>3</v>
      </c>
      <c r="M71" s="30"/>
      <c r="N71" s="22" t="s">
        <v>114</v>
      </c>
      <c r="O71" s="22" t="s">
        <v>119</v>
      </c>
      <c r="P71" s="23">
        <v>3.67</v>
      </c>
      <c r="Q71" s="3" t="s">
        <v>116</v>
      </c>
    </row>
    <row r="72" spans="1:17" x14ac:dyDescent="0.2">
      <c r="A72" s="22" t="s">
        <v>304</v>
      </c>
      <c r="B72" s="22" t="s">
        <v>109</v>
      </c>
      <c r="C72" s="22" t="s">
        <v>143</v>
      </c>
      <c r="D72" s="23">
        <v>4</v>
      </c>
      <c r="E72" s="30"/>
      <c r="F72" s="22" t="s">
        <v>279</v>
      </c>
      <c r="G72" s="22" t="s">
        <v>111</v>
      </c>
      <c r="H72" s="23">
        <v>4</v>
      </c>
      <c r="I72" s="30"/>
      <c r="J72" s="22" t="s">
        <v>161</v>
      </c>
      <c r="K72" s="22" t="s">
        <v>119</v>
      </c>
      <c r="L72" s="23">
        <v>3</v>
      </c>
      <c r="M72" s="30"/>
      <c r="N72" s="22" t="s">
        <v>111</v>
      </c>
      <c r="O72" s="22" t="s">
        <v>119</v>
      </c>
      <c r="P72" s="23">
        <v>3.33</v>
      </c>
    </row>
    <row r="73" spans="1:17" x14ac:dyDescent="0.2">
      <c r="A73" s="22" t="s">
        <v>306</v>
      </c>
      <c r="B73" s="22" t="s">
        <v>109</v>
      </c>
      <c r="C73" s="22" t="s">
        <v>114</v>
      </c>
      <c r="D73" s="23">
        <v>6</v>
      </c>
      <c r="E73" s="30"/>
      <c r="F73" s="22" t="s">
        <v>279</v>
      </c>
      <c r="G73" s="22" t="s">
        <v>240</v>
      </c>
      <c r="H73" s="23">
        <v>4.17</v>
      </c>
      <c r="I73" s="30"/>
      <c r="J73" s="22" t="s">
        <v>161</v>
      </c>
      <c r="K73" s="22" t="s">
        <v>119</v>
      </c>
      <c r="L73" s="23">
        <v>3</v>
      </c>
      <c r="M73" s="30"/>
      <c r="N73" s="22" t="s">
        <v>129</v>
      </c>
      <c r="O73" s="22" t="s">
        <v>119</v>
      </c>
      <c r="P73" s="21"/>
      <c r="Q73" s="3" t="s">
        <v>116</v>
      </c>
    </row>
    <row r="74" spans="1:17" x14ac:dyDescent="0.2">
      <c r="A74" s="22" t="s">
        <v>307</v>
      </c>
      <c r="B74" s="22" t="s">
        <v>109</v>
      </c>
      <c r="C74" s="22" t="s">
        <v>143</v>
      </c>
      <c r="D74" s="23">
        <v>5</v>
      </c>
      <c r="E74" s="30"/>
      <c r="F74" s="22" t="s">
        <v>279</v>
      </c>
      <c r="G74" s="22" t="s">
        <v>111</v>
      </c>
      <c r="H74" s="23">
        <v>4</v>
      </c>
      <c r="I74" s="30"/>
      <c r="J74" s="22" t="s">
        <v>176</v>
      </c>
      <c r="K74" s="22" t="s">
        <v>119</v>
      </c>
      <c r="L74" s="23">
        <v>3</v>
      </c>
      <c r="M74" s="30"/>
      <c r="N74" s="22" t="s">
        <v>114</v>
      </c>
      <c r="O74" s="22" t="s">
        <v>119</v>
      </c>
      <c r="P74" s="23">
        <v>4</v>
      </c>
    </row>
    <row r="75" spans="1:17" x14ac:dyDescent="0.2">
      <c r="A75" s="22" t="s">
        <v>308</v>
      </c>
      <c r="B75" s="22" t="s">
        <v>109</v>
      </c>
      <c r="C75" s="22" t="s">
        <v>143</v>
      </c>
      <c r="D75" s="23">
        <v>4</v>
      </c>
      <c r="E75" s="30"/>
      <c r="F75" s="22" t="s">
        <v>279</v>
      </c>
      <c r="G75" s="22" t="s">
        <v>111</v>
      </c>
      <c r="H75" s="23">
        <v>5.5</v>
      </c>
      <c r="I75" s="30"/>
      <c r="J75" s="22" t="s">
        <v>176</v>
      </c>
      <c r="K75" s="22" t="s">
        <v>111</v>
      </c>
      <c r="L75" s="23">
        <v>4</v>
      </c>
      <c r="M75" s="30"/>
      <c r="N75" s="22" t="s">
        <v>111</v>
      </c>
      <c r="O75" s="22" t="s">
        <v>143</v>
      </c>
      <c r="P75" s="23">
        <v>4.33</v>
      </c>
      <c r="Q75" s="3" t="s">
        <v>116</v>
      </c>
    </row>
    <row r="76" spans="1:17" x14ac:dyDescent="0.2">
      <c r="A76" s="22" t="s">
        <v>312</v>
      </c>
      <c r="B76" s="22" t="s">
        <v>109</v>
      </c>
      <c r="C76" s="22" t="s">
        <v>143</v>
      </c>
      <c r="D76" s="23">
        <v>5</v>
      </c>
      <c r="E76" s="30"/>
      <c r="F76" s="22" t="s">
        <v>279</v>
      </c>
      <c r="G76" s="22" t="s">
        <v>240</v>
      </c>
      <c r="H76" s="23">
        <v>5.5</v>
      </c>
      <c r="I76" s="30"/>
      <c r="J76" s="22" t="s">
        <v>176</v>
      </c>
      <c r="K76" s="22" t="s">
        <v>119</v>
      </c>
      <c r="L76" s="23">
        <v>3</v>
      </c>
      <c r="M76" s="30"/>
      <c r="N76" s="22" t="s">
        <v>125</v>
      </c>
      <c r="O76" s="22" t="s">
        <v>119</v>
      </c>
      <c r="P76" s="23">
        <v>3.67</v>
      </c>
    </row>
    <row r="77" spans="1:17" x14ac:dyDescent="0.2">
      <c r="A77" s="22" t="s">
        <v>313</v>
      </c>
      <c r="B77" s="22" t="s">
        <v>109</v>
      </c>
      <c r="C77" s="22" t="s">
        <v>111</v>
      </c>
      <c r="D77" s="23">
        <v>5</v>
      </c>
      <c r="E77" s="30"/>
      <c r="F77" s="22" t="s">
        <v>279</v>
      </c>
      <c r="G77" s="22" t="s">
        <v>240</v>
      </c>
      <c r="H77" s="23">
        <v>5.17</v>
      </c>
      <c r="I77" s="30"/>
      <c r="J77" s="22" t="s">
        <v>176</v>
      </c>
      <c r="K77" s="22" t="s">
        <v>111</v>
      </c>
      <c r="L77" s="23">
        <v>4</v>
      </c>
      <c r="M77" s="30"/>
      <c r="N77" s="22" t="s">
        <v>129</v>
      </c>
      <c r="O77" s="22" t="s">
        <v>143</v>
      </c>
      <c r="P77" s="21"/>
      <c r="Q77" s="3"/>
    </row>
    <row r="78" spans="1:17" x14ac:dyDescent="0.2">
      <c r="A78" s="22" t="s">
        <v>316</v>
      </c>
      <c r="B78" s="22" t="s">
        <v>318</v>
      </c>
      <c r="C78" s="22" t="s">
        <v>177</v>
      </c>
      <c r="D78" s="23">
        <v>4</v>
      </c>
      <c r="E78" s="30"/>
      <c r="F78" s="22" t="s">
        <v>112</v>
      </c>
      <c r="G78" s="22" t="s">
        <v>111</v>
      </c>
      <c r="H78" s="23">
        <v>2</v>
      </c>
      <c r="I78" s="30"/>
      <c r="J78" s="22" t="s">
        <v>113</v>
      </c>
      <c r="K78" s="22" t="s">
        <v>90</v>
      </c>
      <c r="L78" s="23">
        <v>1.5</v>
      </c>
      <c r="M78" s="30"/>
      <c r="N78" s="22" t="s">
        <v>114</v>
      </c>
      <c r="O78" s="22" t="s">
        <v>90</v>
      </c>
      <c r="P78" s="23">
        <v>1.5</v>
      </c>
    </row>
    <row r="79" spans="1:17" x14ac:dyDescent="0.2">
      <c r="A79" s="22" t="s">
        <v>320</v>
      </c>
      <c r="B79" s="22" t="s">
        <v>318</v>
      </c>
      <c r="C79" s="22" t="s">
        <v>127</v>
      </c>
      <c r="D79" s="23">
        <v>9</v>
      </c>
      <c r="E79" s="30"/>
      <c r="F79" s="22" t="s">
        <v>112</v>
      </c>
      <c r="G79" s="22" t="s">
        <v>119</v>
      </c>
      <c r="H79" s="23">
        <v>3</v>
      </c>
      <c r="I79" s="30"/>
      <c r="J79" s="22" t="s">
        <v>113</v>
      </c>
      <c r="K79" s="22" t="s">
        <v>119</v>
      </c>
      <c r="L79" s="23">
        <v>2.08</v>
      </c>
      <c r="M79" s="30"/>
      <c r="N79" s="22" t="s">
        <v>111</v>
      </c>
      <c r="O79" s="22" t="s">
        <v>90</v>
      </c>
      <c r="P79" s="21"/>
      <c r="Q79" s="3" t="s">
        <v>116</v>
      </c>
    </row>
    <row r="80" spans="1:17" x14ac:dyDescent="0.2">
      <c r="A80" s="22" t="s">
        <v>322</v>
      </c>
      <c r="B80" s="22" t="s">
        <v>318</v>
      </c>
      <c r="C80" s="22" t="s">
        <v>323</v>
      </c>
      <c r="D80" s="23">
        <v>10</v>
      </c>
      <c r="E80" s="30"/>
      <c r="F80" s="22" t="s">
        <v>112</v>
      </c>
      <c r="G80" s="22" t="s">
        <v>119</v>
      </c>
      <c r="H80" s="23">
        <v>3</v>
      </c>
      <c r="I80" s="30"/>
      <c r="J80" s="22" t="s">
        <v>113</v>
      </c>
      <c r="K80" s="22" t="s">
        <v>119</v>
      </c>
      <c r="L80" s="23">
        <v>2.25</v>
      </c>
      <c r="M80" s="30"/>
      <c r="N80" s="22" t="s">
        <v>125</v>
      </c>
      <c r="O80" s="22" t="s">
        <v>90</v>
      </c>
      <c r="P80" s="21"/>
    </row>
    <row r="81" spans="1:17" x14ac:dyDescent="0.2">
      <c r="A81" s="22" t="s">
        <v>325</v>
      </c>
      <c r="B81" s="22" t="s">
        <v>318</v>
      </c>
      <c r="C81" s="22" t="s">
        <v>326</v>
      </c>
      <c r="D81" s="23">
        <v>12</v>
      </c>
      <c r="E81" s="30"/>
      <c r="F81" s="22" t="s">
        <v>112</v>
      </c>
      <c r="G81" s="22" t="s">
        <v>111</v>
      </c>
      <c r="H81" s="23">
        <v>6</v>
      </c>
      <c r="I81" s="30"/>
      <c r="J81" s="22" t="s">
        <v>113</v>
      </c>
      <c r="K81" s="22" t="s">
        <v>90</v>
      </c>
      <c r="L81" s="23">
        <v>2.17</v>
      </c>
      <c r="M81" s="30"/>
      <c r="N81" s="22" t="s">
        <v>129</v>
      </c>
      <c r="O81" s="22" t="s">
        <v>90</v>
      </c>
      <c r="P81" s="21"/>
      <c r="Q81" s="3" t="s">
        <v>116</v>
      </c>
    </row>
    <row r="82" spans="1:17" x14ac:dyDescent="0.2">
      <c r="A82" s="22" t="s">
        <v>330</v>
      </c>
      <c r="B82" s="22" t="s">
        <v>318</v>
      </c>
      <c r="C82" s="22" t="s">
        <v>331</v>
      </c>
      <c r="D82" s="23">
        <v>9</v>
      </c>
      <c r="E82" s="30"/>
      <c r="F82" s="22" t="s">
        <v>112</v>
      </c>
      <c r="G82" s="22" t="s">
        <v>119</v>
      </c>
      <c r="H82" s="23">
        <v>3</v>
      </c>
      <c r="I82" s="30"/>
      <c r="J82" s="22" t="s">
        <v>134</v>
      </c>
      <c r="K82" s="22" t="s">
        <v>119</v>
      </c>
      <c r="L82" s="23">
        <v>3</v>
      </c>
      <c r="M82" s="30"/>
      <c r="N82" s="22" t="s">
        <v>114</v>
      </c>
      <c r="O82" s="22" t="s">
        <v>90</v>
      </c>
      <c r="P82" s="23">
        <v>2</v>
      </c>
    </row>
    <row r="83" spans="1:17" x14ac:dyDescent="0.2">
      <c r="A83" s="22" t="s">
        <v>332</v>
      </c>
      <c r="B83" s="22" t="s">
        <v>318</v>
      </c>
      <c r="C83" s="22" t="s">
        <v>127</v>
      </c>
      <c r="D83" s="23">
        <v>9</v>
      </c>
      <c r="E83" s="30"/>
      <c r="F83" s="22" t="s">
        <v>112</v>
      </c>
      <c r="G83" s="22" t="s">
        <v>119</v>
      </c>
      <c r="H83" s="23">
        <v>3</v>
      </c>
      <c r="I83" s="30"/>
      <c r="J83" s="22" t="s">
        <v>134</v>
      </c>
      <c r="K83" s="22" t="s">
        <v>119</v>
      </c>
      <c r="L83" s="23">
        <v>3</v>
      </c>
      <c r="M83" s="30"/>
      <c r="N83" s="22" t="s">
        <v>111</v>
      </c>
      <c r="O83" s="22" t="s">
        <v>90</v>
      </c>
      <c r="P83" s="23">
        <v>2</v>
      </c>
      <c r="Q83" s="3" t="s">
        <v>116</v>
      </c>
    </row>
    <row r="84" spans="1:17" x14ac:dyDescent="0.2">
      <c r="A84" s="22" t="s">
        <v>337</v>
      </c>
      <c r="B84" s="22" t="s">
        <v>318</v>
      </c>
      <c r="C84" s="22" t="s">
        <v>127</v>
      </c>
      <c r="D84" s="23">
        <v>9</v>
      </c>
      <c r="E84" s="30"/>
      <c r="F84" s="22" t="s">
        <v>112</v>
      </c>
      <c r="G84" s="22" t="s">
        <v>119</v>
      </c>
      <c r="H84" s="23">
        <v>3</v>
      </c>
      <c r="I84" s="30"/>
      <c r="J84" s="22" t="s">
        <v>134</v>
      </c>
      <c r="K84" s="22" t="s">
        <v>119</v>
      </c>
      <c r="L84" s="23">
        <v>3</v>
      </c>
      <c r="M84" s="30"/>
      <c r="N84" s="22" t="s">
        <v>125</v>
      </c>
      <c r="O84" s="22" t="s">
        <v>90</v>
      </c>
      <c r="P84" s="23">
        <v>2</v>
      </c>
    </row>
    <row r="85" spans="1:17" x14ac:dyDescent="0.2">
      <c r="A85" s="22" t="s">
        <v>338</v>
      </c>
      <c r="B85" s="22" t="s">
        <v>318</v>
      </c>
      <c r="C85" s="22" t="s">
        <v>100</v>
      </c>
      <c r="D85" s="23">
        <v>8</v>
      </c>
      <c r="E85" s="30"/>
      <c r="F85" s="22" t="s">
        <v>112</v>
      </c>
      <c r="G85" s="22" t="s">
        <v>119</v>
      </c>
      <c r="H85" s="23">
        <v>3</v>
      </c>
      <c r="I85" s="30"/>
      <c r="J85" s="22" t="s">
        <v>134</v>
      </c>
      <c r="K85" s="22" t="s">
        <v>119</v>
      </c>
      <c r="L85" s="23">
        <v>3.08</v>
      </c>
      <c r="M85" s="30"/>
      <c r="N85" s="22" t="s">
        <v>129</v>
      </c>
      <c r="O85" s="22" t="s">
        <v>119</v>
      </c>
      <c r="P85" s="21"/>
      <c r="Q85" s="3" t="s">
        <v>116</v>
      </c>
    </row>
    <row r="86" spans="1:17" x14ac:dyDescent="0.2">
      <c r="A86" s="22" t="s">
        <v>340</v>
      </c>
      <c r="B86" s="22" t="s">
        <v>318</v>
      </c>
      <c r="C86" s="22" t="s">
        <v>341</v>
      </c>
      <c r="D86" s="23">
        <v>8</v>
      </c>
      <c r="E86" s="30"/>
      <c r="F86" s="22" t="s">
        <v>112</v>
      </c>
      <c r="G86" s="22" t="s">
        <v>119</v>
      </c>
      <c r="H86" s="23">
        <v>3</v>
      </c>
      <c r="I86" s="30"/>
      <c r="J86" s="22" t="s">
        <v>146</v>
      </c>
      <c r="K86" s="22" t="s">
        <v>119</v>
      </c>
      <c r="L86" s="23">
        <v>3</v>
      </c>
      <c r="M86" s="30"/>
      <c r="N86" s="22" t="s">
        <v>114</v>
      </c>
      <c r="O86" s="22" t="s">
        <v>90</v>
      </c>
      <c r="P86" s="23">
        <v>2</v>
      </c>
    </row>
    <row r="87" spans="1:17" x14ac:dyDescent="0.2">
      <c r="A87" s="22" t="s">
        <v>344</v>
      </c>
      <c r="B87" s="22" t="s">
        <v>318</v>
      </c>
      <c r="C87" s="22" t="s">
        <v>136</v>
      </c>
      <c r="D87" s="23">
        <v>7</v>
      </c>
      <c r="E87" s="30"/>
      <c r="F87" s="22" t="s">
        <v>112</v>
      </c>
      <c r="G87" s="22" t="s">
        <v>119</v>
      </c>
      <c r="H87" s="23">
        <v>3</v>
      </c>
      <c r="I87" s="30"/>
      <c r="J87" s="22" t="s">
        <v>146</v>
      </c>
      <c r="K87" s="22" t="s">
        <v>119</v>
      </c>
      <c r="L87" s="23">
        <v>3</v>
      </c>
      <c r="M87" s="30"/>
      <c r="N87" s="22" t="s">
        <v>111</v>
      </c>
      <c r="O87" s="22" t="s">
        <v>119</v>
      </c>
      <c r="P87" s="23">
        <v>3.33</v>
      </c>
      <c r="Q87" s="3" t="s">
        <v>116</v>
      </c>
    </row>
    <row r="88" spans="1:17" x14ac:dyDescent="0.2">
      <c r="A88" s="22" t="s">
        <v>346</v>
      </c>
      <c r="B88" s="22" t="s">
        <v>318</v>
      </c>
      <c r="C88" s="22" t="s">
        <v>100</v>
      </c>
      <c r="D88" s="23">
        <v>8</v>
      </c>
      <c r="E88" s="30"/>
      <c r="F88" s="22" t="s">
        <v>112</v>
      </c>
      <c r="G88" s="22" t="s">
        <v>119</v>
      </c>
      <c r="H88" s="23">
        <v>3</v>
      </c>
      <c r="I88" s="30"/>
      <c r="J88" s="22" t="s">
        <v>146</v>
      </c>
      <c r="K88" s="22" t="s">
        <v>119</v>
      </c>
      <c r="L88" s="23">
        <v>3</v>
      </c>
      <c r="M88" s="30"/>
      <c r="N88" s="22" t="s">
        <v>125</v>
      </c>
      <c r="O88" s="22" t="s">
        <v>119</v>
      </c>
      <c r="P88" s="23">
        <v>3.33</v>
      </c>
    </row>
    <row r="89" spans="1:17" x14ac:dyDescent="0.2">
      <c r="A89" s="22" t="s">
        <v>349</v>
      </c>
      <c r="B89" s="22" t="s">
        <v>318</v>
      </c>
      <c r="C89" s="22" t="s">
        <v>100</v>
      </c>
      <c r="D89" s="23">
        <v>8</v>
      </c>
      <c r="E89" s="30"/>
      <c r="F89" s="22" t="s">
        <v>112</v>
      </c>
      <c r="G89" s="22" t="s">
        <v>119</v>
      </c>
      <c r="H89" s="23">
        <v>3</v>
      </c>
      <c r="I89" s="30"/>
      <c r="J89" s="22" t="s">
        <v>146</v>
      </c>
      <c r="K89" s="22" t="s">
        <v>119</v>
      </c>
      <c r="L89" s="23">
        <v>3.08</v>
      </c>
      <c r="M89" s="30"/>
      <c r="N89" s="22" t="s">
        <v>129</v>
      </c>
      <c r="O89" s="22" t="s">
        <v>119</v>
      </c>
      <c r="P89" s="21"/>
      <c r="Q89" s="3" t="s">
        <v>116</v>
      </c>
    </row>
    <row r="90" spans="1:17" x14ac:dyDescent="0.2">
      <c r="A90" s="22" t="s">
        <v>350</v>
      </c>
      <c r="B90" s="22" t="s">
        <v>318</v>
      </c>
      <c r="C90" s="22" t="s">
        <v>160</v>
      </c>
      <c r="D90" s="23">
        <v>7</v>
      </c>
      <c r="E90" s="30"/>
      <c r="F90" s="22" t="s">
        <v>112</v>
      </c>
      <c r="G90" s="22" t="s">
        <v>119</v>
      </c>
      <c r="H90" s="23">
        <v>3</v>
      </c>
      <c r="I90" s="30"/>
      <c r="J90" s="22" t="s">
        <v>161</v>
      </c>
      <c r="K90" s="22" t="s">
        <v>119</v>
      </c>
      <c r="L90" s="23">
        <v>3</v>
      </c>
      <c r="M90" s="30"/>
      <c r="N90" s="22" t="s">
        <v>114</v>
      </c>
      <c r="O90" s="22" t="s">
        <v>90</v>
      </c>
      <c r="P90" s="23">
        <v>2</v>
      </c>
    </row>
    <row r="91" spans="1:17" x14ac:dyDescent="0.2">
      <c r="A91" s="22" t="s">
        <v>355</v>
      </c>
      <c r="B91" s="22" t="s">
        <v>318</v>
      </c>
      <c r="C91" s="22" t="s">
        <v>136</v>
      </c>
      <c r="D91" s="23">
        <v>7</v>
      </c>
      <c r="E91" s="30"/>
      <c r="F91" s="22" t="s">
        <v>112</v>
      </c>
      <c r="G91" s="22" t="s">
        <v>119</v>
      </c>
      <c r="H91" s="23">
        <v>3</v>
      </c>
      <c r="I91" s="30"/>
      <c r="J91" s="22" t="s">
        <v>161</v>
      </c>
      <c r="K91" s="22" t="s">
        <v>119</v>
      </c>
      <c r="L91" s="23">
        <v>3</v>
      </c>
      <c r="M91" s="30"/>
      <c r="N91" s="22" t="s">
        <v>111</v>
      </c>
      <c r="O91" s="22" t="s">
        <v>119</v>
      </c>
      <c r="P91" s="23">
        <v>3.33</v>
      </c>
      <c r="Q91" s="3" t="s">
        <v>116</v>
      </c>
    </row>
    <row r="92" spans="1:17" x14ac:dyDescent="0.2">
      <c r="A92" s="22" t="s">
        <v>356</v>
      </c>
      <c r="B92" s="22" t="s">
        <v>318</v>
      </c>
      <c r="C92" s="22" t="s">
        <v>100</v>
      </c>
      <c r="D92" s="23">
        <v>8</v>
      </c>
      <c r="E92" s="30"/>
      <c r="F92" s="22" t="s">
        <v>112</v>
      </c>
      <c r="G92" s="22" t="s">
        <v>119</v>
      </c>
      <c r="H92" s="23">
        <v>3</v>
      </c>
      <c r="I92" s="30"/>
      <c r="J92" s="22" t="s">
        <v>161</v>
      </c>
      <c r="K92" s="22" t="s">
        <v>119</v>
      </c>
      <c r="L92" s="23">
        <v>3</v>
      </c>
      <c r="M92" s="30"/>
      <c r="N92" s="22" t="s">
        <v>125</v>
      </c>
      <c r="O92" s="22" t="s">
        <v>119</v>
      </c>
      <c r="P92" s="23">
        <v>3.33</v>
      </c>
    </row>
    <row r="93" spans="1:17" x14ac:dyDescent="0.2">
      <c r="A93" s="22" t="s">
        <v>361</v>
      </c>
      <c r="B93" s="22" t="s">
        <v>318</v>
      </c>
      <c r="C93" s="22" t="s">
        <v>100</v>
      </c>
      <c r="D93" s="23">
        <v>8</v>
      </c>
      <c r="E93" s="30"/>
      <c r="F93" s="22" t="s">
        <v>112</v>
      </c>
      <c r="G93" s="22" t="s">
        <v>119</v>
      </c>
      <c r="H93" s="23">
        <v>3</v>
      </c>
      <c r="I93" s="30"/>
      <c r="J93" s="22" t="s">
        <v>161</v>
      </c>
      <c r="K93" s="22" t="s">
        <v>119</v>
      </c>
      <c r="L93" s="23">
        <v>3</v>
      </c>
      <c r="M93" s="30"/>
      <c r="N93" s="22" t="s">
        <v>129</v>
      </c>
      <c r="O93" s="22" t="s">
        <v>119</v>
      </c>
      <c r="P93" s="23">
        <v>3.33</v>
      </c>
      <c r="Q93" s="3" t="s">
        <v>116</v>
      </c>
    </row>
    <row r="94" spans="1:17" x14ac:dyDescent="0.2">
      <c r="A94" s="22" t="s">
        <v>362</v>
      </c>
      <c r="B94" s="22" t="s">
        <v>318</v>
      </c>
      <c r="C94" s="22" t="s">
        <v>114</v>
      </c>
      <c r="D94" s="23">
        <v>6</v>
      </c>
      <c r="E94" s="30"/>
      <c r="F94" s="22" t="s">
        <v>112</v>
      </c>
      <c r="G94" s="22" t="s">
        <v>119</v>
      </c>
      <c r="H94" s="23">
        <v>3</v>
      </c>
      <c r="I94" s="30"/>
      <c r="J94" s="22" t="s">
        <v>176</v>
      </c>
      <c r="K94" s="22" t="s">
        <v>177</v>
      </c>
      <c r="L94" s="23">
        <v>3.5</v>
      </c>
      <c r="M94" s="30"/>
      <c r="N94" s="22" t="s">
        <v>114</v>
      </c>
      <c r="O94" s="22" t="s">
        <v>111</v>
      </c>
      <c r="P94" s="23">
        <v>1.33</v>
      </c>
    </row>
    <row r="95" spans="1:17" x14ac:dyDescent="0.2">
      <c r="A95" s="22" t="s">
        <v>367</v>
      </c>
      <c r="B95" s="22" t="s">
        <v>318</v>
      </c>
      <c r="C95" s="22" t="s">
        <v>136</v>
      </c>
      <c r="D95" s="23">
        <v>7</v>
      </c>
      <c r="E95" s="30"/>
      <c r="F95" s="22" t="s">
        <v>112</v>
      </c>
      <c r="G95" s="22" t="s">
        <v>119</v>
      </c>
      <c r="H95" s="23">
        <v>3</v>
      </c>
      <c r="I95" s="30"/>
      <c r="J95" s="22" t="s">
        <v>176</v>
      </c>
      <c r="K95" s="22" t="s">
        <v>119</v>
      </c>
      <c r="L95" s="23">
        <v>3</v>
      </c>
      <c r="M95" s="30"/>
      <c r="N95" s="22" t="s">
        <v>111</v>
      </c>
      <c r="O95" s="22" t="s">
        <v>119</v>
      </c>
      <c r="P95" s="23">
        <v>3</v>
      </c>
      <c r="Q95" s="3"/>
    </row>
    <row r="96" spans="1:17" x14ac:dyDescent="0.2">
      <c r="A96" s="22" t="s">
        <v>369</v>
      </c>
      <c r="B96" s="22" t="s">
        <v>318</v>
      </c>
      <c r="C96" s="22" t="s">
        <v>136</v>
      </c>
      <c r="D96" s="23">
        <v>7</v>
      </c>
      <c r="E96" s="30"/>
      <c r="F96" s="22" t="s">
        <v>112</v>
      </c>
      <c r="G96" s="22" t="s">
        <v>119</v>
      </c>
      <c r="H96" s="23">
        <v>3</v>
      </c>
      <c r="I96" s="30"/>
      <c r="J96" s="22" t="s">
        <v>176</v>
      </c>
      <c r="K96" s="22" t="s">
        <v>119</v>
      </c>
      <c r="L96" s="23">
        <v>3</v>
      </c>
      <c r="M96" s="30"/>
      <c r="N96" s="22" t="s">
        <v>125</v>
      </c>
      <c r="O96" s="22" t="s">
        <v>119</v>
      </c>
      <c r="P96" s="23">
        <v>3.33</v>
      </c>
    </row>
    <row r="97" spans="1:17" x14ac:dyDescent="0.2">
      <c r="A97" s="22" t="s">
        <v>373</v>
      </c>
      <c r="B97" s="22" t="s">
        <v>318</v>
      </c>
      <c r="C97" s="22" t="s">
        <v>141</v>
      </c>
      <c r="D97" s="23">
        <v>8</v>
      </c>
      <c r="E97" s="30"/>
      <c r="F97" s="22" t="s">
        <v>112</v>
      </c>
      <c r="G97" s="22" t="s">
        <v>119</v>
      </c>
      <c r="H97" s="23">
        <v>3</v>
      </c>
      <c r="I97" s="30"/>
      <c r="J97" s="22" t="s">
        <v>176</v>
      </c>
      <c r="K97" s="22" t="s">
        <v>119</v>
      </c>
      <c r="L97" s="23">
        <v>3</v>
      </c>
      <c r="M97" s="30"/>
      <c r="N97" s="22" t="s">
        <v>129</v>
      </c>
      <c r="O97" s="22" t="s">
        <v>119</v>
      </c>
      <c r="P97" s="23">
        <v>3.33</v>
      </c>
      <c r="Q97" s="3"/>
    </row>
    <row r="98" spans="1:17" x14ac:dyDescent="0.2">
      <c r="A98" s="22" t="s">
        <v>375</v>
      </c>
      <c r="B98" s="22" t="s">
        <v>318</v>
      </c>
      <c r="C98" s="22" t="s">
        <v>143</v>
      </c>
      <c r="D98" s="23">
        <v>6</v>
      </c>
      <c r="E98" s="30"/>
      <c r="F98" s="22" t="s">
        <v>189</v>
      </c>
      <c r="G98" s="22" t="s">
        <v>90</v>
      </c>
      <c r="H98" s="23">
        <v>2</v>
      </c>
      <c r="I98" s="30"/>
      <c r="J98" s="22" t="s">
        <v>113</v>
      </c>
      <c r="K98" s="22" t="s">
        <v>111</v>
      </c>
      <c r="L98" s="23">
        <v>1</v>
      </c>
      <c r="M98" s="30"/>
      <c r="N98" s="22" t="s">
        <v>114</v>
      </c>
      <c r="O98" s="22" t="s">
        <v>90</v>
      </c>
      <c r="P98" s="23">
        <v>1.67</v>
      </c>
    </row>
    <row r="99" spans="1:17" x14ac:dyDescent="0.2">
      <c r="A99" s="22" t="s">
        <v>377</v>
      </c>
      <c r="B99" s="22" t="s">
        <v>318</v>
      </c>
      <c r="C99" s="22" t="s">
        <v>127</v>
      </c>
      <c r="D99" s="23">
        <v>9</v>
      </c>
      <c r="E99" s="30"/>
      <c r="F99" s="22" t="s">
        <v>189</v>
      </c>
      <c r="G99" s="22" t="s">
        <v>119</v>
      </c>
      <c r="H99" s="23">
        <v>3</v>
      </c>
      <c r="I99" s="30"/>
      <c r="J99" s="22" t="s">
        <v>113</v>
      </c>
      <c r="K99" s="22" t="s">
        <v>119</v>
      </c>
      <c r="L99" s="23">
        <v>2</v>
      </c>
      <c r="M99" s="30"/>
      <c r="N99" s="22" t="s">
        <v>111</v>
      </c>
      <c r="O99" s="22" t="s">
        <v>111</v>
      </c>
      <c r="P99" s="21"/>
      <c r="Q99" s="3" t="s">
        <v>116</v>
      </c>
    </row>
    <row r="100" spans="1:17" x14ac:dyDescent="0.2">
      <c r="A100" s="22" t="s">
        <v>379</v>
      </c>
      <c r="B100" s="22" t="s">
        <v>318</v>
      </c>
      <c r="C100" s="22" t="s">
        <v>380</v>
      </c>
      <c r="D100" s="23">
        <v>10</v>
      </c>
      <c r="E100" s="30"/>
      <c r="F100" s="22" t="s">
        <v>189</v>
      </c>
      <c r="G100" s="22" t="s">
        <v>119</v>
      </c>
      <c r="H100" s="23">
        <v>3</v>
      </c>
      <c r="I100" s="30"/>
      <c r="J100" s="22" t="s">
        <v>113</v>
      </c>
      <c r="K100" s="22" t="s">
        <v>119</v>
      </c>
      <c r="L100" s="23">
        <v>2.33</v>
      </c>
      <c r="M100" s="30"/>
      <c r="N100" s="22" t="s">
        <v>125</v>
      </c>
      <c r="O100" s="22" t="s">
        <v>90</v>
      </c>
      <c r="P100" s="21"/>
    </row>
    <row r="101" spans="1:17" x14ac:dyDescent="0.2">
      <c r="A101" s="22" t="s">
        <v>381</v>
      </c>
      <c r="B101" s="22" t="s">
        <v>318</v>
      </c>
      <c r="C101" s="22" t="s">
        <v>380</v>
      </c>
      <c r="D101" s="23">
        <v>10</v>
      </c>
      <c r="E101" s="30"/>
      <c r="F101" s="22" t="s">
        <v>189</v>
      </c>
      <c r="G101" s="22" t="s">
        <v>118</v>
      </c>
      <c r="H101" s="23">
        <v>5</v>
      </c>
      <c r="I101" s="30"/>
      <c r="J101" s="22" t="s">
        <v>113</v>
      </c>
      <c r="K101" s="22" t="s">
        <v>119</v>
      </c>
      <c r="L101" s="23">
        <v>2.67</v>
      </c>
      <c r="M101" s="30"/>
      <c r="N101" s="22" t="s">
        <v>129</v>
      </c>
      <c r="O101" s="22" t="s">
        <v>90</v>
      </c>
      <c r="P101" s="21"/>
      <c r="Q101" s="3" t="s">
        <v>116</v>
      </c>
    </row>
    <row r="102" spans="1:17" x14ac:dyDescent="0.2">
      <c r="A102" s="22" t="s">
        <v>384</v>
      </c>
      <c r="B102" s="22" t="s">
        <v>318</v>
      </c>
      <c r="C102" s="22" t="s">
        <v>385</v>
      </c>
      <c r="D102" s="23">
        <v>8</v>
      </c>
      <c r="E102" s="30"/>
      <c r="F102" s="22" t="s">
        <v>189</v>
      </c>
      <c r="G102" s="22" t="s">
        <v>119</v>
      </c>
      <c r="H102" s="23">
        <v>3</v>
      </c>
      <c r="I102" s="30"/>
      <c r="J102" s="22" t="s">
        <v>134</v>
      </c>
      <c r="K102" s="22" t="s">
        <v>119</v>
      </c>
      <c r="L102" s="23">
        <v>3</v>
      </c>
      <c r="M102" s="30"/>
      <c r="N102" s="22" t="s">
        <v>114</v>
      </c>
      <c r="O102" s="22" t="s">
        <v>90</v>
      </c>
      <c r="P102" s="23">
        <v>2</v>
      </c>
    </row>
    <row r="103" spans="1:17" x14ac:dyDescent="0.2">
      <c r="A103" s="22" t="s">
        <v>388</v>
      </c>
      <c r="B103" s="22" t="s">
        <v>318</v>
      </c>
      <c r="C103" s="22" t="s">
        <v>385</v>
      </c>
      <c r="D103" s="23">
        <v>8</v>
      </c>
      <c r="E103" s="30"/>
      <c r="F103" s="22" t="s">
        <v>189</v>
      </c>
      <c r="G103" s="22" t="s">
        <v>119</v>
      </c>
      <c r="H103" s="23">
        <v>3</v>
      </c>
      <c r="I103" s="30"/>
      <c r="J103" s="22" t="s">
        <v>134</v>
      </c>
      <c r="K103" s="22" t="s">
        <v>119</v>
      </c>
      <c r="L103" s="23">
        <v>3</v>
      </c>
      <c r="M103" s="30"/>
      <c r="N103" s="22" t="s">
        <v>111</v>
      </c>
      <c r="O103" s="22" t="s">
        <v>90</v>
      </c>
      <c r="P103" s="23">
        <v>2</v>
      </c>
      <c r="Q103" s="3" t="s">
        <v>116</v>
      </c>
    </row>
    <row r="104" spans="1:17" x14ac:dyDescent="0.2">
      <c r="A104" s="22" t="s">
        <v>391</v>
      </c>
      <c r="B104" s="22" t="s">
        <v>318</v>
      </c>
      <c r="C104" s="22" t="s">
        <v>141</v>
      </c>
      <c r="D104" s="23">
        <v>8</v>
      </c>
      <c r="E104" s="30"/>
      <c r="F104" s="22" t="s">
        <v>189</v>
      </c>
      <c r="G104" s="22" t="s">
        <v>119</v>
      </c>
      <c r="H104" s="23">
        <v>3</v>
      </c>
      <c r="I104" s="30"/>
      <c r="J104" s="22" t="s">
        <v>134</v>
      </c>
      <c r="K104" s="22" t="s">
        <v>119</v>
      </c>
      <c r="L104" s="23">
        <v>3</v>
      </c>
      <c r="M104" s="30"/>
      <c r="N104" s="22" t="s">
        <v>125</v>
      </c>
      <c r="O104" s="22" t="s">
        <v>90</v>
      </c>
      <c r="P104" s="23">
        <v>2.33</v>
      </c>
    </row>
    <row r="105" spans="1:17" x14ac:dyDescent="0.2">
      <c r="A105" s="22" t="s">
        <v>395</v>
      </c>
      <c r="B105" s="22" t="s">
        <v>318</v>
      </c>
      <c r="C105" s="22" t="s">
        <v>199</v>
      </c>
      <c r="D105" s="23">
        <v>8</v>
      </c>
      <c r="E105" s="30"/>
      <c r="F105" s="22" t="s">
        <v>189</v>
      </c>
      <c r="G105" s="22" t="s">
        <v>119</v>
      </c>
      <c r="H105" s="23">
        <v>3</v>
      </c>
      <c r="I105" s="30"/>
      <c r="J105" s="22" t="s">
        <v>146</v>
      </c>
      <c r="K105" s="22" t="s">
        <v>119</v>
      </c>
      <c r="L105" s="23">
        <v>3</v>
      </c>
      <c r="M105" s="30"/>
      <c r="N105" s="22" t="s">
        <v>114</v>
      </c>
      <c r="O105" s="22" t="s">
        <v>90</v>
      </c>
      <c r="P105" s="23">
        <v>2</v>
      </c>
      <c r="Q105" s="3"/>
    </row>
    <row r="106" spans="1:17" x14ac:dyDescent="0.2">
      <c r="A106" s="22" t="s">
        <v>397</v>
      </c>
      <c r="B106" s="22" t="s">
        <v>318</v>
      </c>
      <c r="C106" s="22" t="s">
        <v>136</v>
      </c>
      <c r="D106" s="23">
        <v>7</v>
      </c>
      <c r="E106" s="30"/>
      <c r="F106" s="22" t="s">
        <v>189</v>
      </c>
      <c r="G106" s="22" t="s">
        <v>119</v>
      </c>
      <c r="H106" s="23">
        <v>3</v>
      </c>
      <c r="I106" s="30"/>
      <c r="J106" s="22" t="s">
        <v>146</v>
      </c>
      <c r="K106" s="22" t="s">
        <v>119</v>
      </c>
      <c r="L106" s="23">
        <v>3</v>
      </c>
      <c r="M106" s="30"/>
      <c r="N106" s="22" t="s">
        <v>111</v>
      </c>
      <c r="O106" s="22" t="s">
        <v>119</v>
      </c>
      <c r="P106" s="23">
        <v>3.33</v>
      </c>
    </row>
    <row r="107" spans="1:17" x14ac:dyDescent="0.2">
      <c r="A107" s="22" t="s">
        <v>398</v>
      </c>
      <c r="B107" s="22" t="s">
        <v>318</v>
      </c>
      <c r="C107" s="22" t="s">
        <v>100</v>
      </c>
      <c r="D107" s="23">
        <v>8</v>
      </c>
      <c r="E107" s="30"/>
      <c r="F107" s="22" t="s">
        <v>189</v>
      </c>
      <c r="G107" s="22" t="s">
        <v>119</v>
      </c>
      <c r="H107" s="23">
        <v>3</v>
      </c>
      <c r="I107" s="30"/>
      <c r="J107" s="22" t="s">
        <v>146</v>
      </c>
      <c r="K107" s="22" t="s">
        <v>119</v>
      </c>
      <c r="L107" s="23">
        <v>3</v>
      </c>
      <c r="M107" s="30"/>
      <c r="N107" s="22" t="s">
        <v>125</v>
      </c>
      <c r="O107" s="22" t="s">
        <v>119</v>
      </c>
      <c r="P107" s="23">
        <v>3.33</v>
      </c>
      <c r="Q107" s="3" t="s">
        <v>116</v>
      </c>
    </row>
    <row r="108" spans="1:17" x14ac:dyDescent="0.2">
      <c r="A108" s="22" t="s">
        <v>399</v>
      </c>
      <c r="B108" s="22" t="s">
        <v>318</v>
      </c>
      <c r="C108" s="22" t="s">
        <v>100</v>
      </c>
      <c r="D108" s="23">
        <v>8</v>
      </c>
      <c r="E108" s="30"/>
      <c r="F108" s="22" t="s">
        <v>189</v>
      </c>
      <c r="G108" s="22" t="s">
        <v>119</v>
      </c>
      <c r="H108" s="23">
        <v>3</v>
      </c>
      <c r="I108" s="30"/>
      <c r="J108" s="22" t="s">
        <v>146</v>
      </c>
      <c r="K108" s="22" t="s">
        <v>119</v>
      </c>
      <c r="L108" s="23">
        <v>3.08</v>
      </c>
      <c r="M108" s="30"/>
      <c r="N108" s="22" t="s">
        <v>129</v>
      </c>
      <c r="O108" s="22" t="s">
        <v>119</v>
      </c>
      <c r="P108" s="21"/>
    </row>
    <row r="109" spans="1:17" x14ac:dyDescent="0.2">
      <c r="A109" s="22" t="s">
        <v>402</v>
      </c>
      <c r="B109" s="22" t="s">
        <v>318</v>
      </c>
      <c r="C109" s="22" t="s">
        <v>136</v>
      </c>
      <c r="D109" s="23">
        <v>7</v>
      </c>
      <c r="E109" s="30"/>
      <c r="F109" s="22" t="s">
        <v>189</v>
      </c>
      <c r="G109" s="22" t="s">
        <v>119</v>
      </c>
      <c r="H109" s="23">
        <v>3</v>
      </c>
      <c r="I109" s="30"/>
      <c r="J109" s="22" t="s">
        <v>161</v>
      </c>
      <c r="K109" s="22" t="s">
        <v>119</v>
      </c>
      <c r="L109" s="23">
        <v>3</v>
      </c>
      <c r="M109" s="30"/>
      <c r="N109" s="22" t="s">
        <v>111</v>
      </c>
      <c r="O109" s="22" t="s">
        <v>119</v>
      </c>
      <c r="P109" s="23">
        <v>3.33</v>
      </c>
      <c r="Q109" s="3" t="s">
        <v>116</v>
      </c>
    </row>
    <row r="110" spans="1:17" x14ac:dyDescent="0.2">
      <c r="A110" s="22" t="s">
        <v>404</v>
      </c>
      <c r="B110" s="22" t="s">
        <v>318</v>
      </c>
      <c r="C110" s="22" t="s">
        <v>100</v>
      </c>
      <c r="D110" s="23">
        <v>8</v>
      </c>
      <c r="E110" s="30"/>
      <c r="F110" s="22" t="s">
        <v>189</v>
      </c>
      <c r="G110" s="22" t="s">
        <v>119</v>
      </c>
      <c r="H110" s="23">
        <v>3</v>
      </c>
      <c r="I110" s="30"/>
      <c r="J110" s="22" t="s">
        <v>161</v>
      </c>
      <c r="K110" s="22" t="s">
        <v>119</v>
      </c>
      <c r="L110" s="23">
        <v>3</v>
      </c>
      <c r="M110" s="30"/>
      <c r="N110" s="22" t="s">
        <v>125</v>
      </c>
      <c r="O110" s="22" t="s">
        <v>119</v>
      </c>
      <c r="P110" s="23">
        <v>3.33</v>
      </c>
    </row>
    <row r="111" spans="1:17" x14ac:dyDescent="0.2">
      <c r="A111" s="22" t="s">
        <v>405</v>
      </c>
      <c r="B111" s="22" t="s">
        <v>318</v>
      </c>
      <c r="C111" s="22" t="s">
        <v>100</v>
      </c>
      <c r="D111" s="23">
        <v>8</v>
      </c>
      <c r="E111" s="30"/>
      <c r="F111" s="22" t="s">
        <v>189</v>
      </c>
      <c r="G111" s="22" t="s">
        <v>119</v>
      </c>
      <c r="H111" s="23">
        <v>3</v>
      </c>
      <c r="I111" s="30"/>
      <c r="J111" s="22" t="s">
        <v>161</v>
      </c>
      <c r="K111" s="22" t="s">
        <v>119</v>
      </c>
      <c r="L111" s="23">
        <v>3</v>
      </c>
      <c r="M111" s="30"/>
      <c r="N111" s="22" t="s">
        <v>129</v>
      </c>
      <c r="O111" s="22" t="s">
        <v>119</v>
      </c>
      <c r="P111" s="23">
        <v>3.33</v>
      </c>
      <c r="Q111" s="3" t="s">
        <v>116</v>
      </c>
    </row>
    <row r="112" spans="1:17" x14ac:dyDescent="0.2">
      <c r="A112" s="22" t="s">
        <v>409</v>
      </c>
      <c r="B112" s="22" t="s">
        <v>318</v>
      </c>
      <c r="C112" s="22" t="s">
        <v>240</v>
      </c>
      <c r="D112" s="23">
        <v>7</v>
      </c>
      <c r="E112" s="30"/>
      <c r="F112" s="22" t="s">
        <v>189</v>
      </c>
      <c r="G112" s="22" t="s">
        <v>119</v>
      </c>
      <c r="H112" s="23">
        <v>3</v>
      </c>
      <c r="I112" s="30"/>
      <c r="J112" s="22" t="s">
        <v>176</v>
      </c>
      <c r="K112" s="22" t="s">
        <v>111</v>
      </c>
      <c r="L112" s="23">
        <v>4</v>
      </c>
      <c r="M112" s="30"/>
      <c r="N112" s="22" t="s">
        <v>114</v>
      </c>
      <c r="O112" s="22" t="s">
        <v>119</v>
      </c>
      <c r="P112" s="23">
        <v>3</v>
      </c>
    </row>
    <row r="113" spans="1:17" x14ac:dyDescent="0.2">
      <c r="A113" s="22" t="s">
        <v>411</v>
      </c>
      <c r="B113" s="22" t="s">
        <v>318</v>
      </c>
      <c r="C113" s="22" t="s">
        <v>111</v>
      </c>
      <c r="D113" s="23">
        <v>5</v>
      </c>
      <c r="E113" s="30"/>
      <c r="F113" s="22" t="s">
        <v>237</v>
      </c>
      <c r="G113" s="22" t="s">
        <v>111</v>
      </c>
      <c r="H113" s="23">
        <v>2</v>
      </c>
      <c r="I113" s="30"/>
      <c r="J113" s="22" t="s">
        <v>113</v>
      </c>
      <c r="K113" s="22" t="s">
        <v>119</v>
      </c>
      <c r="L113" s="23">
        <v>2.5</v>
      </c>
      <c r="M113" s="30"/>
      <c r="N113" s="22" t="s">
        <v>114</v>
      </c>
      <c r="O113" s="22" t="s">
        <v>111</v>
      </c>
      <c r="P113" s="23">
        <v>1.33</v>
      </c>
      <c r="Q113" s="3"/>
    </row>
    <row r="114" spans="1:17" x14ac:dyDescent="0.2">
      <c r="A114" s="22" t="s">
        <v>413</v>
      </c>
      <c r="B114" s="22" t="s">
        <v>318</v>
      </c>
      <c r="C114" s="22" t="s">
        <v>199</v>
      </c>
      <c r="D114" s="23">
        <v>8</v>
      </c>
      <c r="E114" s="30"/>
      <c r="F114" s="22" t="s">
        <v>237</v>
      </c>
      <c r="G114" s="22" t="s">
        <v>119</v>
      </c>
      <c r="H114" s="23">
        <v>4</v>
      </c>
      <c r="I114" s="30"/>
      <c r="J114" s="22" t="s">
        <v>113</v>
      </c>
      <c r="K114" s="22" t="s">
        <v>119</v>
      </c>
      <c r="L114" s="23">
        <v>1.67</v>
      </c>
      <c r="M114" s="30"/>
      <c r="N114" s="22" t="s">
        <v>111</v>
      </c>
      <c r="O114" s="22" t="s">
        <v>111</v>
      </c>
      <c r="P114" s="21"/>
    </row>
    <row r="115" spans="1:17" x14ac:dyDescent="0.2">
      <c r="A115" s="22" t="s">
        <v>416</v>
      </c>
      <c r="B115" s="22" t="s">
        <v>318</v>
      </c>
      <c r="C115" s="22" t="s">
        <v>331</v>
      </c>
      <c r="D115" s="23">
        <v>9</v>
      </c>
      <c r="E115" s="30"/>
      <c r="F115" s="22" t="s">
        <v>237</v>
      </c>
      <c r="G115" s="22" t="s">
        <v>119</v>
      </c>
      <c r="H115" s="23">
        <v>4</v>
      </c>
      <c r="I115" s="30"/>
      <c r="J115" s="22" t="s">
        <v>113</v>
      </c>
      <c r="K115" s="22" t="s">
        <v>119</v>
      </c>
      <c r="L115" s="23">
        <v>2</v>
      </c>
      <c r="M115" s="30"/>
      <c r="N115" s="22" t="s">
        <v>125</v>
      </c>
      <c r="O115" s="22" t="s">
        <v>111</v>
      </c>
      <c r="P115" s="21"/>
      <c r="Q115" s="3" t="s">
        <v>116</v>
      </c>
    </row>
    <row r="116" spans="1:17" x14ac:dyDescent="0.2">
      <c r="A116" s="22" t="s">
        <v>419</v>
      </c>
      <c r="B116" s="22" t="s">
        <v>318</v>
      </c>
      <c r="C116" s="22" t="s">
        <v>420</v>
      </c>
      <c r="D116" s="23">
        <v>11</v>
      </c>
      <c r="E116" s="30"/>
      <c r="F116" s="22" t="s">
        <v>237</v>
      </c>
      <c r="G116" s="22" t="s">
        <v>111</v>
      </c>
      <c r="H116" s="23">
        <v>7</v>
      </c>
      <c r="I116" s="30"/>
      <c r="J116" s="22" t="s">
        <v>113</v>
      </c>
      <c r="K116" s="22" t="s">
        <v>119</v>
      </c>
      <c r="L116" s="23">
        <v>2.33</v>
      </c>
      <c r="M116" s="30"/>
      <c r="N116" s="22" t="s">
        <v>129</v>
      </c>
      <c r="O116" s="22" t="s">
        <v>111</v>
      </c>
      <c r="P116" s="21"/>
    </row>
    <row r="117" spans="1:17" x14ac:dyDescent="0.2">
      <c r="A117" s="22" t="s">
        <v>423</v>
      </c>
      <c r="B117" s="22" t="s">
        <v>318</v>
      </c>
      <c r="C117" s="22" t="s">
        <v>141</v>
      </c>
      <c r="D117" s="23">
        <v>8</v>
      </c>
      <c r="E117" s="30"/>
      <c r="F117" s="22" t="s">
        <v>237</v>
      </c>
      <c r="G117" s="22" t="s">
        <v>119</v>
      </c>
      <c r="H117" s="23">
        <v>3</v>
      </c>
      <c r="I117" s="30"/>
      <c r="J117" s="22" t="s">
        <v>134</v>
      </c>
      <c r="K117" s="22" t="s">
        <v>119</v>
      </c>
      <c r="L117" s="23">
        <v>3</v>
      </c>
      <c r="M117" s="30"/>
      <c r="N117" s="22" t="s">
        <v>125</v>
      </c>
      <c r="O117" s="22" t="s">
        <v>90</v>
      </c>
      <c r="P117" s="23">
        <v>2.33</v>
      </c>
      <c r="Q117" s="3" t="s">
        <v>116</v>
      </c>
    </row>
    <row r="118" spans="1:17" x14ac:dyDescent="0.2">
      <c r="A118" s="22" t="s">
        <v>426</v>
      </c>
      <c r="B118" s="22" t="s">
        <v>318</v>
      </c>
      <c r="C118" s="22" t="s">
        <v>240</v>
      </c>
      <c r="D118" s="23">
        <v>7</v>
      </c>
      <c r="E118" s="30"/>
      <c r="F118" s="22" t="s">
        <v>237</v>
      </c>
      <c r="G118" s="22" t="s">
        <v>111</v>
      </c>
      <c r="H118" s="23">
        <v>4</v>
      </c>
      <c r="I118" s="30"/>
      <c r="J118" s="22" t="s">
        <v>146</v>
      </c>
      <c r="K118" s="22" t="s">
        <v>119</v>
      </c>
      <c r="L118" s="23">
        <v>3</v>
      </c>
      <c r="M118" s="30"/>
      <c r="N118" s="22" t="s">
        <v>114</v>
      </c>
      <c r="O118" s="22" t="s">
        <v>90</v>
      </c>
      <c r="P118" s="23">
        <v>2</v>
      </c>
    </row>
    <row r="119" spans="1:17" x14ac:dyDescent="0.2">
      <c r="A119" s="22" t="s">
        <v>428</v>
      </c>
      <c r="B119" s="22" t="s">
        <v>318</v>
      </c>
      <c r="C119" s="22" t="s">
        <v>141</v>
      </c>
      <c r="D119" s="23">
        <v>8</v>
      </c>
      <c r="E119" s="30"/>
      <c r="F119" s="22" t="s">
        <v>237</v>
      </c>
      <c r="G119" s="22" t="s">
        <v>119</v>
      </c>
      <c r="H119" s="23">
        <v>3</v>
      </c>
      <c r="I119" s="30"/>
      <c r="J119" s="22" t="s">
        <v>146</v>
      </c>
      <c r="K119" s="22" t="s">
        <v>119</v>
      </c>
      <c r="L119" s="23">
        <v>3</v>
      </c>
      <c r="M119" s="30"/>
      <c r="N119" s="22" t="s">
        <v>111</v>
      </c>
      <c r="O119" s="22" t="s">
        <v>119</v>
      </c>
      <c r="P119" s="23">
        <v>3</v>
      </c>
      <c r="Q119" s="3"/>
    </row>
    <row r="120" spans="1:17" x14ac:dyDescent="0.2">
      <c r="A120" s="22" t="s">
        <v>431</v>
      </c>
      <c r="B120" s="22" t="s">
        <v>318</v>
      </c>
      <c r="C120" s="22" t="s">
        <v>141</v>
      </c>
      <c r="D120" s="23">
        <v>8</v>
      </c>
      <c r="E120" s="30"/>
      <c r="F120" s="22" t="s">
        <v>237</v>
      </c>
      <c r="G120" s="22" t="s">
        <v>119</v>
      </c>
      <c r="H120" s="23">
        <v>3</v>
      </c>
      <c r="I120" s="30"/>
      <c r="J120" s="22" t="s">
        <v>146</v>
      </c>
      <c r="K120" s="22" t="s">
        <v>119</v>
      </c>
      <c r="L120" s="23">
        <v>3</v>
      </c>
      <c r="M120" s="30"/>
      <c r="N120" s="22" t="s">
        <v>125</v>
      </c>
      <c r="O120" s="22" t="s">
        <v>119</v>
      </c>
      <c r="P120" s="23">
        <v>3.33</v>
      </c>
    </row>
    <row r="121" spans="1:17" x14ac:dyDescent="0.2">
      <c r="A121" s="22" t="s">
        <v>433</v>
      </c>
      <c r="B121" s="22" t="s">
        <v>318</v>
      </c>
      <c r="C121" s="22" t="s">
        <v>141</v>
      </c>
      <c r="D121" s="23">
        <v>8</v>
      </c>
      <c r="E121" s="30"/>
      <c r="F121" s="22" t="s">
        <v>237</v>
      </c>
      <c r="G121" s="22" t="s">
        <v>119</v>
      </c>
      <c r="H121" s="23">
        <v>3</v>
      </c>
      <c r="I121" s="30"/>
      <c r="J121" s="22" t="s">
        <v>146</v>
      </c>
      <c r="K121" s="22" t="s">
        <v>119</v>
      </c>
      <c r="L121" s="23">
        <v>3.08</v>
      </c>
      <c r="M121" s="30"/>
      <c r="N121" s="22" t="s">
        <v>129</v>
      </c>
      <c r="O121" s="22" t="s">
        <v>119</v>
      </c>
      <c r="P121" s="21"/>
      <c r="Q121" s="3" t="s">
        <v>116</v>
      </c>
    </row>
    <row r="122" spans="1:17" x14ac:dyDescent="0.2">
      <c r="A122" s="22" t="s">
        <v>434</v>
      </c>
      <c r="B122" s="22" t="s">
        <v>318</v>
      </c>
      <c r="C122" s="22" t="s">
        <v>206</v>
      </c>
      <c r="D122" s="23">
        <v>7</v>
      </c>
      <c r="E122" s="30"/>
      <c r="F122" s="22" t="s">
        <v>237</v>
      </c>
      <c r="G122" s="22" t="s">
        <v>119</v>
      </c>
      <c r="H122" s="23">
        <v>3</v>
      </c>
      <c r="I122" s="30"/>
      <c r="J122" s="22" t="s">
        <v>161</v>
      </c>
      <c r="K122" s="22" t="s">
        <v>119</v>
      </c>
      <c r="L122" s="23">
        <v>3</v>
      </c>
      <c r="M122" s="30"/>
      <c r="N122" s="22" t="s">
        <v>114</v>
      </c>
      <c r="O122" s="22" t="s">
        <v>90</v>
      </c>
      <c r="P122" s="23">
        <v>3</v>
      </c>
    </row>
    <row r="123" spans="1:17" x14ac:dyDescent="0.2">
      <c r="A123" s="22" t="s">
        <v>436</v>
      </c>
      <c r="B123" s="22" t="s">
        <v>318</v>
      </c>
      <c r="C123" s="22" t="s">
        <v>136</v>
      </c>
      <c r="D123" s="23">
        <v>7</v>
      </c>
      <c r="E123" s="30"/>
      <c r="F123" s="22" t="s">
        <v>237</v>
      </c>
      <c r="G123" s="22" t="s">
        <v>119</v>
      </c>
      <c r="H123" s="23">
        <v>3</v>
      </c>
      <c r="I123" s="30"/>
      <c r="J123" s="22" t="s">
        <v>161</v>
      </c>
      <c r="K123" s="22" t="s">
        <v>119</v>
      </c>
      <c r="L123" s="23">
        <v>3</v>
      </c>
      <c r="M123" s="30"/>
      <c r="N123" s="22" t="s">
        <v>111</v>
      </c>
      <c r="O123" s="22" t="s">
        <v>119</v>
      </c>
      <c r="P123" s="23">
        <v>3.33</v>
      </c>
      <c r="Q123" s="3" t="s">
        <v>116</v>
      </c>
    </row>
    <row r="124" spans="1:17" x14ac:dyDescent="0.2">
      <c r="A124" s="22" t="s">
        <v>439</v>
      </c>
      <c r="B124" s="22" t="s">
        <v>318</v>
      </c>
      <c r="C124" s="22" t="s">
        <v>141</v>
      </c>
      <c r="D124" s="23">
        <v>8</v>
      </c>
      <c r="E124" s="30"/>
      <c r="F124" s="22" t="s">
        <v>237</v>
      </c>
      <c r="G124" s="22" t="s">
        <v>119</v>
      </c>
      <c r="H124" s="23">
        <v>3</v>
      </c>
      <c r="I124" s="30"/>
      <c r="J124" s="22" t="s">
        <v>161</v>
      </c>
      <c r="K124" s="22" t="s">
        <v>119</v>
      </c>
      <c r="L124" s="23">
        <v>3</v>
      </c>
      <c r="M124" s="30"/>
      <c r="N124" s="22" t="s">
        <v>125</v>
      </c>
      <c r="O124" s="22" t="s">
        <v>119</v>
      </c>
      <c r="P124" s="23">
        <v>3.33</v>
      </c>
    </row>
    <row r="125" spans="1:17" x14ac:dyDescent="0.2">
      <c r="A125" s="22" t="s">
        <v>443</v>
      </c>
      <c r="B125" s="22" t="s">
        <v>318</v>
      </c>
      <c r="C125" s="22" t="s">
        <v>100</v>
      </c>
      <c r="D125" s="23">
        <v>8</v>
      </c>
      <c r="E125" s="30"/>
      <c r="F125" s="22" t="s">
        <v>237</v>
      </c>
      <c r="G125" s="22" t="s">
        <v>119</v>
      </c>
      <c r="H125" s="23">
        <v>3</v>
      </c>
      <c r="I125" s="30"/>
      <c r="J125" s="22" t="s">
        <v>161</v>
      </c>
      <c r="K125" s="22" t="s">
        <v>119</v>
      </c>
      <c r="L125" s="23">
        <v>3</v>
      </c>
      <c r="M125" s="30"/>
      <c r="N125" s="22" t="s">
        <v>129</v>
      </c>
      <c r="O125" s="22" t="s">
        <v>119</v>
      </c>
      <c r="P125" s="23">
        <v>3.33</v>
      </c>
      <c r="Q125" s="3" t="s">
        <v>116</v>
      </c>
    </row>
    <row r="126" spans="1:17" x14ac:dyDescent="0.2">
      <c r="A126" s="22" t="s">
        <v>445</v>
      </c>
      <c r="B126" s="22" t="s">
        <v>318</v>
      </c>
      <c r="C126" s="22" t="s">
        <v>136</v>
      </c>
      <c r="D126" s="23">
        <v>7</v>
      </c>
      <c r="E126" s="30"/>
      <c r="F126" s="22" t="s">
        <v>237</v>
      </c>
      <c r="G126" s="22" t="s">
        <v>119</v>
      </c>
      <c r="H126" s="23">
        <v>3</v>
      </c>
      <c r="I126" s="30"/>
      <c r="J126" s="22" t="s">
        <v>176</v>
      </c>
      <c r="K126" s="22" t="s">
        <v>119</v>
      </c>
      <c r="L126" s="23">
        <v>3</v>
      </c>
      <c r="M126" s="30"/>
      <c r="N126" s="22" t="s">
        <v>111</v>
      </c>
      <c r="O126" s="22" t="s">
        <v>119</v>
      </c>
      <c r="P126" s="23">
        <v>3.33</v>
      </c>
    </row>
    <row r="127" spans="1:17" x14ac:dyDescent="0.2">
      <c r="A127" s="22" t="s">
        <v>447</v>
      </c>
      <c r="B127" s="22" t="s">
        <v>318</v>
      </c>
      <c r="C127" s="22" t="s">
        <v>136</v>
      </c>
      <c r="D127" s="23">
        <v>7</v>
      </c>
      <c r="E127" s="30"/>
      <c r="F127" s="22" t="s">
        <v>237</v>
      </c>
      <c r="G127" s="22" t="s">
        <v>119</v>
      </c>
      <c r="H127" s="23">
        <v>3</v>
      </c>
      <c r="I127" s="30"/>
      <c r="J127" s="22" t="s">
        <v>176</v>
      </c>
      <c r="K127" s="22" t="s">
        <v>119</v>
      </c>
      <c r="L127" s="23">
        <v>3</v>
      </c>
      <c r="M127" s="30"/>
      <c r="N127" s="22" t="s">
        <v>125</v>
      </c>
      <c r="O127" s="22" t="s">
        <v>119</v>
      </c>
      <c r="P127" s="23">
        <v>3.33</v>
      </c>
      <c r="Q127" s="3"/>
    </row>
    <row r="128" spans="1:17" x14ac:dyDescent="0.2">
      <c r="A128" s="22" t="s">
        <v>448</v>
      </c>
      <c r="B128" s="22" t="s">
        <v>318</v>
      </c>
      <c r="C128" s="22" t="s">
        <v>141</v>
      </c>
      <c r="D128" s="23">
        <v>8</v>
      </c>
      <c r="E128" s="30"/>
      <c r="F128" s="22" t="s">
        <v>237</v>
      </c>
      <c r="G128" s="22" t="s">
        <v>119</v>
      </c>
      <c r="H128" s="23">
        <v>3</v>
      </c>
      <c r="I128" s="30"/>
      <c r="J128" s="22" t="s">
        <v>176</v>
      </c>
      <c r="K128" s="22" t="s">
        <v>119</v>
      </c>
      <c r="L128" s="23">
        <v>3</v>
      </c>
      <c r="M128" s="30"/>
      <c r="N128" s="22" t="s">
        <v>129</v>
      </c>
      <c r="O128" s="22" t="s">
        <v>119</v>
      </c>
      <c r="P128" s="23">
        <v>3.33</v>
      </c>
    </row>
    <row r="129" spans="1:17" x14ac:dyDescent="0.2">
      <c r="A129" s="22" t="s">
        <v>451</v>
      </c>
      <c r="B129" s="22" t="s">
        <v>318</v>
      </c>
      <c r="C129" s="22" t="s">
        <v>111</v>
      </c>
      <c r="D129" s="23">
        <v>5</v>
      </c>
      <c r="E129" s="30"/>
      <c r="F129" s="22" t="s">
        <v>279</v>
      </c>
      <c r="G129" s="22" t="s">
        <v>119</v>
      </c>
      <c r="H129" s="23">
        <v>3</v>
      </c>
      <c r="I129" s="30"/>
      <c r="J129" s="22" t="s">
        <v>113</v>
      </c>
      <c r="K129" s="22" t="s">
        <v>119</v>
      </c>
      <c r="L129" s="23">
        <v>2.5</v>
      </c>
      <c r="M129" s="30"/>
      <c r="N129" s="22" t="s">
        <v>114</v>
      </c>
      <c r="O129" s="22" t="s">
        <v>111</v>
      </c>
      <c r="P129" s="23">
        <v>1.33</v>
      </c>
      <c r="Q129" s="3" t="s">
        <v>116</v>
      </c>
    </row>
    <row r="130" spans="1:17" x14ac:dyDescent="0.2">
      <c r="A130" s="22" t="s">
        <v>453</v>
      </c>
      <c r="B130" s="22" t="s">
        <v>318</v>
      </c>
      <c r="C130" s="22" t="s">
        <v>143</v>
      </c>
      <c r="D130" s="23">
        <v>6</v>
      </c>
      <c r="E130" s="30"/>
      <c r="F130" s="22" t="s">
        <v>279</v>
      </c>
      <c r="G130" s="22" t="s">
        <v>143</v>
      </c>
      <c r="H130" s="23">
        <v>5</v>
      </c>
      <c r="I130" s="30"/>
      <c r="J130" s="22" t="s">
        <v>113</v>
      </c>
      <c r="K130" s="22" t="s">
        <v>119</v>
      </c>
      <c r="L130" s="23">
        <v>1.67</v>
      </c>
      <c r="M130" s="30"/>
      <c r="N130" s="22" t="s">
        <v>125</v>
      </c>
      <c r="O130" s="22" t="s">
        <v>111</v>
      </c>
      <c r="P130" s="21"/>
    </row>
    <row r="131" spans="1:17" x14ac:dyDescent="0.2">
      <c r="A131" s="22" t="s">
        <v>456</v>
      </c>
      <c r="B131" s="22" t="s">
        <v>318</v>
      </c>
      <c r="C131" s="22" t="s">
        <v>127</v>
      </c>
      <c r="D131" s="23">
        <v>9</v>
      </c>
      <c r="E131" s="30"/>
      <c r="F131" s="22" t="s">
        <v>279</v>
      </c>
      <c r="G131" s="22" t="s">
        <v>239</v>
      </c>
      <c r="H131" s="22" t="s">
        <v>113</v>
      </c>
      <c r="I131" s="30"/>
      <c r="J131" s="22" t="s">
        <v>119</v>
      </c>
      <c r="K131" s="23">
        <v>4</v>
      </c>
      <c r="L131" s="22" t="s">
        <v>129</v>
      </c>
      <c r="M131" s="30"/>
      <c r="N131" s="22" t="s">
        <v>111</v>
      </c>
      <c r="O131" s="21"/>
      <c r="P131" s="21"/>
      <c r="Q131" s="3"/>
    </row>
    <row r="132" spans="1:17" x14ac:dyDescent="0.2">
      <c r="A132" s="22" t="s">
        <v>460</v>
      </c>
      <c r="B132" s="22" t="s">
        <v>318</v>
      </c>
      <c r="C132" s="22" t="s">
        <v>114</v>
      </c>
      <c r="D132" s="23">
        <v>6</v>
      </c>
      <c r="E132" s="30"/>
      <c r="F132" s="22" t="s">
        <v>279</v>
      </c>
      <c r="G132" s="22" t="s">
        <v>118</v>
      </c>
      <c r="H132" s="23">
        <v>6</v>
      </c>
      <c r="I132" s="30"/>
      <c r="J132" s="22" t="s">
        <v>134</v>
      </c>
      <c r="K132" s="22" t="s">
        <v>119</v>
      </c>
      <c r="L132" s="23">
        <v>3</v>
      </c>
      <c r="M132" s="30"/>
      <c r="N132" s="22" t="s">
        <v>114</v>
      </c>
      <c r="O132" s="22" t="s">
        <v>111</v>
      </c>
      <c r="P132" s="23">
        <v>1</v>
      </c>
    </row>
    <row r="133" spans="1:17" x14ac:dyDescent="0.2">
      <c r="A133" s="22" t="s">
        <v>462</v>
      </c>
      <c r="B133" s="22" t="s">
        <v>318</v>
      </c>
      <c r="C133" s="22" t="s">
        <v>141</v>
      </c>
      <c r="D133" s="23">
        <v>8</v>
      </c>
      <c r="E133" s="30"/>
      <c r="F133" s="22" t="s">
        <v>279</v>
      </c>
      <c r="G133" s="22" t="s">
        <v>119</v>
      </c>
      <c r="H133" s="23">
        <v>4</v>
      </c>
      <c r="I133" s="30"/>
      <c r="J133" s="22" t="s">
        <v>134</v>
      </c>
      <c r="K133" s="22" t="s">
        <v>119</v>
      </c>
      <c r="L133" s="23">
        <v>3</v>
      </c>
      <c r="M133" s="30"/>
      <c r="N133" s="22" t="s">
        <v>111</v>
      </c>
      <c r="O133" s="22" t="s">
        <v>90</v>
      </c>
      <c r="P133" s="23">
        <v>2</v>
      </c>
      <c r="Q133" s="3"/>
    </row>
    <row r="134" spans="1:17" x14ac:dyDescent="0.2">
      <c r="A134" s="22" t="s">
        <v>467</v>
      </c>
      <c r="B134" s="22" t="s">
        <v>318</v>
      </c>
      <c r="C134" s="22" t="s">
        <v>143</v>
      </c>
      <c r="D134" s="23">
        <v>5</v>
      </c>
      <c r="E134" s="30"/>
      <c r="F134" s="22" t="s">
        <v>279</v>
      </c>
      <c r="G134" s="22" t="s">
        <v>111</v>
      </c>
      <c r="H134" s="23">
        <v>5.5</v>
      </c>
      <c r="I134" s="30"/>
      <c r="J134" s="22" t="s">
        <v>134</v>
      </c>
      <c r="K134" s="22" t="s">
        <v>119</v>
      </c>
      <c r="L134" s="23">
        <v>3</v>
      </c>
      <c r="M134" s="30"/>
      <c r="N134" s="22" t="s">
        <v>125</v>
      </c>
      <c r="O134" s="22" t="s">
        <v>90</v>
      </c>
      <c r="P134" s="23">
        <v>2.33</v>
      </c>
    </row>
    <row r="135" spans="1:17" x14ac:dyDescent="0.2">
      <c r="A135" s="22" t="s">
        <v>471</v>
      </c>
      <c r="B135" s="22" t="s">
        <v>318</v>
      </c>
      <c r="C135" s="22" t="s">
        <v>240</v>
      </c>
      <c r="D135" s="23">
        <v>7</v>
      </c>
      <c r="E135" s="30"/>
      <c r="F135" s="22" t="s">
        <v>279</v>
      </c>
      <c r="G135" s="22" t="s">
        <v>240</v>
      </c>
      <c r="H135" s="23">
        <v>4.08</v>
      </c>
      <c r="I135" s="30"/>
      <c r="J135" s="22" t="s">
        <v>134</v>
      </c>
      <c r="K135" s="22" t="s">
        <v>119</v>
      </c>
      <c r="L135" s="22" t="s">
        <v>129</v>
      </c>
      <c r="M135" s="30"/>
      <c r="N135" s="22" t="s">
        <v>119</v>
      </c>
      <c r="O135" s="21"/>
      <c r="P135" s="21"/>
      <c r="Q135" s="3"/>
    </row>
    <row r="136" spans="1:17" x14ac:dyDescent="0.2">
      <c r="A136" s="22" t="s">
        <v>473</v>
      </c>
      <c r="B136" s="22" t="s">
        <v>318</v>
      </c>
      <c r="C136" s="22" t="s">
        <v>240</v>
      </c>
      <c r="D136" s="23">
        <v>7</v>
      </c>
      <c r="E136" s="30"/>
      <c r="F136" s="22" t="s">
        <v>279</v>
      </c>
      <c r="G136" s="22" t="s">
        <v>111</v>
      </c>
      <c r="H136" s="23">
        <v>4</v>
      </c>
      <c r="I136" s="30"/>
      <c r="J136" s="22" t="s">
        <v>146</v>
      </c>
      <c r="K136" s="22" t="s">
        <v>119</v>
      </c>
      <c r="L136" s="23">
        <v>3</v>
      </c>
      <c r="M136" s="30"/>
      <c r="N136" s="22" t="s">
        <v>114</v>
      </c>
      <c r="O136" s="22" t="s">
        <v>90</v>
      </c>
      <c r="P136" s="23">
        <v>1.67</v>
      </c>
    </row>
    <row r="137" spans="1:17" x14ac:dyDescent="0.2">
      <c r="A137" s="22" t="s">
        <v>476</v>
      </c>
      <c r="B137" s="22" t="s">
        <v>318</v>
      </c>
      <c r="C137" s="22" t="s">
        <v>141</v>
      </c>
      <c r="D137" s="23">
        <v>8</v>
      </c>
      <c r="E137" s="30"/>
      <c r="F137" s="22" t="s">
        <v>279</v>
      </c>
      <c r="G137" s="22" t="s">
        <v>119</v>
      </c>
      <c r="H137" s="23">
        <v>3</v>
      </c>
      <c r="I137" s="30"/>
      <c r="J137" s="22" t="s">
        <v>146</v>
      </c>
      <c r="K137" s="22" t="s">
        <v>119</v>
      </c>
      <c r="L137" s="23">
        <v>3</v>
      </c>
      <c r="M137" s="30"/>
      <c r="N137" s="22" t="s">
        <v>111</v>
      </c>
      <c r="O137" s="22" t="s">
        <v>119</v>
      </c>
      <c r="P137" s="23">
        <v>3</v>
      </c>
      <c r="Q137" s="3" t="s">
        <v>116</v>
      </c>
    </row>
    <row r="138" spans="1:17" x14ac:dyDescent="0.2">
      <c r="A138" s="22" t="s">
        <v>479</v>
      </c>
      <c r="B138" s="22" t="s">
        <v>318</v>
      </c>
      <c r="C138" s="22" t="s">
        <v>141</v>
      </c>
      <c r="D138" s="23">
        <v>8</v>
      </c>
      <c r="E138" s="30"/>
      <c r="F138" s="22" t="s">
        <v>279</v>
      </c>
      <c r="G138" s="22" t="s">
        <v>119</v>
      </c>
      <c r="H138" s="23">
        <v>3</v>
      </c>
      <c r="I138" s="30"/>
      <c r="J138" s="22" t="s">
        <v>146</v>
      </c>
      <c r="K138" s="22" t="s">
        <v>119</v>
      </c>
      <c r="L138" s="23">
        <v>3</v>
      </c>
      <c r="M138" s="30"/>
      <c r="N138" s="22" t="s">
        <v>125</v>
      </c>
      <c r="O138" s="22" t="s">
        <v>119</v>
      </c>
      <c r="P138" s="23">
        <v>3.33</v>
      </c>
    </row>
    <row r="139" spans="1:17" x14ac:dyDescent="0.2">
      <c r="A139" s="22" t="s">
        <v>478</v>
      </c>
      <c r="B139" s="22" t="s">
        <v>318</v>
      </c>
      <c r="C139" s="22" t="s">
        <v>240</v>
      </c>
      <c r="D139" s="23">
        <v>7</v>
      </c>
      <c r="E139" s="30"/>
      <c r="F139" s="22" t="s">
        <v>279</v>
      </c>
      <c r="G139" s="22" t="s">
        <v>111</v>
      </c>
      <c r="H139" s="23">
        <v>4</v>
      </c>
      <c r="I139" s="30"/>
      <c r="J139" s="22" t="s">
        <v>161</v>
      </c>
      <c r="K139" s="22" t="s">
        <v>119</v>
      </c>
      <c r="L139" s="23">
        <v>3</v>
      </c>
      <c r="M139" s="30"/>
      <c r="N139" s="22" t="s">
        <v>114</v>
      </c>
      <c r="O139" s="22" t="s">
        <v>119</v>
      </c>
      <c r="P139" s="23">
        <v>3.33</v>
      </c>
      <c r="Q139" s="3" t="s">
        <v>116</v>
      </c>
    </row>
    <row r="140" spans="1:17" x14ac:dyDescent="0.2">
      <c r="A140" s="22" t="s">
        <v>484</v>
      </c>
      <c r="B140" s="22" t="s">
        <v>318</v>
      </c>
      <c r="C140" s="22" t="s">
        <v>136</v>
      </c>
      <c r="D140" s="23">
        <v>7</v>
      </c>
      <c r="E140" s="30"/>
      <c r="F140" s="22" t="s">
        <v>279</v>
      </c>
      <c r="G140" s="22" t="s">
        <v>119</v>
      </c>
      <c r="H140" s="23">
        <v>3</v>
      </c>
      <c r="I140" s="30"/>
      <c r="J140" s="22" t="s">
        <v>161</v>
      </c>
      <c r="K140" s="22" t="s">
        <v>119</v>
      </c>
      <c r="L140" s="23">
        <v>3</v>
      </c>
      <c r="M140" s="30"/>
      <c r="N140" s="22" t="s">
        <v>111</v>
      </c>
      <c r="O140" s="22" t="s">
        <v>119</v>
      </c>
      <c r="P140" s="23">
        <v>3.33</v>
      </c>
    </row>
    <row r="141" spans="1:17" x14ac:dyDescent="0.2">
      <c r="A141" s="22" t="s">
        <v>486</v>
      </c>
      <c r="B141" s="22" t="s">
        <v>318</v>
      </c>
      <c r="C141" s="22" t="s">
        <v>141</v>
      </c>
      <c r="D141" s="23">
        <v>8</v>
      </c>
      <c r="E141" s="30"/>
      <c r="F141" s="22" t="s">
        <v>279</v>
      </c>
      <c r="G141" s="22" t="s">
        <v>119</v>
      </c>
      <c r="H141" s="23">
        <v>3</v>
      </c>
      <c r="I141" s="30"/>
      <c r="J141" s="22" t="s">
        <v>161</v>
      </c>
      <c r="K141" s="22" t="s">
        <v>119</v>
      </c>
      <c r="L141" s="23">
        <v>3</v>
      </c>
      <c r="M141" s="30"/>
      <c r="N141" s="22" t="s">
        <v>125</v>
      </c>
      <c r="O141" s="22" t="s">
        <v>119</v>
      </c>
      <c r="P141" s="23">
        <v>3.33</v>
      </c>
      <c r="Q141" s="3" t="s">
        <v>116</v>
      </c>
    </row>
    <row r="142" spans="1:17" x14ac:dyDescent="0.2">
      <c r="A142" s="22" t="s">
        <v>487</v>
      </c>
      <c r="B142" s="22" t="s">
        <v>318</v>
      </c>
      <c r="C142" s="22" t="s">
        <v>143</v>
      </c>
      <c r="D142" s="23">
        <v>6</v>
      </c>
      <c r="E142" s="30"/>
      <c r="F142" s="22" t="s">
        <v>279</v>
      </c>
      <c r="G142" s="22" t="s">
        <v>111</v>
      </c>
      <c r="H142" s="23">
        <v>5.33</v>
      </c>
      <c r="I142" s="30"/>
      <c r="J142" s="22" t="s">
        <v>161</v>
      </c>
      <c r="K142" s="22" t="s">
        <v>111</v>
      </c>
      <c r="L142" s="23">
        <v>5</v>
      </c>
      <c r="M142" s="30"/>
      <c r="N142" s="22" t="s">
        <v>129</v>
      </c>
      <c r="O142" s="22" t="s">
        <v>111</v>
      </c>
      <c r="P142" s="21"/>
    </row>
    <row r="143" spans="1:17" x14ac:dyDescent="0.2">
      <c r="A143" s="22" t="s">
        <v>490</v>
      </c>
      <c r="B143" s="22" t="s">
        <v>318</v>
      </c>
      <c r="C143" s="22" t="s">
        <v>143</v>
      </c>
      <c r="D143" s="23">
        <v>5</v>
      </c>
      <c r="E143" s="30"/>
      <c r="F143" s="22" t="s">
        <v>279</v>
      </c>
      <c r="G143" s="22" t="s">
        <v>111</v>
      </c>
      <c r="H143" s="23">
        <v>4</v>
      </c>
      <c r="I143" s="30"/>
      <c r="J143" s="22" t="s">
        <v>176</v>
      </c>
      <c r="K143" s="22" t="s">
        <v>119</v>
      </c>
      <c r="L143" s="23">
        <v>3</v>
      </c>
      <c r="M143" s="30"/>
      <c r="N143" s="22" t="s">
        <v>114</v>
      </c>
      <c r="O143" s="22" t="s">
        <v>177</v>
      </c>
      <c r="P143" s="23">
        <v>4</v>
      </c>
      <c r="Q143" s="3"/>
    </row>
    <row r="144" spans="1:17" x14ac:dyDescent="0.2">
      <c r="A144" s="22" t="s">
        <v>430</v>
      </c>
      <c r="B144" s="22" t="s">
        <v>318</v>
      </c>
      <c r="C144" s="22" t="s">
        <v>143</v>
      </c>
      <c r="D144" s="23">
        <v>5</v>
      </c>
      <c r="E144" s="30"/>
      <c r="F144" s="22" t="s">
        <v>279</v>
      </c>
      <c r="G144" s="22" t="s">
        <v>119</v>
      </c>
      <c r="H144" s="23">
        <v>3</v>
      </c>
      <c r="I144" s="30"/>
      <c r="J144" s="22" t="s">
        <v>176</v>
      </c>
      <c r="K144" s="22" t="s">
        <v>119</v>
      </c>
      <c r="L144" s="23">
        <v>3</v>
      </c>
      <c r="M144" s="30"/>
      <c r="N144" s="22" t="s">
        <v>111</v>
      </c>
      <c r="O144" s="22" t="s">
        <v>119</v>
      </c>
      <c r="P144" s="23">
        <v>3.33</v>
      </c>
    </row>
    <row r="145" spans="1:17" x14ac:dyDescent="0.2">
      <c r="A145" s="22" t="s">
        <v>494</v>
      </c>
      <c r="B145" s="22" t="s">
        <v>318</v>
      </c>
      <c r="C145" s="22" t="s">
        <v>143</v>
      </c>
      <c r="D145" s="23">
        <v>6</v>
      </c>
      <c r="E145" s="30"/>
      <c r="F145" s="22" t="s">
        <v>279</v>
      </c>
      <c r="G145" s="22" t="s">
        <v>111</v>
      </c>
      <c r="H145" s="23">
        <v>5.5</v>
      </c>
      <c r="I145" s="30"/>
      <c r="J145" s="22" t="s">
        <v>176</v>
      </c>
      <c r="K145" s="22" t="s">
        <v>111</v>
      </c>
      <c r="L145" s="23">
        <v>5</v>
      </c>
      <c r="M145" s="30"/>
      <c r="N145" s="22" t="s">
        <v>125</v>
      </c>
      <c r="O145" s="22" t="s">
        <v>111</v>
      </c>
      <c r="P145" s="23">
        <v>5</v>
      </c>
      <c r="Q145" s="3" t="s">
        <v>116</v>
      </c>
    </row>
    <row r="146" spans="1:17" x14ac:dyDescent="0.2">
      <c r="A146" s="22" t="s">
        <v>497</v>
      </c>
      <c r="B146" s="22" t="s">
        <v>318</v>
      </c>
      <c r="C146" s="22" t="s">
        <v>114</v>
      </c>
      <c r="D146" s="23">
        <v>6</v>
      </c>
      <c r="E146" s="30"/>
      <c r="F146" s="22" t="s">
        <v>279</v>
      </c>
      <c r="G146" s="22" t="s">
        <v>111</v>
      </c>
      <c r="H146" s="23">
        <v>5.33</v>
      </c>
      <c r="I146" s="30"/>
      <c r="J146" s="22" t="s">
        <v>176</v>
      </c>
      <c r="K146" s="22" t="s">
        <v>111</v>
      </c>
      <c r="L146" s="23">
        <v>5</v>
      </c>
      <c r="M146" s="30"/>
      <c r="N146" s="22" t="s">
        <v>129</v>
      </c>
      <c r="O146" s="22" t="s">
        <v>111</v>
      </c>
      <c r="P146" s="21"/>
    </row>
    <row r="147" spans="1:17" x14ac:dyDescent="0.2">
      <c r="A147" s="22" t="s">
        <v>498</v>
      </c>
      <c r="B147" s="22" t="s">
        <v>499</v>
      </c>
      <c r="C147" s="22" t="s">
        <v>500</v>
      </c>
      <c r="D147" s="23">
        <v>3</v>
      </c>
      <c r="E147" s="30"/>
      <c r="F147" s="22" t="s">
        <v>112</v>
      </c>
      <c r="G147" s="22" t="s">
        <v>119</v>
      </c>
      <c r="H147" s="23">
        <v>3</v>
      </c>
      <c r="I147" s="30"/>
      <c r="J147" s="22" t="s">
        <v>113</v>
      </c>
      <c r="K147" s="22" t="s">
        <v>119</v>
      </c>
      <c r="L147" s="23">
        <v>2.5</v>
      </c>
      <c r="M147" s="30"/>
      <c r="N147" s="22" t="s">
        <v>114</v>
      </c>
      <c r="O147" s="22" t="s">
        <v>111</v>
      </c>
      <c r="P147" s="23">
        <v>1.83</v>
      </c>
      <c r="Q147" s="3" t="s">
        <v>116</v>
      </c>
    </row>
    <row r="148" spans="1:17" x14ac:dyDescent="0.2">
      <c r="A148" s="22" t="s">
        <v>503</v>
      </c>
      <c r="B148" s="22" t="s">
        <v>499</v>
      </c>
      <c r="C148" s="22" t="s">
        <v>143</v>
      </c>
      <c r="D148" s="23">
        <v>5</v>
      </c>
      <c r="E148" s="30"/>
      <c r="F148" s="22" t="s">
        <v>112</v>
      </c>
      <c r="G148" s="22" t="s">
        <v>119</v>
      </c>
      <c r="H148" s="23">
        <v>3.5</v>
      </c>
      <c r="I148" s="30"/>
      <c r="J148" s="22" t="s">
        <v>113</v>
      </c>
      <c r="K148" s="22" t="s">
        <v>119</v>
      </c>
      <c r="L148" s="23">
        <v>3.08</v>
      </c>
      <c r="M148" s="30"/>
      <c r="N148" s="22" t="s">
        <v>111</v>
      </c>
      <c r="O148" s="22" t="s">
        <v>119</v>
      </c>
      <c r="P148" s="21"/>
    </row>
    <row r="149" spans="1:17" x14ac:dyDescent="0.2">
      <c r="A149" s="22" t="s">
        <v>505</v>
      </c>
      <c r="B149" s="22" t="s">
        <v>499</v>
      </c>
      <c r="C149" s="22" t="s">
        <v>143</v>
      </c>
      <c r="D149" s="23">
        <v>5</v>
      </c>
      <c r="E149" s="30"/>
      <c r="F149" s="22" t="s">
        <v>112</v>
      </c>
      <c r="G149" s="22" t="s">
        <v>111</v>
      </c>
      <c r="H149" s="23">
        <v>4.5</v>
      </c>
      <c r="I149" s="30"/>
      <c r="J149" s="22" t="s">
        <v>113</v>
      </c>
      <c r="K149" s="22" t="s">
        <v>119</v>
      </c>
      <c r="L149" s="23">
        <v>3.08</v>
      </c>
      <c r="M149" s="30"/>
      <c r="N149" s="22" t="s">
        <v>125</v>
      </c>
      <c r="O149" s="22" t="s">
        <v>119</v>
      </c>
      <c r="P149" s="21"/>
      <c r="Q149" s="3" t="s">
        <v>116</v>
      </c>
    </row>
    <row r="150" spans="1:17" x14ac:dyDescent="0.2">
      <c r="A150" s="22" t="s">
        <v>507</v>
      </c>
      <c r="B150" s="22" t="s">
        <v>499</v>
      </c>
      <c r="C150" s="22" t="s">
        <v>143</v>
      </c>
      <c r="D150" s="23">
        <v>5</v>
      </c>
      <c r="E150" s="30"/>
      <c r="F150" s="22" t="s">
        <v>112</v>
      </c>
      <c r="G150" s="22" t="s">
        <v>111</v>
      </c>
      <c r="H150" s="23">
        <v>4.5</v>
      </c>
      <c r="I150" s="30"/>
      <c r="J150" s="22" t="s">
        <v>113</v>
      </c>
      <c r="K150" s="22" t="s">
        <v>119</v>
      </c>
      <c r="L150" s="23">
        <v>3.17</v>
      </c>
      <c r="M150" s="30"/>
      <c r="N150" s="22" t="s">
        <v>129</v>
      </c>
      <c r="O150" s="22" t="s">
        <v>119</v>
      </c>
      <c r="P150" s="21"/>
    </row>
    <row r="151" spans="1:17" x14ac:dyDescent="0.2">
      <c r="A151" s="22" t="s">
        <v>511</v>
      </c>
      <c r="B151" s="22" t="s">
        <v>499</v>
      </c>
      <c r="C151" s="22" t="s">
        <v>143</v>
      </c>
      <c r="D151" s="23">
        <v>4</v>
      </c>
      <c r="E151" s="30"/>
      <c r="F151" s="22" t="s">
        <v>112</v>
      </c>
      <c r="G151" s="22" t="s">
        <v>119</v>
      </c>
      <c r="H151" s="23">
        <v>3</v>
      </c>
      <c r="I151" s="30"/>
      <c r="J151" s="22" t="s">
        <v>134</v>
      </c>
      <c r="K151" s="22" t="s">
        <v>119</v>
      </c>
      <c r="L151" s="23">
        <v>3</v>
      </c>
      <c r="M151" s="30"/>
      <c r="N151" s="22" t="s">
        <v>111</v>
      </c>
      <c r="O151" s="22" t="s">
        <v>119</v>
      </c>
      <c r="P151" s="23">
        <v>3.33</v>
      </c>
      <c r="Q151" s="3"/>
    </row>
    <row r="152" spans="1:17" x14ac:dyDescent="0.2">
      <c r="A152" s="22" t="s">
        <v>512</v>
      </c>
      <c r="B152" s="22" t="s">
        <v>499</v>
      </c>
      <c r="C152" s="22" t="s">
        <v>143</v>
      </c>
      <c r="D152" s="23">
        <v>4</v>
      </c>
      <c r="E152" s="30"/>
      <c r="F152" s="22" t="s">
        <v>112</v>
      </c>
      <c r="G152" s="22" t="s">
        <v>119</v>
      </c>
      <c r="H152" s="23">
        <v>3</v>
      </c>
      <c r="I152" s="30"/>
      <c r="J152" s="22" t="s">
        <v>134</v>
      </c>
      <c r="K152" s="22" t="s">
        <v>119</v>
      </c>
      <c r="L152" s="23">
        <v>3.08</v>
      </c>
      <c r="M152" s="30"/>
      <c r="N152" s="22" t="s">
        <v>129</v>
      </c>
      <c r="O152" s="22" t="s">
        <v>119</v>
      </c>
      <c r="P152" s="21"/>
    </row>
    <row r="153" spans="1:17" x14ac:dyDescent="0.2">
      <c r="A153" s="22" t="s">
        <v>513</v>
      </c>
      <c r="B153" s="22" t="s">
        <v>499</v>
      </c>
      <c r="C153" s="22" t="s">
        <v>143</v>
      </c>
      <c r="D153" s="23">
        <v>4</v>
      </c>
      <c r="E153" s="30"/>
      <c r="F153" s="22" t="s">
        <v>112</v>
      </c>
      <c r="G153" s="22" t="s">
        <v>119</v>
      </c>
      <c r="H153" s="23">
        <v>3</v>
      </c>
      <c r="I153" s="30"/>
      <c r="J153" s="22" t="s">
        <v>146</v>
      </c>
      <c r="K153" s="22" t="s">
        <v>119</v>
      </c>
      <c r="L153" s="23">
        <v>3</v>
      </c>
      <c r="M153" s="30"/>
      <c r="N153" s="22" t="s">
        <v>111</v>
      </c>
      <c r="O153" s="22" t="s">
        <v>119</v>
      </c>
      <c r="P153" s="23">
        <v>3.33</v>
      </c>
      <c r="Q153" s="3" t="s">
        <v>116</v>
      </c>
    </row>
    <row r="154" spans="1:17" x14ac:dyDescent="0.2">
      <c r="A154" s="22" t="s">
        <v>515</v>
      </c>
      <c r="B154" s="22" t="s">
        <v>499</v>
      </c>
      <c r="C154" s="22" t="s">
        <v>143</v>
      </c>
      <c r="D154" s="23">
        <v>4</v>
      </c>
      <c r="E154" s="30"/>
      <c r="F154" s="22" t="s">
        <v>112</v>
      </c>
      <c r="G154" s="22" t="s">
        <v>119</v>
      </c>
      <c r="H154" s="23">
        <v>3</v>
      </c>
      <c r="I154" s="30"/>
      <c r="J154" s="22" t="s">
        <v>146</v>
      </c>
      <c r="K154" s="22" t="s">
        <v>119</v>
      </c>
      <c r="L154" s="23">
        <v>3</v>
      </c>
      <c r="M154" s="30"/>
      <c r="N154" s="22" t="s">
        <v>125</v>
      </c>
      <c r="O154" s="22" t="s">
        <v>119</v>
      </c>
      <c r="P154" s="23">
        <v>3.33</v>
      </c>
    </row>
    <row r="155" spans="1:17" x14ac:dyDescent="0.2">
      <c r="A155" s="22" t="s">
        <v>516</v>
      </c>
      <c r="B155" s="22" t="s">
        <v>499</v>
      </c>
      <c r="C155" s="22" t="s">
        <v>143</v>
      </c>
      <c r="D155" s="23">
        <v>4</v>
      </c>
      <c r="E155" s="30"/>
      <c r="F155" s="22" t="s">
        <v>112</v>
      </c>
      <c r="G155" s="22" t="s">
        <v>119</v>
      </c>
      <c r="H155" s="23">
        <v>3</v>
      </c>
      <c r="I155" s="30"/>
      <c r="J155" s="22" t="s">
        <v>146</v>
      </c>
      <c r="K155" s="22" t="s">
        <v>119</v>
      </c>
      <c r="L155" s="23">
        <v>3.08</v>
      </c>
      <c r="M155" s="30"/>
      <c r="N155" s="22" t="s">
        <v>129</v>
      </c>
      <c r="O155" s="22" t="s">
        <v>119</v>
      </c>
      <c r="P155" s="21"/>
      <c r="Q155" s="3" t="s">
        <v>116</v>
      </c>
    </row>
    <row r="156" spans="1:17" x14ac:dyDescent="0.2">
      <c r="A156" s="22" t="s">
        <v>518</v>
      </c>
      <c r="B156" s="22" t="s">
        <v>499</v>
      </c>
      <c r="C156" s="22" t="s">
        <v>111</v>
      </c>
      <c r="D156" s="23">
        <v>5</v>
      </c>
      <c r="E156" s="30"/>
      <c r="F156" s="22" t="s">
        <v>112</v>
      </c>
      <c r="G156" s="22" t="s">
        <v>119</v>
      </c>
      <c r="H156" s="23">
        <v>3</v>
      </c>
      <c r="I156" s="30"/>
      <c r="J156" s="22" t="s">
        <v>161</v>
      </c>
      <c r="K156" s="22" t="s">
        <v>119</v>
      </c>
      <c r="L156" s="23">
        <v>3</v>
      </c>
      <c r="M156" s="30"/>
      <c r="N156" s="22" t="s">
        <v>114</v>
      </c>
      <c r="O156" s="22" t="s">
        <v>119</v>
      </c>
      <c r="P156" s="23">
        <v>3.33</v>
      </c>
    </row>
    <row r="157" spans="1:17" x14ac:dyDescent="0.2">
      <c r="A157" s="22" t="s">
        <v>521</v>
      </c>
      <c r="B157" s="22" t="s">
        <v>499</v>
      </c>
      <c r="C157" s="22" t="s">
        <v>143</v>
      </c>
      <c r="D157" s="23">
        <v>4</v>
      </c>
      <c r="E157" s="30"/>
      <c r="F157" s="22" t="s">
        <v>112</v>
      </c>
      <c r="G157" s="22" t="s">
        <v>119</v>
      </c>
      <c r="H157" s="23">
        <v>3</v>
      </c>
      <c r="I157" s="30"/>
      <c r="J157" s="22" t="s">
        <v>161</v>
      </c>
      <c r="K157" s="22" t="s">
        <v>111</v>
      </c>
      <c r="L157" s="23">
        <v>4.5</v>
      </c>
      <c r="M157" s="30"/>
      <c r="N157" s="22" t="s">
        <v>111</v>
      </c>
      <c r="O157" s="22" t="s">
        <v>119</v>
      </c>
      <c r="P157" s="23">
        <v>3.33</v>
      </c>
      <c r="Q157" s="3" t="s">
        <v>116</v>
      </c>
    </row>
    <row r="158" spans="1:17" x14ac:dyDescent="0.2">
      <c r="A158" s="22" t="s">
        <v>523</v>
      </c>
      <c r="B158" s="22" t="s">
        <v>499</v>
      </c>
      <c r="C158" s="22" t="s">
        <v>143</v>
      </c>
      <c r="D158" s="23">
        <v>4</v>
      </c>
      <c r="E158" s="30"/>
      <c r="F158" s="22" t="s">
        <v>112</v>
      </c>
      <c r="G158" s="22" t="s">
        <v>119</v>
      </c>
      <c r="H158" s="23">
        <v>3</v>
      </c>
      <c r="I158" s="30"/>
      <c r="J158" s="22" t="s">
        <v>161</v>
      </c>
      <c r="K158" s="22" t="s">
        <v>240</v>
      </c>
      <c r="L158" s="23">
        <v>5.5</v>
      </c>
      <c r="M158" s="30"/>
      <c r="N158" s="22" t="s">
        <v>125</v>
      </c>
      <c r="O158" s="22" t="s">
        <v>119</v>
      </c>
      <c r="P158" s="23">
        <v>3.33</v>
      </c>
    </row>
    <row r="159" spans="1:17" x14ac:dyDescent="0.2">
      <c r="A159" s="22" t="s">
        <v>525</v>
      </c>
      <c r="B159" s="22" t="s">
        <v>499</v>
      </c>
      <c r="C159" s="22" t="s">
        <v>526</v>
      </c>
      <c r="D159" s="23">
        <v>2</v>
      </c>
      <c r="E159" s="30"/>
      <c r="F159" s="22" t="s">
        <v>112</v>
      </c>
      <c r="G159" s="22" t="s">
        <v>119</v>
      </c>
      <c r="H159" s="23">
        <v>3</v>
      </c>
      <c r="I159" s="30"/>
      <c r="J159" s="22" t="s">
        <v>176</v>
      </c>
      <c r="K159" s="22" t="s">
        <v>177</v>
      </c>
      <c r="L159" s="23">
        <v>4</v>
      </c>
      <c r="M159" s="30"/>
      <c r="N159" s="22" t="s">
        <v>114</v>
      </c>
      <c r="O159" s="22" t="s">
        <v>90</v>
      </c>
      <c r="P159" s="23">
        <v>2</v>
      </c>
      <c r="Q159" s="3" t="s">
        <v>116</v>
      </c>
    </row>
    <row r="160" spans="1:17" x14ac:dyDescent="0.2">
      <c r="A160" s="22" t="s">
        <v>528</v>
      </c>
      <c r="B160" s="22" t="s">
        <v>499</v>
      </c>
      <c r="C160" s="22" t="s">
        <v>143</v>
      </c>
      <c r="D160" s="23">
        <v>4</v>
      </c>
      <c r="E160" s="30"/>
      <c r="F160" s="22" t="s">
        <v>112</v>
      </c>
      <c r="G160" s="22" t="s">
        <v>119</v>
      </c>
      <c r="H160" s="23">
        <v>3</v>
      </c>
      <c r="I160" s="30"/>
      <c r="J160" s="22" t="s">
        <v>176</v>
      </c>
      <c r="K160" s="22" t="s">
        <v>177</v>
      </c>
      <c r="L160" s="23">
        <v>7.5</v>
      </c>
      <c r="M160" s="30"/>
      <c r="N160" s="22" t="s">
        <v>111</v>
      </c>
      <c r="O160" s="22" t="s">
        <v>119</v>
      </c>
      <c r="P160" s="23">
        <v>3.33</v>
      </c>
    </row>
    <row r="161" spans="1:17" x14ac:dyDescent="0.2">
      <c r="A161" s="22" t="s">
        <v>529</v>
      </c>
      <c r="B161" s="22" t="s">
        <v>499</v>
      </c>
      <c r="C161" s="22" t="s">
        <v>143</v>
      </c>
      <c r="D161" s="23">
        <v>4</v>
      </c>
      <c r="E161" s="30"/>
      <c r="F161" s="22" t="s">
        <v>112</v>
      </c>
      <c r="G161" s="22" t="s">
        <v>119</v>
      </c>
      <c r="H161" s="23">
        <v>3</v>
      </c>
      <c r="I161" s="30"/>
      <c r="J161" s="22" t="s">
        <v>176</v>
      </c>
      <c r="K161" s="22" t="s">
        <v>177</v>
      </c>
      <c r="L161" s="23">
        <v>7.5</v>
      </c>
      <c r="M161" s="30"/>
      <c r="N161" s="22" t="s">
        <v>125</v>
      </c>
      <c r="O161" s="22" t="s">
        <v>119</v>
      </c>
      <c r="P161" s="23">
        <v>3.5</v>
      </c>
      <c r="Q161" s="3" t="s">
        <v>116</v>
      </c>
    </row>
    <row r="162" spans="1:17" x14ac:dyDescent="0.2">
      <c r="A162" s="22" t="s">
        <v>532</v>
      </c>
      <c r="B162" s="22" t="s">
        <v>499</v>
      </c>
      <c r="C162" s="22" t="s">
        <v>177</v>
      </c>
      <c r="D162" s="23">
        <v>4</v>
      </c>
      <c r="E162" s="30"/>
      <c r="F162" s="22" t="s">
        <v>189</v>
      </c>
      <c r="G162" s="22" t="s">
        <v>119</v>
      </c>
      <c r="H162" s="23">
        <v>2</v>
      </c>
      <c r="I162" s="30"/>
      <c r="J162" s="22" t="s">
        <v>113</v>
      </c>
      <c r="K162" s="22" t="s">
        <v>90</v>
      </c>
      <c r="L162" s="23">
        <v>2</v>
      </c>
      <c r="M162" s="30"/>
      <c r="N162" s="22" t="s">
        <v>114</v>
      </c>
      <c r="O162" s="22" t="s">
        <v>111</v>
      </c>
      <c r="P162" s="23">
        <v>1.67</v>
      </c>
    </row>
    <row r="163" spans="1:17" x14ac:dyDescent="0.2">
      <c r="A163" s="22" t="s">
        <v>534</v>
      </c>
      <c r="B163" s="22" t="s">
        <v>499</v>
      </c>
      <c r="C163" s="22" t="s">
        <v>111</v>
      </c>
      <c r="D163" s="23">
        <v>5</v>
      </c>
      <c r="E163" s="30"/>
      <c r="F163" s="22" t="s">
        <v>189</v>
      </c>
      <c r="G163" s="22" t="s">
        <v>111</v>
      </c>
      <c r="H163" s="23">
        <v>5.5</v>
      </c>
      <c r="I163" s="30"/>
      <c r="J163" s="22" t="s">
        <v>113</v>
      </c>
      <c r="K163" s="22" t="s">
        <v>119</v>
      </c>
      <c r="L163" s="23">
        <v>3.08</v>
      </c>
      <c r="M163" s="30"/>
      <c r="N163" s="22" t="s">
        <v>111</v>
      </c>
      <c r="O163" s="22" t="s">
        <v>119</v>
      </c>
      <c r="P163" s="21"/>
      <c r="Q163" s="3" t="s">
        <v>116</v>
      </c>
    </row>
    <row r="164" spans="1:17" x14ac:dyDescent="0.2">
      <c r="A164" s="22" t="s">
        <v>536</v>
      </c>
      <c r="B164" s="22" t="s">
        <v>499</v>
      </c>
      <c r="C164" s="22" t="s">
        <v>143</v>
      </c>
      <c r="D164" s="23">
        <v>5</v>
      </c>
      <c r="E164" s="30"/>
      <c r="F164" s="22" t="s">
        <v>189</v>
      </c>
      <c r="G164" s="22" t="s">
        <v>240</v>
      </c>
      <c r="H164" s="23">
        <v>6.5</v>
      </c>
      <c r="I164" s="30"/>
      <c r="J164" s="22" t="s">
        <v>113</v>
      </c>
      <c r="K164" s="22" t="s">
        <v>119</v>
      </c>
      <c r="L164" s="23">
        <v>3.08</v>
      </c>
      <c r="M164" s="30"/>
      <c r="N164" s="22" t="s">
        <v>125</v>
      </c>
      <c r="O164" s="22" t="s">
        <v>119</v>
      </c>
      <c r="P164" s="21"/>
    </row>
    <row r="165" spans="1:17" x14ac:dyDescent="0.2">
      <c r="A165" s="22" t="s">
        <v>539</v>
      </c>
      <c r="B165" s="22" t="s">
        <v>499</v>
      </c>
      <c r="C165" s="22" t="s">
        <v>143</v>
      </c>
      <c r="D165" s="23">
        <v>5</v>
      </c>
      <c r="E165" s="30"/>
      <c r="F165" s="22" t="s">
        <v>189</v>
      </c>
      <c r="G165" s="22" t="s">
        <v>119</v>
      </c>
      <c r="H165" s="23">
        <v>3</v>
      </c>
      <c r="I165" s="30"/>
      <c r="J165" s="22" t="s">
        <v>134</v>
      </c>
      <c r="K165" s="22" t="s">
        <v>119</v>
      </c>
      <c r="L165" s="23">
        <v>3</v>
      </c>
      <c r="M165" s="30"/>
      <c r="N165" s="22" t="s">
        <v>114</v>
      </c>
      <c r="O165" s="22" t="s">
        <v>119</v>
      </c>
      <c r="P165" s="23">
        <v>3.33</v>
      </c>
      <c r="Q165" s="3" t="s">
        <v>116</v>
      </c>
    </row>
    <row r="166" spans="1:17" x14ac:dyDescent="0.2">
      <c r="A166" s="22" t="s">
        <v>459</v>
      </c>
      <c r="B166" s="22" t="s">
        <v>499</v>
      </c>
      <c r="C166" s="22" t="s">
        <v>143</v>
      </c>
      <c r="D166" s="23">
        <v>4</v>
      </c>
      <c r="E166" s="30"/>
      <c r="F166" s="22" t="s">
        <v>189</v>
      </c>
      <c r="G166" s="22" t="s">
        <v>111</v>
      </c>
      <c r="H166" s="23">
        <v>4.5</v>
      </c>
      <c r="I166" s="30"/>
      <c r="J166" s="22" t="s">
        <v>134</v>
      </c>
      <c r="K166" s="22" t="s">
        <v>119</v>
      </c>
      <c r="L166" s="23">
        <v>3</v>
      </c>
      <c r="M166" s="30"/>
      <c r="N166" s="22" t="s">
        <v>111</v>
      </c>
      <c r="O166" s="22" t="s">
        <v>119</v>
      </c>
      <c r="P166" s="23">
        <v>3.33</v>
      </c>
    </row>
    <row r="167" spans="1:17" x14ac:dyDescent="0.2">
      <c r="A167" s="22" t="s">
        <v>543</v>
      </c>
      <c r="B167" s="22" t="s">
        <v>499</v>
      </c>
      <c r="C167" s="22" t="s">
        <v>143</v>
      </c>
      <c r="D167" s="23">
        <v>4</v>
      </c>
      <c r="E167" s="30"/>
      <c r="F167" s="22" t="s">
        <v>189</v>
      </c>
      <c r="G167" s="22" t="s">
        <v>240</v>
      </c>
      <c r="H167" s="23">
        <v>5.5</v>
      </c>
      <c r="I167" s="30"/>
      <c r="J167" s="22" t="s">
        <v>134</v>
      </c>
      <c r="K167" s="22" t="s">
        <v>119</v>
      </c>
      <c r="L167" s="23">
        <v>3.08</v>
      </c>
      <c r="M167" s="30"/>
      <c r="N167" s="22" t="s">
        <v>129</v>
      </c>
      <c r="O167" s="22" t="s">
        <v>119</v>
      </c>
      <c r="P167" s="21"/>
      <c r="Q167" s="3" t="s">
        <v>116</v>
      </c>
    </row>
    <row r="168" spans="1:17" x14ac:dyDescent="0.2">
      <c r="A168" s="22" t="s">
        <v>371</v>
      </c>
      <c r="B168" s="22" t="s">
        <v>499</v>
      </c>
      <c r="C168" s="22" t="s">
        <v>143</v>
      </c>
      <c r="D168" s="23">
        <v>4</v>
      </c>
      <c r="E168" s="30"/>
      <c r="F168" s="22" t="s">
        <v>189</v>
      </c>
      <c r="G168" s="22" t="s">
        <v>111</v>
      </c>
      <c r="H168" s="23">
        <v>4.5</v>
      </c>
      <c r="I168" s="30"/>
      <c r="J168" s="22" t="s">
        <v>146</v>
      </c>
      <c r="K168" s="22" t="s">
        <v>119</v>
      </c>
      <c r="L168" s="23">
        <v>3</v>
      </c>
      <c r="M168" s="30"/>
      <c r="N168" s="22" t="s">
        <v>111</v>
      </c>
      <c r="O168" s="22" t="s">
        <v>119</v>
      </c>
      <c r="P168" s="23">
        <v>3.33</v>
      </c>
    </row>
    <row r="169" spans="1:17" x14ac:dyDescent="0.2">
      <c r="A169" s="22" t="s">
        <v>218</v>
      </c>
      <c r="B169" s="22" t="s">
        <v>499</v>
      </c>
      <c r="C169" s="22" t="s">
        <v>143</v>
      </c>
      <c r="D169" s="23">
        <v>4</v>
      </c>
      <c r="E169" s="30"/>
      <c r="F169" s="22" t="s">
        <v>189</v>
      </c>
      <c r="G169" s="22" t="s">
        <v>240</v>
      </c>
      <c r="H169" s="23">
        <v>5.5</v>
      </c>
      <c r="I169" s="30"/>
      <c r="J169" s="22" t="s">
        <v>146</v>
      </c>
      <c r="K169" s="22" t="s">
        <v>119</v>
      </c>
      <c r="L169" s="23">
        <v>3</v>
      </c>
      <c r="M169" s="30"/>
      <c r="N169" s="22" t="s">
        <v>125</v>
      </c>
      <c r="O169" s="22" t="s">
        <v>119</v>
      </c>
      <c r="P169" s="23">
        <v>3.33</v>
      </c>
      <c r="Q169" s="3" t="s">
        <v>116</v>
      </c>
    </row>
    <row r="170" spans="1:17" x14ac:dyDescent="0.2">
      <c r="A170" s="22" t="s">
        <v>348</v>
      </c>
      <c r="B170" s="22" t="s">
        <v>499</v>
      </c>
      <c r="C170" s="22" t="s">
        <v>143</v>
      </c>
      <c r="D170" s="23">
        <v>4</v>
      </c>
      <c r="E170" s="30"/>
      <c r="F170" s="22" t="s">
        <v>189</v>
      </c>
      <c r="G170" s="22" t="s">
        <v>240</v>
      </c>
      <c r="H170" s="23">
        <v>5.5</v>
      </c>
      <c r="I170" s="30"/>
      <c r="J170" s="22" t="s">
        <v>146</v>
      </c>
      <c r="K170" s="22" t="s">
        <v>119</v>
      </c>
      <c r="L170" s="23">
        <v>3.08</v>
      </c>
      <c r="M170" s="30"/>
      <c r="N170" s="22" t="s">
        <v>129</v>
      </c>
      <c r="O170" s="22" t="s">
        <v>119</v>
      </c>
      <c r="P170" s="21"/>
    </row>
    <row r="171" spans="1:17" x14ac:dyDescent="0.2">
      <c r="A171" s="22" t="s">
        <v>165</v>
      </c>
      <c r="B171" s="22" t="s">
        <v>499</v>
      </c>
      <c r="C171" s="22" t="s">
        <v>143</v>
      </c>
      <c r="D171" s="23">
        <v>4</v>
      </c>
      <c r="E171" s="30"/>
      <c r="F171" s="22" t="s">
        <v>189</v>
      </c>
      <c r="G171" s="22" t="s">
        <v>119</v>
      </c>
      <c r="H171" s="23">
        <v>3</v>
      </c>
      <c r="I171" s="30"/>
      <c r="J171" s="22" t="s">
        <v>161</v>
      </c>
      <c r="K171" s="22" t="s">
        <v>111</v>
      </c>
      <c r="L171" s="23">
        <v>4</v>
      </c>
      <c r="M171" s="30"/>
      <c r="N171" s="22" t="s">
        <v>111</v>
      </c>
      <c r="O171" s="22" t="s">
        <v>119</v>
      </c>
      <c r="P171" s="23">
        <v>3.33</v>
      </c>
      <c r="Q171" s="3"/>
    </row>
    <row r="172" spans="1:17" x14ac:dyDescent="0.2">
      <c r="A172" s="22" t="s">
        <v>153</v>
      </c>
      <c r="B172" s="22" t="s">
        <v>499</v>
      </c>
      <c r="C172" s="22" t="s">
        <v>143</v>
      </c>
      <c r="D172" s="23">
        <v>4</v>
      </c>
      <c r="E172" s="30"/>
      <c r="F172" s="22" t="s">
        <v>189</v>
      </c>
      <c r="G172" s="22" t="s">
        <v>240</v>
      </c>
      <c r="H172" s="23">
        <v>5.5</v>
      </c>
      <c r="I172" s="30"/>
      <c r="J172" s="22" t="s">
        <v>161</v>
      </c>
      <c r="K172" s="22" t="s">
        <v>111</v>
      </c>
      <c r="L172" s="23">
        <v>4.5</v>
      </c>
      <c r="M172" s="30"/>
      <c r="N172" s="22" t="s">
        <v>125</v>
      </c>
      <c r="O172" s="22" t="s">
        <v>119</v>
      </c>
      <c r="P172" s="23">
        <v>3.33</v>
      </c>
    </row>
    <row r="173" spans="1:17" x14ac:dyDescent="0.2">
      <c r="A173" s="22" t="s">
        <v>319</v>
      </c>
      <c r="B173" s="22" t="s">
        <v>499</v>
      </c>
      <c r="C173" s="22" t="s">
        <v>143</v>
      </c>
      <c r="D173" s="23">
        <v>4</v>
      </c>
      <c r="E173" s="30"/>
      <c r="F173" s="22" t="s">
        <v>189</v>
      </c>
      <c r="G173" s="22" t="s">
        <v>240</v>
      </c>
      <c r="H173" s="23">
        <v>5.5</v>
      </c>
      <c r="I173" s="30"/>
      <c r="J173" s="22" t="s">
        <v>161</v>
      </c>
      <c r="K173" s="22" t="s">
        <v>240</v>
      </c>
      <c r="L173" s="23">
        <v>5.5</v>
      </c>
      <c r="M173" s="30"/>
      <c r="N173" s="22" t="s">
        <v>129</v>
      </c>
      <c r="O173" s="22" t="s">
        <v>119</v>
      </c>
      <c r="P173" s="23">
        <v>3.33</v>
      </c>
      <c r="Q173" s="3"/>
    </row>
    <row r="174" spans="1:17" x14ac:dyDescent="0.2">
      <c r="A174" s="22" t="s">
        <v>557</v>
      </c>
      <c r="B174" s="22" t="s">
        <v>499</v>
      </c>
      <c r="C174" s="22" t="s">
        <v>143</v>
      </c>
      <c r="D174" s="23">
        <v>4</v>
      </c>
      <c r="E174" s="30"/>
      <c r="F174" s="22" t="s">
        <v>189</v>
      </c>
      <c r="G174" s="22" t="s">
        <v>119</v>
      </c>
      <c r="H174" s="23">
        <v>3</v>
      </c>
      <c r="I174" s="30"/>
      <c r="J174" s="22" t="s">
        <v>176</v>
      </c>
      <c r="K174" s="22" t="s">
        <v>111</v>
      </c>
      <c r="L174" s="23">
        <v>4</v>
      </c>
      <c r="M174" s="30"/>
      <c r="N174" s="22" t="s">
        <v>114</v>
      </c>
      <c r="O174" s="22" t="s">
        <v>119</v>
      </c>
      <c r="P174" s="23">
        <v>3.33</v>
      </c>
    </row>
    <row r="175" spans="1:17" x14ac:dyDescent="0.2">
      <c r="A175" s="22" t="s">
        <v>263</v>
      </c>
      <c r="B175" s="22" t="s">
        <v>499</v>
      </c>
      <c r="C175" s="22" t="s">
        <v>143</v>
      </c>
      <c r="D175" s="23">
        <v>4</v>
      </c>
      <c r="E175" s="30"/>
      <c r="F175" s="22" t="s">
        <v>189</v>
      </c>
      <c r="G175" s="22" t="s">
        <v>119</v>
      </c>
      <c r="H175" s="23">
        <v>3</v>
      </c>
      <c r="I175" s="30"/>
      <c r="J175" s="22" t="s">
        <v>176</v>
      </c>
      <c r="K175" s="22" t="s">
        <v>177</v>
      </c>
      <c r="L175" s="23">
        <v>7.5</v>
      </c>
      <c r="M175" s="30"/>
      <c r="N175" s="22" t="s">
        <v>111</v>
      </c>
      <c r="O175" s="22" t="s">
        <v>119</v>
      </c>
      <c r="P175" s="23">
        <v>3.33</v>
      </c>
      <c r="Q175" s="3"/>
    </row>
    <row r="176" spans="1:17" x14ac:dyDescent="0.2">
      <c r="A176" s="22" t="s">
        <v>360</v>
      </c>
      <c r="B176" s="22" t="s">
        <v>499</v>
      </c>
      <c r="C176" s="22" t="s">
        <v>143</v>
      </c>
      <c r="D176" s="23">
        <v>4</v>
      </c>
      <c r="E176" s="30"/>
      <c r="F176" s="22" t="s">
        <v>189</v>
      </c>
      <c r="G176" s="22" t="s">
        <v>118</v>
      </c>
      <c r="H176" s="23">
        <v>4.5</v>
      </c>
      <c r="I176" s="30"/>
      <c r="J176" s="22" t="s">
        <v>176</v>
      </c>
      <c r="K176" s="22" t="s">
        <v>177</v>
      </c>
      <c r="L176" s="23">
        <v>7.5</v>
      </c>
      <c r="M176" s="30"/>
      <c r="N176" s="22" t="s">
        <v>125</v>
      </c>
      <c r="O176" s="22" t="s">
        <v>119</v>
      </c>
      <c r="P176" s="23">
        <v>3.33</v>
      </c>
    </row>
    <row r="177" spans="1:29" x14ac:dyDescent="0.2">
      <c r="A177" s="22" t="s">
        <v>493</v>
      </c>
      <c r="B177" s="22" t="s">
        <v>499</v>
      </c>
      <c r="C177" s="22" t="s">
        <v>114</v>
      </c>
      <c r="D177" s="23">
        <v>6</v>
      </c>
      <c r="E177" s="30"/>
      <c r="F177" s="22" t="s">
        <v>189</v>
      </c>
      <c r="G177" s="22" t="s">
        <v>240</v>
      </c>
      <c r="H177" s="23">
        <v>5.5</v>
      </c>
      <c r="I177" s="30"/>
      <c r="J177" s="22" t="s">
        <v>176</v>
      </c>
      <c r="K177" s="22" t="s">
        <v>177</v>
      </c>
      <c r="L177" s="23">
        <v>7.5</v>
      </c>
      <c r="M177" s="30"/>
      <c r="N177" s="22" t="s">
        <v>129</v>
      </c>
      <c r="O177" s="22" t="s">
        <v>119</v>
      </c>
      <c r="P177" s="23">
        <v>3.67</v>
      </c>
      <c r="Q177" s="3" t="s">
        <v>116</v>
      </c>
    </row>
    <row r="178" spans="1:29" x14ac:dyDescent="0.2">
      <c r="A178" s="22" t="s">
        <v>563</v>
      </c>
      <c r="B178" s="22" t="s">
        <v>499</v>
      </c>
      <c r="C178" s="22" t="s">
        <v>526</v>
      </c>
      <c r="D178" s="23">
        <v>2</v>
      </c>
      <c r="E178" s="30"/>
      <c r="F178" s="22" t="s">
        <v>237</v>
      </c>
      <c r="G178" s="22" t="s">
        <v>119</v>
      </c>
      <c r="H178" s="23">
        <v>4</v>
      </c>
      <c r="I178" s="30"/>
      <c r="J178" s="22" t="s">
        <v>113</v>
      </c>
      <c r="K178" s="22" t="s">
        <v>90</v>
      </c>
      <c r="L178" s="23">
        <v>2</v>
      </c>
      <c r="M178" s="30"/>
      <c r="N178" s="22" t="s">
        <v>114</v>
      </c>
      <c r="O178" s="22" t="s">
        <v>111</v>
      </c>
      <c r="P178" s="23">
        <v>1.67</v>
      </c>
    </row>
    <row r="179" spans="1:29" x14ac:dyDescent="0.2">
      <c r="A179" s="22" t="s">
        <v>566</v>
      </c>
      <c r="B179" s="22" t="s">
        <v>499</v>
      </c>
      <c r="C179" s="22" t="s">
        <v>143</v>
      </c>
      <c r="D179" s="23">
        <v>4</v>
      </c>
      <c r="E179" s="30"/>
      <c r="F179" s="22" t="s">
        <v>237</v>
      </c>
      <c r="G179" s="22" t="s">
        <v>567</v>
      </c>
      <c r="H179" s="23">
        <v>8.5</v>
      </c>
      <c r="I179" s="30"/>
      <c r="J179" s="22" t="s">
        <v>113</v>
      </c>
      <c r="K179" s="22" t="s">
        <v>119</v>
      </c>
      <c r="L179" s="23">
        <v>2.42</v>
      </c>
      <c r="M179" s="30"/>
      <c r="N179" s="22" t="s">
        <v>111</v>
      </c>
      <c r="O179" s="22" t="s">
        <v>90</v>
      </c>
      <c r="P179" s="21"/>
      <c r="Q179" s="3" t="s">
        <v>116</v>
      </c>
    </row>
    <row r="180" spans="1:29" x14ac:dyDescent="0.2">
      <c r="A180" s="22" t="s">
        <v>570</v>
      </c>
      <c r="B180" s="22" t="s">
        <v>499</v>
      </c>
      <c r="C180" s="22" t="s">
        <v>143</v>
      </c>
      <c r="D180" s="23">
        <v>5</v>
      </c>
      <c r="E180" s="30"/>
      <c r="F180" s="22" t="s">
        <v>237</v>
      </c>
      <c r="G180" s="22" t="s">
        <v>567</v>
      </c>
      <c r="H180" s="23">
        <v>8.5</v>
      </c>
      <c r="I180" s="30"/>
      <c r="J180" s="22" t="s">
        <v>113</v>
      </c>
      <c r="K180" s="22" t="s">
        <v>119</v>
      </c>
      <c r="L180" s="23">
        <v>2.42</v>
      </c>
      <c r="M180" s="30"/>
      <c r="N180" s="22" t="s">
        <v>125</v>
      </c>
      <c r="O180" s="22" t="s">
        <v>90</v>
      </c>
      <c r="P180" s="21"/>
    </row>
    <row r="181" spans="1:29" x14ac:dyDescent="0.2">
      <c r="A181" s="22" t="s">
        <v>571</v>
      </c>
      <c r="B181" s="22" t="s">
        <v>499</v>
      </c>
      <c r="C181" s="22" t="s">
        <v>143</v>
      </c>
      <c r="D181" s="23">
        <v>5</v>
      </c>
      <c r="E181" s="30"/>
      <c r="F181" s="22" t="s">
        <v>237</v>
      </c>
      <c r="G181" s="22" t="s">
        <v>177</v>
      </c>
      <c r="H181" s="23">
        <v>8.5</v>
      </c>
      <c r="I181" s="30"/>
      <c r="J181" s="22" t="s">
        <v>113</v>
      </c>
      <c r="K181" s="22" t="s">
        <v>119</v>
      </c>
      <c r="L181" s="23">
        <v>2.42</v>
      </c>
      <c r="M181" s="30"/>
      <c r="N181" s="22" t="s">
        <v>129</v>
      </c>
      <c r="O181" s="22" t="s">
        <v>90</v>
      </c>
      <c r="P181" s="21"/>
      <c r="Q181" s="3" t="s">
        <v>116</v>
      </c>
    </row>
    <row r="182" spans="1:29" x14ac:dyDescent="0.2">
      <c r="A182" s="22" t="s">
        <v>574</v>
      </c>
      <c r="B182" s="22" t="s">
        <v>499</v>
      </c>
      <c r="C182" s="22" t="s">
        <v>143</v>
      </c>
      <c r="D182" s="23">
        <v>4</v>
      </c>
      <c r="E182" s="30"/>
      <c r="F182" s="22" t="s">
        <v>237</v>
      </c>
      <c r="G182" s="22" t="s">
        <v>240</v>
      </c>
      <c r="H182" s="23">
        <v>5.5</v>
      </c>
      <c r="I182" s="30"/>
      <c r="J182" s="22" t="s">
        <v>134</v>
      </c>
      <c r="K182" s="22" t="s">
        <v>119</v>
      </c>
      <c r="L182" s="23">
        <v>3</v>
      </c>
      <c r="M182" s="30"/>
      <c r="N182" s="22" t="s">
        <v>114</v>
      </c>
      <c r="O182" s="22" t="s">
        <v>90</v>
      </c>
      <c r="P182" s="23">
        <v>2.33</v>
      </c>
    </row>
    <row r="183" spans="1:29" x14ac:dyDescent="0.2">
      <c r="A183" s="22" t="s">
        <v>576</v>
      </c>
      <c r="B183" s="22" t="s">
        <v>499</v>
      </c>
      <c r="C183" s="22" t="s">
        <v>143</v>
      </c>
      <c r="D183" s="23">
        <v>5</v>
      </c>
      <c r="E183" s="30"/>
      <c r="F183" s="22" t="s">
        <v>237</v>
      </c>
      <c r="G183" s="22" t="s">
        <v>177</v>
      </c>
      <c r="H183" s="23">
        <v>8.5</v>
      </c>
      <c r="I183" s="30"/>
      <c r="J183" s="22" t="s">
        <v>134</v>
      </c>
      <c r="K183" s="22" t="s">
        <v>119</v>
      </c>
      <c r="L183" s="23">
        <v>3.42</v>
      </c>
      <c r="M183" s="30"/>
      <c r="N183" s="22" t="s">
        <v>129</v>
      </c>
      <c r="O183" s="22" t="s">
        <v>119</v>
      </c>
      <c r="P183" s="21"/>
    </row>
    <row r="184" spans="1:29" x14ac:dyDescent="0.2">
      <c r="A184" s="22" t="s">
        <v>80</v>
      </c>
      <c r="B184" s="22" t="s">
        <v>499</v>
      </c>
      <c r="C184" s="22" t="s">
        <v>143</v>
      </c>
      <c r="D184" s="23">
        <v>5</v>
      </c>
      <c r="E184" s="30"/>
      <c r="F184" s="22" t="s">
        <v>237</v>
      </c>
      <c r="G184" s="22" t="s">
        <v>177</v>
      </c>
      <c r="H184" s="23">
        <v>8.5</v>
      </c>
      <c r="I184" s="30"/>
      <c r="J184" s="22" t="s">
        <v>146</v>
      </c>
      <c r="K184" s="22" t="s">
        <v>119</v>
      </c>
      <c r="L184" s="23">
        <v>3</v>
      </c>
      <c r="M184" s="30"/>
      <c r="N184" s="22" t="s">
        <v>125</v>
      </c>
      <c r="O184" s="22" t="s">
        <v>119</v>
      </c>
      <c r="P184" s="23">
        <v>3.83</v>
      </c>
    </row>
    <row r="185" spans="1:29" x14ac:dyDescent="0.2">
      <c r="A185" s="22" t="s">
        <v>175</v>
      </c>
      <c r="B185" s="22" t="s">
        <v>499</v>
      </c>
      <c r="C185" s="22" t="s">
        <v>143</v>
      </c>
      <c r="D185" s="23">
        <v>5</v>
      </c>
      <c r="E185" s="30"/>
      <c r="F185" s="22" t="s">
        <v>237</v>
      </c>
      <c r="G185" s="22" t="s">
        <v>177</v>
      </c>
      <c r="H185" s="23">
        <v>8.5</v>
      </c>
      <c r="I185" s="30"/>
      <c r="J185" s="22" t="s">
        <v>146</v>
      </c>
      <c r="K185" s="22" t="s">
        <v>119</v>
      </c>
      <c r="L185" s="23">
        <v>3.42</v>
      </c>
      <c r="M185" s="30"/>
      <c r="N185" s="22" t="s">
        <v>129</v>
      </c>
      <c r="O185" s="22" t="s">
        <v>119</v>
      </c>
      <c r="P185" s="21"/>
    </row>
    <row r="186" spans="1:29" x14ac:dyDescent="0.2">
      <c r="A186" s="22" t="s">
        <v>580</v>
      </c>
      <c r="B186" s="22" t="s">
        <v>499</v>
      </c>
      <c r="C186" s="22" t="s">
        <v>143</v>
      </c>
      <c r="D186" s="23">
        <v>4</v>
      </c>
      <c r="E186" s="30"/>
      <c r="F186" s="22" t="s">
        <v>237</v>
      </c>
      <c r="G186" s="22" t="s">
        <v>111</v>
      </c>
      <c r="H186" s="23">
        <v>4</v>
      </c>
      <c r="I186" s="30"/>
      <c r="J186" s="22" t="s">
        <v>161</v>
      </c>
      <c r="K186" s="22" t="s">
        <v>119</v>
      </c>
      <c r="L186" s="23">
        <v>3</v>
      </c>
      <c r="M186" s="30"/>
      <c r="N186" s="22" t="s">
        <v>114</v>
      </c>
      <c r="O186" s="22" t="s">
        <v>119</v>
      </c>
      <c r="P186" s="23">
        <v>3.33</v>
      </c>
    </row>
    <row r="187" spans="1:29" x14ac:dyDescent="0.2">
      <c r="A187" s="22" t="s">
        <v>53</v>
      </c>
      <c r="B187" s="22" t="s">
        <v>499</v>
      </c>
      <c r="C187" s="22" t="s">
        <v>143</v>
      </c>
      <c r="D187" s="23">
        <v>4</v>
      </c>
      <c r="E187" s="30"/>
      <c r="F187" s="22" t="s">
        <v>237</v>
      </c>
      <c r="G187" s="22" t="s">
        <v>177</v>
      </c>
      <c r="H187" s="23">
        <v>7.5</v>
      </c>
      <c r="I187" s="30"/>
      <c r="J187" s="22" t="s">
        <v>161</v>
      </c>
      <c r="K187" s="22" t="s">
        <v>111</v>
      </c>
      <c r="L187" s="23">
        <v>4.5</v>
      </c>
      <c r="M187" s="30"/>
      <c r="N187" s="22" t="s">
        <v>111</v>
      </c>
      <c r="O187" s="22" t="s">
        <v>119</v>
      </c>
      <c r="P187" s="23">
        <v>3.83</v>
      </c>
    </row>
    <row r="188" spans="1:29" x14ac:dyDescent="0.2">
      <c r="A188" s="22" t="s">
        <v>65</v>
      </c>
      <c r="B188" s="22" t="s">
        <v>499</v>
      </c>
      <c r="C188" s="22" t="s">
        <v>143</v>
      </c>
      <c r="D188" s="23">
        <v>5</v>
      </c>
      <c r="E188" s="30"/>
      <c r="F188" s="22" t="s">
        <v>237</v>
      </c>
      <c r="G188" s="22" t="s">
        <v>177</v>
      </c>
      <c r="H188" s="23">
        <v>7.5</v>
      </c>
      <c r="I188" s="30"/>
      <c r="J188" s="22" t="s">
        <v>161</v>
      </c>
      <c r="K188" s="22" t="s">
        <v>111</v>
      </c>
      <c r="L188" s="23">
        <v>4.5</v>
      </c>
      <c r="M188" s="30"/>
      <c r="N188" s="22" t="s">
        <v>125</v>
      </c>
      <c r="O188" s="22" t="s">
        <v>119</v>
      </c>
      <c r="P188" s="23">
        <v>3.83</v>
      </c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</row>
    <row r="189" spans="1:29" x14ac:dyDescent="0.2">
      <c r="A189" s="22" t="s">
        <v>201</v>
      </c>
      <c r="B189" s="22" t="s">
        <v>499</v>
      </c>
      <c r="C189" s="22" t="s">
        <v>143</v>
      </c>
      <c r="D189" s="23">
        <v>5</v>
      </c>
      <c r="E189" s="30"/>
      <c r="F189" s="22" t="s">
        <v>237</v>
      </c>
      <c r="G189" s="22" t="s">
        <v>177</v>
      </c>
      <c r="H189" s="23">
        <v>8.5</v>
      </c>
      <c r="I189" s="30"/>
      <c r="J189" s="22" t="s">
        <v>161</v>
      </c>
      <c r="K189" s="22" t="s">
        <v>240</v>
      </c>
      <c r="L189" s="23">
        <v>5.5</v>
      </c>
      <c r="M189" s="30"/>
      <c r="N189" s="22" t="s">
        <v>129</v>
      </c>
      <c r="O189" s="22" t="s">
        <v>119</v>
      </c>
      <c r="P189" s="23">
        <v>3.83</v>
      </c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</row>
    <row r="190" spans="1:29" x14ac:dyDescent="0.2">
      <c r="A190" s="22" t="s">
        <v>592</v>
      </c>
      <c r="B190" s="22" t="s">
        <v>499</v>
      </c>
      <c r="C190" s="22" t="s">
        <v>143</v>
      </c>
      <c r="D190" s="23">
        <v>4</v>
      </c>
      <c r="E190" s="30"/>
      <c r="F190" s="22" t="s">
        <v>237</v>
      </c>
      <c r="G190" s="22" t="s">
        <v>111</v>
      </c>
      <c r="H190" s="23">
        <v>4</v>
      </c>
      <c r="I190" s="30"/>
      <c r="J190" s="22" t="s">
        <v>176</v>
      </c>
      <c r="K190" s="22" t="s">
        <v>119</v>
      </c>
      <c r="L190" s="23">
        <v>3</v>
      </c>
      <c r="M190" s="30"/>
      <c r="N190" s="22" t="s">
        <v>114</v>
      </c>
      <c r="O190" s="22" t="s">
        <v>119</v>
      </c>
      <c r="P190" s="23">
        <v>3.33</v>
      </c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</row>
    <row r="191" spans="1:29" x14ac:dyDescent="0.2">
      <c r="A191" s="22" t="s">
        <v>139</v>
      </c>
      <c r="B191" s="22" t="s">
        <v>499</v>
      </c>
      <c r="C191" s="22" t="s">
        <v>143</v>
      </c>
      <c r="D191" s="23">
        <v>4</v>
      </c>
      <c r="E191" s="30"/>
      <c r="F191" s="22" t="s">
        <v>237</v>
      </c>
      <c r="G191" s="22" t="s">
        <v>177</v>
      </c>
      <c r="H191" s="23">
        <v>7.5</v>
      </c>
      <c r="I191" s="30"/>
      <c r="J191" s="22" t="s">
        <v>176</v>
      </c>
      <c r="K191" s="22" t="s">
        <v>111</v>
      </c>
      <c r="L191" s="23">
        <v>5.5</v>
      </c>
      <c r="M191" s="30"/>
      <c r="N191" s="22" t="s">
        <v>111</v>
      </c>
      <c r="O191" s="22" t="s">
        <v>119</v>
      </c>
      <c r="P191" s="23">
        <v>3.5</v>
      </c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</row>
    <row r="192" spans="1:29" x14ac:dyDescent="0.2">
      <c r="A192" s="22" t="s">
        <v>194</v>
      </c>
      <c r="B192" s="22" t="s">
        <v>499</v>
      </c>
      <c r="C192" s="22" t="s">
        <v>143</v>
      </c>
      <c r="D192" s="23">
        <v>5</v>
      </c>
      <c r="E192" s="30"/>
      <c r="F192" s="22" t="s">
        <v>237</v>
      </c>
      <c r="G192" s="22" t="s">
        <v>177</v>
      </c>
      <c r="H192" s="23">
        <v>7.5</v>
      </c>
      <c r="I192" s="30"/>
      <c r="J192" s="22" t="s">
        <v>176</v>
      </c>
      <c r="K192" s="22" t="s">
        <v>177</v>
      </c>
      <c r="L192" s="23">
        <v>7.5</v>
      </c>
      <c r="M192" s="30"/>
      <c r="N192" s="22" t="s">
        <v>125</v>
      </c>
      <c r="O192" s="22" t="s">
        <v>119</v>
      </c>
      <c r="P192" s="23">
        <v>3.83</v>
      </c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</row>
    <row r="193" spans="1:29" x14ac:dyDescent="0.2">
      <c r="A193" s="22" t="s">
        <v>425</v>
      </c>
      <c r="B193" s="22" t="s">
        <v>499</v>
      </c>
      <c r="C193" s="22" t="s">
        <v>143</v>
      </c>
      <c r="D193" s="23">
        <v>5</v>
      </c>
      <c r="E193" s="30"/>
      <c r="F193" s="22" t="s">
        <v>237</v>
      </c>
      <c r="G193" s="22" t="s">
        <v>177</v>
      </c>
      <c r="H193" s="23">
        <v>8.5</v>
      </c>
      <c r="I193" s="30"/>
      <c r="J193" s="22" t="s">
        <v>176</v>
      </c>
      <c r="K193" s="22" t="s">
        <v>177</v>
      </c>
      <c r="L193" s="23">
        <v>7.5</v>
      </c>
      <c r="M193" s="30"/>
      <c r="N193" s="22" t="s">
        <v>129</v>
      </c>
      <c r="O193" s="22" t="s">
        <v>119</v>
      </c>
      <c r="P193" s="23">
        <v>4.17</v>
      </c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</row>
    <row r="194" spans="1:29" x14ac:dyDescent="0.2">
      <c r="A194" s="22" t="s">
        <v>599</v>
      </c>
      <c r="B194" s="22" t="s">
        <v>499</v>
      </c>
      <c r="C194" s="22" t="s">
        <v>143</v>
      </c>
      <c r="D194" s="23">
        <v>4</v>
      </c>
      <c r="E194" s="30"/>
      <c r="F194" s="22" t="s">
        <v>279</v>
      </c>
      <c r="G194" s="22" t="s">
        <v>567</v>
      </c>
      <c r="H194" s="23">
        <v>8.5</v>
      </c>
      <c r="I194" s="30"/>
      <c r="J194" s="22" t="s">
        <v>113</v>
      </c>
      <c r="K194" s="22" t="s">
        <v>119</v>
      </c>
      <c r="L194" s="23">
        <v>2.42</v>
      </c>
      <c r="M194" s="30"/>
      <c r="N194" s="22" t="s">
        <v>111</v>
      </c>
      <c r="O194" s="22" t="s">
        <v>90</v>
      </c>
      <c r="P194" s="2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</row>
    <row r="195" spans="1:29" x14ac:dyDescent="0.2">
      <c r="A195" s="22" t="s">
        <v>602</v>
      </c>
      <c r="B195" s="22" t="s">
        <v>499</v>
      </c>
      <c r="C195" s="22" t="s">
        <v>143</v>
      </c>
      <c r="D195" s="23">
        <v>5</v>
      </c>
      <c r="E195" s="30"/>
      <c r="F195" s="22" t="s">
        <v>279</v>
      </c>
      <c r="G195" s="22" t="s">
        <v>567</v>
      </c>
      <c r="H195" s="23">
        <v>8.5</v>
      </c>
      <c r="I195" s="30"/>
      <c r="J195" s="22" t="s">
        <v>113</v>
      </c>
      <c r="K195" s="22" t="s">
        <v>119</v>
      </c>
      <c r="L195" s="23">
        <v>2.42</v>
      </c>
      <c r="M195" s="30"/>
      <c r="N195" s="22" t="s">
        <v>125</v>
      </c>
      <c r="O195" s="22" t="s">
        <v>90</v>
      </c>
      <c r="P195" s="2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</row>
    <row r="196" spans="1:29" x14ac:dyDescent="0.2">
      <c r="A196" s="22" t="s">
        <v>604</v>
      </c>
      <c r="B196" s="22" t="s">
        <v>499</v>
      </c>
      <c r="C196" s="22" t="s">
        <v>143</v>
      </c>
      <c r="D196" s="23">
        <v>4</v>
      </c>
      <c r="E196" s="30"/>
      <c r="F196" s="22" t="s">
        <v>279</v>
      </c>
      <c r="G196" s="22" t="s">
        <v>240</v>
      </c>
      <c r="H196" s="23">
        <v>7</v>
      </c>
      <c r="I196" s="30"/>
      <c r="J196" s="22" t="s">
        <v>134</v>
      </c>
      <c r="K196" s="22" t="s">
        <v>119</v>
      </c>
      <c r="L196" s="23">
        <v>3</v>
      </c>
      <c r="M196" s="30"/>
      <c r="N196" s="22" t="s">
        <v>114</v>
      </c>
      <c r="O196" s="22" t="s">
        <v>90</v>
      </c>
      <c r="P196" s="23">
        <v>2</v>
      </c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</row>
    <row r="197" spans="1:29" x14ac:dyDescent="0.2">
      <c r="A197" s="22" t="s">
        <v>226</v>
      </c>
      <c r="B197" s="22" t="s">
        <v>499</v>
      </c>
      <c r="C197" s="22" t="s">
        <v>143</v>
      </c>
      <c r="D197" s="23">
        <v>5</v>
      </c>
      <c r="E197" s="30"/>
      <c r="F197" s="22" t="s">
        <v>279</v>
      </c>
      <c r="G197" s="22" t="s">
        <v>177</v>
      </c>
      <c r="H197" s="23">
        <v>8.5</v>
      </c>
      <c r="I197" s="30"/>
      <c r="J197" s="22" t="s">
        <v>134</v>
      </c>
      <c r="K197" s="22" t="s">
        <v>119</v>
      </c>
      <c r="L197" s="23">
        <v>3</v>
      </c>
      <c r="M197" s="30"/>
      <c r="N197" s="22" t="s">
        <v>125</v>
      </c>
      <c r="O197" s="22" t="s">
        <v>119</v>
      </c>
      <c r="P197" s="23">
        <v>3.5</v>
      </c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</row>
    <row r="198" spans="1:29" x14ac:dyDescent="0.2">
      <c r="A198" s="22" t="s">
        <v>598</v>
      </c>
      <c r="B198" s="22" t="s">
        <v>499</v>
      </c>
      <c r="C198" s="22" t="s">
        <v>143</v>
      </c>
      <c r="D198" s="23">
        <v>5</v>
      </c>
      <c r="E198" s="30"/>
      <c r="F198" s="22" t="s">
        <v>279</v>
      </c>
      <c r="G198" s="22" t="s">
        <v>177</v>
      </c>
      <c r="H198" s="23">
        <v>5</v>
      </c>
      <c r="I198" s="30"/>
      <c r="J198" s="22" t="s">
        <v>134</v>
      </c>
      <c r="K198" s="22" t="s">
        <v>119</v>
      </c>
      <c r="L198" s="22" t="s">
        <v>129</v>
      </c>
      <c r="M198" s="30"/>
      <c r="N198" s="22" t="s">
        <v>119</v>
      </c>
      <c r="O198" s="21"/>
      <c r="P198" s="2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</row>
    <row r="199" spans="1:29" x14ac:dyDescent="0.2">
      <c r="A199" s="22" t="s">
        <v>608</v>
      </c>
      <c r="B199" s="22" t="s">
        <v>499</v>
      </c>
      <c r="C199" s="22" t="s">
        <v>143</v>
      </c>
      <c r="D199" s="23">
        <v>4</v>
      </c>
      <c r="E199" s="30"/>
      <c r="F199" s="22" t="s">
        <v>279</v>
      </c>
      <c r="G199" s="22" t="s">
        <v>331</v>
      </c>
      <c r="H199" s="23">
        <v>8.5</v>
      </c>
      <c r="I199" s="30"/>
      <c r="J199" s="22" t="s">
        <v>146</v>
      </c>
      <c r="K199" s="22" t="s">
        <v>119</v>
      </c>
      <c r="L199" s="23">
        <v>3</v>
      </c>
      <c r="M199" s="30"/>
      <c r="N199" s="22" t="s">
        <v>114</v>
      </c>
      <c r="O199" s="22" t="s">
        <v>119</v>
      </c>
      <c r="P199" s="23">
        <v>3</v>
      </c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</row>
    <row r="200" spans="1:29" x14ac:dyDescent="0.2">
      <c r="A200" s="22" t="s">
        <v>36</v>
      </c>
      <c r="B200" s="22" t="s">
        <v>499</v>
      </c>
      <c r="C200" s="22" t="s">
        <v>143</v>
      </c>
      <c r="D200" s="23">
        <v>4</v>
      </c>
      <c r="E200" s="30"/>
      <c r="F200" s="22" t="s">
        <v>279</v>
      </c>
      <c r="G200" s="22" t="s">
        <v>177</v>
      </c>
      <c r="H200" s="23">
        <v>8.5</v>
      </c>
      <c r="I200" s="30"/>
      <c r="J200" s="22" t="s">
        <v>146</v>
      </c>
      <c r="K200" s="22" t="s">
        <v>119</v>
      </c>
      <c r="L200" s="23">
        <v>3</v>
      </c>
      <c r="M200" s="30"/>
      <c r="N200" s="22" t="s">
        <v>111</v>
      </c>
      <c r="O200" s="22" t="s">
        <v>119</v>
      </c>
      <c r="P200" s="23">
        <v>3.83</v>
      </c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</row>
    <row r="201" spans="1:29" x14ac:dyDescent="0.2">
      <c r="A201" s="22" t="s">
        <v>50</v>
      </c>
      <c r="B201" s="22" t="s">
        <v>499</v>
      </c>
      <c r="C201" s="22" t="s">
        <v>143</v>
      </c>
      <c r="D201" s="23">
        <v>5</v>
      </c>
      <c r="E201" s="30"/>
      <c r="F201" s="22" t="s">
        <v>279</v>
      </c>
      <c r="G201" s="22" t="s">
        <v>177</v>
      </c>
      <c r="H201" s="23">
        <v>8.5</v>
      </c>
      <c r="I201" s="30"/>
      <c r="J201" s="22" t="s">
        <v>146</v>
      </c>
      <c r="K201" s="22" t="s">
        <v>119</v>
      </c>
      <c r="L201" s="23">
        <v>3</v>
      </c>
      <c r="M201" s="30"/>
      <c r="N201" s="22" t="s">
        <v>125</v>
      </c>
      <c r="O201" s="22" t="s">
        <v>119</v>
      </c>
      <c r="P201" s="23">
        <v>3.83</v>
      </c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</row>
    <row r="202" spans="1:29" x14ac:dyDescent="0.2">
      <c r="A202" s="22" t="s">
        <v>188</v>
      </c>
      <c r="B202" s="22" t="s">
        <v>499</v>
      </c>
      <c r="C202" s="22" t="s">
        <v>143</v>
      </c>
      <c r="D202" s="23">
        <v>5</v>
      </c>
      <c r="E202" s="30"/>
      <c r="F202" s="22" t="s">
        <v>279</v>
      </c>
      <c r="G202" s="22" t="s">
        <v>177</v>
      </c>
      <c r="H202" s="23">
        <v>5.08</v>
      </c>
      <c r="I202" s="30"/>
      <c r="J202" s="22" t="s">
        <v>146</v>
      </c>
      <c r="K202" s="22" t="s">
        <v>119</v>
      </c>
      <c r="L202" s="22" t="s">
        <v>129</v>
      </c>
      <c r="M202" s="30"/>
      <c r="N202" s="22" t="s">
        <v>119</v>
      </c>
      <c r="O202" s="21"/>
      <c r="P202" s="2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</row>
    <row r="203" spans="1:29" x14ac:dyDescent="0.2">
      <c r="A203" s="22" t="s">
        <v>615</v>
      </c>
      <c r="B203" s="22" t="s">
        <v>499</v>
      </c>
      <c r="C203" s="22" t="s">
        <v>143</v>
      </c>
      <c r="D203" s="23">
        <v>4</v>
      </c>
      <c r="E203" s="30"/>
      <c r="F203" s="22" t="s">
        <v>279</v>
      </c>
      <c r="G203" s="22" t="s">
        <v>567</v>
      </c>
      <c r="H203" s="23">
        <v>6.5</v>
      </c>
      <c r="I203" s="30"/>
      <c r="J203" s="22" t="s">
        <v>161</v>
      </c>
      <c r="K203" s="22" t="s">
        <v>119</v>
      </c>
      <c r="L203" s="23">
        <v>3</v>
      </c>
      <c r="M203" s="30"/>
      <c r="N203" s="22" t="s">
        <v>114</v>
      </c>
      <c r="O203" s="22" t="s">
        <v>119</v>
      </c>
      <c r="P203" s="23">
        <v>3.67</v>
      </c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</row>
    <row r="204" spans="1:29" x14ac:dyDescent="0.2">
      <c r="A204" s="22" t="s">
        <v>42</v>
      </c>
      <c r="B204" s="22" t="s">
        <v>499</v>
      </c>
      <c r="C204" s="22" t="s">
        <v>143</v>
      </c>
      <c r="D204" s="23">
        <v>4</v>
      </c>
      <c r="E204" s="30"/>
      <c r="F204" s="22" t="s">
        <v>279</v>
      </c>
      <c r="G204" s="22" t="s">
        <v>177</v>
      </c>
      <c r="H204" s="23">
        <v>8.5</v>
      </c>
      <c r="I204" s="30"/>
      <c r="J204" s="22" t="s">
        <v>161</v>
      </c>
      <c r="K204" s="22" t="s">
        <v>119</v>
      </c>
      <c r="L204" s="23">
        <v>3</v>
      </c>
      <c r="M204" s="30"/>
      <c r="N204" s="22" t="s">
        <v>111</v>
      </c>
      <c r="O204" s="22" t="s">
        <v>177</v>
      </c>
      <c r="P204" s="23">
        <v>3.83</v>
      </c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</row>
    <row r="205" spans="1:29" x14ac:dyDescent="0.2">
      <c r="A205" s="22" t="s">
        <v>61</v>
      </c>
      <c r="B205" s="22" t="s">
        <v>499</v>
      </c>
      <c r="C205" s="22" t="s">
        <v>143</v>
      </c>
      <c r="D205" s="23">
        <v>5</v>
      </c>
      <c r="E205" s="30"/>
      <c r="F205" s="22" t="s">
        <v>279</v>
      </c>
      <c r="G205" s="22" t="s">
        <v>177</v>
      </c>
      <c r="H205" s="23">
        <v>8.5</v>
      </c>
      <c r="I205" s="30"/>
      <c r="J205" s="22" t="s">
        <v>161</v>
      </c>
      <c r="K205" s="22" t="s">
        <v>119</v>
      </c>
      <c r="L205" s="23">
        <v>3.5</v>
      </c>
      <c r="M205" s="30"/>
      <c r="N205" s="22" t="s">
        <v>125</v>
      </c>
      <c r="O205" s="22" t="s">
        <v>119</v>
      </c>
      <c r="P205" s="23">
        <v>3.83</v>
      </c>
    </row>
    <row r="206" spans="1:29" x14ac:dyDescent="0.2">
      <c r="A206" s="22" t="s">
        <v>270</v>
      </c>
      <c r="B206" s="22" t="s">
        <v>499</v>
      </c>
      <c r="C206" s="22" t="s">
        <v>143</v>
      </c>
      <c r="D206" s="23">
        <v>5</v>
      </c>
      <c r="E206" s="30"/>
      <c r="F206" s="22" t="s">
        <v>279</v>
      </c>
      <c r="G206" s="22" t="s">
        <v>177</v>
      </c>
      <c r="H206" s="23">
        <v>5.25</v>
      </c>
      <c r="I206" s="30"/>
      <c r="J206" s="22" t="s">
        <v>161</v>
      </c>
      <c r="K206" s="22" t="s">
        <v>240</v>
      </c>
      <c r="L206" s="23">
        <v>5.5</v>
      </c>
      <c r="M206" s="30"/>
      <c r="N206" s="22" t="s">
        <v>129</v>
      </c>
      <c r="O206" s="22" t="s">
        <v>119</v>
      </c>
      <c r="P206" s="21"/>
    </row>
    <row r="207" spans="1:29" x14ac:dyDescent="0.2">
      <c r="A207" s="22" t="s">
        <v>621</v>
      </c>
      <c r="B207" s="22" t="s">
        <v>499</v>
      </c>
      <c r="C207" s="22" t="s">
        <v>143</v>
      </c>
      <c r="D207" s="23">
        <v>4</v>
      </c>
      <c r="E207" s="30"/>
      <c r="F207" s="22" t="s">
        <v>279</v>
      </c>
      <c r="G207" s="22" t="s">
        <v>177</v>
      </c>
      <c r="H207" s="23">
        <v>6.5</v>
      </c>
      <c r="I207" s="30"/>
      <c r="J207" s="22" t="s">
        <v>176</v>
      </c>
      <c r="K207" s="22" t="s">
        <v>119</v>
      </c>
      <c r="L207" s="23">
        <v>3</v>
      </c>
      <c r="M207" s="30"/>
      <c r="N207" s="22" t="s">
        <v>114</v>
      </c>
      <c r="O207" s="22" t="s">
        <v>119</v>
      </c>
      <c r="P207" s="23">
        <v>3.67</v>
      </c>
    </row>
    <row r="208" spans="1:29" x14ac:dyDescent="0.2">
      <c r="A208" s="22" t="s">
        <v>110</v>
      </c>
      <c r="B208" s="22" t="s">
        <v>499</v>
      </c>
      <c r="C208" s="22" t="s">
        <v>143</v>
      </c>
      <c r="D208" s="23">
        <v>4</v>
      </c>
      <c r="E208" s="30"/>
      <c r="F208" s="22" t="s">
        <v>279</v>
      </c>
      <c r="G208" s="22" t="s">
        <v>380</v>
      </c>
      <c r="H208" s="23">
        <v>10</v>
      </c>
      <c r="I208" s="30"/>
      <c r="J208" s="22" t="s">
        <v>176</v>
      </c>
      <c r="K208" s="22" t="s">
        <v>240</v>
      </c>
      <c r="L208" s="23">
        <v>7</v>
      </c>
      <c r="M208" s="30"/>
      <c r="N208" s="22" t="s">
        <v>111</v>
      </c>
      <c r="O208" s="22" t="s">
        <v>114</v>
      </c>
      <c r="P208" s="23">
        <v>5.67</v>
      </c>
    </row>
    <row r="209" spans="1:16" x14ac:dyDescent="0.2">
      <c r="A209" s="22" t="s">
        <v>236</v>
      </c>
      <c r="B209" s="22" t="s">
        <v>499</v>
      </c>
      <c r="C209" s="22" t="s">
        <v>143</v>
      </c>
      <c r="D209" s="23">
        <v>5</v>
      </c>
      <c r="E209" s="30"/>
      <c r="F209" s="22" t="s">
        <v>279</v>
      </c>
      <c r="G209" s="22" t="s">
        <v>177</v>
      </c>
      <c r="H209" s="23">
        <v>8.5</v>
      </c>
      <c r="I209" s="30"/>
      <c r="J209" s="22" t="s">
        <v>176</v>
      </c>
      <c r="K209" s="22" t="s">
        <v>240</v>
      </c>
      <c r="L209" s="23">
        <v>6.5</v>
      </c>
      <c r="M209" s="30"/>
      <c r="N209" s="22" t="s">
        <v>125</v>
      </c>
      <c r="O209" s="22" t="s">
        <v>119</v>
      </c>
      <c r="P209" s="23">
        <v>3.83</v>
      </c>
    </row>
    <row r="210" spans="1:16" x14ac:dyDescent="0.2">
      <c r="A210" s="22" t="s">
        <v>452</v>
      </c>
      <c r="B210" s="22" t="s">
        <v>499</v>
      </c>
      <c r="C210" s="22" t="s">
        <v>143</v>
      </c>
      <c r="D210" s="23">
        <v>5</v>
      </c>
      <c r="E210" s="30"/>
      <c r="F210" s="22" t="s">
        <v>279</v>
      </c>
      <c r="G210" s="22" t="s">
        <v>177</v>
      </c>
      <c r="H210" s="23">
        <v>5.25</v>
      </c>
      <c r="I210" s="30"/>
      <c r="J210" s="22" t="s">
        <v>176</v>
      </c>
      <c r="K210" s="22" t="s">
        <v>177</v>
      </c>
      <c r="L210" s="23">
        <v>7.5</v>
      </c>
      <c r="M210" s="30"/>
      <c r="N210" s="22" t="s">
        <v>129</v>
      </c>
      <c r="O210" s="22" t="s">
        <v>119</v>
      </c>
      <c r="P210" s="21"/>
    </row>
    <row r="211" spans="1:16" x14ac:dyDescent="0.2">
      <c r="A211" s="22" t="s">
        <v>627</v>
      </c>
      <c r="B211" s="22" t="s">
        <v>628</v>
      </c>
      <c r="C211" s="22" t="s">
        <v>630</v>
      </c>
      <c r="D211" s="23">
        <v>9</v>
      </c>
      <c r="E211" s="30"/>
      <c r="F211" s="22" t="s">
        <v>112</v>
      </c>
      <c r="G211" s="22" t="s">
        <v>90</v>
      </c>
      <c r="H211" s="23">
        <v>2.5</v>
      </c>
      <c r="I211" s="30"/>
      <c r="J211" s="22" t="s">
        <v>113</v>
      </c>
      <c r="K211" s="22" t="s">
        <v>90</v>
      </c>
      <c r="L211" s="23">
        <v>1.5</v>
      </c>
      <c r="M211" s="30"/>
      <c r="N211" s="22" t="s">
        <v>114</v>
      </c>
      <c r="O211" s="22" t="s">
        <v>90</v>
      </c>
      <c r="P211" s="23">
        <v>1.33</v>
      </c>
    </row>
    <row r="212" spans="1:16" x14ac:dyDescent="0.2">
      <c r="A212" s="22" t="s">
        <v>632</v>
      </c>
      <c r="B212" s="22" t="s">
        <v>628</v>
      </c>
      <c r="C212" s="22" t="s">
        <v>118</v>
      </c>
      <c r="D212" s="23">
        <v>6</v>
      </c>
      <c r="E212" s="30"/>
      <c r="F212" s="22" t="s">
        <v>112</v>
      </c>
      <c r="G212" s="22" t="s">
        <v>119</v>
      </c>
      <c r="H212" s="23">
        <v>3</v>
      </c>
      <c r="I212" s="30"/>
      <c r="J212" s="22" t="s">
        <v>113</v>
      </c>
      <c r="K212" s="22" t="s">
        <v>119</v>
      </c>
      <c r="L212" s="23">
        <v>2.92</v>
      </c>
      <c r="M212" s="30"/>
      <c r="N212" s="22" t="s">
        <v>111</v>
      </c>
      <c r="O212" s="22" t="s">
        <v>119</v>
      </c>
      <c r="P212" s="21"/>
    </row>
    <row r="213" spans="1:16" x14ac:dyDescent="0.2">
      <c r="A213" s="22" t="s">
        <v>635</v>
      </c>
      <c r="B213" s="22" t="s">
        <v>628</v>
      </c>
      <c r="C213" s="22" t="s">
        <v>143</v>
      </c>
      <c r="D213" s="23">
        <v>6</v>
      </c>
      <c r="E213" s="30"/>
      <c r="F213" s="22" t="s">
        <v>112</v>
      </c>
      <c r="G213" s="22" t="s">
        <v>160</v>
      </c>
      <c r="H213" s="23">
        <v>5.5</v>
      </c>
      <c r="I213" s="30"/>
      <c r="J213" s="22" t="s">
        <v>113</v>
      </c>
      <c r="K213" s="22" t="s">
        <v>119</v>
      </c>
      <c r="L213" s="23">
        <v>3.08</v>
      </c>
      <c r="M213" s="30"/>
      <c r="N213" s="22" t="s">
        <v>129</v>
      </c>
      <c r="O213" s="22" t="s">
        <v>119</v>
      </c>
      <c r="P213" s="21"/>
    </row>
    <row r="214" spans="1:16" x14ac:dyDescent="0.2">
      <c r="A214" s="22" t="s">
        <v>637</v>
      </c>
      <c r="B214" s="22" t="s">
        <v>628</v>
      </c>
      <c r="C214" s="22" t="s">
        <v>341</v>
      </c>
      <c r="D214" s="23">
        <v>8</v>
      </c>
      <c r="E214" s="30"/>
      <c r="F214" s="22" t="s">
        <v>112</v>
      </c>
      <c r="G214" s="22" t="s">
        <v>119</v>
      </c>
      <c r="H214" s="23">
        <v>3</v>
      </c>
      <c r="I214" s="30"/>
      <c r="J214" s="22" t="s">
        <v>134</v>
      </c>
      <c r="K214" s="22" t="s">
        <v>119</v>
      </c>
      <c r="L214" s="23">
        <v>3</v>
      </c>
      <c r="M214" s="30"/>
      <c r="N214" s="22" t="s">
        <v>114</v>
      </c>
      <c r="O214" s="22" t="s">
        <v>90</v>
      </c>
      <c r="P214" s="23">
        <v>2</v>
      </c>
    </row>
    <row r="215" spans="1:16" x14ac:dyDescent="0.2">
      <c r="A215" s="22" t="s">
        <v>640</v>
      </c>
      <c r="B215" s="22" t="s">
        <v>628</v>
      </c>
      <c r="C215" s="22" t="s">
        <v>118</v>
      </c>
      <c r="D215" s="23">
        <v>6</v>
      </c>
      <c r="E215" s="30"/>
      <c r="F215" s="22" t="s">
        <v>112</v>
      </c>
      <c r="G215" s="22" t="s">
        <v>119</v>
      </c>
      <c r="H215" s="23">
        <v>3</v>
      </c>
      <c r="I215" s="30"/>
      <c r="J215" s="22" t="s">
        <v>134</v>
      </c>
      <c r="K215" s="22" t="s">
        <v>119</v>
      </c>
      <c r="L215" s="23">
        <v>3</v>
      </c>
      <c r="M215" s="30"/>
      <c r="N215" s="22" t="s">
        <v>111</v>
      </c>
      <c r="O215" s="22" t="s">
        <v>119</v>
      </c>
      <c r="P215" s="23">
        <v>3.33</v>
      </c>
    </row>
    <row r="216" spans="1:16" x14ac:dyDescent="0.2">
      <c r="A216" s="22" t="s">
        <v>642</v>
      </c>
      <c r="B216" s="22" t="s">
        <v>628</v>
      </c>
      <c r="C216" s="22" t="s">
        <v>143</v>
      </c>
      <c r="D216" s="23">
        <v>5</v>
      </c>
      <c r="E216" s="30"/>
      <c r="F216" s="22" t="s">
        <v>112</v>
      </c>
      <c r="G216" s="22" t="s">
        <v>119</v>
      </c>
      <c r="H216" s="23">
        <v>3</v>
      </c>
      <c r="I216" s="30"/>
      <c r="J216" s="22" t="s">
        <v>134</v>
      </c>
      <c r="K216" s="22" t="s">
        <v>119</v>
      </c>
      <c r="L216" s="23">
        <v>3</v>
      </c>
      <c r="M216" s="30"/>
      <c r="N216" s="22" t="s">
        <v>125</v>
      </c>
      <c r="O216" s="22" t="s">
        <v>119</v>
      </c>
      <c r="P216" s="23">
        <v>3.33</v>
      </c>
    </row>
    <row r="217" spans="1:16" x14ac:dyDescent="0.2">
      <c r="A217" s="22" t="s">
        <v>645</v>
      </c>
      <c r="B217" s="22" t="s">
        <v>628</v>
      </c>
      <c r="C217" s="22" t="s">
        <v>143</v>
      </c>
      <c r="D217" s="23">
        <v>5</v>
      </c>
      <c r="E217" s="30"/>
      <c r="F217" s="22" t="s">
        <v>112</v>
      </c>
      <c r="G217" s="22" t="s">
        <v>119</v>
      </c>
      <c r="H217" s="23">
        <v>3</v>
      </c>
      <c r="I217" s="30"/>
      <c r="J217" s="22" t="s">
        <v>134</v>
      </c>
      <c r="K217" s="22" t="s">
        <v>119</v>
      </c>
      <c r="L217" s="23">
        <v>3.08</v>
      </c>
      <c r="M217" s="30"/>
      <c r="N217" s="22" t="s">
        <v>129</v>
      </c>
      <c r="O217" s="22" t="s">
        <v>119</v>
      </c>
      <c r="P217" s="21"/>
    </row>
    <row r="218" spans="1:16" x14ac:dyDescent="0.2">
      <c r="A218" s="22" t="s">
        <v>647</v>
      </c>
      <c r="B218" s="22" t="s">
        <v>628</v>
      </c>
      <c r="C218" s="22" t="s">
        <v>143</v>
      </c>
      <c r="D218" s="23">
        <v>5</v>
      </c>
      <c r="E218" s="30"/>
      <c r="F218" s="22" t="s">
        <v>112</v>
      </c>
      <c r="G218" s="22" t="s">
        <v>119</v>
      </c>
      <c r="H218" s="23">
        <v>3</v>
      </c>
      <c r="I218" s="30"/>
      <c r="J218" s="22" t="s">
        <v>146</v>
      </c>
      <c r="K218" s="22" t="s">
        <v>119</v>
      </c>
      <c r="L218" s="23">
        <v>3</v>
      </c>
      <c r="M218" s="30"/>
      <c r="N218" s="22" t="s">
        <v>111</v>
      </c>
      <c r="O218" s="22" t="s">
        <v>119</v>
      </c>
      <c r="P218" s="23">
        <v>3.33</v>
      </c>
    </row>
    <row r="219" spans="1:16" x14ac:dyDescent="0.2">
      <c r="A219" s="22" t="s">
        <v>650</v>
      </c>
      <c r="B219" s="22" t="s">
        <v>628</v>
      </c>
      <c r="C219" s="22" t="s">
        <v>143</v>
      </c>
      <c r="D219" s="23">
        <v>5</v>
      </c>
      <c r="E219" s="30"/>
      <c r="F219" s="22" t="s">
        <v>112</v>
      </c>
      <c r="G219" s="22" t="s">
        <v>119</v>
      </c>
      <c r="H219" s="23">
        <v>3</v>
      </c>
      <c r="I219" s="30"/>
      <c r="J219" s="22" t="s">
        <v>146</v>
      </c>
      <c r="K219" s="22" t="s">
        <v>119</v>
      </c>
      <c r="L219" s="23">
        <v>3</v>
      </c>
      <c r="M219" s="30"/>
      <c r="N219" s="22" t="s">
        <v>125</v>
      </c>
      <c r="O219" s="22" t="s">
        <v>119</v>
      </c>
      <c r="P219" s="23">
        <v>3.33</v>
      </c>
    </row>
    <row r="220" spans="1:16" x14ac:dyDescent="0.2">
      <c r="A220" s="22" t="s">
        <v>652</v>
      </c>
      <c r="B220" s="22" t="s">
        <v>628</v>
      </c>
      <c r="C220" s="22" t="s">
        <v>143</v>
      </c>
      <c r="D220" s="23">
        <v>5</v>
      </c>
      <c r="E220" s="30"/>
      <c r="F220" s="22" t="s">
        <v>112</v>
      </c>
      <c r="G220" s="22" t="s">
        <v>119</v>
      </c>
      <c r="H220" s="23">
        <v>3</v>
      </c>
      <c r="I220" s="30"/>
      <c r="J220" s="22" t="s">
        <v>161</v>
      </c>
      <c r="K220" s="22" t="s">
        <v>119</v>
      </c>
      <c r="L220" s="23">
        <v>3</v>
      </c>
      <c r="M220" s="30"/>
      <c r="N220" s="22" t="s">
        <v>111</v>
      </c>
      <c r="O220" s="22" t="s">
        <v>119</v>
      </c>
      <c r="P220" s="23">
        <v>3.33</v>
      </c>
    </row>
    <row r="221" spans="1:16" x14ac:dyDescent="0.2">
      <c r="A221" s="22" t="s">
        <v>654</v>
      </c>
      <c r="B221" s="22" t="s">
        <v>628</v>
      </c>
      <c r="C221" s="22" t="s">
        <v>143</v>
      </c>
      <c r="D221" s="23">
        <v>4</v>
      </c>
      <c r="E221" s="30"/>
      <c r="F221" s="22" t="s">
        <v>112</v>
      </c>
      <c r="G221" s="22" t="s">
        <v>119</v>
      </c>
      <c r="H221" s="23">
        <v>3</v>
      </c>
      <c r="I221" s="30"/>
      <c r="J221" s="22" t="s">
        <v>161</v>
      </c>
      <c r="K221" s="22" t="s">
        <v>119</v>
      </c>
      <c r="L221" s="23">
        <v>3</v>
      </c>
      <c r="M221" s="30"/>
      <c r="N221" s="22" t="s">
        <v>125</v>
      </c>
      <c r="O221" s="22" t="s">
        <v>119</v>
      </c>
      <c r="P221" s="23">
        <v>3.33</v>
      </c>
    </row>
    <row r="222" spans="1:16" x14ac:dyDescent="0.2">
      <c r="A222" s="22" t="s">
        <v>657</v>
      </c>
      <c r="B222" s="22" t="s">
        <v>628</v>
      </c>
      <c r="C222" s="22" t="s">
        <v>143</v>
      </c>
      <c r="D222" s="23">
        <v>5</v>
      </c>
      <c r="E222" s="30"/>
      <c r="F222" s="22" t="s">
        <v>112</v>
      </c>
      <c r="G222" s="22" t="s">
        <v>119</v>
      </c>
      <c r="H222" s="23">
        <v>3</v>
      </c>
      <c r="I222" s="30"/>
      <c r="J222" s="22" t="s">
        <v>161</v>
      </c>
      <c r="K222" s="22" t="s">
        <v>118</v>
      </c>
      <c r="L222" s="23">
        <v>4</v>
      </c>
      <c r="M222" s="30"/>
      <c r="N222" s="22" t="s">
        <v>129</v>
      </c>
      <c r="O222" s="22" t="s">
        <v>119</v>
      </c>
      <c r="P222" s="23">
        <v>3.33</v>
      </c>
    </row>
    <row r="223" spans="1:16" x14ac:dyDescent="0.2">
      <c r="A223" s="22" t="s">
        <v>658</v>
      </c>
      <c r="B223" s="22" t="s">
        <v>628</v>
      </c>
      <c r="C223" s="22" t="s">
        <v>143</v>
      </c>
      <c r="D223" s="23">
        <v>5</v>
      </c>
      <c r="E223" s="30"/>
      <c r="F223" s="22" t="s">
        <v>112</v>
      </c>
      <c r="G223" s="22" t="s">
        <v>119</v>
      </c>
      <c r="H223" s="23">
        <v>3</v>
      </c>
      <c r="I223" s="30"/>
      <c r="J223" s="22" t="s">
        <v>176</v>
      </c>
      <c r="K223" s="22" t="s">
        <v>119</v>
      </c>
      <c r="L223" s="23">
        <v>3.5</v>
      </c>
      <c r="M223" s="30"/>
      <c r="N223" s="22" t="s">
        <v>114</v>
      </c>
      <c r="O223" s="22" t="s">
        <v>90</v>
      </c>
      <c r="P223" s="23">
        <v>1.83</v>
      </c>
    </row>
    <row r="224" spans="1:16" x14ac:dyDescent="0.2">
      <c r="A224" s="22" t="s">
        <v>659</v>
      </c>
      <c r="B224" s="22" t="s">
        <v>628</v>
      </c>
      <c r="C224" s="22" t="s">
        <v>143</v>
      </c>
      <c r="D224" s="23">
        <v>4</v>
      </c>
      <c r="E224" s="30"/>
      <c r="F224" s="22" t="s">
        <v>112</v>
      </c>
      <c r="G224" s="22" t="s">
        <v>119</v>
      </c>
      <c r="H224" s="23">
        <v>3</v>
      </c>
      <c r="I224" s="30"/>
      <c r="J224" s="22" t="s">
        <v>176</v>
      </c>
      <c r="K224" s="22" t="s">
        <v>119</v>
      </c>
      <c r="L224" s="23">
        <v>3</v>
      </c>
      <c r="M224" s="30"/>
      <c r="N224" s="22" t="s">
        <v>111</v>
      </c>
      <c r="O224" s="22" t="s">
        <v>119</v>
      </c>
      <c r="P224" s="23">
        <v>3.33</v>
      </c>
    </row>
    <row r="225" spans="1:16" x14ac:dyDescent="0.2">
      <c r="A225" s="22" t="s">
        <v>661</v>
      </c>
      <c r="B225" s="22" t="s">
        <v>628</v>
      </c>
      <c r="C225" s="22" t="s">
        <v>143</v>
      </c>
      <c r="D225" s="23">
        <v>4</v>
      </c>
      <c r="E225" s="30"/>
      <c r="F225" s="22" t="s">
        <v>112</v>
      </c>
      <c r="G225" s="22" t="s">
        <v>119</v>
      </c>
      <c r="H225" s="23">
        <v>3</v>
      </c>
      <c r="I225" s="30"/>
      <c r="J225" s="22" t="s">
        <v>176</v>
      </c>
      <c r="K225" s="22" t="s">
        <v>240</v>
      </c>
      <c r="L225" s="23">
        <v>5</v>
      </c>
      <c r="M225" s="30"/>
      <c r="N225" s="22" t="s">
        <v>125</v>
      </c>
      <c r="O225" s="22" t="s">
        <v>119</v>
      </c>
      <c r="P225" s="23">
        <v>3.67</v>
      </c>
    </row>
    <row r="226" spans="1:16" x14ac:dyDescent="0.2">
      <c r="A226" s="22" t="s">
        <v>662</v>
      </c>
      <c r="B226" s="22" t="s">
        <v>628</v>
      </c>
      <c r="C226" s="22" t="s">
        <v>114</v>
      </c>
      <c r="D226" s="23">
        <v>6</v>
      </c>
      <c r="E226" s="30"/>
      <c r="F226" s="22" t="s">
        <v>112</v>
      </c>
      <c r="G226" s="22" t="s">
        <v>118</v>
      </c>
      <c r="H226" s="23">
        <v>4</v>
      </c>
      <c r="I226" s="30"/>
      <c r="J226" s="22" t="s">
        <v>176</v>
      </c>
      <c r="K226" s="22" t="s">
        <v>240</v>
      </c>
      <c r="L226" s="23">
        <v>5.5</v>
      </c>
      <c r="M226" s="30"/>
      <c r="N226" s="22" t="s">
        <v>129</v>
      </c>
      <c r="O226" s="22" t="s">
        <v>119</v>
      </c>
      <c r="P226" s="23">
        <v>3.67</v>
      </c>
    </row>
    <row r="227" spans="1:16" x14ac:dyDescent="0.2">
      <c r="A227" s="22" t="s">
        <v>663</v>
      </c>
      <c r="B227" s="22" t="s">
        <v>628</v>
      </c>
      <c r="C227" s="22" t="s">
        <v>143</v>
      </c>
      <c r="D227" s="23">
        <v>5</v>
      </c>
      <c r="E227" s="30"/>
      <c r="F227" s="22" t="s">
        <v>189</v>
      </c>
      <c r="G227" s="22" t="s">
        <v>111</v>
      </c>
      <c r="H227" s="23">
        <v>1</v>
      </c>
      <c r="I227" s="30"/>
      <c r="J227" s="22" t="s">
        <v>113</v>
      </c>
      <c r="K227" s="22" t="s">
        <v>90</v>
      </c>
      <c r="L227" s="23">
        <v>2</v>
      </c>
      <c r="M227" s="30"/>
      <c r="N227" s="22" t="s">
        <v>114</v>
      </c>
      <c r="O227" s="22" t="s">
        <v>111</v>
      </c>
      <c r="P227" s="23">
        <v>1.67</v>
      </c>
    </row>
    <row r="228" spans="1:16" x14ac:dyDescent="0.2">
      <c r="A228" s="22" t="s">
        <v>666</v>
      </c>
      <c r="B228" s="22" t="s">
        <v>628</v>
      </c>
      <c r="C228" s="22" t="s">
        <v>118</v>
      </c>
      <c r="D228" s="23">
        <v>6</v>
      </c>
      <c r="E228" s="30"/>
      <c r="F228" s="22" t="s">
        <v>189</v>
      </c>
      <c r="G228" s="22" t="s">
        <v>119</v>
      </c>
      <c r="H228" s="23">
        <v>3</v>
      </c>
      <c r="I228" s="30"/>
      <c r="J228" s="22" t="s">
        <v>113</v>
      </c>
      <c r="K228" s="22" t="s">
        <v>119</v>
      </c>
      <c r="L228" s="23">
        <v>2.92</v>
      </c>
      <c r="M228" s="30"/>
      <c r="N228" s="22" t="s">
        <v>111</v>
      </c>
      <c r="O228" s="22" t="s">
        <v>119</v>
      </c>
      <c r="P228" s="21"/>
    </row>
    <row r="229" spans="1:16" x14ac:dyDescent="0.2">
      <c r="A229" s="22" t="s">
        <v>667</v>
      </c>
      <c r="B229" s="22" t="s">
        <v>628</v>
      </c>
      <c r="C229" s="22" t="s">
        <v>143</v>
      </c>
      <c r="D229" s="23">
        <v>5</v>
      </c>
      <c r="E229" s="30"/>
      <c r="F229" s="22" t="s">
        <v>189</v>
      </c>
      <c r="G229" s="22" t="s">
        <v>118</v>
      </c>
      <c r="H229" s="23">
        <v>4</v>
      </c>
      <c r="I229" s="30"/>
      <c r="J229" s="22" t="s">
        <v>113</v>
      </c>
      <c r="K229" s="22" t="s">
        <v>119</v>
      </c>
      <c r="L229" s="23">
        <v>3.08</v>
      </c>
      <c r="M229" s="30"/>
      <c r="N229" s="22" t="s">
        <v>125</v>
      </c>
      <c r="O229" s="22" t="s">
        <v>119</v>
      </c>
      <c r="P229" s="21"/>
    </row>
    <row r="230" spans="1:16" x14ac:dyDescent="0.2">
      <c r="A230" s="22" t="s">
        <v>668</v>
      </c>
      <c r="B230" s="22" t="s">
        <v>628</v>
      </c>
      <c r="C230" s="22" t="s">
        <v>143</v>
      </c>
      <c r="D230" s="23">
        <v>5</v>
      </c>
      <c r="E230" s="30"/>
      <c r="F230" s="22" t="s">
        <v>189</v>
      </c>
      <c r="G230" s="22" t="s">
        <v>240</v>
      </c>
      <c r="H230" s="23">
        <v>5.5</v>
      </c>
      <c r="I230" s="30"/>
      <c r="J230" s="22" t="s">
        <v>113</v>
      </c>
      <c r="K230" s="22" t="s">
        <v>119</v>
      </c>
      <c r="L230" s="23">
        <v>3.08</v>
      </c>
      <c r="M230" s="30"/>
      <c r="N230" s="22" t="s">
        <v>129</v>
      </c>
      <c r="O230" s="22" t="s">
        <v>119</v>
      </c>
      <c r="P230" s="21"/>
    </row>
    <row r="231" spans="1:16" x14ac:dyDescent="0.2">
      <c r="A231" s="22" t="s">
        <v>670</v>
      </c>
      <c r="B231" s="22" t="s">
        <v>628</v>
      </c>
      <c r="C231" s="22" t="s">
        <v>136</v>
      </c>
      <c r="D231" s="23">
        <v>7</v>
      </c>
      <c r="E231" s="30"/>
      <c r="F231" s="22" t="s">
        <v>189</v>
      </c>
      <c r="G231" s="22" t="s">
        <v>119</v>
      </c>
      <c r="H231" s="23">
        <v>3</v>
      </c>
      <c r="I231" s="30"/>
      <c r="J231" s="22" t="s">
        <v>134</v>
      </c>
      <c r="K231" s="22" t="s">
        <v>119</v>
      </c>
      <c r="L231" s="23">
        <v>3</v>
      </c>
      <c r="M231" s="30"/>
      <c r="N231" s="22" t="s">
        <v>114</v>
      </c>
      <c r="O231" s="22" t="s">
        <v>90</v>
      </c>
      <c r="P231" s="23">
        <v>2</v>
      </c>
    </row>
    <row r="232" spans="1:16" x14ac:dyDescent="0.2">
      <c r="A232" s="22" t="s">
        <v>464</v>
      </c>
      <c r="B232" s="22" t="s">
        <v>628</v>
      </c>
      <c r="C232" s="22" t="s">
        <v>143</v>
      </c>
      <c r="D232" s="23">
        <v>5</v>
      </c>
      <c r="E232" s="30"/>
      <c r="F232" s="22" t="s">
        <v>189</v>
      </c>
      <c r="G232" s="22" t="s">
        <v>119</v>
      </c>
      <c r="H232" s="23">
        <v>3</v>
      </c>
      <c r="I232" s="30"/>
      <c r="J232" s="22" t="s">
        <v>134</v>
      </c>
      <c r="K232" s="22" t="s">
        <v>119</v>
      </c>
      <c r="L232" s="23">
        <v>3</v>
      </c>
      <c r="M232" s="30"/>
      <c r="N232" s="22" t="s">
        <v>111</v>
      </c>
      <c r="O232" s="22" t="s">
        <v>119</v>
      </c>
      <c r="P232" s="23">
        <v>3.33</v>
      </c>
    </row>
    <row r="233" spans="1:16" x14ac:dyDescent="0.2">
      <c r="A233" s="22" t="s">
        <v>469</v>
      </c>
      <c r="B233" s="22" t="s">
        <v>628</v>
      </c>
      <c r="C233" s="22" t="s">
        <v>143</v>
      </c>
      <c r="D233" s="23">
        <v>5</v>
      </c>
      <c r="E233" s="30"/>
      <c r="F233" s="22" t="s">
        <v>189</v>
      </c>
      <c r="G233" s="22" t="s">
        <v>118</v>
      </c>
      <c r="H233" s="23">
        <v>4</v>
      </c>
      <c r="I233" s="30"/>
      <c r="J233" s="22" t="s">
        <v>134</v>
      </c>
      <c r="K233" s="22" t="s">
        <v>119</v>
      </c>
      <c r="L233" s="23">
        <v>3</v>
      </c>
      <c r="M233" s="30"/>
      <c r="N233" s="22" t="s">
        <v>125</v>
      </c>
      <c r="O233" s="22" t="s">
        <v>119</v>
      </c>
      <c r="P233" s="23">
        <v>3.33</v>
      </c>
    </row>
    <row r="234" spans="1:16" x14ac:dyDescent="0.2">
      <c r="A234" s="22" t="s">
        <v>581</v>
      </c>
      <c r="B234" s="22" t="s">
        <v>628</v>
      </c>
      <c r="C234" s="22" t="s">
        <v>143</v>
      </c>
      <c r="D234" s="23">
        <v>5</v>
      </c>
      <c r="E234" s="30"/>
      <c r="F234" s="22" t="s">
        <v>189</v>
      </c>
      <c r="G234" s="22" t="s">
        <v>118</v>
      </c>
      <c r="H234" s="23">
        <v>4</v>
      </c>
      <c r="I234" s="30"/>
      <c r="J234" s="22" t="s">
        <v>134</v>
      </c>
      <c r="K234" s="22" t="s">
        <v>119</v>
      </c>
      <c r="L234" s="23">
        <v>3.08</v>
      </c>
      <c r="M234" s="30"/>
      <c r="N234" s="22" t="s">
        <v>129</v>
      </c>
      <c r="O234" s="22" t="s">
        <v>119</v>
      </c>
      <c r="P234" s="21"/>
    </row>
    <row r="235" spans="1:16" x14ac:dyDescent="0.2">
      <c r="A235" s="22" t="s">
        <v>676</v>
      </c>
      <c r="B235" s="22" t="s">
        <v>628</v>
      </c>
      <c r="C235" s="22" t="s">
        <v>118</v>
      </c>
      <c r="D235" s="23">
        <v>6</v>
      </c>
      <c r="E235" s="30"/>
      <c r="F235" s="22" t="s">
        <v>189</v>
      </c>
      <c r="G235" s="22" t="s">
        <v>119</v>
      </c>
      <c r="H235" s="23">
        <v>3</v>
      </c>
      <c r="I235" s="30"/>
      <c r="J235" s="22" t="s">
        <v>146</v>
      </c>
      <c r="K235" s="22" t="s">
        <v>119</v>
      </c>
      <c r="L235" s="23">
        <v>3</v>
      </c>
      <c r="M235" s="30"/>
      <c r="N235" s="22" t="s">
        <v>114</v>
      </c>
      <c r="O235" s="22" t="s">
        <v>119</v>
      </c>
      <c r="P235" s="23">
        <v>3.33</v>
      </c>
    </row>
    <row r="236" spans="1:16" x14ac:dyDescent="0.2">
      <c r="A236" s="22" t="s">
        <v>394</v>
      </c>
      <c r="B236" s="22" t="s">
        <v>628</v>
      </c>
      <c r="C236" s="22" t="s">
        <v>143</v>
      </c>
      <c r="D236" s="23">
        <v>5</v>
      </c>
      <c r="E236" s="30"/>
      <c r="F236" s="22" t="s">
        <v>189</v>
      </c>
      <c r="G236" s="22" t="s">
        <v>119</v>
      </c>
      <c r="H236" s="23">
        <v>3</v>
      </c>
      <c r="I236" s="30"/>
      <c r="J236" s="22" t="s">
        <v>146</v>
      </c>
      <c r="K236" s="22" t="s">
        <v>119</v>
      </c>
      <c r="L236" s="23">
        <v>3</v>
      </c>
      <c r="M236" s="30"/>
      <c r="N236" s="22" t="s">
        <v>111</v>
      </c>
      <c r="O236" s="22" t="s">
        <v>119</v>
      </c>
      <c r="P236" s="23">
        <v>3.33</v>
      </c>
    </row>
    <row r="237" spans="1:16" x14ac:dyDescent="0.2">
      <c r="A237" s="22" t="s">
        <v>253</v>
      </c>
      <c r="B237" s="22" t="s">
        <v>628</v>
      </c>
      <c r="C237" s="22" t="s">
        <v>118</v>
      </c>
      <c r="D237" s="23">
        <v>6</v>
      </c>
      <c r="E237" s="30"/>
      <c r="F237" s="22" t="s">
        <v>189</v>
      </c>
      <c r="G237" s="22" t="s">
        <v>118</v>
      </c>
      <c r="H237" s="23">
        <v>4</v>
      </c>
      <c r="I237" s="30"/>
      <c r="J237" s="22" t="s">
        <v>146</v>
      </c>
      <c r="K237" s="22" t="s">
        <v>119</v>
      </c>
      <c r="L237" s="23">
        <v>3</v>
      </c>
      <c r="M237" s="30"/>
      <c r="N237" s="22" t="s">
        <v>125</v>
      </c>
      <c r="O237" s="22" t="s">
        <v>119</v>
      </c>
      <c r="P237" s="23">
        <v>3.33</v>
      </c>
    </row>
    <row r="238" spans="1:16" x14ac:dyDescent="0.2">
      <c r="A238" s="22" t="s">
        <v>310</v>
      </c>
      <c r="B238" s="22" t="s">
        <v>628</v>
      </c>
      <c r="C238" s="22" t="s">
        <v>143</v>
      </c>
      <c r="D238" s="23">
        <v>5</v>
      </c>
      <c r="E238" s="30"/>
      <c r="F238" s="22" t="s">
        <v>189</v>
      </c>
      <c r="G238" s="22" t="s">
        <v>118</v>
      </c>
      <c r="H238" s="23">
        <v>4</v>
      </c>
      <c r="I238" s="30"/>
      <c r="J238" s="22" t="s">
        <v>146</v>
      </c>
      <c r="K238" s="22" t="s">
        <v>119</v>
      </c>
      <c r="L238" s="23">
        <v>3.08</v>
      </c>
      <c r="M238" s="30"/>
      <c r="N238" s="22" t="s">
        <v>129</v>
      </c>
      <c r="O238" s="22" t="s">
        <v>119</v>
      </c>
      <c r="P238" s="21"/>
    </row>
    <row r="239" spans="1:16" x14ac:dyDescent="0.2">
      <c r="A239" s="22" t="s">
        <v>680</v>
      </c>
      <c r="B239" s="22" t="s">
        <v>628</v>
      </c>
      <c r="C239" s="22" t="s">
        <v>118</v>
      </c>
      <c r="D239" s="23">
        <v>6</v>
      </c>
      <c r="E239" s="30"/>
      <c r="F239" s="22" t="s">
        <v>189</v>
      </c>
      <c r="G239" s="22" t="s">
        <v>119</v>
      </c>
      <c r="H239" s="23">
        <v>3</v>
      </c>
      <c r="I239" s="30"/>
      <c r="J239" s="22" t="s">
        <v>161</v>
      </c>
      <c r="K239" s="22" t="s">
        <v>119</v>
      </c>
      <c r="L239" s="23">
        <v>3</v>
      </c>
      <c r="M239" s="30"/>
      <c r="N239" s="22" t="s">
        <v>114</v>
      </c>
      <c r="O239" s="22" t="s">
        <v>119</v>
      </c>
      <c r="P239" s="23">
        <v>3.33</v>
      </c>
    </row>
    <row r="240" spans="1:16" x14ac:dyDescent="0.2">
      <c r="A240" s="22" t="s">
        <v>170</v>
      </c>
      <c r="B240" s="22" t="s">
        <v>628</v>
      </c>
      <c r="C240" s="22" t="s">
        <v>143</v>
      </c>
      <c r="D240" s="23">
        <v>4</v>
      </c>
      <c r="E240" s="30"/>
      <c r="F240" s="22" t="s">
        <v>189</v>
      </c>
      <c r="G240" s="22" t="s">
        <v>119</v>
      </c>
      <c r="H240" s="23">
        <v>3</v>
      </c>
      <c r="I240" s="30"/>
      <c r="J240" s="22" t="s">
        <v>161</v>
      </c>
      <c r="K240" s="22" t="s">
        <v>119</v>
      </c>
      <c r="L240" s="23">
        <v>3</v>
      </c>
      <c r="M240" s="30"/>
      <c r="N240" s="22" t="s">
        <v>111</v>
      </c>
      <c r="O240" s="22" t="s">
        <v>119</v>
      </c>
      <c r="P240" s="23">
        <v>3.33</v>
      </c>
    </row>
    <row r="241" spans="1:16" x14ac:dyDescent="0.2">
      <c r="A241" s="22" t="s">
        <v>158</v>
      </c>
      <c r="B241" s="22" t="s">
        <v>628</v>
      </c>
      <c r="C241" s="22" t="s">
        <v>143</v>
      </c>
      <c r="D241" s="23">
        <v>5</v>
      </c>
      <c r="E241" s="30"/>
      <c r="F241" s="22" t="s">
        <v>189</v>
      </c>
      <c r="G241" s="22" t="s">
        <v>118</v>
      </c>
      <c r="H241" s="23">
        <v>4</v>
      </c>
      <c r="I241" s="30"/>
      <c r="J241" s="22" t="s">
        <v>161</v>
      </c>
      <c r="K241" s="22" t="s">
        <v>119</v>
      </c>
      <c r="L241" s="23">
        <v>3</v>
      </c>
      <c r="M241" s="30"/>
      <c r="N241" s="22" t="s">
        <v>125</v>
      </c>
      <c r="O241" s="22" t="s">
        <v>119</v>
      </c>
      <c r="P241" s="23">
        <v>3.33</v>
      </c>
    </row>
    <row r="242" spans="1:16" x14ac:dyDescent="0.2">
      <c r="A242" s="22" t="s">
        <v>365</v>
      </c>
      <c r="B242" s="22" t="s">
        <v>628</v>
      </c>
      <c r="C242" s="22" t="s">
        <v>143</v>
      </c>
      <c r="D242" s="23">
        <v>5</v>
      </c>
      <c r="E242" s="30"/>
      <c r="F242" s="22" t="s">
        <v>189</v>
      </c>
      <c r="G242" s="22" t="s">
        <v>118</v>
      </c>
      <c r="H242" s="23">
        <v>4</v>
      </c>
      <c r="I242" s="30"/>
      <c r="J242" s="22" t="s">
        <v>161</v>
      </c>
      <c r="K242" s="22" t="s">
        <v>118</v>
      </c>
      <c r="L242" s="23">
        <v>4</v>
      </c>
      <c r="M242" s="30"/>
      <c r="N242" s="22" t="s">
        <v>129</v>
      </c>
      <c r="O242" s="22" t="s">
        <v>119</v>
      </c>
      <c r="P242" s="23">
        <v>3.33</v>
      </c>
    </row>
    <row r="243" spans="1:16" x14ac:dyDescent="0.2">
      <c r="A243" s="22" t="s">
        <v>683</v>
      </c>
      <c r="B243" s="22" t="s">
        <v>628</v>
      </c>
      <c r="C243" s="22" t="s">
        <v>143</v>
      </c>
      <c r="D243" s="23">
        <v>5</v>
      </c>
      <c r="E243" s="30"/>
      <c r="F243" s="22" t="s">
        <v>189</v>
      </c>
      <c r="G243" s="22" t="s">
        <v>119</v>
      </c>
      <c r="H243" s="23">
        <v>3</v>
      </c>
      <c r="I243" s="30"/>
      <c r="J243" s="22" t="s">
        <v>176</v>
      </c>
      <c r="K243" s="22" t="s">
        <v>111</v>
      </c>
      <c r="L243" s="23">
        <v>4</v>
      </c>
      <c r="M243" s="30"/>
      <c r="N243" s="22" t="s">
        <v>114</v>
      </c>
      <c r="O243" s="22" t="s">
        <v>119</v>
      </c>
      <c r="P243" s="23">
        <v>3.33</v>
      </c>
    </row>
    <row r="244" spans="1:16" x14ac:dyDescent="0.2">
      <c r="A244" s="22" t="s">
        <v>415</v>
      </c>
      <c r="B244" s="22" t="s">
        <v>628</v>
      </c>
      <c r="C244" s="22" t="s">
        <v>143</v>
      </c>
      <c r="D244" s="23">
        <v>4</v>
      </c>
      <c r="E244" s="30"/>
      <c r="F244" s="22" t="s">
        <v>189</v>
      </c>
      <c r="G244" s="22" t="s">
        <v>119</v>
      </c>
      <c r="H244" s="23">
        <v>3</v>
      </c>
      <c r="I244" s="30"/>
      <c r="J244" s="22" t="s">
        <v>176</v>
      </c>
      <c r="K244" s="22" t="s">
        <v>119</v>
      </c>
      <c r="L244" s="23">
        <v>3</v>
      </c>
      <c r="M244" s="30"/>
      <c r="N244" s="22" t="s">
        <v>111</v>
      </c>
      <c r="O244" s="22" t="s">
        <v>119</v>
      </c>
      <c r="P244" s="23">
        <v>3.33</v>
      </c>
    </row>
    <row r="245" spans="1:16" x14ac:dyDescent="0.2">
      <c r="A245" s="22" t="s">
        <v>408</v>
      </c>
      <c r="B245" s="22" t="s">
        <v>628</v>
      </c>
      <c r="C245" s="22" t="s">
        <v>143</v>
      </c>
      <c r="D245" s="23">
        <v>5</v>
      </c>
      <c r="E245" s="30"/>
      <c r="F245" s="22" t="s">
        <v>189</v>
      </c>
      <c r="G245" s="22" t="s">
        <v>118</v>
      </c>
      <c r="H245" s="23">
        <v>4</v>
      </c>
      <c r="I245" s="30"/>
      <c r="J245" s="22" t="s">
        <v>176</v>
      </c>
      <c r="K245" s="22" t="s">
        <v>118</v>
      </c>
      <c r="L245" s="23">
        <v>4</v>
      </c>
      <c r="M245" s="30"/>
      <c r="N245" s="22" t="s">
        <v>125</v>
      </c>
      <c r="O245" s="22" t="s">
        <v>119</v>
      </c>
      <c r="P245" s="23">
        <v>3.33</v>
      </c>
    </row>
    <row r="246" spans="1:16" x14ac:dyDescent="0.2">
      <c r="A246" s="22" t="s">
        <v>510</v>
      </c>
      <c r="B246" s="22" t="s">
        <v>628</v>
      </c>
      <c r="C246" s="22" t="s">
        <v>114</v>
      </c>
      <c r="D246" s="23">
        <v>6</v>
      </c>
      <c r="E246" s="30"/>
      <c r="F246" s="22" t="s">
        <v>189</v>
      </c>
      <c r="G246" s="22" t="s">
        <v>118</v>
      </c>
      <c r="H246" s="23">
        <v>4</v>
      </c>
      <c r="I246" s="30"/>
      <c r="J246" s="22" t="s">
        <v>176</v>
      </c>
      <c r="K246" s="22" t="s">
        <v>240</v>
      </c>
      <c r="L246" s="23">
        <v>5.5</v>
      </c>
      <c r="M246" s="30"/>
      <c r="N246" s="22" t="s">
        <v>129</v>
      </c>
      <c r="O246" s="22" t="s">
        <v>119</v>
      </c>
      <c r="P246" s="23">
        <v>3.33</v>
      </c>
    </row>
    <row r="247" spans="1:16" x14ac:dyDescent="0.2">
      <c r="A247" s="22" t="s">
        <v>686</v>
      </c>
      <c r="B247" s="22" t="s">
        <v>628</v>
      </c>
      <c r="C247" s="22" t="s">
        <v>177</v>
      </c>
      <c r="D247" s="23">
        <v>4</v>
      </c>
      <c r="E247" s="30"/>
      <c r="F247" s="22" t="s">
        <v>237</v>
      </c>
      <c r="G247" s="22" t="s">
        <v>111</v>
      </c>
      <c r="H247" s="23">
        <v>4</v>
      </c>
      <c r="I247" s="30"/>
      <c r="J247" s="22" t="s">
        <v>113</v>
      </c>
      <c r="K247" s="22" t="s">
        <v>90</v>
      </c>
      <c r="L247" s="23">
        <v>2</v>
      </c>
      <c r="M247" s="30"/>
      <c r="N247" s="22" t="s">
        <v>114</v>
      </c>
      <c r="O247" s="22" t="s">
        <v>111</v>
      </c>
      <c r="P247" s="23">
        <v>1.67</v>
      </c>
    </row>
    <row r="248" spans="1:16" x14ac:dyDescent="0.2">
      <c r="A248" s="22" t="s">
        <v>688</v>
      </c>
      <c r="B248" s="22" t="s">
        <v>628</v>
      </c>
      <c r="C248" s="22" t="s">
        <v>111</v>
      </c>
      <c r="D248" s="23">
        <v>5</v>
      </c>
      <c r="E248" s="30"/>
      <c r="F248" s="22" t="s">
        <v>237</v>
      </c>
      <c r="G248" s="22" t="s">
        <v>240</v>
      </c>
      <c r="H248" s="23">
        <v>7.5</v>
      </c>
      <c r="I248" s="30"/>
      <c r="J248" s="22" t="s">
        <v>113</v>
      </c>
      <c r="K248" s="22" t="s">
        <v>119</v>
      </c>
      <c r="L248" s="23">
        <v>2</v>
      </c>
      <c r="M248" s="30"/>
      <c r="N248" s="22" t="s">
        <v>111</v>
      </c>
      <c r="O248" s="22" t="s">
        <v>90</v>
      </c>
      <c r="P248" s="21"/>
    </row>
    <row r="249" spans="1:16" x14ac:dyDescent="0.2">
      <c r="A249" s="22" t="s">
        <v>691</v>
      </c>
      <c r="B249" s="22" t="s">
        <v>628</v>
      </c>
      <c r="C249" s="22" t="s">
        <v>143</v>
      </c>
      <c r="D249" s="23">
        <v>6</v>
      </c>
      <c r="E249" s="30"/>
      <c r="F249" s="22" t="s">
        <v>237</v>
      </c>
      <c r="G249" s="22" t="s">
        <v>240</v>
      </c>
      <c r="H249" s="23">
        <v>7.5</v>
      </c>
      <c r="I249" s="30"/>
      <c r="J249" s="22" t="s">
        <v>113</v>
      </c>
      <c r="K249" s="22" t="s">
        <v>119</v>
      </c>
      <c r="L249" s="23">
        <v>2.42</v>
      </c>
      <c r="M249" s="30"/>
      <c r="N249" s="22" t="s">
        <v>125</v>
      </c>
      <c r="O249" s="22" t="s">
        <v>90</v>
      </c>
      <c r="P249" s="21"/>
    </row>
    <row r="250" spans="1:16" x14ac:dyDescent="0.2">
      <c r="A250" s="22" t="s">
        <v>692</v>
      </c>
      <c r="B250" s="22" t="s">
        <v>628</v>
      </c>
      <c r="C250" s="22" t="s">
        <v>143</v>
      </c>
      <c r="D250" s="23">
        <v>5</v>
      </c>
      <c r="E250" s="30"/>
      <c r="F250" s="22" t="s">
        <v>237</v>
      </c>
      <c r="G250" s="22" t="s">
        <v>177</v>
      </c>
      <c r="H250" s="23">
        <v>8.5</v>
      </c>
      <c r="I250" s="30"/>
      <c r="J250" s="22" t="s">
        <v>113</v>
      </c>
      <c r="K250" s="22" t="s">
        <v>119</v>
      </c>
      <c r="L250" s="23">
        <v>2.42</v>
      </c>
      <c r="M250" s="30"/>
      <c r="N250" s="22" t="s">
        <v>129</v>
      </c>
      <c r="O250" s="22" t="s">
        <v>90</v>
      </c>
      <c r="P250" s="21"/>
    </row>
    <row r="251" spans="1:16" x14ac:dyDescent="0.2">
      <c r="A251" s="22" t="s">
        <v>438</v>
      </c>
      <c r="B251" s="22" t="s">
        <v>628</v>
      </c>
      <c r="C251" s="22" t="s">
        <v>143</v>
      </c>
      <c r="D251" s="23">
        <v>5</v>
      </c>
      <c r="E251" s="30"/>
      <c r="F251" s="22" t="s">
        <v>237</v>
      </c>
      <c r="G251" s="22" t="s">
        <v>240</v>
      </c>
      <c r="H251" s="23">
        <v>6.5</v>
      </c>
      <c r="I251" s="30"/>
      <c r="J251" s="22" t="s">
        <v>134</v>
      </c>
      <c r="K251" s="22" t="s">
        <v>119</v>
      </c>
      <c r="L251" s="23">
        <v>3</v>
      </c>
      <c r="M251" s="30"/>
      <c r="N251" s="22" t="s">
        <v>111</v>
      </c>
      <c r="O251" s="22" t="s">
        <v>119</v>
      </c>
      <c r="P251" s="23">
        <v>3.33</v>
      </c>
    </row>
    <row r="252" spans="1:16" x14ac:dyDescent="0.2">
      <c r="A252" s="22" t="s">
        <v>210</v>
      </c>
      <c r="B252" s="22" t="s">
        <v>628</v>
      </c>
      <c r="C252" s="22" t="s">
        <v>143</v>
      </c>
      <c r="D252" s="23">
        <v>6</v>
      </c>
      <c r="E252" s="30"/>
      <c r="F252" s="22" t="s">
        <v>237</v>
      </c>
      <c r="G252" s="22" t="s">
        <v>240</v>
      </c>
      <c r="H252" s="23">
        <v>6.5</v>
      </c>
      <c r="I252" s="30"/>
      <c r="J252" s="22" t="s">
        <v>134</v>
      </c>
      <c r="K252" s="22" t="s">
        <v>119</v>
      </c>
      <c r="L252" s="23">
        <v>3</v>
      </c>
      <c r="M252" s="30"/>
      <c r="N252" s="22" t="s">
        <v>125</v>
      </c>
      <c r="O252" s="22" t="s">
        <v>119</v>
      </c>
      <c r="P252" s="23">
        <v>3.33</v>
      </c>
    </row>
    <row r="253" spans="1:16" x14ac:dyDescent="0.2">
      <c r="A253" s="22" t="s">
        <v>553</v>
      </c>
      <c r="B253" s="22" t="s">
        <v>628</v>
      </c>
      <c r="C253" s="22" t="s">
        <v>143</v>
      </c>
      <c r="D253" s="23">
        <v>5</v>
      </c>
      <c r="E253" s="30"/>
      <c r="F253" s="22" t="s">
        <v>237</v>
      </c>
      <c r="G253" s="22" t="s">
        <v>177</v>
      </c>
      <c r="H253" s="23">
        <v>7.5</v>
      </c>
      <c r="I253" s="30"/>
      <c r="J253" s="22" t="s">
        <v>134</v>
      </c>
      <c r="K253" s="22" t="s">
        <v>119</v>
      </c>
      <c r="L253" s="23">
        <v>3.08</v>
      </c>
      <c r="M253" s="30"/>
      <c r="N253" s="22" t="s">
        <v>129</v>
      </c>
      <c r="O253" s="22" t="s">
        <v>119</v>
      </c>
      <c r="P253" s="21"/>
    </row>
    <row r="254" spans="1:16" x14ac:dyDescent="0.2">
      <c r="A254" s="22" t="s">
        <v>698</v>
      </c>
      <c r="B254" s="22" t="s">
        <v>628</v>
      </c>
      <c r="C254" s="22" t="s">
        <v>114</v>
      </c>
      <c r="D254" s="23">
        <v>6</v>
      </c>
      <c r="E254" s="30"/>
      <c r="F254" s="22" t="s">
        <v>237</v>
      </c>
      <c r="G254" s="22" t="s">
        <v>119</v>
      </c>
      <c r="H254" s="23">
        <v>3</v>
      </c>
      <c r="I254" s="30"/>
      <c r="J254" s="22" t="s">
        <v>146</v>
      </c>
      <c r="K254" s="22" t="s">
        <v>119</v>
      </c>
      <c r="L254" s="23">
        <v>3</v>
      </c>
      <c r="M254" s="30"/>
      <c r="N254" s="22" t="s">
        <v>114</v>
      </c>
      <c r="O254" s="22" t="s">
        <v>119</v>
      </c>
      <c r="P254" s="23">
        <v>3.33</v>
      </c>
    </row>
    <row r="255" spans="1:16" x14ac:dyDescent="0.2">
      <c r="A255" s="22" t="s">
        <v>95</v>
      </c>
      <c r="B255" s="22" t="s">
        <v>628</v>
      </c>
      <c r="C255" s="22" t="s">
        <v>143</v>
      </c>
      <c r="D255" s="23">
        <v>5</v>
      </c>
      <c r="E255" s="30"/>
      <c r="F255" s="22" t="s">
        <v>237</v>
      </c>
      <c r="G255" s="22" t="s">
        <v>240</v>
      </c>
      <c r="H255" s="23">
        <v>6.5</v>
      </c>
      <c r="I255" s="30"/>
      <c r="J255" s="22" t="s">
        <v>146</v>
      </c>
      <c r="K255" s="22" t="s">
        <v>119</v>
      </c>
      <c r="L255" s="23">
        <v>3</v>
      </c>
      <c r="M255" s="30"/>
      <c r="N255" s="22" t="s">
        <v>111</v>
      </c>
      <c r="O255" s="22" t="s">
        <v>119</v>
      </c>
      <c r="P255" s="23">
        <v>3.33</v>
      </c>
    </row>
    <row r="256" spans="1:16" x14ac:dyDescent="0.2">
      <c r="A256" s="22" t="s">
        <v>68</v>
      </c>
      <c r="B256" s="22" t="s">
        <v>628</v>
      </c>
      <c r="C256" s="22" t="s">
        <v>143</v>
      </c>
      <c r="D256" s="23">
        <v>5</v>
      </c>
      <c r="E256" s="30"/>
      <c r="F256" s="22" t="s">
        <v>237</v>
      </c>
      <c r="G256" s="22" t="s">
        <v>240</v>
      </c>
      <c r="H256" s="23">
        <v>5.5</v>
      </c>
      <c r="I256" s="30"/>
      <c r="J256" s="22" t="s">
        <v>146</v>
      </c>
      <c r="K256" s="22" t="s">
        <v>119</v>
      </c>
      <c r="L256" s="23">
        <v>3</v>
      </c>
      <c r="M256" s="30"/>
      <c r="N256" s="22" t="s">
        <v>125</v>
      </c>
      <c r="O256" s="22" t="s">
        <v>119</v>
      </c>
      <c r="P256" s="23">
        <v>3.33</v>
      </c>
    </row>
    <row r="257" spans="1:16" x14ac:dyDescent="0.2">
      <c r="A257" s="22" t="s">
        <v>246</v>
      </c>
      <c r="B257" s="22" t="s">
        <v>628</v>
      </c>
      <c r="C257" s="22" t="s">
        <v>143</v>
      </c>
      <c r="D257" s="23">
        <v>5</v>
      </c>
      <c r="E257" s="30"/>
      <c r="F257" s="22" t="s">
        <v>237</v>
      </c>
      <c r="G257" s="22" t="s">
        <v>240</v>
      </c>
      <c r="H257" s="23">
        <v>5.5</v>
      </c>
      <c r="I257" s="30"/>
      <c r="J257" s="22" t="s">
        <v>146</v>
      </c>
      <c r="K257" s="22" t="s">
        <v>119</v>
      </c>
      <c r="L257" s="23">
        <v>3.17</v>
      </c>
      <c r="M257" s="30"/>
      <c r="N257" s="22" t="s">
        <v>129</v>
      </c>
      <c r="O257" s="22" t="s">
        <v>119</v>
      </c>
      <c r="P257" s="21"/>
    </row>
    <row r="258" spans="1:16" x14ac:dyDescent="0.2">
      <c r="A258" s="22" t="s">
        <v>706</v>
      </c>
      <c r="B258" s="22" t="s">
        <v>628</v>
      </c>
      <c r="C258" s="22" t="s">
        <v>143</v>
      </c>
      <c r="D258" s="23">
        <v>5</v>
      </c>
      <c r="E258" s="30"/>
      <c r="F258" s="22" t="s">
        <v>237</v>
      </c>
      <c r="G258" s="22" t="s">
        <v>119</v>
      </c>
      <c r="H258" s="23">
        <v>3</v>
      </c>
      <c r="I258" s="30"/>
      <c r="J258" s="22" t="s">
        <v>161</v>
      </c>
      <c r="K258" s="22" t="s">
        <v>119</v>
      </c>
      <c r="L258" s="23">
        <v>3</v>
      </c>
      <c r="M258" s="30"/>
      <c r="N258" s="22" t="s">
        <v>114</v>
      </c>
      <c r="O258" s="22" t="s">
        <v>119</v>
      </c>
      <c r="P258" s="23">
        <v>3.33</v>
      </c>
    </row>
    <row r="259" spans="1:16" x14ac:dyDescent="0.2">
      <c r="A259" s="22" t="s">
        <v>87</v>
      </c>
      <c r="B259" s="22" t="s">
        <v>628</v>
      </c>
      <c r="C259" s="22" t="s">
        <v>143</v>
      </c>
      <c r="D259" s="23">
        <v>4</v>
      </c>
      <c r="E259" s="30"/>
      <c r="F259" s="22" t="s">
        <v>237</v>
      </c>
      <c r="G259" s="22" t="s">
        <v>240</v>
      </c>
      <c r="H259" s="23">
        <v>5.5</v>
      </c>
      <c r="I259" s="30"/>
      <c r="J259" s="22" t="s">
        <v>161</v>
      </c>
      <c r="K259" s="22" t="s">
        <v>119</v>
      </c>
      <c r="L259" s="23">
        <v>3</v>
      </c>
      <c r="M259" s="30"/>
      <c r="N259" s="22" t="s">
        <v>111</v>
      </c>
      <c r="O259" s="22" t="s">
        <v>119</v>
      </c>
      <c r="P259" s="23">
        <v>3.33</v>
      </c>
    </row>
    <row r="260" spans="1:16" x14ac:dyDescent="0.2">
      <c r="A260" s="22" t="s">
        <v>148</v>
      </c>
      <c r="B260" s="22" t="s">
        <v>628</v>
      </c>
      <c r="C260" s="22" t="s">
        <v>143</v>
      </c>
      <c r="D260" s="23">
        <v>5</v>
      </c>
      <c r="E260" s="30"/>
      <c r="F260" s="22" t="s">
        <v>237</v>
      </c>
      <c r="G260" s="22" t="s">
        <v>240</v>
      </c>
      <c r="H260" s="23">
        <v>5.5</v>
      </c>
      <c r="I260" s="30"/>
      <c r="J260" s="22" t="s">
        <v>161</v>
      </c>
      <c r="K260" s="22" t="s">
        <v>119</v>
      </c>
      <c r="L260" s="23">
        <v>3</v>
      </c>
      <c r="M260" s="30"/>
      <c r="N260" s="22" t="s">
        <v>125</v>
      </c>
      <c r="O260" s="22" t="s">
        <v>119</v>
      </c>
      <c r="P260" s="23">
        <v>3.33</v>
      </c>
    </row>
    <row r="261" spans="1:16" x14ac:dyDescent="0.2">
      <c r="A261" s="22" t="s">
        <v>291</v>
      </c>
      <c r="B261" s="22" t="s">
        <v>628</v>
      </c>
      <c r="C261" s="22" t="s">
        <v>143</v>
      </c>
      <c r="D261" s="23">
        <v>5</v>
      </c>
      <c r="E261" s="30"/>
      <c r="F261" s="22" t="s">
        <v>237</v>
      </c>
      <c r="G261" s="22" t="s">
        <v>240</v>
      </c>
      <c r="H261" s="23">
        <v>5.5</v>
      </c>
      <c r="I261" s="30"/>
      <c r="J261" s="22" t="s">
        <v>161</v>
      </c>
      <c r="K261" s="22" t="s">
        <v>118</v>
      </c>
      <c r="L261" s="23">
        <v>4</v>
      </c>
      <c r="M261" s="30"/>
      <c r="N261" s="22" t="s">
        <v>129</v>
      </c>
      <c r="O261" s="22" t="s">
        <v>119</v>
      </c>
      <c r="P261" s="23">
        <v>3.83</v>
      </c>
    </row>
    <row r="262" spans="1:16" x14ac:dyDescent="0.2">
      <c r="A262" s="22" t="s">
        <v>709</v>
      </c>
      <c r="B262" s="22" t="s">
        <v>628</v>
      </c>
      <c r="C262" s="22" t="s">
        <v>143</v>
      </c>
      <c r="D262" s="23">
        <v>5</v>
      </c>
      <c r="E262" s="30"/>
      <c r="F262" s="22" t="s">
        <v>237</v>
      </c>
      <c r="G262" s="22" t="s">
        <v>111</v>
      </c>
      <c r="H262" s="23">
        <v>4</v>
      </c>
      <c r="I262" s="30"/>
      <c r="J262" s="22" t="s">
        <v>176</v>
      </c>
      <c r="K262" s="22" t="s">
        <v>111</v>
      </c>
      <c r="L262" s="23">
        <v>4</v>
      </c>
      <c r="M262" s="30"/>
      <c r="N262" s="22" t="s">
        <v>114</v>
      </c>
      <c r="O262" s="22" t="s">
        <v>119</v>
      </c>
      <c r="P262" s="23">
        <v>4</v>
      </c>
    </row>
    <row r="263" spans="1:16" x14ac:dyDescent="0.2">
      <c r="A263" s="22" t="s">
        <v>354</v>
      </c>
      <c r="B263" s="22" t="s">
        <v>628</v>
      </c>
      <c r="C263" s="22" t="s">
        <v>143</v>
      </c>
      <c r="D263" s="23">
        <v>5</v>
      </c>
      <c r="E263" s="30"/>
      <c r="F263" s="22" t="s">
        <v>237</v>
      </c>
      <c r="G263" s="22" t="s">
        <v>240</v>
      </c>
      <c r="H263" s="23">
        <v>5.5</v>
      </c>
      <c r="I263" s="30"/>
      <c r="J263" s="22" t="s">
        <v>176</v>
      </c>
      <c r="K263" s="22" t="s">
        <v>119</v>
      </c>
      <c r="L263" s="23">
        <v>3</v>
      </c>
      <c r="M263" s="30"/>
      <c r="N263" s="22" t="s">
        <v>111</v>
      </c>
      <c r="O263" s="22" t="s">
        <v>119</v>
      </c>
      <c r="P263" s="23">
        <v>3.33</v>
      </c>
    </row>
    <row r="264" spans="1:16" x14ac:dyDescent="0.2">
      <c r="A264" s="22" t="s">
        <v>390</v>
      </c>
      <c r="B264" s="22" t="s">
        <v>628</v>
      </c>
      <c r="C264" s="22" t="s">
        <v>114</v>
      </c>
      <c r="D264" s="23">
        <v>6</v>
      </c>
      <c r="E264" s="30"/>
      <c r="F264" s="22" t="s">
        <v>237</v>
      </c>
      <c r="G264" s="22" t="s">
        <v>240</v>
      </c>
      <c r="H264" s="23">
        <v>5.5</v>
      </c>
      <c r="I264" s="30"/>
      <c r="J264" s="22" t="s">
        <v>176</v>
      </c>
      <c r="K264" s="22" t="s">
        <v>118</v>
      </c>
      <c r="L264" s="23">
        <v>4</v>
      </c>
      <c r="M264" s="30"/>
      <c r="N264" s="22" t="s">
        <v>125</v>
      </c>
      <c r="O264" s="22" t="s">
        <v>119</v>
      </c>
      <c r="P264" s="23">
        <v>3.83</v>
      </c>
    </row>
    <row r="265" spans="1:16" x14ac:dyDescent="0.2">
      <c r="A265" s="22" t="s">
        <v>712</v>
      </c>
      <c r="B265" s="22" t="s">
        <v>628</v>
      </c>
      <c r="C265" s="22" t="s">
        <v>526</v>
      </c>
      <c r="D265" s="23">
        <v>2</v>
      </c>
      <c r="E265" s="30"/>
      <c r="F265" s="22" t="s">
        <v>279</v>
      </c>
      <c r="G265" s="22" t="s">
        <v>111</v>
      </c>
      <c r="H265" s="23">
        <v>4</v>
      </c>
      <c r="I265" s="30"/>
      <c r="J265" s="22" t="s">
        <v>113</v>
      </c>
      <c r="K265" s="22" t="s">
        <v>90</v>
      </c>
      <c r="L265" s="23">
        <v>2</v>
      </c>
      <c r="M265" s="30"/>
      <c r="N265" s="22" t="s">
        <v>114</v>
      </c>
      <c r="O265" s="22" t="s">
        <v>111</v>
      </c>
      <c r="P265" s="23">
        <v>1.83</v>
      </c>
    </row>
    <row r="266" spans="1:16" x14ac:dyDescent="0.2">
      <c r="A266" s="22" t="s">
        <v>715</v>
      </c>
      <c r="B266" s="22" t="s">
        <v>628</v>
      </c>
      <c r="C266" s="22" t="s">
        <v>143</v>
      </c>
      <c r="D266" s="23">
        <v>5</v>
      </c>
      <c r="E266" s="30"/>
      <c r="F266" s="22" t="s">
        <v>279</v>
      </c>
      <c r="G266" s="22" t="s">
        <v>567</v>
      </c>
      <c r="H266" s="23">
        <v>9.5</v>
      </c>
      <c r="I266" s="30"/>
      <c r="J266" s="22" t="s">
        <v>113</v>
      </c>
      <c r="K266" s="22" t="s">
        <v>119</v>
      </c>
      <c r="L266" s="23">
        <v>2</v>
      </c>
      <c r="M266" s="30"/>
      <c r="N266" s="22" t="s">
        <v>111</v>
      </c>
      <c r="O266" s="22" t="s">
        <v>90</v>
      </c>
      <c r="P266" s="21"/>
    </row>
    <row r="267" spans="1:16" x14ac:dyDescent="0.2">
      <c r="A267" s="22" t="s">
        <v>716</v>
      </c>
      <c r="B267" s="22" t="s">
        <v>628</v>
      </c>
      <c r="C267" s="22" t="s">
        <v>143</v>
      </c>
      <c r="D267" s="23">
        <v>5</v>
      </c>
      <c r="E267" s="30"/>
      <c r="F267" s="22" t="s">
        <v>279</v>
      </c>
      <c r="G267" s="22" t="s">
        <v>177</v>
      </c>
      <c r="H267" s="23">
        <v>8.5</v>
      </c>
      <c r="I267" s="30"/>
      <c r="J267" s="22" t="s">
        <v>113</v>
      </c>
      <c r="K267" s="22" t="s">
        <v>119</v>
      </c>
      <c r="L267" s="23">
        <v>2.42</v>
      </c>
      <c r="M267" s="30"/>
      <c r="N267" s="22" t="s">
        <v>125</v>
      </c>
      <c r="O267" s="22" t="s">
        <v>90</v>
      </c>
      <c r="P267" s="21"/>
    </row>
    <row r="268" spans="1:16" x14ac:dyDescent="0.2">
      <c r="A268" s="22" t="s">
        <v>717</v>
      </c>
      <c r="B268" s="22" t="s">
        <v>628</v>
      </c>
      <c r="C268" s="22" t="s">
        <v>143</v>
      </c>
      <c r="D268" s="23">
        <v>5</v>
      </c>
      <c r="E268" s="30"/>
      <c r="F268" s="22" t="s">
        <v>279</v>
      </c>
      <c r="G268" s="22" t="s">
        <v>177</v>
      </c>
      <c r="H268" s="22" t="s">
        <v>113</v>
      </c>
      <c r="I268" s="30"/>
      <c r="J268" s="22" t="s">
        <v>119</v>
      </c>
      <c r="K268" s="23">
        <v>4.58</v>
      </c>
      <c r="L268" s="22" t="s">
        <v>129</v>
      </c>
      <c r="M268" s="30"/>
      <c r="N268" s="22" t="s">
        <v>90</v>
      </c>
      <c r="O268" s="21"/>
      <c r="P268" s="21"/>
    </row>
    <row r="269" spans="1:16" x14ac:dyDescent="0.2">
      <c r="A269" s="22" t="s">
        <v>720</v>
      </c>
      <c r="B269" s="22" t="s">
        <v>628</v>
      </c>
      <c r="C269" s="22" t="s">
        <v>143</v>
      </c>
      <c r="D269" s="23">
        <v>4</v>
      </c>
      <c r="E269" s="30"/>
      <c r="F269" s="22" t="s">
        <v>279</v>
      </c>
      <c r="G269" s="22" t="s">
        <v>118</v>
      </c>
      <c r="H269" s="23">
        <v>6</v>
      </c>
      <c r="I269" s="30"/>
      <c r="J269" s="22" t="s">
        <v>134</v>
      </c>
      <c r="K269" s="22" t="s">
        <v>119</v>
      </c>
      <c r="L269" s="23">
        <v>3</v>
      </c>
      <c r="M269" s="30"/>
      <c r="N269" s="22" t="s">
        <v>114</v>
      </c>
      <c r="O269" s="22" t="s">
        <v>90</v>
      </c>
      <c r="P269" s="23">
        <v>1.33</v>
      </c>
    </row>
    <row r="270" spans="1:16" x14ac:dyDescent="0.2">
      <c r="A270" s="22" t="s">
        <v>549</v>
      </c>
      <c r="B270" s="22" t="s">
        <v>628</v>
      </c>
      <c r="C270" s="22" t="s">
        <v>143</v>
      </c>
      <c r="D270" s="23">
        <v>6</v>
      </c>
      <c r="E270" s="30"/>
      <c r="F270" s="22" t="s">
        <v>279</v>
      </c>
      <c r="G270" s="22" t="s">
        <v>177</v>
      </c>
      <c r="H270" s="23">
        <v>8.5</v>
      </c>
      <c r="I270" s="30"/>
      <c r="J270" s="22" t="s">
        <v>134</v>
      </c>
      <c r="K270" s="22" t="s">
        <v>119</v>
      </c>
      <c r="L270" s="23">
        <v>3</v>
      </c>
      <c r="M270" s="30"/>
      <c r="N270" s="22" t="s">
        <v>111</v>
      </c>
      <c r="O270" s="22" t="s">
        <v>119</v>
      </c>
      <c r="P270" s="23">
        <v>3.33</v>
      </c>
    </row>
    <row r="271" spans="1:16" x14ac:dyDescent="0.2">
      <c r="A271" s="22" t="s">
        <v>383</v>
      </c>
      <c r="B271" s="22" t="s">
        <v>628</v>
      </c>
      <c r="C271" s="22" t="s">
        <v>143</v>
      </c>
      <c r="D271" s="23">
        <v>5</v>
      </c>
      <c r="E271" s="30"/>
      <c r="F271" s="22" t="s">
        <v>279</v>
      </c>
      <c r="G271" s="22" t="s">
        <v>177</v>
      </c>
      <c r="H271" s="23">
        <v>8.5</v>
      </c>
      <c r="I271" s="30"/>
      <c r="J271" s="22" t="s">
        <v>134</v>
      </c>
      <c r="K271" s="22" t="s">
        <v>119</v>
      </c>
      <c r="L271" s="23">
        <v>3</v>
      </c>
      <c r="M271" s="30"/>
      <c r="N271" s="22" t="s">
        <v>125</v>
      </c>
      <c r="O271" s="22" t="s">
        <v>119</v>
      </c>
      <c r="P271" s="23">
        <v>3.33</v>
      </c>
    </row>
    <row r="272" spans="1:16" x14ac:dyDescent="0.2">
      <c r="A272" s="22" t="s">
        <v>569</v>
      </c>
      <c r="B272" s="22" t="s">
        <v>628</v>
      </c>
      <c r="C272" s="22" t="s">
        <v>143</v>
      </c>
      <c r="D272" s="23">
        <v>5</v>
      </c>
      <c r="E272" s="30"/>
      <c r="F272" s="22" t="s">
        <v>279</v>
      </c>
      <c r="G272" s="22" t="s">
        <v>177</v>
      </c>
      <c r="H272" s="23">
        <v>4.92</v>
      </c>
      <c r="I272" s="30"/>
      <c r="J272" s="22" t="s">
        <v>134</v>
      </c>
      <c r="K272" s="22" t="s">
        <v>119</v>
      </c>
      <c r="L272" s="22" t="s">
        <v>129</v>
      </c>
      <c r="M272" s="30"/>
      <c r="N272" s="22" t="s">
        <v>119</v>
      </c>
      <c r="O272" s="21"/>
      <c r="P272" s="21"/>
    </row>
    <row r="273" spans="1:16" x14ac:dyDescent="0.2">
      <c r="A273" s="22" t="s">
        <v>725</v>
      </c>
      <c r="B273" s="22" t="s">
        <v>628</v>
      </c>
      <c r="C273" s="22" t="s">
        <v>143</v>
      </c>
      <c r="D273" s="23">
        <v>5</v>
      </c>
      <c r="E273" s="30"/>
      <c r="F273" s="22" t="s">
        <v>279</v>
      </c>
      <c r="G273" s="22" t="s">
        <v>111</v>
      </c>
      <c r="H273" s="23">
        <v>5</v>
      </c>
      <c r="I273" s="30"/>
      <c r="J273" s="22" t="s">
        <v>146</v>
      </c>
      <c r="K273" s="22" t="s">
        <v>119</v>
      </c>
      <c r="L273" s="23">
        <v>3</v>
      </c>
      <c r="M273" s="30"/>
      <c r="N273" s="22" t="s">
        <v>114</v>
      </c>
      <c r="O273" s="22" t="s">
        <v>90</v>
      </c>
      <c r="P273" s="23">
        <v>2.67</v>
      </c>
    </row>
    <row r="274" spans="1:16" x14ac:dyDescent="0.2">
      <c r="A274" s="22" t="s">
        <v>46</v>
      </c>
      <c r="B274" s="22" t="s">
        <v>628</v>
      </c>
      <c r="C274" s="22" t="s">
        <v>143</v>
      </c>
      <c r="D274" s="23">
        <v>5</v>
      </c>
      <c r="E274" s="30"/>
      <c r="F274" s="22" t="s">
        <v>279</v>
      </c>
      <c r="G274" s="22" t="s">
        <v>177</v>
      </c>
      <c r="H274" s="23">
        <v>8.5</v>
      </c>
      <c r="I274" s="30"/>
      <c r="J274" s="22" t="s">
        <v>146</v>
      </c>
      <c r="K274" s="22" t="s">
        <v>119</v>
      </c>
      <c r="L274" s="23">
        <v>3</v>
      </c>
      <c r="M274" s="30"/>
      <c r="N274" s="22" t="s">
        <v>111</v>
      </c>
      <c r="O274" s="22" t="s">
        <v>119</v>
      </c>
      <c r="P274" s="23">
        <v>3.33</v>
      </c>
    </row>
    <row r="275" spans="1:16" x14ac:dyDescent="0.2">
      <c r="A275" s="22" t="s">
        <v>123</v>
      </c>
      <c r="B275" s="22" t="s">
        <v>628</v>
      </c>
      <c r="C275" s="22" t="s">
        <v>143</v>
      </c>
      <c r="D275" s="23">
        <v>5</v>
      </c>
      <c r="E275" s="30"/>
      <c r="F275" s="22" t="s">
        <v>279</v>
      </c>
      <c r="G275" s="22" t="s">
        <v>177</v>
      </c>
      <c r="H275" s="23">
        <v>8.5</v>
      </c>
      <c r="I275" s="30"/>
      <c r="J275" s="22" t="s">
        <v>146</v>
      </c>
      <c r="K275" s="22" t="s">
        <v>119</v>
      </c>
      <c r="L275" s="23">
        <v>3</v>
      </c>
      <c r="M275" s="30"/>
      <c r="N275" s="22" t="s">
        <v>125</v>
      </c>
      <c r="O275" s="22" t="s">
        <v>119</v>
      </c>
      <c r="P275" s="23">
        <v>3.33</v>
      </c>
    </row>
    <row r="276" spans="1:16" x14ac:dyDescent="0.2">
      <c r="A276" s="22" t="s">
        <v>297</v>
      </c>
      <c r="B276" s="22" t="s">
        <v>628</v>
      </c>
      <c r="C276" s="22" t="s">
        <v>143</v>
      </c>
      <c r="D276" s="23">
        <v>5</v>
      </c>
      <c r="E276" s="30"/>
      <c r="F276" s="22" t="s">
        <v>279</v>
      </c>
      <c r="G276" s="22" t="s">
        <v>177</v>
      </c>
      <c r="H276" s="23">
        <v>5</v>
      </c>
      <c r="I276" s="30"/>
      <c r="J276" s="22" t="s">
        <v>146</v>
      </c>
      <c r="K276" s="22" t="s">
        <v>119</v>
      </c>
      <c r="L276" s="22" t="s">
        <v>129</v>
      </c>
      <c r="M276" s="30"/>
      <c r="N276" s="22" t="s">
        <v>119</v>
      </c>
      <c r="O276" s="21"/>
      <c r="P276" s="21"/>
    </row>
    <row r="277" spans="1:16" x14ac:dyDescent="0.2">
      <c r="A277" s="22" t="s">
        <v>133</v>
      </c>
      <c r="B277" s="22" t="s">
        <v>628</v>
      </c>
      <c r="C277" s="22" t="s">
        <v>143</v>
      </c>
      <c r="D277" s="23">
        <v>5</v>
      </c>
      <c r="E277" s="30"/>
      <c r="F277" s="22" t="s">
        <v>279</v>
      </c>
      <c r="G277" s="22" t="s">
        <v>177</v>
      </c>
      <c r="H277" s="23">
        <v>7.5</v>
      </c>
      <c r="I277" s="30"/>
      <c r="J277" s="22" t="s">
        <v>161</v>
      </c>
      <c r="K277" s="22" t="s">
        <v>119</v>
      </c>
      <c r="L277" s="23">
        <v>3</v>
      </c>
      <c r="M277" s="30"/>
      <c r="N277" s="22" t="s">
        <v>125</v>
      </c>
      <c r="O277" s="22" t="s">
        <v>119</v>
      </c>
      <c r="P277" s="23">
        <v>3.83</v>
      </c>
    </row>
    <row r="278" spans="1:16" x14ac:dyDescent="0.2">
      <c r="A278" s="22" t="s">
        <v>328</v>
      </c>
      <c r="B278" s="22" t="s">
        <v>628</v>
      </c>
      <c r="C278" s="22" t="s">
        <v>114</v>
      </c>
      <c r="D278" s="23">
        <v>6</v>
      </c>
      <c r="E278" s="30"/>
      <c r="F278" s="22" t="s">
        <v>279</v>
      </c>
      <c r="G278" s="22" t="s">
        <v>177</v>
      </c>
      <c r="H278" s="23">
        <v>5.25</v>
      </c>
      <c r="I278" s="30"/>
      <c r="J278" s="22" t="s">
        <v>161</v>
      </c>
      <c r="K278" s="22" t="s">
        <v>118</v>
      </c>
      <c r="L278" s="23">
        <v>4</v>
      </c>
      <c r="M278" s="30"/>
      <c r="N278" s="22" t="s">
        <v>129</v>
      </c>
      <c r="O278" s="22" t="s">
        <v>119</v>
      </c>
      <c r="P278" s="21"/>
    </row>
    <row r="279" spans="1:16" x14ac:dyDescent="0.2">
      <c r="A279" s="22" t="s">
        <v>724</v>
      </c>
      <c r="B279" s="22" t="s">
        <v>628</v>
      </c>
      <c r="C279" s="22" t="s">
        <v>143</v>
      </c>
      <c r="D279" s="23">
        <v>5</v>
      </c>
      <c r="E279" s="30"/>
      <c r="F279" s="22" t="s">
        <v>279</v>
      </c>
      <c r="G279" s="22" t="s">
        <v>111</v>
      </c>
      <c r="H279" s="23">
        <v>5</v>
      </c>
      <c r="I279" s="30"/>
      <c r="J279" s="22" t="s">
        <v>176</v>
      </c>
      <c r="K279" s="22" t="s">
        <v>111</v>
      </c>
      <c r="L279" s="23">
        <v>4</v>
      </c>
      <c r="M279" s="30"/>
      <c r="N279" s="22" t="s">
        <v>114</v>
      </c>
      <c r="O279" s="22" t="s">
        <v>119</v>
      </c>
      <c r="P279" s="23">
        <v>4</v>
      </c>
    </row>
    <row r="280" spans="1:16" x14ac:dyDescent="0.2">
      <c r="A280" s="22" t="s">
        <v>336</v>
      </c>
      <c r="B280" s="22" t="s">
        <v>628</v>
      </c>
      <c r="C280" s="22" t="s">
        <v>143</v>
      </c>
      <c r="D280" s="23">
        <v>5</v>
      </c>
      <c r="E280" s="30"/>
      <c r="F280" s="22" t="s">
        <v>279</v>
      </c>
      <c r="G280" s="22" t="s">
        <v>177</v>
      </c>
      <c r="H280" s="23">
        <v>7.5</v>
      </c>
      <c r="I280" s="30"/>
      <c r="J280" s="22" t="s">
        <v>176</v>
      </c>
      <c r="K280" s="22" t="s">
        <v>118</v>
      </c>
      <c r="L280" s="23">
        <v>4</v>
      </c>
      <c r="M280" s="30"/>
      <c r="N280" s="22" t="s">
        <v>111</v>
      </c>
      <c r="O280" s="22" t="s">
        <v>119</v>
      </c>
      <c r="P280" s="23">
        <v>3.83</v>
      </c>
    </row>
    <row r="281" spans="1:16" x14ac:dyDescent="0.2">
      <c r="A281" s="22" t="s">
        <v>401</v>
      </c>
      <c r="B281" s="22" t="s">
        <v>628</v>
      </c>
      <c r="C281" s="22" t="s">
        <v>114</v>
      </c>
      <c r="D281" s="23">
        <v>6</v>
      </c>
      <c r="E281" s="30"/>
      <c r="F281" s="22" t="s">
        <v>279</v>
      </c>
      <c r="G281" s="22" t="s">
        <v>177</v>
      </c>
      <c r="H281" s="23">
        <v>8.5</v>
      </c>
      <c r="I281" s="30"/>
      <c r="J281" s="22" t="s">
        <v>176</v>
      </c>
      <c r="K281" s="22" t="s">
        <v>118</v>
      </c>
      <c r="L281" s="23">
        <v>4</v>
      </c>
      <c r="M281" s="30"/>
      <c r="N281" s="22" t="s">
        <v>125</v>
      </c>
      <c r="O281" s="22" t="s">
        <v>119</v>
      </c>
      <c r="P281" s="23">
        <v>3.83</v>
      </c>
    </row>
    <row r="282" spans="1:16" x14ac:dyDescent="0.2">
      <c r="A282" s="22" t="s">
        <v>483</v>
      </c>
      <c r="B282" s="22" t="s">
        <v>628</v>
      </c>
      <c r="C282" s="22" t="s">
        <v>114</v>
      </c>
      <c r="D282" s="23">
        <v>6</v>
      </c>
      <c r="E282" s="30"/>
      <c r="F282" s="22" t="s">
        <v>279</v>
      </c>
      <c r="G282" s="22" t="s">
        <v>177</v>
      </c>
      <c r="H282" s="23">
        <v>5.5</v>
      </c>
      <c r="I282" s="30"/>
      <c r="J282" s="22" t="s">
        <v>176</v>
      </c>
      <c r="K282" s="22" t="s">
        <v>240</v>
      </c>
      <c r="L282" s="23">
        <v>5.5</v>
      </c>
      <c r="M282" s="30"/>
      <c r="N282" s="22" t="s">
        <v>129</v>
      </c>
      <c r="O282" s="22" t="s">
        <v>119</v>
      </c>
      <c r="P282" s="21"/>
    </row>
    <row r="283" spans="1:16" x14ac:dyDescent="0.2">
      <c r="A283" s="22" t="s">
        <v>733</v>
      </c>
      <c r="B283" s="22" t="s">
        <v>109</v>
      </c>
      <c r="C283" s="22" t="s">
        <v>341</v>
      </c>
      <c r="D283" s="23">
        <v>8</v>
      </c>
      <c r="E283" s="30"/>
      <c r="F283" s="22" t="s">
        <v>112</v>
      </c>
      <c r="G283" s="22" t="s">
        <v>119</v>
      </c>
      <c r="H283" s="23">
        <v>3</v>
      </c>
      <c r="I283" s="30"/>
      <c r="J283" s="22" t="s">
        <v>134</v>
      </c>
      <c r="K283" s="22" t="s">
        <v>119</v>
      </c>
      <c r="L283" s="23">
        <v>3</v>
      </c>
      <c r="M283" s="30"/>
      <c r="N283" s="22" t="s">
        <v>114</v>
      </c>
      <c r="O283" s="22" t="s">
        <v>90</v>
      </c>
      <c r="P283" s="23">
        <v>2</v>
      </c>
    </row>
    <row r="284" spans="1:16" x14ac:dyDescent="0.2">
      <c r="A284" s="22" t="s">
        <v>442</v>
      </c>
      <c r="B284" s="22" t="s">
        <v>109</v>
      </c>
      <c r="C284" s="22" t="s">
        <v>143</v>
      </c>
      <c r="D284" s="23">
        <v>6</v>
      </c>
      <c r="E284" s="30"/>
      <c r="F284" s="22" t="s">
        <v>237</v>
      </c>
      <c r="G284" s="22" t="s">
        <v>160</v>
      </c>
      <c r="H284" s="23">
        <v>6.5</v>
      </c>
      <c r="I284" s="30"/>
      <c r="J284" s="22" t="s">
        <v>161</v>
      </c>
      <c r="K284" s="22" t="s">
        <v>111</v>
      </c>
      <c r="L284" s="23">
        <v>5</v>
      </c>
      <c r="M284" s="30"/>
      <c r="N284" s="22" t="s">
        <v>129</v>
      </c>
      <c r="O284" s="22" t="s">
        <v>111</v>
      </c>
      <c r="P284" s="23">
        <v>5.17</v>
      </c>
    </row>
    <row r="285" spans="1:16" x14ac:dyDescent="0.2">
      <c r="A285" s="22" t="s">
        <v>738</v>
      </c>
      <c r="B285" s="22" t="s">
        <v>109</v>
      </c>
      <c r="C285" s="22" t="s">
        <v>136</v>
      </c>
      <c r="D285" s="23">
        <v>7</v>
      </c>
      <c r="E285" s="30"/>
      <c r="F285" s="22" t="s">
        <v>279</v>
      </c>
      <c r="G285" s="22" t="s">
        <v>239</v>
      </c>
      <c r="H285" s="23">
        <v>9</v>
      </c>
      <c r="I285" s="30"/>
      <c r="J285" s="22" t="s">
        <v>113</v>
      </c>
      <c r="K285" s="22" t="s">
        <v>119</v>
      </c>
      <c r="L285" s="23">
        <v>3</v>
      </c>
      <c r="M285" s="30"/>
      <c r="N285" s="22" t="s">
        <v>129</v>
      </c>
      <c r="O285" s="22" t="s">
        <v>111</v>
      </c>
      <c r="P285" s="23">
        <v>1.33</v>
      </c>
    </row>
    <row r="286" spans="1:16" x14ac:dyDescent="0.2">
      <c r="A286" s="22" t="s">
        <v>378</v>
      </c>
      <c r="B286" s="22" t="s">
        <v>109</v>
      </c>
      <c r="C286" s="22" t="s">
        <v>143</v>
      </c>
      <c r="D286" s="23">
        <v>5</v>
      </c>
      <c r="E286" s="30"/>
      <c r="F286" s="22" t="s">
        <v>279</v>
      </c>
      <c r="G286" s="22" t="s">
        <v>118</v>
      </c>
      <c r="H286" s="23">
        <v>6</v>
      </c>
      <c r="I286" s="30"/>
      <c r="J286" s="22" t="s">
        <v>161</v>
      </c>
      <c r="K286" s="22" t="s">
        <v>111</v>
      </c>
      <c r="L286" s="23">
        <v>4</v>
      </c>
      <c r="M286" s="30"/>
      <c r="N286" s="22" t="s">
        <v>125</v>
      </c>
      <c r="O286" s="22" t="s">
        <v>143</v>
      </c>
      <c r="P286" s="23">
        <v>4.83</v>
      </c>
    </row>
    <row r="287" spans="1:16" x14ac:dyDescent="0.2">
      <c r="A287" s="22" t="s">
        <v>741</v>
      </c>
      <c r="B287" s="22" t="s">
        <v>318</v>
      </c>
      <c r="C287" s="22" t="s">
        <v>420</v>
      </c>
      <c r="D287" s="23">
        <v>11</v>
      </c>
      <c r="E287" s="30"/>
      <c r="F287" s="22" t="s">
        <v>189</v>
      </c>
      <c r="G287" s="22" t="s">
        <v>111</v>
      </c>
      <c r="H287" s="23">
        <v>4</v>
      </c>
      <c r="I287" s="30"/>
      <c r="J287" s="22" t="s">
        <v>134</v>
      </c>
      <c r="K287" s="22" t="s">
        <v>119</v>
      </c>
      <c r="L287" s="23">
        <v>2.5</v>
      </c>
      <c r="M287" s="30"/>
      <c r="N287" s="22" t="s">
        <v>129</v>
      </c>
      <c r="O287" s="22" t="s">
        <v>90</v>
      </c>
      <c r="P287" s="32"/>
    </row>
    <row r="288" spans="1:16" x14ac:dyDescent="0.2">
      <c r="A288" s="22" t="s">
        <v>747</v>
      </c>
      <c r="B288" s="22" t="s">
        <v>318</v>
      </c>
      <c r="C288" s="22" t="s">
        <v>206</v>
      </c>
      <c r="D288" s="23">
        <v>7</v>
      </c>
      <c r="E288" s="30"/>
      <c r="F288" s="22" t="s">
        <v>189</v>
      </c>
      <c r="G288" s="22" t="s">
        <v>119</v>
      </c>
      <c r="H288" s="23">
        <v>3</v>
      </c>
      <c r="I288" s="30"/>
      <c r="J288" s="22" t="s">
        <v>161</v>
      </c>
      <c r="K288" s="22" t="s">
        <v>119</v>
      </c>
      <c r="L288" s="23">
        <v>3</v>
      </c>
      <c r="M288" s="30"/>
      <c r="N288" s="22" t="s">
        <v>114</v>
      </c>
      <c r="O288" s="22" t="s">
        <v>119</v>
      </c>
      <c r="P288" s="23">
        <v>3</v>
      </c>
    </row>
    <row r="289" spans="1:16" x14ac:dyDescent="0.2">
      <c r="A289" s="22" t="s">
        <v>752</v>
      </c>
      <c r="B289" s="22" t="s">
        <v>318</v>
      </c>
      <c r="C289" s="22" t="s">
        <v>206</v>
      </c>
      <c r="D289" s="23">
        <v>7</v>
      </c>
      <c r="E289" s="30"/>
      <c r="F289" s="22" t="s">
        <v>189</v>
      </c>
      <c r="G289" s="22" t="s">
        <v>119</v>
      </c>
      <c r="H289" s="23">
        <v>3</v>
      </c>
      <c r="I289" s="30"/>
      <c r="J289" s="22" t="s">
        <v>176</v>
      </c>
      <c r="K289" s="22" t="s">
        <v>119</v>
      </c>
      <c r="L289" s="23">
        <v>3</v>
      </c>
      <c r="M289" s="30"/>
      <c r="N289" s="22" t="s">
        <v>111</v>
      </c>
      <c r="O289" s="22" t="s">
        <v>119</v>
      </c>
      <c r="P289" s="23">
        <v>3.33</v>
      </c>
    </row>
    <row r="290" spans="1:16" x14ac:dyDescent="0.2">
      <c r="A290" s="22" t="s">
        <v>753</v>
      </c>
      <c r="B290" s="22" t="s">
        <v>318</v>
      </c>
      <c r="C290" s="22" t="s">
        <v>118</v>
      </c>
      <c r="D290" s="23">
        <v>6</v>
      </c>
      <c r="E290" s="30"/>
      <c r="F290" s="22" t="s">
        <v>189</v>
      </c>
      <c r="G290" s="22" t="s">
        <v>119</v>
      </c>
      <c r="H290" s="23">
        <v>3</v>
      </c>
      <c r="I290" s="30"/>
      <c r="J290" s="22" t="s">
        <v>176</v>
      </c>
      <c r="K290" s="22" t="s">
        <v>119</v>
      </c>
      <c r="L290" s="23">
        <v>4</v>
      </c>
      <c r="M290" s="30"/>
      <c r="N290" s="22" t="s">
        <v>125</v>
      </c>
      <c r="O290" s="22" t="s">
        <v>119</v>
      </c>
      <c r="P290" s="23">
        <v>3.67</v>
      </c>
    </row>
    <row r="291" spans="1:16" x14ac:dyDescent="0.2">
      <c r="A291" s="22" t="s">
        <v>649</v>
      </c>
      <c r="B291" s="22" t="s">
        <v>318</v>
      </c>
      <c r="C291" s="22" t="s">
        <v>206</v>
      </c>
      <c r="D291" s="23">
        <v>7</v>
      </c>
      <c r="E291" s="30"/>
      <c r="F291" s="22" t="s">
        <v>189</v>
      </c>
      <c r="G291" s="22" t="s">
        <v>111</v>
      </c>
      <c r="H291" s="23">
        <v>5</v>
      </c>
      <c r="I291" s="30"/>
      <c r="J291" s="22" t="s">
        <v>176</v>
      </c>
      <c r="K291" s="22" t="s">
        <v>111</v>
      </c>
      <c r="L291" s="23">
        <v>5</v>
      </c>
      <c r="M291" s="30"/>
      <c r="N291" s="22" t="s">
        <v>129</v>
      </c>
      <c r="O291" s="22" t="s">
        <v>111</v>
      </c>
      <c r="P291" s="23">
        <v>5</v>
      </c>
    </row>
    <row r="292" spans="1:16" x14ac:dyDescent="0.2">
      <c r="A292" s="22" t="s">
        <v>756</v>
      </c>
      <c r="B292" s="22" t="s">
        <v>318</v>
      </c>
      <c r="C292" s="22" t="s">
        <v>567</v>
      </c>
      <c r="D292" s="23">
        <v>9</v>
      </c>
      <c r="E292" s="30"/>
      <c r="F292" s="22" t="s">
        <v>237</v>
      </c>
      <c r="G292" s="22" t="s">
        <v>177</v>
      </c>
      <c r="H292" s="23">
        <v>3.5</v>
      </c>
      <c r="I292" s="30"/>
      <c r="J292" s="22" t="s">
        <v>134</v>
      </c>
      <c r="K292" s="22" t="s">
        <v>119</v>
      </c>
      <c r="L292" s="23">
        <v>3</v>
      </c>
      <c r="M292" s="30"/>
      <c r="N292" s="22" t="s">
        <v>114</v>
      </c>
      <c r="O292" s="22" t="s">
        <v>111</v>
      </c>
      <c r="P292" s="23">
        <v>1.33</v>
      </c>
    </row>
    <row r="293" spans="1:16" x14ac:dyDescent="0.2">
      <c r="A293" s="22" t="s">
        <v>757</v>
      </c>
      <c r="B293" s="22" t="s">
        <v>318</v>
      </c>
      <c r="C293" s="22" t="s">
        <v>341</v>
      </c>
      <c r="D293" s="23">
        <v>8</v>
      </c>
      <c r="E293" s="30"/>
      <c r="F293" s="22" t="s">
        <v>237</v>
      </c>
      <c r="G293" s="22" t="s">
        <v>111</v>
      </c>
      <c r="H293" s="23">
        <v>5</v>
      </c>
      <c r="I293" s="30"/>
      <c r="J293" s="22" t="s">
        <v>134</v>
      </c>
      <c r="K293" s="22" t="s">
        <v>119</v>
      </c>
      <c r="L293" s="23">
        <v>3</v>
      </c>
      <c r="M293" s="30"/>
      <c r="N293" s="22" t="s">
        <v>111</v>
      </c>
      <c r="O293" s="22" t="s">
        <v>90</v>
      </c>
      <c r="P293" s="23">
        <v>2</v>
      </c>
    </row>
    <row r="294" spans="1:16" x14ac:dyDescent="0.2">
      <c r="A294" s="22" t="s">
        <v>761</v>
      </c>
      <c r="B294" s="22" t="s">
        <v>318</v>
      </c>
      <c r="C294" s="22" t="s">
        <v>762</v>
      </c>
      <c r="D294" s="23">
        <v>9</v>
      </c>
      <c r="E294" s="30"/>
      <c r="F294" s="22" t="s">
        <v>237</v>
      </c>
      <c r="G294" s="22" t="s">
        <v>114</v>
      </c>
      <c r="H294" s="23">
        <v>6.5</v>
      </c>
      <c r="I294" s="30"/>
      <c r="J294" s="22" t="s">
        <v>134</v>
      </c>
      <c r="K294" s="22" t="s">
        <v>119</v>
      </c>
      <c r="L294" s="23">
        <v>3.08</v>
      </c>
      <c r="M294" s="30"/>
      <c r="N294" s="22" t="s">
        <v>129</v>
      </c>
      <c r="O294" s="22" t="s">
        <v>119</v>
      </c>
      <c r="P294" s="32"/>
    </row>
    <row r="295" spans="1:16" x14ac:dyDescent="0.2">
      <c r="A295" s="22" t="s">
        <v>763</v>
      </c>
      <c r="B295" s="22" t="s">
        <v>318</v>
      </c>
      <c r="C295" s="22" t="s">
        <v>206</v>
      </c>
      <c r="D295" s="23">
        <v>7</v>
      </c>
      <c r="E295" s="30"/>
      <c r="F295" s="22" t="s">
        <v>237</v>
      </c>
      <c r="G295" s="22" t="s">
        <v>119</v>
      </c>
      <c r="H295" s="23">
        <v>3</v>
      </c>
      <c r="I295" s="30"/>
      <c r="J295" s="22" t="s">
        <v>176</v>
      </c>
      <c r="K295" s="22" t="s">
        <v>119</v>
      </c>
      <c r="L295" s="23">
        <v>3</v>
      </c>
      <c r="M295" s="30"/>
      <c r="N295" s="22" t="s">
        <v>114</v>
      </c>
      <c r="O295" s="22" t="s">
        <v>143</v>
      </c>
      <c r="P295" s="23">
        <v>3.67</v>
      </c>
    </row>
    <row r="296" spans="1:16" x14ac:dyDescent="0.2">
      <c r="A296" s="22" t="s">
        <v>765</v>
      </c>
      <c r="B296" s="22" t="s">
        <v>318</v>
      </c>
      <c r="C296" s="22" t="s">
        <v>111</v>
      </c>
      <c r="D296" s="23">
        <v>5</v>
      </c>
      <c r="E296" s="30"/>
      <c r="F296" s="22" t="s">
        <v>279</v>
      </c>
      <c r="G296" s="22" t="s">
        <v>119</v>
      </c>
      <c r="H296" s="23">
        <v>3.5</v>
      </c>
      <c r="I296" s="30"/>
      <c r="J296" s="22" t="s">
        <v>113</v>
      </c>
      <c r="K296" s="22" t="s">
        <v>119</v>
      </c>
      <c r="L296" s="23">
        <v>1.67</v>
      </c>
      <c r="M296" s="30"/>
      <c r="N296" s="22" t="s">
        <v>111</v>
      </c>
      <c r="O296" s="22" t="s">
        <v>111</v>
      </c>
      <c r="P296" s="32"/>
    </row>
    <row r="297" spans="1:16" x14ac:dyDescent="0.2">
      <c r="A297" s="22" t="s">
        <v>547</v>
      </c>
      <c r="B297" s="22" t="s">
        <v>318</v>
      </c>
      <c r="C297" s="22" t="s">
        <v>143</v>
      </c>
      <c r="D297" s="23">
        <v>6</v>
      </c>
      <c r="E297" s="30"/>
      <c r="F297" s="22" t="s">
        <v>279</v>
      </c>
      <c r="G297" s="22" t="s">
        <v>111</v>
      </c>
      <c r="H297" s="23">
        <v>4.17</v>
      </c>
      <c r="I297" s="30"/>
      <c r="J297" s="22" t="s">
        <v>146</v>
      </c>
      <c r="K297" s="22" t="s">
        <v>119</v>
      </c>
      <c r="L297" s="22" t="s">
        <v>129</v>
      </c>
      <c r="M297" s="30"/>
      <c r="N297" s="22" t="s">
        <v>177</v>
      </c>
      <c r="O297" s="32"/>
      <c r="P297" s="32"/>
    </row>
    <row r="298" spans="1:16" x14ac:dyDescent="0.2">
      <c r="A298" s="22" t="s">
        <v>769</v>
      </c>
      <c r="B298" s="22" t="s">
        <v>499</v>
      </c>
      <c r="C298" s="22" t="s">
        <v>118</v>
      </c>
      <c r="D298" s="23">
        <v>6</v>
      </c>
      <c r="E298" s="30"/>
      <c r="F298" s="22" t="s">
        <v>112</v>
      </c>
      <c r="G298" s="22" t="s">
        <v>119</v>
      </c>
      <c r="H298" s="23">
        <v>3</v>
      </c>
      <c r="I298" s="30"/>
      <c r="J298" s="22" t="s">
        <v>134</v>
      </c>
      <c r="K298" s="22" t="s">
        <v>119</v>
      </c>
      <c r="L298" s="23">
        <v>3</v>
      </c>
      <c r="M298" s="30"/>
      <c r="N298" s="22" t="s">
        <v>114</v>
      </c>
      <c r="O298" s="22" t="s">
        <v>770</v>
      </c>
      <c r="P298" s="23">
        <v>2.67</v>
      </c>
    </row>
    <row r="299" spans="1:16" x14ac:dyDescent="0.2">
      <c r="A299" s="22" t="s">
        <v>772</v>
      </c>
      <c r="B299" s="22" t="s">
        <v>499</v>
      </c>
      <c r="C299" s="22" t="s">
        <v>143</v>
      </c>
      <c r="D299" s="23">
        <v>4</v>
      </c>
      <c r="E299" s="30"/>
      <c r="F299" s="22" t="s">
        <v>112</v>
      </c>
      <c r="G299" s="22" t="s">
        <v>119</v>
      </c>
      <c r="H299" s="23">
        <v>3</v>
      </c>
      <c r="I299" s="30"/>
      <c r="J299" s="22" t="s">
        <v>134</v>
      </c>
      <c r="K299" s="22" t="s">
        <v>119</v>
      </c>
      <c r="L299" s="23">
        <v>3</v>
      </c>
      <c r="M299" s="30"/>
      <c r="N299" s="22" t="s">
        <v>125</v>
      </c>
      <c r="O299" s="22" t="s">
        <v>119</v>
      </c>
      <c r="P299" s="23">
        <v>3.33</v>
      </c>
    </row>
    <row r="300" spans="1:16" x14ac:dyDescent="0.2">
      <c r="A300" s="22" t="s">
        <v>774</v>
      </c>
      <c r="B300" s="22" t="s">
        <v>499</v>
      </c>
      <c r="C300" s="22" t="s">
        <v>143</v>
      </c>
      <c r="D300" s="23">
        <v>6</v>
      </c>
      <c r="E300" s="30"/>
      <c r="F300" s="22" t="s">
        <v>112</v>
      </c>
      <c r="G300" s="22" t="s">
        <v>119</v>
      </c>
      <c r="H300" s="23">
        <v>3</v>
      </c>
      <c r="I300" s="30"/>
      <c r="J300" s="22" t="s">
        <v>146</v>
      </c>
      <c r="K300" s="22" t="s">
        <v>119</v>
      </c>
      <c r="L300" s="23">
        <v>3</v>
      </c>
      <c r="M300" s="30"/>
      <c r="N300" s="22" t="s">
        <v>114</v>
      </c>
      <c r="O300" s="22" t="s">
        <v>90</v>
      </c>
      <c r="P300" s="23">
        <v>2.67</v>
      </c>
    </row>
    <row r="301" spans="1:16" x14ac:dyDescent="0.2">
      <c r="A301" s="22" t="s">
        <v>737</v>
      </c>
      <c r="B301" s="22" t="s">
        <v>499</v>
      </c>
      <c r="C301" s="22" t="s">
        <v>143</v>
      </c>
      <c r="D301" s="23">
        <v>4</v>
      </c>
      <c r="E301" s="30"/>
      <c r="F301" s="22" t="s">
        <v>112</v>
      </c>
      <c r="G301" s="22" t="s">
        <v>119</v>
      </c>
      <c r="H301" s="23">
        <v>3</v>
      </c>
      <c r="I301" s="30"/>
      <c r="J301" s="22" t="s">
        <v>161</v>
      </c>
      <c r="K301" s="22" t="s">
        <v>111</v>
      </c>
      <c r="L301" s="23">
        <v>4.5</v>
      </c>
      <c r="M301" s="30"/>
      <c r="N301" s="22" t="s">
        <v>129</v>
      </c>
      <c r="O301" s="22" t="s">
        <v>119</v>
      </c>
      <c r="P301" s="23">
        <v>3.33</v>
      </c>
    </row>
    <row r="302" spans="1:16" x14ac:dyDescent="0.2">
      <c r="A302" s="22" t="s">
        <v>777</v>
      </c>
      <c r="B302" s="22" t="s">
        <v>499</v>
      </c>
      <c r="C302" s="22" t="s">
        <v>143</v>
      </c>
      <c r="D302" s="23">
        <v>4</v>
      </c>
      <c r="E302" s="30"/>
      <c r="F302" s="22" t="s">
        <v>112</v>
      </c>
      <c r="G302" s="22" t="s">
        <v>119</v>
      </c>
      <c r="H302" s="23">
        <v>3</v>
      </c>
      <c r="I302" s="30"/>
      <c r="J302" s="22" t="s">
        <v>176</v>
      </c>
      <c r="K302" s="22" t="s">
        <v>177</v>
      </c>
      <c r="L302" s="23">
        <v>7.5</v>
      </c>
      <c r="M302" s="30"/>
      <c r="N302" s="22" t="s">
        <v>129</v>
      </c>
      <c r="O302" s="22" t="s">
        <v>119</v>
      </c>
      <c r="P302" s="23">
        <v>3.5</v>
      </c>
    </row>
    <row r="303" spans="1:16" x14ac:dyDescent="0.2">
      <c r="A303" s="22" t="s">
        <v>780</v>
      </c>
      <c r="B303" s="22" t="s">
        <v>499</v>
      </c>
      <c r="C303" s="22" t="s">
        <v>143</v>
      </c>
      <c r="D303" s="23">
        <v>6</v>
      </c>
      <c r="E303" s="30"/>
      <c r="F303" s="22" t="s">
        <v>189</v>
      </c>
      <c r="G303" s="22" t="s">
        <v>177</v>
      </c>
      <c r="H303" s="23">
        <v>6.5</v>
      </c>
      <c r="I303" s="30"/>
      <c r="J303" s="22" t="s">
        <v>113</v>
      </c>
      <c r="K303" s="22" t="s">
        <v>119</v>
      </c>
      <c r="L303" s="23">
        <v>3.17</v>
      </c>
      <c r="M303" s="30"/>
      <c r="N303" s="22" t="s">
        <v>129</v>
      </c>
      <c r="O303" s="22" t="s">
        <v>119</v>
      </c>
      <c r="P303" s="32"/>
    </row>
    <row r="304" spans="1:16" x14ac:dyDescent="0.2">
      <c r="A304" s="22" t="s">
        <v>520</v>
      </c>
      <c r="B304" s="22" t="s">
        <v>499</v>
      </c>
      <c r="C304" s="22" t="s">
        <v>143</v>
      </c>
      <c r="D304" s="23">
        <v>4</v>
      </c>
      <c r="E304" s="30"/>
      <c r="F304" s="22" t="s">
        <v>189</v>
      </c>
      <c r="G304" s="22" t="s">
        <v>111</v>
      </c>
      <c r="H304" s="23">
        <v>4.5</v>
      </c>
      <c r="I304" s="30"/>
      <c r="J304" s="22" t="s">
        <v>134</v>
      </c>
      <c r="K304" s="22" t="s">
        <v>119</v>
      </c>
      <c r="L304" s="23">
        <v>3</v>
      </c>
      <c r="M304" s="30"/>
      <c r="N304" s="22" t="s">
        <v>125</v>
      </c>
      <c r="O304" s="22" t="s">
        <v>119</v>
      </c>
      <c r="P304" s="23">
        <v>3.33</v>
      </c>
    </row>
    <row r="305" spans="1:16" x14ac:dyDescent="0.2">
      <c r="A305" s="22" t="s">
        <v>783</v>
      </c>
      <c r="B305" s="22" t="s">
        <v>499</v>
      </c>
      <c r="C305" s="22" t="s">
        <v>111</v>
      </c>
      <c r="D305" s="23">
        <v>5</v>
      </c>
      <c r="E305" s="30"/>
      <c r="F305" s="22" t="s">
        <v>189</v>
      </c>
      <c r="G305" s="22" t="s">
        <v>119</v>
      </c>
      <c r="H305" s="23">
        <v>3</v>
      </c>
      <c r="I305" s="30"/>
      <c r="J305" s="22" t="s">
        <v>146</v>
      </c>
      <c r="K305" s="22" t="s">
        <v>119</v>
      </c>
      <c r="L305" s="23">
        <v>3</v>
      </c>
      <c r="M305" s="30"/>
      <c r="N305" s="22" t="s">
        <v>114</v>
      </c>
      <c r="O305" s="22" t="s">
        <v>119</v>
      </c>
      <c r="P305" s="23">
        <v>3.33</v>
      </c>
    </row>
    <row r="306" spans="1:16" x14ac:dyDescent="0.2">
      <c r="A306" s="22" t="s">
        <v>787</v>
      </c>
      <c r="B306" s="22" t="s">
        <v>499</v>
      </c>
      <c r="C306" s="22" t="s">
        <v>111</v>
      </c>
      <c r="D306" s="23">
        <v>5</v>
      </c>
      <c r="E306" s="30"/>
      <c r="F306" s="22" t="s">
        <v>189</v>
      </c>
      <c r="G306" s="22" t="s">
        <v>119</v>
      </c>
      <c r="H306" s="23">
        <v>3</v>
      </c>
      <c r="I306" s="30"/>
      <c r="J306" s="22" t="s">
        <v>161</v>
      </c>
      <c r="K306" s="22" t="s">
        <v>119</v>
      </c>
      <c r="L306" s="23">
        <v>3</v>
      </c>
      <c r="M306" s="30"/>
      <c r="N306" s="22" t="s">
        <v>114</v>
      </c>
      <c r="O306" s="22" t="s">
        <v>119</v>
      </c>
      <c r="P306" s="23">
        <v>3.33</v>
      </c>
    </row>
    <row r="307" spans="1:16" x14ac:dyDescent="0.2">
      <c r="A307" s="22" t="s">
        <v>277</v>
      </c>
      <c r="B307" s="22" t="s">
        <v>499</v>
      </c>
      <c r="C307" s="22" t="s">
        <v>143</v>
      </c>
      <c r="D307" s="23">
        <v>4</v>
      </c>
      <c r="E307" s="30"/>
      <c r="F307" s="22" t="s">
        <v>237</v>
      </c>
      <c r="G307" s="22" t="s">
        <v>240</v>
      </c>
      <c r="H307" s="23">
        <v>6.5</v>
      </c>
      <c r="I307" s="30"/>
      <c r="J307" s="22" t="s">
        <v>134</v>
      </c>
      <c r="K307" s="22" t="s">
        <v>119</v>
      </c>
      <c r="L307" s="23">
        <v>3</v>
      </c>
      <c r="M307" s="30"/>
      <c r="N307" s="22" t="s">
        <v>111</v>
      </c>
      <c r="O307" s="22" t="s">
        <v>119</v>
      </c>
      <c r="P307" s="23">
        <v>3.33</v>
      </c>
    </row>
    <row r="308" spans="1:16" x14ac:dyDescent="0.2">
      <c r="A308" s="22" t="s">
        <v>284</v>
      </c>
      <c r="B308" s="22" t="s">
        <v>499</v>
      </c>
      <c r="C308" s="22" t="s">
        <v>143</v>
      </c>
      <c r="D308" s="23">
        <v>4</v>
      </c>
      <c r="E308" s="30"/>
      <c r="F308" s="22" t="s">
        <v>237</v>
      </c>
      <c r="G308" s="22" t="s">
        <v>177</v>
      </c>
      <c r="H308" s="23">
        <v>8.5</v>
      </c>
      <c r="I308" s="30"/>
      <c r="J308" s="22" t="s">
        <v>134</v>
      </c>
      <c r="K308" s="22" t="s">
        <v>119</v>
      </c>
      <c r="L308" s="23">
        <v>3</v>
      </c>
      <c r="M308" s="30"/>
      <c r="N308" s="22" t="s">
        <v>125</v>
      </c>
      <c r="O308" s="22" t="s">
        <v>119</v>
      </c>
      <c r="P308" s="23">
        <v>3.5</v>
      </c>
    </row>
    <row r="309" spans="1:16" x14ac:dyDescent="0.2">
      <c r="A309" s="22" t="s">
        <v>790</v>
      </c>
      <c r="B309" s="22" t="s">
        <v>499</v>
      </c>
      <c r="C309" s="22" t="s">
        <v>143</v>
      </c>
      <c r="D309" s="23">
        <v>5</v>
      </c>
      <c r="E309" s="30"/>
      <c r="F309" s="22" t="s">
        <v>237</v>
      </c>
      <c r="G309" s="22" t="s">
        <v>111</v>
      </c>
      <c r="H309" s="23">
        <v>4</v>
      </c>
      <c r="I309" s="30"/>
      <c r="J309" s="22" t="s">
        <v>146</v>
      </c>
      <c r="K309" s="22" t="s">
        <v>119</v>
      </c>
      <c r="L309" s="23">
        <v>3</v>
      </c>
      <c r="M309" s="30"/>
      <c r="N309" s="22" t="s">
        <v>114</v>
      </c>
      <c r="O309" s="22" t="s">
        <v>119</v>
      </c>
      <c r="P309" s="23">
        <v>3.33</v>
      </c>
    </row>
    <row r="310" spans="1:16" x14ac:dyDescent="0.2">
      <c r="A310" s="22" t="s">
        <v>57</v>
      </c>
      <c r="B310" s="22" t="s">
        <v>499</v>
      </c>
      <c r="C310" s="22" t="s">
        <v>143</v>
      </c>
      <c r="D310" s="23">
        <v>4</v>
      </c>
      <c r="E310" s="30"/>
      <c r="F310" s="22" t="s">
        <v>237</v>
      </c>
      <c r="G310" s="22" t="s">
        <v>240</v>
      </c>
      <c r="H310" s="23">
        <v>6.5</v>
      </c>
      <c r="I310" s="30"/>
      <c r="J310" s="22" t="s">
        <v>146</v>
      </c>
      <c r="K310" s="22" t="s">
        <v>119</v>
      </c>
      <c r="L310" s="23">
        <v>3</v>
      </c>
      <c r="M310" s="30"/>
      <c r="N310" s="22" t="s">
        <v>111</v>
      </c>
      <c r="O310" s="22" t="s">
        <v>119</v>
      </c>
      <c r="P310" s="23">
        <v>3.5</v>
      </c>
    </row>
    <row r="311" spans="1:16" x14ac:dyDescent="0.2">
      <c r="A311" s="22" t="s">
        <v>793</v>
      </c>
      <c r="B311" s="22" t="s">
        <v>499</v>
      </c>
      <c r="C311" s="22" t="s">
        <v>526</v>
      </c>
      <c r="D311" s="23">
        <v>2</v>
      </c>
      <c r="E311" s="30"/>
      <c r="F311" s="22" t="s">
        <v>279</v>
      </c>
      <c r="G311" s="22" t="s">
        <v>240</v>
      </c>
      <c r="H311" s="23">
        <v>5.5</v>
      </c>
      <c r="I311" s="30"/>
      <c r="J311" s="22" t="s">
        <v>113</v>
      </c>
      <c r="K311" s="22" t="s">
        <v>90</v>
      </c>
      <c r="L311" s="23">
        <v>2</v>
      </c>
      <c r="M311" s="30"/>
      <c r="N311" s="22" t="s">
        <v>114</v>
      </c>
      <c r="O311" s="22" t="s">
        <v>111</v>
      </c>
      <c r="P311" s="23">
        <v>1.67</v>
      </c>
    </row>
    <row r="312" spans="1:16" x14ac:dyDescent="0.2">
      <c r="A312" s="22" t="s">
        <v>796</v>
      </c>
      <c r="B312" s="22" t="s">
        <v>499</v>
      </c>
      <c r="C312" s="22" t="s">
        <v>143</v>
      </c>
      <c r="D312" s="23">
        <v>5</v>
      </c>
      <c r="E312" s="30"/>
      <c r="F312" s="22" t="s">
        <v>279</v>
      </c>
      <c r="G312" s="22" t="s">
        <v>177</v>
      </c>
      <c r="H312" s="22" t="s">
        <v>113</v>
      </c>
      <c r="I312" s="30"/>
      <c r="J312" s="22" t="s">
        <v>119</v>
      </c>
      <c r="K312" s="23">
        <v>4.58</v>
      </c>
      <c r="L312" s="22" t="s">
        <v>129</v>
      </c>
      <c r="M312" s="30"/>
      <c r="N312" s="22" t="s">
        <v>90</v>
      </c>
      <c r="O312" s="32"/>
      <c r="P312" s="32"/>
    </row>
    <row r="313" spans="1:16" x14ac:dyDescent="0.2">
      <c r="A313" s="22" t="s">
        <v>303</v>
      </c>
      <c r="B313" s="22" t="s">
        <v>499</v>
      </c>
      <c r="C313" s="22" t="s">
        <v>143</v>
      </c>
      <c r="D313" s="23">
        <v>4</v>
      </c>
      <c r="E313" s="30"/>
      <c r="F313" s="22" t="s">
        <v>279</v>
      </c>
      <c r="G313" s="22" t="s">
        <v>567</v>
      </c>
      <c r="H313" s="23">
        <v>8.5</v>
      </c>
      <c r="I313" s="30"/>
      <c r="J313" s="22" t="s">
        <v>134</v>
      </c>
      <c r="K313" s="22" t="s">
        <v>119</v>
      </c>
      <c r="L313" s="23">
        <v>3</v>
      </c>
      <c r="M313" s="30"/>
      <c r="N313" s="22" t="s">
        <v>111</v>
      </c>
      <c r="O313" s="22" t="s">
        <v>119</v>
      </c>
      <c r="P313" s="23">
        <v>3.5</v>
      </c>
    </row>
    <row r="314" spans="1:16" x14ac:dyDescent="0.2">
      <c r="A314" s="22" t="s">
        <v>798</v>
      </c>
      <c r="B314" s="22" t="s">
        <v>628</v>
      </c>
      <c r="C314" s="22" t="s">
        <v>118</v>
      </c>
      <c r="D314" s="23">
        <v>6</v>
      </c>
      <c r="E314" s="30"/>
      <c r="F314" s="22" t="s">
        <v>112</v>
      </c>
      <c r="G314" s="22" t="s">
        <v>119</v>
      </c>
      <c r="H314" s="23">
        <v>3</v>
      </c>
      <c r="I314" s="30"/>
      <c r="J314" s="22" t="s">
        <v>113</v>
      </c>
      <c r="K314" s="22" t="s">
        <v>119</v>
      </c>
      <c r="L314" s="23">
        <v>3.08</v>
      </c>
      <c r="M314" s="30"/>
      <c r="N314" s="22" t="s">
        <v>125</v>
      </c>
      <c r="O314" s="22" t="s">
        <v>119</v>
      </c>
      <c r="P314" s="32"/>
    </row>
    <row r="315" spans="1:16" x14ac:dyDescent="0.2">
      <c r="A315" s="22" t="s">
        <v>800</v>
      </c>
      <c r="B315" s="22" t="s">
        <v>628</v>
      </c>
      <c r="C315" s="22" t="s">
        <v>323</v>
      </c>
      <c r="D315" s="23">
        <v>10</v>
      </c>
      <c r="E315" s="30"/>
      <c r="F315" s="22" t="s">
        <v>112</v>
      </c>
      <c r="G315" s="22" t="s">
        <v>119</v>
      </c>
      <c r="H315" s="23">
        <v>3</v>
      </c>
      <c r="I315" s="30"/>
      <c r="J315" s="22" t="s">
        <v>146</v>
      </c>
      <c r="K315" s="22" t="s">
        <v>119</v>
      </c>
      <c r="L315" s="23">
        <v>3</v>
      </c>
      <c r="M315" s="30"/>
      <c r="N315" s="22" t="s">
        <v>114</v>
      </c>
      <c r="O315" s="22" t="s">
        <v>90</v>
      </c>
      <c r="P315" s="23">
        <v>2</v>
      </c>
    </row>
    <row r="316" spans="1:16" x14ac:dyDescent="0.2">
      <c r="A316" s="22" t="s">
        <v>751</v>
      </c>
      <c r="B316" s="22" t="s">
        <v>628</v>
      </c>
      <c r="C316" s="22" t="s">
        <v>143</v>
      </c>
      <c r="D316" s="23">
        <v>5</v>
      </c>
      <c r="E316" s="30"/>
      <c r="F316" s="22" t="s">
        <v>112</v>
      </c>
      <c r="G316" s="22" t="s">
        <v>119</v>
      </c>
      <c r="H316" s="23">
        <v>3</v>
      </c>
      <c r="I316" s="30"/>
      <c r="J316" s="22" t="s">
        <v>146</v>
      </c>
      <c r="K316" s="22" t="s">
        <v>119</v>
      </c>
      <c r="L316" s="23">
        <v>3.08</v>
      </c>
      <c r="M316" s="30"/>
      <c r="N316" s="22" t="s">
        <v>129</v>
      </c>
      <c r="O316" s="22" t="s">
        <v>119</v>
      </c>
      <c r="P316" s="32"/>
    </row>
    <row r="317" spans="1:16" x14ac:dyDescent="0.2">
      <c r="A317" s="22" t="s">
        <v>804</v>
      </c>
      <c r="B317" s="22" t="s">
        <v>628</v>
      </c>
      <c r="C317" s="22" t="s">
        <v>323</v>
      </c>
      <c r="D317" s="23">
        <v>10</v>
      </c>
      <c r="E317" s="30"/>
      <c r="F317" s="22" t="s">
        <v>112</v>
      </c>
      <c r="G317" s="22" t="s">
        <v>119</v>
      </c>
      <c r="H317" s="23">
        <v>3</v>
      </c>
      <c r="I317" s="30"/>
      <c r="J317" s="22" t="s">
        <v>161</v>
      </c>
      <c r="K317" s="22" t="s">
        <v>119</v>
      </c>
      <c r="L317" s="23">
        <v>3</v>
      </c>
      <c r="M317" s="30"/>
      <c r="N317" s="22" t="s">
        <v>114</v>
      </c>
      <c r="O317" s="22" t="s">
        <v>90</v>
      </c>
      <c r="P317" s="23">
        <v>2</v>
      </c>
    </row>
    <row r="318" spans="1:16" x14ac:dyDescent="0.2">
      <c r="A318" s="22" t="s">
        <v>805</v>
      </c>
      <c r="B318" s="22" t="s">
        <v>628</v>
      </c>
      <c r="C318" s="22" t="s">
        <v>118</v>
      </c>
      <c r="D318" s="23">
        <v>6</v>
      </c>
      <c r="E318" s="30"/>
      <c r="F318" s="22" t="s">
        <v>237</v>
      </c>
      <c r="G318" s="22" t="s">
        <v>111</v>
      </c>
      <c r="H318" s="23">
        <v>5</v>
      </c>
      <c r="I318" s="30"/>
      <c r="J318" s="22" t="s">
        <v>134</v>
      </c>
      <c r="K318" s="22" t="s">
        <v>119</v>
      </c>
      <c r="L318" s="23">
        <v>3</v>
      </c>
      <c r="M318" s="30"/>
      <c r="N318" s="22" t="s">
        <v>114</v>
      </c>
      <c r="O318" s="22" t="s">
        <v>111</v>
      </c>
      <c r="P318" s="23">
        <v>1.33</v>
      </c>
    </row>
    <row r="319" spans="1:16" x14ac:dyDescent="0.2">
      <c r="A319" s="22" t="s">
        <v>422</v>
      </c>
      <c r="B319" s="22" t="s">
        <v>628</v>
      </c>
      <c r="C319" s="22" t="s">
        <v>143</v>
      </c>
      <c r="D319" s="23">
        <v>5</v>
      </c>
      <c r="E319" s="30"/>
      <c r="F319" s="22" t="s">
        <v>237</v>
      </c>
      <c r="G319" s="22" t="s">
        <v>240</v>
      </c>
      <c r="H319" s="23">
        <v>6.5</v>
      </c>
      <c r="I319" s="30"/>
      <c r="J319" s="22" t="s">
        <v>176</v>
      </c>
      <c r="K319" s="22" t="s">
        <v>240</v>
      </c>
      <c r="L319" s="23">
        <v>5.5</v>
      </c>
      <c r="M319" s="30"/>
      <c r="N319" s="22" t="s">
        <v>129</v>
      </c>
      <c r="O319" s="22" t="s">
        <v>119</v>
      </c>
      <c r="P319" s="23">
        <v>4.33</v>
      </c>
    </row>
    <row r="320" spans="1:16" x14ac:dyDescent="0.2">
      <c r="A320" s="22" t="s">
        <v>808</v>
      </c>
      <c r="B320" s="22" t="s">
        <v>628</v>
      </c>
      <c r="C320" s="22" t="s">
        <v>143</v>
      </c>
      <c r="D320" s="23">
        <v>4</v>
      </c>
      <c r="E320" s="30"/>
      <c r="F320" s="22" t="s">
        <v>279</v>
      </c>
      <c r="G320" s="22" t="s">
        <v>111</v>
      </c>
      <c r="H320" s="23">
        <v>5</v>
      </c>
      <c r="I320" s="30"/>
      <c r="J320" s="22" t="s">
        <v>161</v>
      </c>
      <c r="K320" s="22" t="s">
        <v>119</v>
      </c>
      <c r="L320" s="23">
        <v>3</v>
      </c>
      <c r="M320" s="30"/>
      <c r="N320" s="22" t="s">
        <v>114</v>
      </c>
      <c r="O320" s="22" t="s">
        <v>119</v>
      </c>
      <c r="P320" s="23">
        <v>3.67</v>
      </c>
    </row>
    <row r="321" spans="1:16" x14ac:dyDescent="0.2">
      <c r="A321" s="22" t="s">
        <v>84</v>
      </c>
      <c r="B321" s="22" t="s">
        <v>628</v>
      </c>
      <c r="C321" s="22" t="s">
        <v>114</v>
      </c>
      <c r="D321" s="23">
        <v>6</v>
      </c>
      <c r="E321" s="30"/>
      <c r="F321" s="22" t="s">
        <v>279</v>
      </c>
      <c r="G321" s="22" t="s">
        <v>206</v>
      </c>
      <c r="H321" s="23">
        <v>7</v>
      </c>
      <c r="I321" s="30"/>
      <c r="J321" s="22" t="s">
        <v>161</v>
      </c>
      <c r="K321" s="22" t="s">
        <v>177</v>
      </c>
      <c r="L321" s="23">
        <v>4</v>
      </c>
      <c r="M321" s="30"/>
      <c r="N321" s="22" t="s">
        <v>111</v>
      </c>
      <c r="O321" s="22" t="s">
        <v>114</v>
      </c>
      <c r="P321" s="23">
        <v>5</v>
      </c>
    </row>
    <row r="322" spans="1:16" ht="15.75" customHeight="1" x14ac:dyDescent="0.15">
      <c r="E322" s="33"/>
      <c r="F322" s="34"/>
      <c r="I322" s="33"/>
      <c r="K322" s="34"/>
      <c r="M322" s="33"/>
      <c r="P322" s="34"/>
    </row>
    <row r="323" spans="1:16" ht="15.75" customHeight="1" x14ac:dyDescent="0.15">
      <c r="E323" s="33"/>
      <c r="F323" s="34"/>
      <c r="I323" s="33"/>
      <c r="K323" s="34"/>
      <c r="M323" s="33"/>
      <c r="P323" s="34"/>
    </row>
    <row r="324" spans="1:16" ht="15.75" customHeight="1" x14ac:dyDescent="0.15">
      <c r="E324" s="33"/>
      <c r="F324" s="34"/>
      <c r="I324" s="33"/>
      <c r="K324" s="34"/>
      <c r="M324" s="33"/>
      <c r="P324" s="34"/>
    </row>
    <row r="325" spans="1:16" ht="15.75" customHeight="1" x14ac:dyDescent="0.15">
      <c r="E325" s="33"/>
      <c r="F325" s="34"/>
      <c r="I325" s="33"/>
      <c r="K325" s="34"/>
      <c r="M325" s="33"/>
      <c r="P325" s="34"/>
    </row>
    <row r="326" spans="1:16" ht="15.75" customHeight="1" x14ac:dyDescent="0.15">
      <c r="E326" s="33"/>
      <c r="F326" s="34"/>
      <c r="I326" s="33"/>
      <c r="K326" s="34"/>
      <c r="M326" s="33"/>
      <c r="P326" s="34"/>
    </row>
    <row r="327" spans="1:16" ht="15.75" customHeight="1" x14ac:dyDescent="0.15">
      <c r="E327" s="33"/>
      <c r="F327" s="34"/>
      <c r="I327" s="33"/>
      <c r="K327" s="34"/>
      <c r="M327" s="33"/>
      <c r="P327" s="34"/>
    </row>
    <row r="328" spans="1:16" ht="15.75" customHeight="1" x14ac:dyDescent="0.15">
      <c r="E328" s="33"/>
      <c r="F328" s="34"/>
      <c r="I328" s="33"/>
      <c r="K328" s="34"/>
      <c r="M328" s="33"/>
      <c r="P328" s="34"/>
    </row>
    <row r="329" spans="1:16" ht="15.75" customHeight="1" x14ac:dyDescent="0.15">
      <c r="E329" s="33"/>
      <c r="F329" s="34"/>
      <c r="I329" s="33"/>
      <c r="K329" s="34"/>
      <c r="M329" s="33"/>
      <c r="P329" s="34"/>
    </row>
    <row r="330" spans="1:16" ht="15.75" customHeight="1" x14ac:dyDescent="0.15">
      <c r="E330" s="33"/>
      <c r="F330" s="34"/>
      <c r="I330" s="33"/>
      <c r="K330" s="34"/>
      <c r="M330" s="33"/>
      <c r="P330" s="34"/>
    </row>
    <row r="331" spans="1:16" ht="15.75" customHeight="1" x14ac:dyDescent="0.15">
      <c r="E331" s="33"/>
      <c r="F331" s="34"/>
      <c r="I331" s="33"/>
      <c r="K331" s="34"/>
      <c r="M331" s="33"/>
      <c r="P331" s="34"/>
    </row>
    <row r="332" spans="1:16" ht="15.75" customHeight="1" x14ac:dyDescent="0.15">
      <c r="E332" s="33"/>
      <c r="F332" s="34"/>
      <c r="I332" s="33"/>
      <c r="K332" s="34"/>
      <c r="M332" s="33"/>
      <c r="P332" s="34"/>
    </row>
    <row r="333" spans="1:16" ht="15.75" customHeight="1" x14ac:dyDescent="0.15">
      <c r="E333" s="33"/>
      <c r="F333" s="34"/>
      <c r="I333" s="33"/>
      <c r="K333" s="34"/>
      <c r="M333" s="33"/>
      <c r="P333" s="34"/>
    </row>
    <row r="334" spans="1:16" ht="15.75" customHeight="1" x14ac:dyDescent="0.15">
      <c r="E334" s="33"/>
      <c r="F334" s="34"/>
      <c r="I334" s="33"/>
      <c r="K334" s="34"/>
      <c r="M334" s="33"/>
      <c r="P334" s="34"/>
    </row>
    <row r="335" spans="1:16" ht="15.75" customHeight="1" x14ac:dyDescent="0.15">
      <c r="E335" s="33"/>
      <c r="F335" s="34"/>
      <c r="I335" s="33"/>
      <c r="K335" s="34"/>
      <c r="M335" s="33"/>
      <c r="P335" s="34"/>
    </row>
    <row r="336" spans="1:16" ht="15.75" customHeight="1" x14ac:dyDescent="0.15">
      <c r="E336" s="33"/>
      <c r="F336" s="34"/>
      <c r="I336" s="33"/>
      <c r="K336" s="34"/>
      <c r="M336" s="33"/>
      <c r="P336" s="34"/>
    </row>
    <row r="337" spans="5:16" ht="15.75" customHeight="1" x14ac:dyDescent="0.15">
      <c r="E337" s="33"/>
      <c r="F337" s="34"/>
      <c r="I337" s="33"/>
      <c r="K337" s="34"/>
      <c r="M337" s="33"/>
      <c r="P337" s="34"/>
    </row>
    <row r="338" spans="5:16" ht="15.75" customHeight="1" x14ac:dyDescent="0.15">
      <c r="E338" s="33"/>
      <c r="F338" s="34"/>
      <c r="I338" s="33"/>
      <c r="K338" s="34"/>
      <c r="M338" s="33"/>
      <c r="P338" s="34"/>
    </row>
    <row r="339" spans="5:16" ht="15.75" customHeight="1" x14ac:dyDescent="0.15">
      <c r="E339" s="33"/>
      <c r="F339" s="34"/>
      <c r="I339" s="33"/>
      <c r="K339" s="34"/>
      <c r="M339" s="33"/>
      <c r="P339" s="34"/>
    </row>
    <row r="340" spans="5:16" ht="15.75" customHeight="1" x14ac:dyDescent="0.15">
      <c r="E340" s="33"/>
      <c r="F340" s="34"/>
      <c r="I340" s="33"/>
      <c r="K340" s="34"/>
      <c r="M340" s="33"/>
      <c r="P340" s="34"/>
    </row>
    <row r="341" spans="5:16" ht="15.75" customHeight="1" x14ac:dyDescent="0.15">
      <c r="E341" s="33"/>
      <c r="F341" s="34"/>
      <c r="I341" s="33"/>
      <c r="K341" s="34"/>
      <c r="M341" s="33"/>
      <c r="P341" s="34"/>
    </row>
    <row r="342" spans="5:16" ht="15.75" customHeight="1" x14ac:dyDescent="0.15">
      <c r="E342" s="33"/>
      <c r="F342" s="34"/>
      <c r="I342" s="33"/>
      <c r="K342" s="34"/>
      <c r="M342" s="33"/>
      <c r="P342" s="34"/>
    </row>
    <row r="343" spans="5:16" ht="15.75" customHeight="1" x14ac:dyDescent="0.15">
      <c r="E343" s="33"/>
      <c r="F343" s="34"/>
      <c r="I343" s="33"/>
      <c r="K343" s="34"/>
      <c r="M343" s="33"/>
      <c r="P343" s="34"/>
    </row>
    <row r="344" spans="5:16" ht="15.75" customHeight="1" x14ac:dyDescent="0.15">
      <c r="E344" s="33"/>
      <c r="F344" s="34"/>
      <c r="I344" s="33"/>
      <c r="K344" s="34"/>
      <c r="M344" s="33"/>
      <c r="P344" s="34"/>
    </row>
    <row r="345" spans="5:16" ht="15.75" customHeight="1" x14ac:dyDescent="0.15">
      <c r="E345" s="33"/>
      <c r="F345" s="34"/>
      <c r="I345" s="33"/>
      <c r="K345" s="34"/>
      <c r="M345" s="33"/>
      <c r="P345" s="34"/>
    </row>
    <row r="346" spans="5:16" ht="15.75" customHeight="1" x14ac:dyDescent="0.15">
      <c r="E346" s="33"/>
      <c r="F346" s="34"/>
      <c r="I346" s="33"/>
      <c r="K346" s="34"/>
      <c r="M346" s="33"/>
      <c r="P346" s="34"/>
    </row>
    <row r="347" spans="5:16" ht="15.75" customHeight="1" x14ac:dyDescent="0.15">
      <c r="E347" s="33"/>
      <c r="F347" s="34"/>
      <c r="I347" s="33"/>
      <c r="K347" s="34"/>
      <c r="M347" s="33"/>
      <c r="P347" s="34"/>
    </row>
    <row r="348" spans="5:16" ht="15.75" customHeight="1" x14ac:dyDescent="0.15">
      <c r="E348" s="33"/>
      <c r="F348" s="34"/>
      <c r="I348" s="33"/>
      <c r="K348" s="34"/>
      <c r="M348" s="33"/>
      <c r="P348" s="34"/>
    </row>
    <row r="349" spans="5:16" ht="15.75" customHeight="1" x14ac:dyDescent="0.15">
      <c r="E349" s="33"/>
      <c r="F349" s="34"/>
      <c r="I349" s="33"/>
      <c r="K349" s="34"/>
      <c r="M349" s="33"/>
      <c r="P349" s="34"/>
    </row>
    <row r="350" spans="5:16" ht="15.75" customHeight="1" x14ac:dyDescent="0.15">
      <c r="E350" s="33"/>
      <c r="F350" s="34"/>
      <c r="I350" s="33"/>
      <c r="K350" s="34"/>
      <c r="M350" s="33"/>
      <c r="P350" s="34"/>
    </row>
    <row r="351" spans="5:16" ht="15.75" customHeight="1" x14ac:dyDescent="0.15">
      <c r="E351" s="33"/>
      <c r="F351" s="34"/>
      <c r="I351" s="33"/>
      <c r="K351" s="34"/>
      <c r="M351" s="33"/>
      <c r="P351" s="34"/>
    </row>
    <row r="352" spans="5:16" ht="15.75" customHeight="1" x14ac:dyDescent="0.15">
      <c r="E352" s="33"/>
      <c r="F352" s="34"/>
      <c r="I352" s="33"/>
      <c r="K352" s="34"/>
      <c r="M352" s="33"/>
      <c r="P352" s="34"/>
    </row>
    <row r="353" spans="5:16" ht="15.75" customHeight="1" x14ac:dyDescent="0.15">
      <c r="E353" s="33"/>
      <c r="F353" s="34"/>
      <c r="I353" s="33"/>
      <c r="K353" s="34"/>
      <c r="M353" s="33"/>
      <c r="P353" s="34"/>
    </row>
    <row r="354" spans="5:16" ht="15.75" customHeight="1" x14ac:dyDescent="0.15">
      <c r="E354" s="33"/>
      <c r="F354" s="34"/>
      <c r="I354" s="33"/>
      <c r="K354" s="34"/>
      <c r="M354" s="33"/>
      <c r="P354" s="34"/>
    </row>
    <row r="355" spans="5:16" ht="15.75" customHeight="1" x14ac:dyDescent="0.15">
      <c r="E355" s="33"/>
      <c r="F355" s="34"/>
      <c r="I355" s="33"/>
      <c r="K355" s="34"/>
      <c r="M355" s="33"/>
      <c r="P355" s="34"/>
    </row>
    <row r="356" spans="5:16" ht="15.75" customHeight="1" x14ac:dyDescent="0.15">
      <c r="E356" s="33"/>
      <c r="F356" s="34"/>
      <c r="I356" s="33"/>
      <c r="K356" s="34"/>
      <c r="M356" s="33"/>
      <c r="P356" s="34"/>
    </row>
    <row r="357" spans="5:16" ht="15.75" customHeight="1" x14ac:dyDescent="0.15">
      <c r="E357" s="33"/>
      <c r="F357" s="34"/>
      <c r="I357" s="33"/>
      <c r="K357" s="34"/>
      <c r="M357" s="33"/>
      <c r="P357" s="34"/>
    </row>
    <row r="358" spans="5:16" ht="15.75" customHeight="1" x14ac:dyDescent="0.15">
      <c r="E358" s="33"/>
      <c r="F358" s="34"/>
      <c r="I358" s="33"/>
      <c r="K358" s="34"/>
      <c r="M358" s="33"/>
      <c r="P358" s="34"/>
    </row>
    <row r="359" spans="5:16" ht="15.75" customHeight="1" x14ac:dyDescent="0.15">
      <c r="E359" s="33"/>
      <c r="F359" s="34"/>
      <c r="I359" s="33"/>
      <c r="K359" s="34"/>
      <c r="M359" s="33"/>
      <c r="P359" s="34"/>
    </row>
    <row r="360" spans="5:16" ht="15.75" customHeight="1" x14ac:dyDescent="0.15">
      <c r="E360" s="33"/>
      <c r="F360" s="34"/>
      <c r="I360" s="33"/>
      <c r="K360" s="34"/>
      <c r="M360" s="33"/>
      <c r="P360" s="34"/>
    </row>
    <row r="361" spans="5:16" ht="15.75" customHeight="1" x14ac:dyDescent="0.15">
      <c r="E361" s="33"/>
      <c r="F361" s="34"/>
      <c r="I361" s="33"/>
      <c r="K361" s="34"/>
      <c r="M361" s="33"/>
      <c r="P361" s="34"/>
    </row>
    <row r="362" spans="5:16" ht="15.75" customHeight="1" x14ac:dyDescent="0.15">
      <c r="E362" s="33"/>
      <c r="F362" s="34"/>
      <c r="I362" s="33"/>
      <c r="K362" s="34"/>
      <c r="M362" s="33"/>
      <c r="P362" s="34"/>
    </row>
    <row r="363" spans="5:16" ht="15.75" customHeight="1" x14ac:dyDescent="0.15">
      <c r="E363" s="33"/>
      <c r="F363" s="34"/>
      <c r="I363" s="33"/>
      <c r="K363" s="34"/>
      <c r="M363" s="33"/>
      <c r="P363" s="34"/>
    </row>
    <row r="364" spans="5:16" ht="15.75" customHeight="1" x14ac:dyDescent="0.15">
      <c r="E364" s="33"/>
      <c r="F364" s="34"/>
      <c r="I364" s="33"/>
      <c r="K364" s="34"/>
      <c r="M364" s="33"/>
      <c r="P364" s="34"/>
    </row>
    <row r="365" spans="5:16" ht="15.75" customHeight="1" x14ac:dyDescent="0.15">
      <c r="E365" s="33"/>
      <c r="F365" s="34"/>
      <c r="I365" s="33"/>
      <c r="K365" s="34"/>
      <c r="M365" s="33"/>
      <c r="P365" s="34"/>
    </row>
    <row r="366" spans="5:16" ht="15.75" customHeight="1" x14ac:dyDescent="0.15">
      <c r="E366" s="33"/>
      <c r="F366" s="34"/>
      <c r="I366" s="33"/>
      <c r="K366" s="34"/>
      <c r="M366" s="33"/>
      <c r="P366" s="34"/>
    </row>
    <row r="367" spans="5:16" ht="15.75" customHeight="1" x14ac:dyDescent="0.15">
      <c r="E367" s="33"/>
      <c r="F367" s="34"/>
      <c r="I367" s="33"/>
      <c r="K367" s="34"/>
      <c r="M367" s="33"/>
      <c r="P367" s="34"/>
    </row>
    <row r="368" spans="5:16" ht="15.75" customHeight="1" x14ac:dyDescent="0.15">
      <c r="E368" s="33"/>
      <c r="F368" s="34"/>
      <c r="I368" s="33"/>
      <c r="K368" s="34"/>
      <c r="M368" s="33"/>
      <c r="P368" s="34"/>
    </row>
    <row r="369" spans="5:16" ht="15.75" customHeight="1" x14ac:dyDescent="0.15">
      <c r="E369" s="33"/>
      <c r="F369" s="34"/>
      <c r="I369" s="33"/>
      <c r="K369" s="34"/>
      <c r="M369" s="33"/>
      <c r="P369" s="34"/>
    </row>
    <row r="370" spans="5:16" ht="15.75" customHeight="1" x14ac:dyDescent="0.15">
      <c r="E370" s="33"/>
      <c r="F370" s="34"/>
      <c r="I370" s="33"/>
      <c r="K370" s="34"/>
      <c r="M370" s="33"/>
      <c r="P370" s="34"/>
    </row>
    <row r="371" spans="5:16" ht="15.75" customHeight="1" x14ac:dyDescent="0.15">
      <c r="E371" s="33"/>
      <c r="F371" s="34"/>
      <c r="I371" s="33"/>
      <c r="K371" s="34"/>
      <c r="M371" s="33"/>
      <c r="P371" s="34"/>
    </row>
    <row r="372" spans="5:16" ht="15.75" customHeight="1" x14ac:dyDescent="0.15">
      <c r="E372" s="33"/>
      <c r="F372" s="34"/>
      <c r="I372" s="33"/>
      <c r="K372" s="34"/>
      <c r="M372" s="33"/>
      <c r="P372" s="34"/>
    </row>
    <row r="373" spans="5:16" ht="15.75" customHeight="1" x14ac:dyDescent="0.15">
      <c r="E373" s="33"/>
      <c r="F373" s="34"/>
      <c r="I373" s="33"/>
      <c r="K373" s="34"/>
      <c r="M373" s="33"/>
      <c r="P373" s="34"/>
    </row>
    <row r="374" spans="5:16" ht="15.75" customHeight="1" x14ac:dyDescent="0.15">
      <c r="E374" s="33"/>
      <c r="F374" s="34"/>
      <c r="I374" s="33"/>
      <c r="K374" s="34"/>
      <c r="M374" s="33"/>
      <c r="P374" s="34"/>
    </row>
    <row r="375" spans="5:16" ht="15.75" customHeight="1" x14ac:dyDescent="0.15">
      <c r="E375" s="33"/>
      <c r="F375" s="34"/>
      <c r="I375" s="33"/>
      <c r="K375" s="34"/>
      <c r="M375" s="33"/>
      <c r="P375" s="34"/>
    </row>
    <row r="376" spans="5:16" ht="15.75" customHeight="1" x14ac:dyDescent="0.15">
      <c r="E376" s="33"/>
      <c r="F376" s="34"/>
      <c r="I376" s="33"/>
      <c r="K376" s="34"/>
      <c r="M376" s="33"/>
      <c r="P376" s="34"/>
    </row>
    <row r="377" spans="5:16" ht="15.75" customHeight="1" x14ac:dyDescent="0.15">
      <c r="E377" s="33"/>
      <c r="F377" s="34"/>
      <c r="I377" s="33"/>
      <c r="K377" s="34"/>
      <c r="M377" s="33"/>
      <c r="P377" s="34"/>
    </row>
    <row r="378" spans="5:16" ht="15.75" customHeight="1" x14ac:dyDescent="0.15">
      <c r="E378" s="33"/>
      <c r="F378" s="34"/>
      <c r="I378" s="33"/>
      <c r="K378" s="34"/>
      <c r="M378" s="33"/>
      <c r="P378" s="34"/>
    </row>
    <row r="379" spans="5:16" ht="15.75" customHeight="1" x14ac:dyDescent="0.15">
      <c r="E379" s="33"/>
      <c r="F379" s="34"/>
      <c r="I379" s="33"/>
      <c r="K379" s="34"/>
      <c r="M379" s="33"/>
      <c r="P379" s="34"/>
    </row>
    <row r="380" spans="5:16" ht="15.75" customHeight="1" x14ac:dyDescent="0.15">
      <c r="E380" s="33"/>
      <c r="F380" s="34"/>
      <c r="I380" s="33"/>
      <c r="K380" s="34"/>
      <c r="M380" s="33"/>
      <c r="P380" s="34"/>
    </row>
    <row r="381" spans="5:16" ht="15.75" customHeight="1" x14ac:dyDescent="0.15">
      <c r="E381" s="33"/>
      <c r="F381" s="34"/>
      <c r="I381" s="33"/>
      <c r="K381" s="34"/>
      <c r="M381" s="33"/>
      <c r="P381" s="34"/>
    </row>
    <row r="382" spans="5:16" ht="15.75" customHeight="1" x14ac:dyDescent="0.15">
      <c r="E382" s="33"/>
      <c r="F382" s="34"/>
      <c r="I382" s="33"/>
      <c r="K382" s="34"/>
      <c r="M382" s="33"/>
      <c r="P382" s="34"/>
    </row>
    <row r="383" spans="5:16" ht="15.75" customHeight="1" x14ac:dyDescent="0.15">
      <c r="E383" s="33"/>
      <c r="F383" s="34"/>
      <c r="I383" s="33"/>
      <c r="K383" s="34"/>
      <c r="M383" s="33"/>
      <c r="P383" s="34"/>
    </row>
    <row r="384" spans="5:16" ht="15.75" customHeight="1" x14ac:dyDescent="0.15">
      <c r="E384" s="33"/>
      <c r="F384" s="34"/>
      <c r="I384" s="33"/>
      <c r="K384" s="34"/>
      <c r="M384" s="33"/>
      <c r="P384" s="34"/>
    </row>
    <row r="385" spans="5:16" ht="15.75" customHeight="1" x14ac:dyDescent="0.15">
      <c r="E385" s="33"/>
      <c r="F385" s="34"/>
      <c r="I385" s="33"/>
      <c r="K385" s="34"/>
      <c r="M385" s="33"/>
      <c r="P385" s="34"/>
    </row>
    <row r="386" spans="5:16" ht="15.75" customHeight="1" x14ac:dyDescent="0.15">
      <c r="E386" s="33"/>
      <c r="F386" s="34"/>
      <c r="I386" s="33"/>
      <c r="K386" s="34"/>
      <c r="M386" s="33"/>
      <c r="P386" s="34"/>
    </row>
    <row r="387" spans="5:16" ht="15.75" customHeight="1" x14ac:dyDescent="0.15">
      <c r="E387" s="33"/>
      <c r="F387" s="34"/>
      <c r="I387" s="33"/>
      <c r="K387" s="34"/>
      <c r="M387" s="33"/>
      <c r="P387" s="34"/>
    </row>
    <row r="388" spans="5:16" ht="15.75" customHeight="1" x14ac:dyDescent="0.15">
      <c r="E388" s="33"/>
      <c r="F388" s="34"/>
      <c r="I388" s="33"/>
      <c r="K388" s="34"/>
      <c r="M388" s="33"/>
      <c r="P388" s="34"/>
    </row>
    <row r="389" spans="5:16" ht="15.75" customHeight="1" x14ac:dyDescent="0.15">
      <c r="E389" s="33"/>
      <c r="F389" s="34"/>
      <c r="I389" s="33"/>
      <c r="K389" s="34"/>
      <c r="M389" s="33"/>
      <c r="P389" s="34"/>
    </row>
    <row r="390" spans="5:16" ht="15.75" customHeight="1" x14ac:dyDescent="0.15">
      <c r="E390" s="33"/>
      <c r="F390" s="34"/>
      <c r="I390" s="33"/>
      <c r="K390" s="34"/>
      <c r="M390" s="33"/>
      <c r="P390" s="34"/>
    </row>
    <row r="391" spans="5:16" ht="15.75" customHeight="1" x14ac:dyDescent="0.15">
      <c r="E391" s="33"/>
      <c r="F391" s="34"/>
      <c r="I391" s="33"/>
      <c r="K391" s="34"/>
      <c r="M391" s="33"/>
      <c r="P391" s="34"/>
    </row>
    <row r="392" spans="5:16" ht="15.75" customHeight="1" x14ac:dyDescent="0.15">
      <c r="E392" s="33"/>
      <c r="F392" s="34"/>
      <c r="I392" s="33"/>
      <c r="K392" s="34"/>
      <c r="M392" s="33"/>
      <c r="P392" s="34"/>
    </row>
    <row r="393" spans="5:16" ht="15.75" customHeight="1" x14ac:dyDescent="0.15">
      <c r="E393" s="33"/>
      <c r="F393" s="34"/>
      <c r="I393" s="33"/>
      <c r="K393" s="34"/>
      <c r="M393" s="33"/>
      <c r="P393" s="34"/>
    </row>
    <row r="394" spans="5:16" ht="15.75" customHeight="1" x14ac:dyDescent="0.15">
      <c r="E394" s="33"/>
      <c r="F394" s="34"/>
      <c r="I394" s="33"/>
      <c r="K394" s="34"/>
      <c r="M394" s="33"/>
      <c r="P394" s="34"/>
    </row>
    <row r="395" spans="5:16" ht="15.75" customHeight="1" x14ac:dyDescent="0.15">
      <c r="E395" s="33"/>
      <c r="F395" s="34"/>
      <c r="I395" s="33"/>
      <c r="K395" s="34"/>
      <c r="M395" s="33"/>
      <c r="P395" s="34"/>
    </row>
    <row r="396" spans="5:16" ht="15.75" customHeight="1" x14ac:dyDescent="0.15">
      <c r="E396" s="33"/>
      <c r="F396" s="34"/>
      <c r="I396" s="33"/>
      <c r="K396" s="34"/>
      <c r="M396" s="33"/>
      <c r="P396" s="34"/>
    </row>
    <row r="397" spans="5:16" ht="15.75" customHeight="1" x14ac:dyDescent="0.15">
      <c r="E397" s="33"/>
      <c r="F397" s="34"/>
      <c r="I397" s="33"/>
      <c r="K397" s="34"/>
      <c r="M397" s="33"/>
      <c r="P397" s="34"/>
    </row>
    <row r="398" spans="5:16" ht="15.75" customHeight="1" x14ac:dyDescent="0.15">
      <c r="E398" s="33"/>
      <c r="F398" s="34"/>
      <c r="I398" s="33"/>
      <c r="K398" s="34"/>
      <c r="M398" s="33"/>
      <c r="P398" s="34"/>
    </row>
    <row r="399" spans="5:16" ht="15.75" customHeight="1" x14ac:dyDescent="0.15">
      <c r="E399" s="33"/>
      <c r="F399" s="34"/>
      <c r="I399" s="33"/>
      <c r="K399" s="34"/>
      <c r="M399" s="33"/>
      <c r="P399" s="34"/>
    </row>
    <row r="400" spans="5:16" ht="15.75" customHeight="1" x14ac:dyDescent="0.15">
      <c r="E400" s="33"/>
      <c r="F400" s="34"/>
      <c r="I400" s="33"/>
      <c r="K400" s="34"/>
      <c r="M400" s="33"/>
      <c r="P400" s="34"/>
    </row>
    <row r="401" spans="5:16" ht="15.75" customHeight="1" x14ac:dyDescent="0.15">
      <c r="E401" s="33"/>
      <c r="F401" s="34"/>
      <c r="I401" s="33"/>
      <c r="K401" s="34"/>
      <c r="M401" s="33"/>
      <c r="P401" s="34"/>
    </row>
    <row r="402" spans="5:16" ht="15.75" customHeight="1" x14ac:dyDescent="0.15">
      <c r="E402" s="33"/>
      <c r="F402" s="34"/>
      <c r="I402" s="33"/>
      <c r="K402" s="34"/>
      <c r="M402" s="33"/>
      <c r="P402" s="34"/>
    </row>
    <row r="403" spans="5:16" ht="15.75" customHeight="1" x14ac:dyDescent="0.15">
      <c r="E403" s="33"/>
      <c r="F403" s="34"/>
      <c r="I403" s="33"/>
      <c r="K403" s="34"/>
      <c r="M403" s="33"/>
      <c r="P403" s="34"/>
    </row>
    <row r="404" spans="5:16" ht="15.75" customHeight="1" x14ac:dyDescent="0.15">
      <c r="E404" s="33"/>
      <c r="F404" s="34"/>
      <c r="I404" s="33"/>
      <c r="K404" s="34"/>
      <c r="M404" s="33"/>
      <c r="P404" s="34"/>
    </row>
    <row r="405" spans="5:16" ht="15.75" customHeight="1" x14ac:dyDescent="0.15">
      <c r="E405" s="33"/>
      <c r="F405" s="34"/>
      <c r="I405" s="33"/>
      <c r="K405" s="34"/>
      <c r="M405" s="33"/>
      <c r="P405" s="34"/>
    </row>
    <row r="406" spans="5:16" ht="15.75" customHeight="1" x14ac:dyDescent="0.15">
      <c r="E406" s="33"/>
      <c r="F406" s="34"/>
      <c r="I406" s="33"/>
      <c r="K406" s="34"/>
      <c r="M406" s="33"/>
      <c r="P406" s="34"/>
    </row>
    <row r="407" spans="5:16" ht="15.75" customHeight="1" x14ac:dyDescent="0.15">
      <c r="E407" s="33"/>
      <c r="F407" s="34"/>
      <c r="I407" s="33"/>
      <c r="K407" s="34"/>
      <c r="M407" s="33"/>
      <c r="P407" s="34"/>
    </row>
    <row r="408" spans="5:16" ht="15.75" customHeight="1" x14ac:dyDescent="0.15">
      <c r="E408" s="33"/>
      <c r="F408" s="34"/>
      <c r="I408" s="33"/>
      <c r="K408" s="34"/>
      <c r="M408" s="33"/>
      <c r="P408" s="34"/>
    </row>
    <row r="409" spans="5:16" ht="15.75" customHeight="1" x14ac:dyDescent="0.15">
      <c r="E409" s="33"/>
      <c r="F409" s="34"/>
      <c r="I409" s="33"/>
      <c r="K409" s="34"/>
      <c r="M409" s="33"/>
      <c r="P409" s="34"/>
    </row>
    <row r="410" spans="5:16" ht="15.75" customHeight="1" x14ac:dyDescent="0.15">
      <c r="E410" s="33"/>
      <c r="F410" s="34"/>
      <c r="I410" s="33"/>
      <c r="K410" s="34"/>
      <c r="M410" s="33"/>
      <c r="P410" s="34"/>
    </row>
    <row r="411" spans="5:16" ht="15.75" customHeight="1" x14ac:dyDescent="0.15">
      <c r="E411" s="33"/>
      <c r="F411" s="34"/>
      <c r="I411" s="33"/>
      <c r="K411" s="34"/>
      <c r="M411" s="33"/>
      <c r="P411" s="34"/>
    </row>
    <row r="412" spans="5:16" ht="15.75" customHeight="1" x14ac:dyDescent="0.15">
      <c r="E412" s="33"/>
      <c r="F412" s="34"/>
      <c r="I412" s="33"/>
      <c r="K412" s="34"/>
      <c r="M412" s="33"/>
      <c r="P412" s="34"/>
    </row>
    <row r="413" spans="5:16" ht="15.75" customHeight="1" x14ac:dyDescent="0.15">
      <c r="E413" s="33"/>
      <c r="F413" s="34"/>
      <c r="I413" s="33"/>
      <c r="K413" s="34"/>
      <c r="M413" s="33"/>
      <c r="P413" s="34"/>
    </row>
    <row r="414" spans="5:16" ht="15.75" customHeight="1" x14ac:dyDescent="0.15">
      <c r="E414" s="33"/>
      <c r="F414" s="34"/>
      <c r="I414" s="33"/>
      <c r="K414" s="34"/>
      <c r="M414" s="33"/>
      <c r="P414" s="34"/>
    </row>
    <row r="415" spans="5:16" ht="15.75" customHeight="1" x14ac:dyDescent="0.15">
      <c r="E415" s="33"/>
      <c r="F415" s="34"/>
      <c r="I415" s="33"/>
      <c r="K415" s="34"/>
      <c r="M415" s="33"/>
      <c r="P415" s="34"/>
    </row>
    <row r="416" spans="5:16" ht="15.75" customHeight="1" x14ac:dyDescent="0.15">
      <c r="E416" s="33"/>
      <c r="F416" s="34"/>
      <c r="I416" s="33"/>
      <c r="K416" s="34"/>
      <c r="M416" s="33"/>
      <c r="P416" s="34"/>
    </row>
    <row r="417" spans="5:16" ht="15.75" customHeight="1" x14ac:dyDescent="0.15">
      <c r="E417" s="33"/>
      <c r="F417" s="34"/>
      <c r="I417" s="33"/>
      <c r="K417" s="34"/>
      <c r="M417" s="33"/>
      <c r="P417" s="34"/>
    </row>
    <row r="418" spans="5:16" ht="15.75" customHeight="1" x14ac:dyDescent="0.15">
      <c r="E418" s="33"/>
      <c r="F418" s="34"/>
      <c r="I418" s="33"/>
      <c r="K418" s="34"/>
      <c r="M418" s="33"/>
      <c r="P418" s="34"/>
    </row>
    <row r="419" spans="5:16" ht="15.75" customHeight="1" x14ac:dyDescent="0.15">
      <c r="E419" s="33"/>
      <c r="F419" s="34"/>
      <c r="I419" s="33"/>
      <c r="K419" s="34"/>
      <c r="M419" s="33"/>
      <c r="P419" s="34"/>
    </row>
    <row r="420" spans="5:16" ht="15.75" customHeight="1" x14ac:dyDescent="0.15">
      <c r="E420" s="33"/>
      <c r="F420" s="34"/>
      <c r="I420" s="33"/>
      <c r="K420" s="34"/>
      <c r="M420" s="33"/>
      <c r="P420" s="34"/>
    </row>
    <row r="421" spans="5:16" ht="15.75" customHeight="1" x14ac:dyDescent="0.15">
      <c r="E421" s="33"/>
      <c r="F421" s="34"/>
      <c r="I421" s="33"/>
      <c r="K421" s="34"/>
      <c r="M421" s="33"/>
      <c r="P421" s="34"/>
    </row>
    <row r="422" spans="5:16" ht="15.75" customHeight="1" x14ac:dyDescent="0.15">
      <c r="E422" s="33"/>
      <c r="F422" s="34"/>
      <c r="I422" s="33"/>
      <c r="K422" s="34"/>
      <c r="M422" s="33"/>
      <c r="P422" s="34"/>
    </row>
    <row r="423" spans="5:16" ht="15.75" customHeight="1" x14ac:dyDescent="0.15">
      <c r="E423" s="33"/>
      <c r="F423" s="34"/>
      <c r="I423" s="33"/>
      <c r="K423" s="34"/>
      <c r="M423" s="33"/>
      <c r="P423" s="34"/>
    </row>
    <row r="424" spans="5:16" ht="15.75" customHeight="1" x14ac:dyDescent="0.15">
      <c r="E424" s="33"/>
      <c r="F424" s="34"/>
      <c r="I424" s="33"/>
      <c r="K424" s="34"/>
      <c r="M424" s="33"/>
      <c r="P424" s="34"/>
    </row>
    <row r="425" spans="5:16" ht="15.75" customHeight="1" x14ac:dyDescent="0.15">
      <c r="E425" s="33"/>
      <c r="F425" s="34"/>
      <c r="I425" s="33"/>
      <c r="K425" s="34"/>
      <c r="M425" s="33"/>
      <c r="P425" s="34"/>
    </row>
    <row r="426" spans="5:16" ht="15.75" customHeight="1" x14ac:dyDescent="0.15">
      <c r="E426" s="33"/>
      <c r="F426" s="34"/>
      <c r="I426" s="33"/>
      <c r="K426" s="34"/>
      <c r="M426" s="33"/>
      <c r="P426" s="34"/>
    </row>
    <row r="427" spans="5:16" ht="15.75" customHeight="1" x14ac:dyDescent="0.15">
      <c r="E427" s="33"/>
      <c r="F427" s="34"/>
      <c r="I427" s="33"/>
      <c r="K427" s="34"/>
      <c r="M427" s="33"/>
      <c r="P427" s="34"/>
    </row>
    <row r="428" spans="5:16" ht="15.75" customHeight="1" x14ac:dyDescent="0.15">
      <c r="E428" s="33"/>
      <c r="F428" s="34"/>
      <c r="I428" s="33"/>
      <c r="K428" s="34"/>
      <c r="M428" s="33"/>
      <c r="P428" s="34"/>
    </row>
    <row r="429" spans="5:16" ht="15.75" customHeight="1" x14ac:dyDescent="0.15">
      <c r="E429" s="33"/>
      <c r="F429" s="34"/>
      <c r="I429" s="33"/>
      <c r="K429" s="34"/>
      <c r="M429" s="33"/>
      <c r="P429" s="34"/>
    </row>
    <row r="430" spans="5:16" ht="15.75" customHeight="1" x14ac:dyDescent="0.15">
      <c r="E430" s="33"/>
      <c r="F430" s="34"/>
      <c r="I430" s="33"/>
      <c r="K430" s="34"/>
      <c r="M430" s="33"/>
      <c r="P430" s="34"/>
    </row>
    <row r="431" spans="5:16" ht="15.75" customHeight="1" x14ac:dyDescent="0.15">
      <c r="E431" s="33"/>
      <c r="F431" s="34"/>
      <c r="I431" s="33"/>
      <c r="K431" s="34"/>
      <c r="M431" s="33"/>
      <c r="P431" s="34"/>
    </row>
    <row r="432" spans="5:16" ht="15.75" customHeight="1" x14ac:dyDescent="0.15">
      <c r="E432" s="33"/>
      <c r="F432" s="34"/>
      <c r="I432" s="33"/>
      <c r="K432" s="34"/>
      <c r="M432" s="33"/>
      <c r="P432" s="34"/>
    </row>
    <row r="433" spans="5:16" ht="15.75" customHeight="1" x14ac:dyDescent="0.15">
      <c r="E433" s="33"/>
      <c r="F433" s="34"/>
      <c r="I433" s="33"/>
      <c r="K433" s="34"/>
      <c r="M433" s="33"/>
      <c r="P433" s="34"/>
    </row>
    <row r="434" spans="5:16" ht="15.75" customHeight="1" x14ac:dyDescent="0.15">
      <c r="E434" s="33"/>
      <c r="F434" s="34"/>
      <c r="I434" s="33"/>
      <c r="K434" s="34"/>
      <c r="M434" s="33"/>
      <c r="P434" s="34"/>
    </row>
    <row r="435" spans="5:16" ht="15.75" customHeight="1" x14ac:dyDescent="0.15">
      <c r="E435" s="33"/>
      <c r="F435" s="34"/>
      <c r="I435" s="33"/>
      <c r="K435" s="34"/>
      <c r="M435" s="33"/>
      <c r="P435" s="34"/>
    </row>
    <row r="436" spans="5:16" ht="15.75" customHeight="1" x14ac:dyDescent="0.15">
      <c r="E436" s="33"/>
      <c r="F436" s="34"/>
      <c r="I436" s="33"/>
      <c r="K436" s="34"/>
      <c r="M436" s="33"/>
      <c r="P436" s="34"/>
    </row>
    <row r="437" spans="5:16" ht="15.75" customHeight="1" x14ac:dyDescent="0.15">
      <c r="E437" s="33"/>
      <c r="F437" s="34"/>
      <c r="I437" s="33"/>
      <c r="K437" s="34"/>
      <c r="M437" s="33"/>
      <c r="P437" s="34"/>
    </row>
    <row r="438" spans="5:16" ht="15.75" customHeight="1" x14ac:dyDescent="0.15">
      <c r="E438" s="33"/>
      <c r="F438" s="34"/>
      <c r="I438" s="33"/>
      <c r="K438" s="34"/>
      <c r="M438" s="33"/>
      <c r="P438" s="34"/>
    </row>
    <row r="439" spans="5:16" ht="15.75" customHeight="1" x14ac:dyDescent="0.15">
      <c r="E439" s="33"/>
      <c r="F439" s="34"/>
      <c r="I439" s="33"/>
      <c r="K439" s="34"/>
      <c r="M439" s="33"/>
      <c r="P439" s="34"/>
    </row>
    <row r="440" spans="5:16" ht="15.75" customHeight="1" x14ac:dyDescent="0.15">
      <c r="E440" s="33"/>
      <c r="F440" s="34"/>
      <c r="I440" s="33"/>
      <c r="K440" s="34"/>
      <c r="M440" s="33"/>
      <c r="P440" s="34"/>
    </row>
    <row r="441" spans="5:16" ht="15.75" customHeight="1" x14ac:dyDescent="0.15">
      <c r="E441" s="33"/>
      <c r="F441" s="34"/>
      <c r="I441" s="33"/>
      <c r="K441" s="34"/>
      <c r="M441" s="33"/>
      <c r="P441" s="34"/>
    </row>
    <row r="442" spans="5:16" ht="15.75" customHeight="1" x14ac:dyDescent="0.15">
      <c r="E442" s="33"/>
      <c r="F442" s="34"/>
      <c r="I442" s="33"/>
      <c r="K442" s="34"/>
      <c r="M442" s="33"/>
      <c r="P442" s="34"/>
    </row>
    <row r="443" spans="5:16" ht="15.75" customHeight="1" x14ac:dyDescent="0.15">
      <c r="E443" s="33"/>
      <c r="F443" s="34"/>
      <c r="I443" s="33"/>
      <c r="K443" s="34"/>
      <c r="M443" s="33"/>
      <c r="P443" s="34"/>
    </row>
    <row r="444" spans="5:16" ht="15.75" customHeight="1" x14ac:dyDescent="0.15">
      <c r="E444" s="33"/>
      <c r="F444" s="34"/>
      <c r="I444" s="33"/>
      <c r="K444" s="34"/>
      <c r="M444" s="33"/>
      <c r="P444" s="34"/>
    </row>
    <row r="445" spans="5:16" ht="15.75" customHeight="1" x14ac:dyDescent="0.15">
      <c r="E445" s="33"/>
      <c r="F445" s="34"/>
      <c r="I445" s="33"/>
      <c r="K445" s="34"/>
      <c r="M445" s="33"/>
      <c r="P445" s="34"/>
    </row>
    <row r="446" spans="5:16" ht="15.75" customHeight="1" x14ac:dyDescent="0.15">
      <c r="E446" s="33"/>
      <c r="F446" s="34"/>
      <c r="I446" s="33"/>
      <c r="K446" s="34"/>
      <c r="M446" s="33"/>
      <c r="P446" s="34"/>
    </row>
    <row r="447" spans="5:16" ht="15.75" customHeight="1" x14ac:dyDescent="0.15">
      <c r="E447" s="33"/>
      <c r="F447" s="34"/>
      <c r="I447" s="33"/>
      <c r="K447" s="34"/>
      <c r="M447" s="33"/>
      <c r="P447" s="34"/>
    </row>
    <row r="448" spans="5:16" ht="15.75" customHeight="1" x14ac:dyDescent="0.15">
      <c r="E448" s="33"/>
      <c r="F448" s="34"/>
      <c r="I448" s="33"/>
      <c r="K448" s="34"/>
      <c r="M448" s="33"/>
      <c r="P448" s="34"/>
    </row>
    <row r="449" spans="5:16" ht="15.75" customHeight="1" x14ac:dyDescent="0.15">
      <c r="E449" s="33"/>
      <c r="F449" s="34"/>
      <c r="I449" s="33"/>
      <c r="K449" s="34"/>
      <c r="M449" s="33"/>
      <c r="P449" s="34"/>
    </row>
    <row r="450" spans="5:16" ht="15.75" customHeight="1" x14ac:dyDescent="0.15">
      <c r="E450" s="33"/>
      <c r="F450" s="34"/>
      <c r="I450" s="33"/>
      <c r="K450" s="34"/>
      <c r="M450" s="33"/>
      <c r="P450" s="34"/>
    </row>
    <row r="451" spans="5:16" ht="15.75" customHeight="1" x14ac:dyDescent="0.15">
      <c r="E451" s="33"/>
      <c r="F451" s="34"/>
      <c r="I451" s="33"/>
      <c r="K451" s="34"/>
      <c r="M451" s="33"/>
      <c r="P451" s="34"/>
    </row>
    <row r="452" spans="5:16" ht="15.75" customHeight="1" x14ac:dyDescent="0.15">
      <c r="E452" s="33"/>
      <c r="F452" s="34"/>
      <c r="I452" s="33"/>
      <c r="K452" s="34"/>
      <c r="M452" s="33"/>
      <c r="P452" s="34"/>
    </row>
    <row r="453" spans="5:16" ht="15.75" customHeight="1" x14ac:dyDescent="0.15">
      <c r="E453" s="33"/>
      <c r="F453" s="34"/>
      <c r="I453" s="33"/>
      <c r="K453" s="34"/>
      <c r="M453" s="33"/>
      <c r="P453" s="34"/>
    </row>
    <row r="454" spans="5:16" ht="15.75" customHeight="1" x14ac:dyDescent="0.15">
      <c r="E454" s="33"/>
      <c r="F454" s="34"/>
      <c r="I454" s="33"/>
      <c r="K454" s="34"/>
      <c r="M454" s="33"/>
      <c r="P454" s="34"/>
    </row>
    <row r="455" spans="5:16" ht="15.75" customHeight="1" x14ac:dyDescent="0.15">
      <c r="E455" s="33"/>
      <c r="F455" s="34"/>
      <c r="I455" s="33"/>
      <c r="K455" s="34"/>
      <c r="M455" s="33"/>
      <c r="P455" s="34"/>
    </row>
    <row r="456" spans="5:16" ht="15.75" customHeight="1" x14ac:dyDescent="0.15">
      <c r="E456" s="33"/>
      <c r="F456" s="34"/>
      <c r="I456" s="33"/>
      <c r="K456" s="34"/>
      <c r="M456" s="33"/>
      <c r="P456" s="34"/>
    </row>
    <row r="457" spans="5:16" ht="15.75" customHeight="1" x14ac:dyDescent="0.15">
      <c r="E457" s="33"/>
      <c r="F457" s="34"/>
      <c r="I457" s="33"/>
      <c r="K457" s="34"/>
      <c r="M457" s="33"/>
      <c r="P457" s="34"/>
    </row>
    <row r="458" spans="5:16" ht="15.75" customHeight="1" x14ac:dyDescent="0.15">
      <c r="E458" s="33"/>
      <c r="F458" s="34"/>
      <c r="I458" s="33"/>
      <c r="K458" s="34"/>
      <c r="M458" s="33"/>
      <c r="P458" s="34"/>
    </row>
    <row r="459" spans="5:16" ht="15.75" customHeight="1" x14ac:dyDescent="0.15">
      <c r="E459" s="33"/>
      <c r="F459" s="34"/>
      <c r="I459" s="33"/>
      <c r="K459" s="34"/>
      <c r="M459" s="33"/>
      <c r="P459" s="34"/>
    </row>
    <row r="460" spans="5:16" ht="15.75" customHeight="1" x14ac:dyDescent="0.15">
      <c r="E460" s="33"/>
      <c r="F460" s="34"/>
      <c r="I460" s="33"/>
      <c r="K460" s="34"/>
      <c r="M460" s="33"/>
      <c r="P460" s="34"/>
    </row>
    <row r="461" spans="5:16" ht="15.75" customHeight="1" x14ac:dyDescent="0.15">
      <c r="E461" s="33"/>
      <c r="F461" s="34"/>
      <c r="I461" s="33"/>
      <c r="K461" s="34"/>
      <c r="M461" s="33"/>
      <c r="P461" s="34"/>
    </row>
    <row r="462" spans="5:16" ht="15.75" customHeight="1" x14ac:dyDescent="0.15">
      <c r="E462" s="33"/>
      <c r="F462" s="34"/>
      <c r="I462" s="33"/>
      <c r="K462" s="34"/>
      <c r="M462" s="33"/>
      <c r="P462" s="34"/>
    </row>
    <row r="463" spans="5:16" ht="15.75" customHeight="1" x14ac:dyDescent="0.15">
      <c r="E463" s="33"/>
      <c r="F463" s="34"/>
      <c r="I463" s="33"/>
      <c r="K463" s="34"/>
      <c r="M463" s="33"/>
      <c r="P463" s="34"/>
    </row>
    <row r="464" spans="5:16" ht="15.75" customHeight="1" x14ac:dyDescent="0.15">
      <c r="E464" s="33"/>
      <c r="F464" s="34"/>
      <c r="I464" s="33"/>
      <c r="K464" s="34"/>
      <c r="M464" s="33"/>
      <c r="P464" s="34"/>
    </row>
    <row r="465" spans="5:16" ht="15.75" customHeight="1" x14ac:dyDescent="0.15">
      <c r="E465" s="33"/>
      <c r="F465" s="34"/>
      <c r="I465" s="33"/>
      <c r="K465" s="34"/>
      <c r="M465" s="33"/>
      <c r="P465" s="34"/>
    </row>
    <row r="466" spans="5:16" ht="15.75" customHeight="1" x14ac:dyDescent="0.15">
      <c r="E466" s="33"/>
      <c r="F466" s="34"/>
      <c r="I466" s="33"/>
      <c r="K466" s="34"/>
      <c r="M466" s="33"/>
      <c r="P466" s="34"/>
    </row>
    <row r="467" spans="5:16" ht="15.75" customHeight="1" x14ac:dyDescent="0.15">
      <c r="E467" s="33"/>
      <c r="F467" s="34"/>
      <c r="I467" s="33"/>
      <c r="K467" s="34"/>
      <c r="M467" s="33"/>
      <c r="P467" s="34"/>
    </row>
    <row r="468" spans="5:16" ht="15.75" customHeight="1" x14ac:dyDescent="0.15">
      <c r="E468" s="33"/>
      <c r="F468" s="34"/>
      <c r="I468" s="33"/>
      <c r="K468" s="34"/>
      <c r="M468" s="33"/>
      <c r="P468" s="34"/>
    </row>
    <row r="469" spans="5:16" ht="15.75" customHeight="1" x14ac:dyDescent="0.15">
      <c r="E469" s="33"/>
      <c r="F469" s="34"/>
      <c r="I469" s="33"/>
      <c r="K469" s="34"/>
      <c r="M469" s="33"/>
      <c r="P469" s="34"/>
    </row>
    <row r="470" spans="5:16" ht="15.75" customHeight="1" x14ac:dyDescent="0.15">
      <c r="E470" s="33"/>
      <c r="F470" s="34"/>
      <c r="I470" s="33"/>
      <c r="K470" s="34"/>
      <c r="M470" s="33"/>
      <c r="P470" s="34"/>
    </row>
    <row r="471" spans="5:16" ht="15.75" customHeight="1" x14ac:dyDescent="0.15">
      <c r="E471" s="33"/>
      <c r="F471" s="34"/>
      <c r="I471" s="33"/>
      <c r="K471" s="34"/>
      <c r="M471" s="33"/>
      <c r="P471" s="34"/>
    </row>
    <row r="472" spans="5:16" ht="15.75" customHeight="1" x14ac:dyDescent="0.15">
      <c r="E472" s="33"/>
      <c r="F472" s="34"/>
      <c r="I472" s="33"/>
      <c r="K472" s="34"/>
      <c r="M472" s="33"/>
      <c r="P472" s="34"/>
    </row>
    <row r="473" spans="5:16" ht="15.75" customHeight="1" x14ac:dyDescent="0.15">
      <c r="E473" s="33"/>
      <c r="F473" s="34"/>
      <c r="I473" s="33"/>
      <c r="K473" s="34"/>
      <c r="M473" s="33"/>
      <c r="P473" s="34"/>
    </row>
    <row r="474" spans="5:16" ht="15.75" customHeight="1" x14ac:dyDescent="0.15">
      <c r="E474" s="33"/>
      <c r="F474" s="34"/>
      <c r="I474" s="33"/>
      <c r="K474" s="34"/>
      <c r="M474" s="33"/>
      <c r="P474" s="34"/>
    </row>
    <row r="475" spans="5:16" ht="15.75" customHeight="1" x14ac:dyDescent="0.15">
      <c r="E475" s="33"/>
      <c r="F475" s="34"/>
      <c r="I475" s="33"/>
      <c r="K475" s="34"/>
      <c r="M475" s="33"/>
      <c r="P475" s="34"/>
    </row>
    <row r="476" spans="5:16" ht="15.75" customHeight="1" x14ac:dyDescent="0.15">
      <c r="E476" s="33"/>
      <c r="F476" s="34"/>
      <c r="I476" s="33"/>
      <c r="K476" s="34"/>
      <c r="M476" s="33"/>
      <c r="P476" s="34"/>
    </row>
    <row r="477" spans="5:16" ht="15.75" customHeight="1" x14ac:dyDescent="0.15">
      <c r="E477" s="33"/>
      <c r="F477" s="34"/>
      <c r="I477" s="33"/>
      <c r="K477" s="34"/>
      <c r="M477" s="33"/>
      <c r="P477" s="34"/>
    </row>
    <row r="478" spans="5:16" ht="15.75" customHeight="1" x14ac:dyDescent="0.15">
      <c r="E478" s="33"/>
      <c r="F478" s="34"/>
      <c r="I478" s="33"/>
      <c r="K478" s="34"/>
      <c r="M478" s="33"/>
      <c r="P478" s="34"/>
    </row>
    <row r="479" spans="5:16" ht="15.75" customHeight="1" x14ac:dyDescent="0.15">
      <c r="E479" s="33"/>
      <c r="F479" s="34"/>
      <c r="I479" s="33"/>
      <c r="K479" s="34"/>
      <c r="M479" s="33"/>
      <c r="P479" s="34"/>
    </row>
    <row r="480" spans="5:16" ht="15.75" customHeight="1" x14ac:dyDescent="0.15">
      <c r="E480" s="33"/>
      <c r="F480" s="34"/>
      <c r="I480" s="33"/>
      <c r="K480" s="34"/>
      <c r="M480" s="33"/>
      <c r="P480" s="34"/>
    </row>
    <row r="481" spans="5:16" ht="15.75" customHeight="1" x14ac:dyDescent="0.15">
      <c r="E481" s="33"/>
      <c r="F481" s="34"/>
      <c r="I481" s="33"/>
      <c r="K481" s="34"/>
      <c r="M481" s="33"/>
      <c r="P481" s="34"/>
    </row>
    <row r="482" spans="5:16" ht="15.75" customHeight="1" x14ac:dyDescent="0.15">
      <c r="E482" s="33"/>
      <c r="F482" s="34"/>
      <c r="I482" s="33"/>
      <c r="K482" s="34"/>
      <c r="M482" s="33"/>
      <c r="P482" s="34"/>
    </row>
    <row r="483" spans="5:16" ht="15.75" customHeight="1" x14ac:dyDescent="0.15">
      <c r="E483" s="33"/>
      <c r="F483" s="34"/>
      <c r="I483" s="33"/>
      <c r="K483" s="34"/>
      <c r="M483" s="33"/>
      <c r="P483" s="34"/>
    </row>
    <row r="484" spans="5:16" ht="15.75" customHeight="1" x14ac:dyDescent="0.15">
      <c r="E484" s="33"/>
      <c r="F484" s="34"/>
      <c r="I484" s="33"/>
      <c r="K484" s="34"/>
      <c r="M484" s="33"/>
      <c r="P484" s="34"/>
    </row>
    <row r="485" spans="5:16" ht="15.75" customHeight="1" x14ac:dyDescent="0.15">
      <c r="E485" s="33"/>
      <c r="F485" s="34"/>
      <c r="I485" s="33"/>
      <c r="K485" s="34"/>
      <c r="M485" s="33"/>
      <c r="P485" s="34"/>
    </row>
    <row r="486" spans="5:16" ht="15.75" customHeight="1" x14ac:dyDescent="0.15">
      <c r="E486" s="33"/>
      <c r="F486" s="34"/>
      <c r="I486" s="33"/>
      <c r="K486" s="34"/>
      <c r="M486" s="33"/>
      <c r="P486" s="34"/>
    </row>
    <row r="487" spans="5:16" ht="15.75" customHeight="1" x14ac:dyDescent="0.15">
      <c r="E487" s="33"/>
      <c r="F487" s="34"/>
      <c r="I487" s="33"/>
      <c r="K487" s="34"/>
      <c r="M487" s="33"/>
      <c r="P487" s="34"/>
    </row>
    <row r="488" spans="5:16" ht="15.75" customHeight="1" x14ac:dyDescent="0.15">
      <c r="E488" s="33"/>
      <c r="F488" s="34"/>
      <c r="I488" s="33"/>
      <c r="K488" s="34"/>
      <c r="M488" s="33"/>
      <c r="P488" s="34"/>
    </row>
    <row r="489" spans="5:16" ht="15.75" customHeight="1" x14ac:dyDescent="0.15">
      <c r="E489" s="33"/>
      <c r="F489" s="34"/>
      <c r="I489" s="33"/>
      <c r="K489" s="34"/>
      <c r="M489" s="33"/>
      <c r="P489" s="34"/>
    </row>
    <row r="490" spans="5:16" ht="15.75" customHeight="1" x14ac:dyDescent="0.15">
      <c r="E490" s="33"/>
      <c r="F490" s="34"/>
      <c r="I490" s="33"/>
      <c r="K490" s="34"/>
      <c r="M490" s="33"/>
      <c r="P490" s="34"/>
    </row>
    <row r="491" spans="5:16" ht="15.75" customHeight="1" x14ac:dyDescent="0.15">
      <c r="E491" s="33"/>
      <c r="F491" s="34"/>
      <c r="I491" s="33"/>
      <c r="K491" s="34"/>
      <c r="M491" s="33"/>
      <c r="P491" s="34"/>
    </row>
    <row r="492" spans="5:16" ht="15.75" customHeight="1" x14ac:dyDescent="0.15">
      <c r="E492" s="33"/>
      <c r="F492" s="34"/>
      <c r="I492" s="33"/>
      <c r="K492" s="34"/>
      <c r="M492" s="33"/>
      <c r="P492" s="34"/>
    </row>
    <row r="493" spans="5:16" ht="15.75" customHeight="1" x14ac:dyDescent="0.15">
      <c r="E493" s="33"/>
      <c r="F493" s="34"/>
      <c r="I493" s="33"/>
      <c r="K493" s="34"/>
      <c r="M493" s="33"/>
      <c r="P493" s="34"/>
    </row>
    <row r="494" spans="5:16" ht="15.75" customHeight="1" x14ac:dyDescent="0.15">
      <c r="E494" s="33"/>
      <c r="F494" s="34"/>
      <c r="I494" s="33"/>
      <c r="K494" s="34"/>
      <c r="M494" s="33"/>
      <c r="P494" s="34"/>
    </row>
    <row r="495" spans="5:16" ht="15.75" customHeight="1" x14ac:dyDescent="0.15">
      <c r="E495" s="33"/>
      <c r="F495" s="34"/>
      <c r="I495" s="33"/>
      <c r="K495" s="34"/>
      <c r="M495" s="33"/>
      <c r="P495" s="34"/>
    </row>
    <row r="496" spans="5:16" ht="15.75" customHeight="1" x14ac:dyDescent="0.15">
      <c r="E496" s="33"/>
      <c r="F496" s="34"/>
      <c r="I496" s="33"/>
      <c r="K496" s="34"/>
      <c r="M496" s="33"/>
      <c r="P496" s="34"/>
    </row>
    <row r="497" spans="5:16" ht="15.75" customHeight="1" x14ac:dyDescent="0.15">
      <c r="E497" s="33"/>
      <c r="F497" s="34"/>
      <c r="I497" s="33"/>
      <c r="K497" s="34"/>
      <c r="M497" s="33"/>
      <c r="P497" s="34"/>
    </row>
    <row r="498" spans="5:16" ht="15.75" customHeight="1" x14ac:dyDescent="0.15">
      <c r="E498" s="33"/>
      <c r="F498" s="34"/>
      <c r="I498" s="33"/>
      <c r="K498" s="34"/>
      <c r="M498" s="33"/>
      <c r="P498" s="34"/>
    </row>
    <row r="499" spans="5:16" ht="15.75" customHeight="1" x14ac:dyDescent="0.15">
      <c r="E499" s="33"/>
      <c r="F499" s="34"/>
      <c r="I499" s="33"/>
      <c r="K499" s="34"/>
      <c r="M499" s="33"/>
      <c r="P499" s="34"/>
    </row>
    <row r="500" spans="5:16" ht="15.75" customHeight="1" x14ac:dyDescent="0.15">
      <c r="E500" s="33"/>
      <c r="F500" s="34"/>
      <c r="I500" s="33"/>
      <c r="K500" s="34"/>
      <c r="M500" s="33"/>
      <c r="P500" s="34"/>
    </row>
    <row r="501" spans="5:16" ht="15.75" customHeight="1" x14ac:dyDescent="0.15">
      <c r="E501" s="33"/>
      <c r="F501" s="34"/>
      <c r="I501" s="33"/>
      <c r="K501" s="34"/>
      <c r="M501" s="33"/>
      <c r="P501" s="34"/>
    </row>
    <row r="502" spans="5:16" ht="15.75" customHeight="1" x14ac:dyDescent="0.15">
      <c r="E502" s="33"/>
      <c r="F502" s="34"/>
      <c r="I502" s="33"/>
      <c r="K502" s="34"/>
      <c r="M502" s="33"/>
      <c r="P502" s="34"/>
    </row>
    <row r="503" spans="5:16" ht="15.75" customHeight="1" x14ac:dyDescent="0.15">
      <c r="E503" s="33"/>
      <c r="F503" s="34"/>
      <c r="I503" s="33"/>
      <c r="K503" s="34"/>
      <c r="M503" s="33"/>
      <c r="P503" s="34"/>
    </row>
    <row r="504" spans="5:16" ht="15.75" customHeight="1" x14ac:dyDescent="0.15">
      <c r="E504" s="33"/>
      <c r="F504" s="34"/>
      <c r="I504" s="33"/>
      <c r="K504" s="34"/>
      <c r="M504" s="33"/>
      <c r="P504" s="34"/>
    </row>
    <row r="505" spans="5:16" ht="15.75" customHeight="1" x14ac:dyDescent="0.15">
      <c r="E505" s="33"/>
      <c r="F505" s="34"/>
      <c r="I505" s="33"/>
      <c r="K505" s="34"/>
      <c r="M505" s="33"/>
      <c r="P505" s="34"/>
    </row>
    <row r="506" spans="5:16" ht="15.75" customHeight="1" x14ac:dyDescent="0.15">
      <c r="E506" s="33"/>
      <c r="F506" s="34"/>
      <c r="I506" s="33"/>
      <c r="K506" s="34"/>
      <c r="M506" s="33"/>
      <c r="P506" s="34"/>
    </row>
    <row r="507" spans="5:16" ht="15.75" customHeight="1" x14ac:dyDescent="0.15">
      <c r="E507" s="33"/>
      <c r="F507" s="34"/>
      <c r="I507" s="33"/>
      <c r="K507" s="34"/>
      <c r="M507" s="33"/>
      <c r="P507" s="34"/>
    </row>
    <row r="508" spans="5:16" ht="15.75" customHeight="1" x14ac:dyDescent="0.15">
      <c r="E508" s="33"/>
      <c r="F508" s="34"/>
      <c r="I508" s="33"/>
      <c r="K508" s="34"/>
      <c r="M508" s="33"/>
      <c r="P508" s="34"/>
    </row>
    <row r="509" spans="5:16" ht="15.75" customHeight="1" x14ac:dyDescent="0.15">
      <c r="E509" s="33"/>
      <c r="F509" s="34"/>
      <c r="I509" s="33"/>
      <c r="K509" s="34"/>
      <c r="M509" s="33"/>
      <c r="P509" s="34"/>
    </row>
    <row r="510" spans="5:16" ht="15.75" customHeight="1" x14ac:dyDescent="0.15">
      <c r="E510" s="33"/>
      <c r="F510" s="34"/>
      <c r="I510" s="33"/>
      <c r="K510" s="34"/>
      <c r="M510" s="33"/>
      <c r="P510" s="34"/>
    </row>
    <row r="511" spans="5:16" ht="15.75" customHeight="1" x14ac:dyDescent="0.15">
      <c r="E511" s="33"/>
      <c r="F511" s="34"/>
      <c r="I511" s="33"/>
      <c r="K511" s="34"/>
      <c r="M511" s="33"/>
      <c r="P511" s="34"/>
    </row>
    <row r="512" spans="5:16" ht="15.75" customHeight="1" x14ac:dyDescent="0.15">
      <c r="E512" s="33"/>
      <c r="F512" s="34"/>
      <c r="I512" s="33"/>
      <c r="K512" s="34"/>
      <c r="M512" s="33"/>
      <c r="P512" s="34"/>
    </row>
    <row r="513" spans="5:16" ht="15.75" customHeight="1" x14ac:dyDescent="0.15">
      <c r="E513" s="33"/>
      <c r="F513" s="34"/>
      <c r="I513" s="33"/>
      <c r="K513" s="34"/>
      <c r="M513" s="33"/>
      <c r="P513" s="34"/>
    </row>
    <row r="514" spans="5:16" ht="15.75" customHeight="1" x14ac:dyDescent="0.15">
      <c r="E514" s="33"/>
      <c r="F514" s="34"/>
      <c r="I514" s="33"/>
      <c r="K514" s="34"/>
      <c r="M514" s="33"/>
      <c r="P514" s="34"/>
    </row>
    <row r="515" spans="5:16" ht="15.75" customHeight="1" x14ac:dyDescent="0.15">
      <c r="E515" s="33"/>
      <c r="F515" s="34"/>
      <c r="I515" s="33"/>
      <c r="K515" s="34"/>
      <c r="M515" s="33"/>
      <c r="P515" s="34"/>
    </row>
    <row r="516" spans="5:16" ht="15.75" customHeight="1" x14ac:dyDescent="0.15">
      <c r="E516" s="33"/>
      <c r="F516" s="34"/>
      <c r="I516" s="33"/>
      <c r="K516" s="34"/>
      <c r="M516" s="33"/>
      <c r="P516" s="34"/>
    </row>
    <row r="517" spans="5:16" ht="15.75" customHeight="1" x14ac:dyDescent="0.15">
      <c r="E517" s="33"/>
      <c r="F517" s="34"/>
      <c r="I517" s="33"/>
      <c r="K517" s="34"/>
      <c r="M517" s="33"/>
      <c r="P517" s="34"/>
    </row>
    <row r="518" spans="5:16" ht="15.75" customHeight="1" x14ac:dyDescent="0.15">
      <c r="E518" s="33"/>
      <c r="F518" s="34"/>
      <c r="I518" s="33"/>
      <c r="K518" s="34"/>
      <c r="M518" s="33"/>
      <c r="P518" s="34"/>
    </row>
    <row r="519" spans="5:16" ht="15.75" customHeight="1" x14ac:dyDescent="0.15">
      <c r="E519" s="33"/>
      <c r="F519" s="34"/>
      <c r="I519" s="33"/>
      <c r="K519" s="34"/>
      <c r="M519" s="33"/>
      <c r="P519" s="34"/>
    </row>
    <row r="520" spans="5:16" ht="15.75" customHeight="1" x14ac:dyDescent="0.15">
      <c r="E520" s="33"/>
      <c r="F520" s="34"/>
      <c r="I520" s="33"/>
      <c r="K520" s="34"/>
      <c r="M520" s="33"/>
      <c r="P520" s="34"/>
    </row>
    <row r="521" spans="5:16" ht="15.75" customHeight="1" x14ac:dyDescent="0.15">
      <c r="E521" s="33"/>
      <c r="F521" s="34"/>
      <c r="I521" s="33"/>
      <c r="K521" s="34"/>
      <c r="M521" s="33"/>
      <c r="P521" s="34"/>
    </row>
    <row r="522" spans="5:16" ht="15.75" customHeight="1" x14ac:dyDescent="0.15">
      <c r="E522" s="33"/>
      <c r="F522" s="34"/>
      <c r="I522" s="33"/>
      <c r="K522" s="34"/>
      <c r="M522" s="33"/>
      <c r="P522" s="34"/>
    </row>
    <row r="523" spans="5:16" ht="15.75" customHeight="1" x14ac:dyDescent="0.15">
      <c r="E523" s="33"/>
      <c r="F523" s="34"/>
      <c r="I523" s="33"/>
      <c r="K523" s="34"/>
      <c r="M523" s="33"/>
      <c r="P523" s="34"/>
    </row>
    <row r="524" spans="5:16" ht="15.75" customHeight="1" x14ac:dyDescent="0.15">
      <c r="E524" s="33"/>
      <c r="F524" s="34"/>
      <c r="I524" s="33"/>
      <c r="K524" s="34"/>
      <c r="M524" s="33"/>
      <c r="P524" s="34"/>
    </row>
    <row r="525" spans="5:16" ht="15.75" customHeight="1" x14ac:dyDescent="0.15">
      <c r="E525" s="33"/>
      <c r="F525" s="34"/>
      <c r="I525" s="33"/>
      <c r="K525" s="34"/>
      <c r="M525" s="33"/>
      <c r="P525" s="34"/>
    </row>
    <row r="526" spans="5:16" ht="15.75" customHeight="1" x14ac:dyDescent="0.15">
      <c r="E526" s="33"/>
      <c r="F526" s="34"/>
      <c r="I526" s="33"/>
      <c r="K526" s="34"/>
      <c r="M526" s="33"/>
      <c r="P526" s="34"/>
    </row>
    <row r="527" spans="5:16" ht="15.75" customHeight="1" x14ac:dyDescent="0.15">
      <c r="E527" s="33"/>
      <c r="F527" s="34"/>
      <c r="I527" s="33"/>
      <c r="K527" s="34"/>
      <c r="M527" s="33"/>
      <c r="P527" s="34"/>
    </row>
    <row r="528" spans="5:16" ht="15.75" customHeight="1" x14ac:dyDescent="0.15">
      <c r="E528" s="33"/>
      <c r="F528" s="34"/>
      <c r="I528" s="33"/>
      <c r="K528" s="34"/>
      <c r="M528" s="33"/>
      <c r="P528" s="34"/>
    </row>
    <row r="529" spans="5:16" ht="15.75" customHeight="1" x14ac:dyDescent="0.15">
      <c r="E529" s="33"/>
      <c r="F529" s="34"/>
      <c r="I529" s="33"/>
      <c r="K529" s="34"/>
      <c r="M529" s="33"/>
      <c r="P529" s="34"/>
    </row>
    <row r="530" spans="5:16" ht="15.75" customHeight="1" x14ac:dyDescent="0.15">
      <c r="E530" s="33"/>
      <c r="F530" s="34"/>
      <c r="I530" s="33"/>
      <c r="K530" s="34"/>
      <c r="M530" s="33"/>
      <c r="P530" s="34"/>
    </row>
    <row r="531" spans="5:16" ht="15.75" customHeight="1" x14ac:dyDescent="0.15">
      <c r="E531" s="33"/>
      <c r="F531" s="34"/>
      <c r="I531" s="33"/>
      <c r="K531" s="34"/>
      <c r="M531" s="33"/>
      <c r="P531" s="34"/>
    </row>
    <row r="532" spans="5:16" ht="15.75" customHeight="1" x14ac:dyDescent="0.15">
      <c r="E532" s="33"/>
      <c r="F532" s="34"/>
      <c r="I532" s="33"/>
      <c r="K532" s="34"/>
      <c r="M532" s="33"/>
      <c r="P532" s="34"/>
    </row>
    <row r="533" spans="5:16" ht="15.75" customHeight="1" x14ac:dyDescent="0.15">
      <c r="E533" s="33"/>
      <c r="F533" s="34"/>
      <c r="I533" s="33"/>
      <c r="K533" s="34"/>
      <c r="M533" s="33"/>
      <c r="P533" s="34"/>
    </row>
    <row r="534" spans="5:16" ht="15.75" customHeight="1" x14ac:dyDescent="0.15">
      <c r="E534" s="33"/>
      <c r="F534" s="34"/>
      <c r="I534" s="33"/>
      <c r="K534" s="34"/>
      <c r="M534" s="33"/>
      <c r="P534" s="34"/>
    </row>
    <row r="535" spans="5:16" ht="15.75" customHeight="1" x14ac:dyDescent="0.15">
      <c r="E535" s="33"/>
      <c r="F535" s="34"/>
      <c r="I535" s="33"/>
      <c r="K535" s="34"/>
      <c r="M535" s="33"/>
      <c r="P535" s="34"/>
    </row>
    <row r="536" spans="5:16" ht="15.75" customHeight="1" x14ac:dyDescent="0.15">
      <c r="E536" s="33"/>
      <c r="F536" s="34"/>
      <c r="I536" s="33"/>
      <c r="K536" s="34"/>
      <c r="M536" s="33"/>
      <c r="P536" s="34"/>
    </row>
    <row r="537" spans="5:16" ht="15.75" customHeight="1" x14ac:dyDescent="0.15">
      <c r="E537" s="33"/>
      <c r="F537" s="34"/>
      <c r="I537" s="33"/>
      <c r="K537" s="34"/>
      <c r="M537" s="33"/>
      <c r="P537" s="34"/>
    </row>
    <row r="538" spans="5:16" ht="15.75" customHeight="1" x14ac:dyDescent="0.15">
      <c r="E538" s="33"/>
      <c r="F538" s="34"/>
      <c r="I538" s="33"/>
      <c r="K538" s="34"/>
      <c r="M538" s="33"/>
      <c r="P538" s="34"/>
    </row>
    <row r="539" spans="5:16" ht="15.75" customHeight="1" x14ac:dyDescent="0.15">
      <c r="E539" s="33"/>
      <c r="F539" s="34"/>
      <c r="I539" s="33"/>
      <c r="K539" s="34"/>
      <c r="M539" s="33"/>
      <c r="P539" s="34"/>
    </row>
    <row r="540" spans="5:16" ht="15.75" customHeight="1" x14ac:dyDescent="0.15">
      <c r="E540" s="33"/>
      <c r="F540" s="34"/>
      <c r="I540" s="33"/>
      <c r="K540" s="34"/>
      <c r="M540" s="33"/>
      <c r="P540" s="34"/>
    </row>
    <row r="541" spans="5:16" ht="15.75" customHeight="1" x14ac:dyDescent="0.15">
      <c r="E541" s="33"/>
      <c r="F541" s="34"/>
      <c r="I541" s="33"/>
      <c r="K541" s="34"/>
      <c r="M541" s="33"/>
      <c r="P541" s="34"/>
    </row>
    <row r="542" spans="5:16" ht="15.75" customHeight="1" x14ac:dyDescent="0.15">
      <c r="E542" s="33"/>
      <c r="F542" s="34"/>
      <c r="I542" s="33"/>
      <c r="K542" s="34"/>
      <c r="M542" s="33"/>
      <c r="P542" s="34"/>
    </row>
    <row r="543" spans="5:16" ht="15.75" customHeight="1" x14ac:dyDescent="0.15">
      <c r="E543" s="33"/>
      <c r="F543" s="34"/>
      <c r="I543" s="33"/>
      <c r="K543" s="34"/>
      <c r="M543" s="33"/>
      <c r="P543" s="34"/>
    </row>
    <row r="544" spans="5:16" ht="15.75" customHeight="1" x14ac:dyDescent="0.15">
      <c r="E544" s="33"/>
      <c r="F544" s="34"/>
      <c r="I544" s="33"/>
      <c r="K544" s="34"/>
      <c r="M544" s="33"/>
      <c r="P544" s="34"/>
    </row>
    <row r="545" spans="5:16" ht="15.75" customHeight="1" x14ac:dyDescent="0.15">
      <c r="E545" s="33"/>
      <c r="F545" s="34"/>
      <c r="I545" s="33"/>
      <c r="K545" s="34"/>
      <c r="M545" s="33"/>
      <c r="P545" s="34"/>
    </row>
    <row r="546" spans="5:16" ht="15.75" customHeight="1" x14ac:dyDescent="0.15">
      <c r="E546" s="33"/>
      <c r="F546" s="34"/>
      <c r="I546" s="33"/>
      <c r="K546" s="34"/>
      <c r="M546" s="33"/>
      <c r="P546" s="34"/>
    </row>
    <row r="547" spans="5:16" ht="15.75" customHeight="1" x14ac:dyDescent="0.15">
      <c r="E547" s="33"/>
      <c r="F547" s="34"/>
      <c r="I547" s="33"/>
      <c r="K547" s="34"/>
      <c r="M547" s="33"/>
      <c r="P547" s="34"/>
    </row>
    <row r="548" spans="5:16" ht="15.75" customHeight="1" x14ac:dyDescent="0.15">
      <c r="E548" s="33"/>
      <c r="F548" s="34"/>
      <c r="I548" s="33"/>
      <c r="K548" s="34"/>
      <c r="M548" s="33"/>
      <c r="P548" s="34"/>
    </row>
    <row r="549" spans="5:16" ht="15.75" customHeight="1" x14ac:dyDescent="0.15">
      <c r="E549" s="33"/>
      <c r="F549" s="34"/>
      <c r="I549" s="33"/>
      <c r="K549" s="34"/>
      <c r="M549" s="33"/>
      <c r="P549" s="34"/>
    </row>
    <row r="550" spans="5:16" ht="15.75" customHeight="1" x14ac:dyDescent="0.15">
      <c r="E550" s="33"/>
      <c r="F550" s="34"/>
      <c r="I550" s="33"/>
      <c r="K550" s="34"/>
      <c r="M550" s="33"/>
      <c r="P550" s="34"/>
    </row>
    <row r="551" spans="5:16" ht="15.75" customHeight="1" x14ac:dyDescent="0.15">
      <c r="E551" s="33"/>
      <c r="F551" s="34"/>
      <c r="I551" s="33"/>
      <c r="K551" s="34"/>
      <c r="M551" s="33"/>
      <c r="P551" s="34"/>
    </row>
    <row r="552" spans="5:16" ht="15.75" customHeight="1" x14ac:dyDescent="0.15">
      <c r="E552" s="33"/>
      <c r="F552" s="34"/>
      <c r="I552" s="33"/>
      <c r="K552" s="34"/>
      <c r="M552" s="33"/>
      <c r="P552" s="34"/>
    </row>
    <row r="553" spans="5:16" ht="15.75" customHeight="1" x14ac:dyDescent="0.15">
      <c r="E553" s="33"/>
      <c r="F553" s="34"/>
      <c r="I553" s="33"/>
      <c r="K553" s="34"/>
      <c r="M553" s="33"/>
      <c r="P553" s="34"/>
    </row>
    <row r="554" spans="5:16" ht="15.75" customHeight="1" x14ac:dyDescent="0.15">
      <c r="E554" s="33"/>
      <c r="F554" s="34"/>
      <c r="I554" s="33"/>
      <c r="K554" s="34"/>
      <c r="M554" s="33"/>
      <c r="P554" s="34"/>
    </row>
    <row r="555" spans="5:16" ht="15.75" customHeight="1" x14ac:dyDescent="0.15">
      <c r="E555" s="33"/>
      <c r="F555" s="34"/>
      <c r="I555" s="33"/>
      <c r="K555" s="34"/>
      <c r="M555" s="33"/>
      <c r="P555" s="34"/>
    </row>
    <row r="556" spans="5:16" ht="15.75" customHeight="1" x14ac:dyDescent="0.15">
      <c r="E556" s="33"/>
      <c r="F556" s="34"/>
      <c r="I556" s="33"/>
      <c r="K556" s="34"/>
      <c r="M556" s="33"/>
      <c r="P556" s="34"/>
    </row>
    <row r="557" spans="5:16" ht="15.75" customHeight="1" x14ac:dyDescent="0.15">
      <c r="E557" s="33"/>
      <c r="F557" s="34"/>
      <c r="I557" s="33"/>
      <c r="K557" s="34"/>
      <c r="M557" s="33"/>
      <c r="P557" s="34"/>
    </row>
    <row r="558" spans="5:16" ht="15.75" customHeight="1" x14ac:dyDescent="0.15">
      <c r="E558" s="33"/>
      <c r="F558" s="34"/>
      <c r="I558" s="33"/>
      <c r="K558" s="34"/>
      <c r="M558" s="33"/>
      <c r="P558" s="34"/>
    </row>
    <row r="559" spans="5:16" ht="15.75" customHeight="1" x14ac:dyDescent="0.15">
      <c r="E559" s="33"/>
      <c r="F559" s="34"/>
      <c r="I559" s="33"/>
      <c r="K559" s="34"/>
      <c r="M559" s="33"/>
      <c r="P559" s="34"/>
    </row>
    <row r="560" spans="5:16" ht="15.75" customHeight="1" x14ac:dyDescent="0.15">
      <c r="E560" s="33"/>
      <c r="F560" s="34"/>
      <c r="I560" s="33"/>
      <c r="K560" s="34"/>
      <c r="M560" s="33"/>
      <c r="P560" s="34"/>
    </row>
    <row r="561" spans="5:16" ht="15.75" customHeight="1" x14ac:dyDescent="0.15">
      <c r="E561" s="33"/>
      <c r="F561" s="34"/>
      <c r="I561" s="33"/>
      <c r="K561" s="34"/>
      <c r="M561" s="33"/>
      <c r="P561" s="34"/>
    </row>
    <row r="562" spans="5:16" ht="15.75" customHeight="1" x14ac:dyDescent="0.15">
      <c r="E562" s="33"/>
      <c r="F562" s="34"/>
      <c r="I562" s="33"/>
      <c r="K562" s="34"/>
      <c r="M562" s="33"/>
      <c r="P562" s="34"/>
    </row>
    <row r="563" spans="5:16" ht="15.75" customHeight="1" x14ac:dyDescent="0.15">
      <c r="E563" s="33"/>
      <c r="F563" s="34"/>
      <c r="I563" s="33"/>
      <c r="K563" s="34"/>
      <c r="M563" s="33"/>
      <c r="P563" s="34"/>
    </row>
    <row r="564" spans="5:16" ht="15.75" customHeight="1" x14ac:dyDescent="0.15">
      <c r="E564" s="33"/>
      <c r="F564" s="34"/>
      <c r="I564" s="33"/>
      <c r="K564" s="34"/>
      <c r="M564" s="33"/>
      <c r="P564" s="34"/>
    </row>
    <row r="565" spans="5:16" ht="15.75" customHeight="1" x14ac:dyDescent="0.15">
      <c r="E565" s="33"/>
      <c r="F565" s="34"/>
      <c r="I565" s="33"/>
      <c r="K565" s="34"/>
      <c r="M565" s="33"/>
      <c r="P565" s="34"/>
    </row>
    <row r="566" spans="5:16" ht="15.75" customHeight="1" x14ac:dyDescent="0.15">
      <c r="E566" s="33"/>
      <c r="F566" s="34"/>
      <c r="I566" s="33"/>
      <c r="K566" s="34"/>
      <c r="M566" s="33"/>
      <c r="P566" s="34"/>
    </row>
    <row r="567" spans="5:16" ht="15.75" customHeight="1" x14ac:dyDescent="0.15">
      <c r="E567" s="33"/>
      <c r="F567" s="34"/>
      <c r="I567" s="33"/>
      <c r="K567" s="34"/>
      <c r="M567" s="33"/>
      <c r="P567" s="34"/>
    </row>
    <row r="568" spans="5:16" ht="15.75" customHeight="1" x14ac:dyDescent="0.15">
      <c r="E568" s="33"/>
      <c r="F568" s="34"/>
      <c r="I568" s="33"/>
      <c r="K568" s="34"/>
      <c r="M568" s="33"/>
      <c r="P568" s="34"/>
    </row>
    <row r="569" spans="5:16" ht="15.75" customHeight="1" x14ac:dyDescent="0.15">
      <c r="E569" s="33"/>
      <c r="F569" s="34"/>
      <c r="I569" s="33"/>
      <c r="K569" s="34"/>
      <c r="M569" s="33"/>
      <c r="P569" s="34"/>
    </row>
    <row r="570" spans="5:16" ht="15.75" customHeight="1" x14ac:dyDescent="0.15">
      <c r="E570" s="33"/>
      <c r="F570" s="34"/>
      <c r="I570" s="33"/>
      <c r="K570" s="34"/>
      <c r="M570" s="33"/>
      <c r="P570" s="34"/>
    </row>
    <row r="571" spans="5:16" ht="15.75" customHeight="1" x14ac:dyDescent="0.15">
      <c r="E571" s="33"/>
      <c r="F571" s="34"/>
      <c r="I571" s="33"/>
      <c r="K571" s="34"/>
      <c r="M571" s="33"/>
      <c r="P571" s="34"/>
    </row>
    <row r="572" spans="5:16" ht="15.75" customHeight="1" x14ac:dyDescent="0.15">
      <c r="E572" s="33"/>
      <c r="F572" s="34"/>
      <c r="I572" s="33"/>
      <c r="K572" s="34"/>
      <c r="M572" s="33"/>
      <c r="P572" s="34"/>
    </row>
    <row r="573" spans="5:16" ht="15.75" customHeight="1" x14ac:dyDescent="0.15">
      <c r="E573" s="33"/>
      <c r="F573" s="34"/>
      <c r="I573" s="33"/>
      <c r="K573" s="34"/>
      <c r="M573" s="33"/>
      <c r="P573" s="34"/>
    </row>
    <row r="574" spans="5:16" ht="15.75" customHeight="1" x14ac:dyDescent="0.15">
      <c r="E574" s="33"/>
      <c r="F574" s="34"/>
      <c r="I574" s="33"/>
      <c r="K574" s="34"/>
      <c r="M574" s="33"/>
      <c r="P574" s="34"/>
    </row>
    <row r="575" spans="5:16" ht="15.75" customHeight="1" x14ac:dyDescent="0.15">
      <c r="E575" s="33"/>
      <c r="F575" s="34"/>
      <c r="I575" s="33"/>
      <c r="K575" s="34"/>
      <c r="M575" s="33"/>
      <c r="P575" s="34"/>
    </row>
    <row r="576" spans="5:16" ht="15.75" customHeight="1" x14ac:dyDescent="0.15">
      <c r="E576" s="33"/>
      <c r="F576" s="34"/>
      <c r="I576" s="33"/>
      <c r="K576" s="34"/>
      <c r="M576" s="33"/>
      <c r="P576" s="34"/>
    </row>
    <row r="577" spans="5:16" ht="15.75" customHeight="1" x14ac:dyDescent="0.15">
      <c r="E577" s="33"/>
      <c r="F577" s="34"/>
      <c r="I577" s="33"/>
      <c r="K577" s="34"/>
      <c r="M577" s="33"/>
      <c r="P577" s="34"/>
    </row>
    <row r="578" spans="5:16" ht="15.75" customHeight="1" x14ac:dyDescent="0.15">
      <c r="E578" s="33"/>
      <c r="F578" s="34"/>
      <c r="I578" s="33"/>
      <c r="K578" s="34"/>
      <c r="M578" s="33"/>
      <c r="P578" s="34"/>
    </row>
    <row r="579" spans="5:16" ht="15.75" customHeight="1" x14ac:dyDescent="0.15">
      <c r="E579" s="33"/>
      <c r="F579" s="34"/>
      <c r="I579" s="33"/>
      <c r="K579" s="34"/>
      <c r="M579" s="33"/>
      <c r="P579" s="34"/>
    </row>
    <row r="580" spans="5:16" ht="15.75" customHeight="1" x14ac:dyDescent="0.15">
      <c r="E580" s="33"/>
      <c r="F580" s="34"/>
      <c r="I580" s="33"/>
      <c r="K580" s="34"/>
      <c r="M580" s="33"/>
      <c r="P580" s="34"/>
    </row>
    <row r="581" spans="5:16" ht="15.75" customHeight="1" x14ac:dyDescent="0.15">
      <c r="E581" s="33"/>
      <c r="F581" s="34"/>
      <c r="I581" s="33"/>
      <c r="K581" s="34"/>
      <c r="M581" s="33"/>
      <c r="P581" s="34"/>
    </row>
    <row r="582" spans="5:16" ht="15.75" customHeight="1" x14ac:dyDescent="0.15">
      <c r="E582" s="33"/>
      <c r="F582" s="34"/>
      <c r="I582" s="33"/>
      <c r="K582" s="34"/>
      <c r="M582" s="33"/>
      <c r="P582" s="34"/>
    </row>
    <row r="583" spans="5:16" ht="15.75" customHeight="1" x14ac:dyDescent="0.15">
      <c r="E583" s="33"/>
      <c r="F583" s="34"/>
      <c r="I583" s="33"/>
      <c r="K583" s="34"/>
      <c r="M583" s="33"/>
      <c r="P583" s="34"/>
    </row>
    <row r="584" spans="5:16" ht="15.75" customHeight="1" x14ac:dyDescent="0.15">
      <c r="E584" s="33"/>
      <c r="F584" s="34"/>
      <c r="I584" s="33"/>
      <c r="K584" s="34"/>
      <c r="M584" s="33"/>
      <c r="P584" s="34"/>
    </row>
    <row r="585" spans="5:16" ht="15.75" customHeight="1" x14ac:dyDescent="0.15">
      <c r="E585" s="33"/>
      <c r="F585" s="34"/>
      <c r="I585" s="33"/>
      <c r="K585" s="34"/>
      <c r="M585" s="33"/>
      <c r="P585" s="34"/>
    </row>
    <row r="586" spans="5:16" ht="15.75" customHeight="1" x14ac:dyDescent="0.15">
      <c r="E586" s="33"/>
      <c r="F586" s="34"/>
      <c r="I586" s="33"/>
      <c r="K586" s="34"/>
      <c r="M586" s="33"/>
      <c r="P586" s="34"/>
    </row>
    <row r="587" spans="5:16" ht="15.75" customHeight="1" x14ac:dyDescent="0.15">
      <c r="E587" s="33"/>
      <c r="F587" s="34"/>
      <c r="I587" s="33"/>
      <c r="K587" s="34"/>
      <c r="M587" s="33"/>
      <c r="P587" s="34"/>
    </row>
    <row r="588" spans="5:16" ht="15.75" customHeight="1" x14ac:dyDescent="0.15">
      <c r="E588" s="33"/>
      <c r="F588" s="34"/>
      <c r="I588" s="33"/>
      <c r="K588" s="34"/>
      <c r="M588" s="33"/>
      <c r="P588" s="34"/>
    </row>
    <row r="589" spans="5:16" ht="15.75" customHeight="1" x14ac:dyDescent="0.15">
      <c r="E589" s="33"/>
      <c r="F589" s="34"/>
      <c r="I589" s="33"/>
      <c r="K589" s="34"/>
      <c r="M589" s="33"/>
      <c r="P589" s="34"/>
    </row>
    <row r="590" spans="5:16" ht="15.75" customHeight="1" x14ac:dyDescent="0.15">
      <c r="E590" s="33"/>
      <c r="F590" s="34"/>
      <c r="I590" s="33"/>
      <c r="K590" s="34"/>
      <c r="M590" s="33"/>
      <c r="P590" s="34"/>
    </row>
    <row r="591" spans="5:16" ht="15.75" customHeight="1" x14ac:dyDescent="0.15">
      <c r="E591" s="33"/>
      <c r="F591" s="34"/>
      <c r="I591" s="33"/>
      <c r="K591" s="34"/>
      <c r="M591" s="33"/>
      <c r="P591" s="34"/>
    </row>
    <row r="592" spans="5:16" ht="15.75" customHeight="1" x14ac:dyDescent="0.15">
      <c r="E592" s="33"/>
      <c r="F592" s="34"/>
      <c r="I592" s="33"/>
      <c r="K592" s="34"/>
      <c r="M592" s="33"/>
      <c r="P592" s="34"/>
    </row>
    <row r="593" spans="5:16" ht="15.75" customHeight="1" x14ac:dyDescent="0.15">
      <c r="E593" s="33"/>
      <c r="F593" s="34"/>
      <c r="I593" s="33"/>
      <c r="K593" s="34"/>
      <c r="M593" s="33"/>
      <c r="P593" s="34"/>
    </row>
    <row r="594" spans="5:16" ht="15.75" customHeight="1" x14ac:dyDescent="0.15">
      <c r="E594" s="33"/>
      <c r="F594" s="34"/>
      <c r="I594" s="33"/>
      <c r="K594" s="34"/>
      <c r="M594" s="33"/>
      <c r="P594" s="34"/>
    </row>
    <row r="595" spans="5:16" ht="15.75" customHeight="1" x14ac:dyDescent="0.15">
      <c r="E595" s="33"/>
      <c r="F595" s="34"/>
      <c r="I595" s="33"/>
      <c r="K595" s="34"/>
      <c r="M595" s="33"/>
      <c r="P595" s="34"/>
    </row>
    <row r="596" spans="5:16" ht="15.75" customHeight="1" x14ac:dyDescent="0.15">
      <c r="E596" s="33"/>
      <c r="F596" s="34"/>
      <c r="I596" s="33"/>
      <c r="K596" s="34"/>
      <c r="M596" s="33"/>
      <c r="P596" s="34"/>
    </row>
    <row r="597" spans="5:16" ht="15.75" customHeight="1" x14ac:dyDescent="0.15">
      <c r="E597" s="33"/>
      <c r="F597" s="34"/>
      <c r="I597" s="33"/>
      <c r="K597" s="34"/>
      <c r="M597" s="33"/>
      <c r="P597" s="34"/>
    </row>
    <row r="598" spans="5:16" ht="15.75" customHeight="1" x14ac:dyDescent="0.15">
      <c r="E598" s="33"/>
      <c r="F598" s="34"/>
      <c r="I598" s="33"/>
      <c r="K598" s="34"/>
      <c r="M598" s="33"/>
      <c r="P598" s="34"/>
    </row>
    <row r="599" spans="5:16" ht="15.75" customHeight="1" x14ac:dyDescent="0.15">
      <c r="E599" s="33"/>
      <c r="F599" s="34"/>
      <c r="I599" s="33"/>
      <c r="K599" s="34"/>
      <c r="M599" s="33"/>
      <c r="P599" s="34"/>
    </row>
    <row r="600" spans="5:16" ht="15.75" customHeight="1" x14ac:dyDescent="0.15">
      <c r="E600" s="33"/>
      <c r="F600" s="34"/>
      <c r="I600" s="33"/>
      <c r="K600" s="34"/>
      <c r="M600" s="33"/>
      <c r="P600" s="34"/>
    </row>
    <row r="601" spans="5:16" ht="15.75" customHeight="1" x14ac:dyDescent="0.15">
      <c r="E601" s="33"/>
      <c r="F601" s="34"/>
      <c r="I601" s="33"/>
      <c r="K601" s="34"/>
      <c r="M601" s="33"/>
      <c r="P601" s="34"/>
    </row>
    <row r="602" spans="5:16" ht="15.75" customHeight="1" x14ac:dyDescent="0.15">
      <c r="E602" s="33"/>
      <c r="F602" s="34"/>
      <c r="I602" s="33"/>
      <c r="K602" s="34"/>
      <c r="M602" s="33"/>
      <c r="P602" s="34"/>
    </row>
    <row r="603" spans="5:16" ht="15.75" customHeight="1" x14ac:dyDescent="0.15">
      <c r="E603" s="33"/>
      <c r="F603" s="34"/>
      <c r="I603" s="33"/>
      <c r="K603" s="34"/>
      <c r="M603" s="33"/>
      <c r="P603" s="34"/>
    </row>
    <row r="604" spans="5:16" ht="15.75" customHeight="1" x14ac:dyDescent="0.15">
      <c r="E604" s="33"/>
      <c r="F604" s="34"/>
      <c r="I604" s="33"/>
      <c r="K604" s="34"/>
      <c r="M604" s="33"/>
      <c r="P604" s="34"/>
    </row>
    <row r="605" spans="5:16" ht="15.75" customHeight="1" x14ac:dyDescent="0.15">
      <c r="E605" s="33"/>
      <c r="F605" s="34"/>
      <c r="I605" s="33"/>
      <c r="K605" s="34"/>
      <c r="M605" s="33"/>
      <c r="P605" s="34"/>
    </row>
    <row r="606" spans="5:16" ht="15.75" customHeight="1" x14ac:dyDescent="0.15">
      <c r="E606" s="33"/>
      <c r="F606" s="34"/>
      <c r="I606" s="33"/>
      <c r="K606" s="34"/>
      <c r="M606" s="33"/>
      <c r="P606" s="34"/>
    </row>
    <row r="607" spans="5:16" ht="15.75" customHeight="1" x14ac:dyDescent="0.15">
      <c r="E607" s="33"/>
      <c r="F607" s="34"/>
      <c r="I607" s="33"/>
      <c r="K607" s="34"/>
      <c r="M607" s="33"/>
      <c r="P607" s="34"/>
    </row>
    <row r="608" spans="5:16" ht="15.75" customHeight="1" x14ac:dyDescent="0.15">
      <c r="E608" s="33"/>
      <c r="F608" s="34"/>
      <c r="I608" s="33"/>
      <c r="K608" s="34"/>
      <c r="M608" s="33"/>
      <c r="P608" s="34"/>
    </row>
    <row r="609" spans="5:16" ht="15.75" customHeight="1" x14ac:dyDescent="0.15">
      <c r="E609" s="33"/>
      <c r="F609" s="34"/>
      <c r="I609" s="33"/>
      <c r="K609" s="34"/>
      <c r="M609" s="33"/>
      <c r="P609" s="34"/>
    </row>
    <row r="610" spans="5:16" ht="15.75" customHeight="1" x14ac:dyDescent="0.15">
      <c r="E610" s="33"/>
      <c r="F610" s="34"/>
      <c r="I610" s="33"/>
      <c r="K610" s="34"/>
      <c r="M610" s="33"/>
      <c r="P610" s="34"/>
    </row>
    <row r="611" spans="5:16" ht="15.75" customHeight="1" x14ac:dyDescent="0.15">
      <c r="E611" s="33"/>
      <c r="F611" s="34"/>
      <c r="I611" s="33"/>
      <c r="K611" s="34"/>
      <c r="M611" s="33"/>
      <c r="P611" s="34"/>
    </row>
    <row r="612" spans="5:16" ht="15.75" customHeight="1" x14ac:dyDescent="0.15">
      <c r="E612" s="33"/>
      <c r="F612" s="34"/>
      <c r="I612" s="33"/>
      <c r="K612" s="34"/>
      <c r="M612" s="33"/>
      <c r="P612" s="34"/>
    </row>
    <row r="613" spans="5:16" ht="15.75" customHeight="1" x14ac:dyDescent="0.15">
      <c r="E613" s="33"/>
      <c r="F613" s="34"/>
      <c r="I613" s="33"/>
      <c r="K613" s="34"/>
      <c r="M613" s="33"/>
      <c r="P613" s="34"/>
    </row>
    <row r="614" spans="5:16" ht="15.75" customHeight="1" x14ac:dyDescent="0.15">
      <c r="E614" s="33"/>
      <c r="F614" s="34"/>
      <c r="I614" s="33"/>
      <c r="K614" s="34"/>
      <c r="M614" s="33"/>
      <c r="P614" s="34"/>
    </row>
    <row r="615" spans="5:16" ht="15.75" customHeight="1" x14ac:dyDescent="0.15">
      <c r="E615" s="33"/>
      <c r="F615" s="34"/>
      <c r="I615" s="33"/>
      <c r="K615" s="34"/>
      <c r="M615" s="33"/>
      <c r="P615" s="34"/>
    </row>
    <row r="616" spans="5:16" ht="15.75" customHeight="1" x14ac:dyDescent="0.15">
      <c r="E616" s="33"/>
      <c r="F616" s="34"/>
      <c r="I616" s="33"/>
      <c r="K616" s="34"/>
      <c r="M616" s="33"/>
      <c r="P616" s="34"/>
    </row>
    <row r="617" spans="5:16" ht="15.75" customHeight="1" x14ac:dyDescent="0.15">
      <c r="E617" s="33"/>
      <c r="F617" s="34"/>
      <c r="I617" s="33"/>
      <c r="K617" s="34"/>
      <c r="M617" s="33"/>
      <c r="P617" s="34"/>
    </row>
    <row r="618" spans="5:16" ht="15.75" customHeight="1" x14ac:dyDescent="0.15">
      <c r="E618" s="33"/>
      <c r="F618" s="34"/>
      <c r="I618" s="33"/>
      <c r="K618" s="34"/>
      <c r="M618" s="33"/>
      <c r="P618" s="34"/>
    </row>
    <row r="619" spans="5:16" ht="15.75" customHeight="1" x14ac:dyDescent="0.15">
      <c r="E619" s="33"/>
      <c r="F619" s="34"/>
      <c r="I619" s="33"/>
      <c r="K619" s="34"/>
      <c r="M619" s="33"/>
      <c r="P619" s="34"/>
    </row>
    <row r="620" spans="5:16" ht="15.75" customHeight="1" x14ac:dyDescent="0.15">
      <c r="E620" s="33"/>
      <c r="F620" s="34"/>
      <c r="I620" s="33"/>
      <c r="K620" s="34"/>
      <c r="M620" s="33"/>
      <c r="P620" s="34"/>
    </row>
    <row r="621" spans="5:16" ht="15.75" customHeight="1" x14ac:dyDescent="0.15">
      <c r="E621" s="33"/>
      <c r="F621" s="34"/>
      <c r="I621" s="33"/>
      <c r="K621" s="34"/>
      <c r="M621" s="33"/>
      <c r="P621" s="34"/>
    </row>
    <row r="622" spans="5:16" ht="15.75" customHeight="1" x14ac:dyDescent="0.15">
      <c r="E622" s="33"/>
      <c r="F622" s="34"/>
      <c r="I622" s="33"/>
      <c r="K622" s="34"/>
      <c r="M622" s="33"/>
      <c r="P622" s="34"/>
    </row>
    <row r="623" spans="5:16" ht="15.75" customHeight="1" x14ac:dyDescent="0.15">
      <c r="E623" s="33"/>
      <c r="F623" s="34"/>
      <c r="I623" s="33"/>
      <c r="K623" s="34"/>
      <c r="M623" s="33"/>
      <c r="P623" s="34"/>
    </row>
    <row r="624" spans="5:16" ht="15.75" customHeight="1" x14ac:dyDescent="0.15">
      <c r="E624" s="33"/>
      <c r="F624" s="34"/>
      <c r="I624" s="33"/>
      <c r="K624" s="34"/>
      <c r="M624" s="33"/>
      <c r="P624" s="34"/>
    </row>
    <row r="625" spans="5:16" ht="15.75" customHeight="1" x14ac:dyDescent="0.15">
      <c r="E625" s="33"/>
      <c r="F625" s="34"/>
      <c r="I625" s="33"/>
      <c r="K625" s="34"/>
      <c r="M625" s="33"/>
      <c r="P625" s="34"/>
    </row>
    <row r="626" spans="5:16" ht="15.75" customHeight="1" x14ac:dyDescent="0.15">
      <c r="E626" s="33"/>
      <c r="F626" s="34"/>
      <c r="I626" s="33"/>
      <c r="K626" s="34"/>
      <c r="M626" s="33"/>
      <c r="P626" s="34"/>
    </row>
    <row r="627" spans="5:16" ht="15.75" customHeight="1" x14ac:dyDescent="0.15">
      <c r="E627" s="33"/>
      <c r="F627" s="34"/>
      <c r="I627" s="33"/>
      <c r="K627" s="34"/>
      <c r="M627" s="33"/>
      <c r="P627" s="34"/>
    </row>
    <row r="628" spans="5:16" ht="15.75" customHeight="1" x14ac:dyDescent="0.15">
      <c r="E628" s="33"/>
      <c r="F628" s="34"/>
      <c r="I628" s="33"/>
      <c r="K628" s="34"/>
      <c r="M628" s="33"/>
      <c r="P628" s="34"/>
    </row>
    <row r="629" spans="5:16" ht="15.75" customHeight="1" x14ac:dyDescent="0.15">
      <c r="E629" s="33"/>
      <c r="F629" s="34"/>
      <c r="I629" s="33"/>
      <c r="K629" s="34"/>
      <c r="M629" s="33"/>
      <c r="P629" s="34"/>
    </row>
    <row r="630" spans="5:16" ht="15.75" customHeight="1" x14ac:dyDescent="0.15">
      <c r="E630" s="33"/>
      <c r="F630" s="34"/>
      <c r="I630" s="33"/>
      <c r="K630" s="34"/>
      <c r="M630" s="33"/>
      <c r="P630" s="34"/>
    </row>
    <row r="631" spans="5:16" ht="15.75" customHeight="1" x14ac:dyDescent="0.15">
      <c r="E631" s="33"/>
      <c r="F631" s="34"/>
      <c r="I631" s="33"/>
      <c r="K631" s="34"/>
      <c r="M631" s="33"/>
      <c r="P631" s="34"/>
    </row>
    <row r="632" spans="5:16" ht="15.75" customHeight="1" x14ac:dyDescent="0.15">
      <c r="E632" s="33"/>
      <c r="F632" s="34"/>
      <c r="I632" s="33"/>
      <c r="K632" s="34"/>
      <c r="M632" s="33"/>
      <c r="P632" s="34"/>
    </row>
    <row r="633" spans="5:16" ht="15.75" customHeight="1" x14ac:dyDescent="0.15">
      <c r="E633" s="33"/>
      <c r="F633" s="34"/>
      <c r="I633" s="33"/>
      <c r="K633" s="34"/>
      <c r="M633" s="33"/>
      <c r="P633" s="34"/>
    </row>
    <row r="634" spans="5:16" ht="15.75" customHeight="1" x14ac:dyDescent="0.15">
      <c r="E634" s="33"/>
      <c r="F634" s="34"/>
      <c r="I634" s="33"/>
      <c r="K634" s="34"/>
      <c r="M634" s="33"/>
      <c r="P634" s="34"/>
    </row>
    <row r="635" spans="5:16" ht="15.75" customHeight="1" x14ac:dyDescent="0.15">
      <c r="E635" s="33"/>
      <c r="F635" s="34"/>
      <c r="I635" s="33"/>
      <c r="K635" s="34"/>
      <c r="M635" s="33"/>
      <c r="P635" s="34"/>
    </row>
    <row r="636" spans="5:16" ht="15.75" customHeight="1" x14ac:dyDescent="0.15">
      <c r="E636" s="33"/>
      <c r="F636" s="34"/>
      <c r="I636" s="33"/>
      <c r="K636" s="34"/>
      <c r="M636" s="33"/>
      <c r="P636" s="34"/>
    </row>
    <row r="637" spans="5:16" ht="15.75" customHeight="1" x14ac:dyDescent="0.15">
      <c r="E637" s="33"/>
      <c r="F637" s="34"/>
      <c r="I637" s="33"/>
      <c r="K637" s="34"/>
      <c r="M637" s="33"/>
      <c r="P637" s="34"/>
    </row>
    <row r="638" spans="5:16" ht="15.75" customHeight="1" x14ac:dyDescent="0.15">
      <c r="E638" s="33"/>
      <c r="F638" s="34"/>
      <c r="I638" s="33"/>
      <c r="K638" s="34"/>
      <c r="M638" s="33"/>
      <c r="P638" s="34"/>
    </row>
    <row r="639" spans="5:16" ht="15.75" customHeight="1" x14ac:dyDescent="0.15">
      <c r="E639" s="33"/>
      <c r="F639" s="34"/>
      <c r="I639" s="33"/>
      <c r="K639" s="34"/>
      <c r="M639" s="33"/>
      <c r="P639" s="34"/>
    </row>
    <row r="640" spans="5:16" ht="15.75" customHeight="1" x14ac:dyDescent="0.15">
      <c r="E640" s="33"/>
      <c r="F640" s="34"/>
      <c r="I640" s="33"/>
      <c r="K640" s="34"/>
      <c r="M640" s="33"/>
      <c r="P640" s="34"/>
    </row>
    <row r="641" spans="5:16" ht="15.75" customHeight="1" x14ac:dyDescent="0.15">
      <c r="E641" s="33"/>
      <c r="F641" s="34"/>
      <c r="I641" s="33"/>
      <c r="K641" s="34"/>
      <c r="M641" s="33"/>
      <c r="P641" s="34"/>
    </row>
    <row r="642" spans="5:16" ht="15.75" customHeight="1" x14ac:dyDescent="0.15">
      <c r="E642" s="33"/>
      <c r="F642" s="34"/>
      <c r="I642" s="33"/>
      <c r="K642" s="34"/>
      <c r="M642" s="33"/>
      <c r="P642" s="34"/>
    </row>
    <row r="643" spans="5:16" ht="15.75" customHeight="1" x14ac:dyDescent="0.15">
      <c r="E643" s="33"/>
      <c r="F643" s="34"/>
      <c r="I643" s="33"/>
      <c r="K643" s="34"/>
      <c r="M643" s="33"/>
      <c r="P643" s="34"/>
    </row>
    <row r="644" spans="5:16" ht="15.75" customHeight="1" x14ac:dyDescent="0.15">
      <c r="E644" s="33"/>
      <c r="F644" s="34"/>
      <c r="I644" s="33"/>
      <c r="K644" s="34"/>
      <c r="M644" s="33"/>
      <c r="P644" s="34"/>
    </row>
    <row r="645" spans="5:16" ht="15.75" customHeight="1" x14ac:dyDescent="0.15">
      <c r="E645" s="33"/>
      <c r="F645" s="34"/>
      <c r="I645" s="33"/>
      <c r="K645" s="34"/>
      <c r="M645" s="33"/>
      <c r="P645" s="34"/>
    </row>
    <row r="646" spans="5:16" ht="15.75" customHeight="1" x14ac:dyDescent="0.15">
      <c r="E646" s="33"/>
      <c r="F646" s="34"/>
      <c r="I646" s="33"/>
      <c r="K646" s="34"/>
      <c r="M646" s="33"/>
      <c r="P646" s="34"/>
    </row>
    <row r="647" spans="5:16" ht="15.75" customHeight="1" x14ac:dyDescent="0.15">
      <c r="E647" s="33"/>
      <c r="F647" s="34"/>
      <c r="I647" s="33"/>
      <c r="K647" s="34"/>
      <c r="M647" s="33"/>
      <c r="P647" s="34"/>
    </row>
    <row r="648" spans="5:16" ht="15.75" customHeight="1" x14ac:dyDescent="0.15">
      <c r="E648" s="33"/>
      <c r="F648" s="34"/>
      <c r="I648" s="33"/>
      <c r="K648" s="34"/>
      <c r="M648" s="33"/>
      <c r="P648" s="34"/>
    </row>
    <row r="649" spans="5:16" ht="15.75" customHeight="1" x14ac:dyDescent="0.15">
      <c r="E649" s="33"/>
      <c r="F649" s="34"/>
      <c r="I649" s="33"/>
      <c r="K649" s="34"/>
      <c r="M649" s="33"/>
      <c r="P649" s="34"/>
    </row>
    <row r="650" spans="5:16" ht="15.75" customHeight="1" x14ac:dyDescent="0.15">
      <c r="E650" s="33"/>
      <c r="F650" s="34"/>
      <c r="I650" s="33"/>
      <c r="K650" s="34"/>
      <c r="M650" s="33"/>
      <c r="P650" s="34"/>
    </row>
    <row r="651" spans="5:16" ht="15.75" customHeight="1" x14ac:dyDescent="0.15">
      <c r="E651" s="33"/>
      <c r="F651" s="34"/>
      <c r="I651" s="33"/>
      <c r="K651" s="34"/>
      <c r="M651" s="33"/>
      <c r="P651" s="34"/>
    </row>
    <row r="652" spans="5:16" ht="15.75" customHeight="1" x14ac:dyDescent="0.15">
      <c r="E652" s="33"/>
      <c r="F652" s="34"/>
      <c r="I652" s="33"/>
      <c r="K652" s="34"/>
      <c r="M652" s="33"/>
      <c r="P652" s="34"/>
    </row>
    <row r="653" spans="5:16" ht="15.75" customHeight="1" x14ac:dyDescent="0.15">
      <c r="E653" s="33"/>
      <c r="F653" s="34"/>
      <c r="I653" s="33"/>
      <c r="K653" s="34"/>
      <c r="M653" s="33"/>
      <c r="P653" s="34"/>
    </row>
    <row r="654" spans="5:16" ht="15.75" customHeight="1" x14ac:dyDescent="0.15">
      <c r="E654" s="33"/>
      <c r="F654" s="34"/>
      <c r="I654" s="33"/>
      <c r="K654" s="34"/>
      <c r="M654" s="33"/>
      <c r="P654" s="34"/>
    </row>
    <row r="655" spans="5:16" ht="15.75" customHeight="1" x14ac:dyDescent="0.15">
      <c r="E655" s="33"/>
      <c r="F655" s="34"/>
      <c r="I655" s="33"/>
      <c r="K655" s="34"/>
      <c r="M655" s="33"/>
      <c r="P655" s="34"/>
    </row>
    <row r="656" spans="5:16" ht="15.75" customHeight="1" x14ac:dyDescent="0.15">
      <c r="E656" s="33"/>
      <c r="F656" s="34"/>
      <c r="I656" s="33"/>
      <c r="K656" s="34"/>
      <c r="M656" s="33"/>
      <c r="P656" s="34"/>
    </row>
    <row r="657" spans="5:16" ht="15.75" customHeight="1" x14ac:dyDescent="0.15">
      <c r="E657" s="33"/>
      <c r="F657" s="34"/>
      <c r="I657" s="33"/>
      <c r="K657" s="34"/>
      <c r="M657" s="33"/>
      <c r="P657" s="34"/>
    </row>
    <row r="658" spans="5:16" ht="15.75" customHeight="1" x14ac:dyDescent="0.15">
      <c r="E658" s="33"/>
      <c r="F658" s="34"/>
      <c r="I658" s="33"/>
      <c r="K658" s="34"/>
      <c r="M658" s="33"/>
      <c r="P658" s="34"/>
    </row>
    <row r="659" spans="5:16" ht="15.75" customHeight="1" x14ac:dyDescent="0.15">
      <c r="E659" s="33"/>
      <c r="F659" s="34"/>
      <c r="I659" s="33"/>
      <c r="K659" s="34"/>
      <c r="M659" s="33"/>
      <c r="P659" s="34"/>
    </row>
    <row r="660" spans="5:16" ht="15.75" customHeight="1" x14ac:dyDescent="0.15">
      <c r="E660" s="33"/>
      <c r="F660" s="34"/>
      <c r="I660" s="33"/>
      <c r="K660" s="34"/>
      <c r="M660" s="33"/>
      <c r="P660" s="34"/>
    </row>
    <row r="661" spans="5:16" ht="15.75" customHeight="1" x14ac:dyDescent="0.15">
      <c r="E661" s="33"/>
      <c r="F661" s="34"/>
      <c r="I661" s="33"/>
      <c r="K661" s="34"/>
      <c r="M661" s="33"/>
      <c r="P661" s="34"/>
    </row>
    <row r="662" spans="5:16" ht="15.75" customHeight="1" x14ac:dyDescent="0.15">
      <c r="E662" s="33"/>
      <c r="F662" s="34"/>
      <c r="I662" s="33"/>
      <c r="K662" s="34"/>
      <c r="M662" s="33"/>
      <c r="P662" s="34"/>
    </row>
    <row r="663" spans="5:16" ht="15.75" customHeight="1" x14ac:dyDescent="0.15">
      <c r="E663" s="33"/>
      <c r="F663" s="34"/>
      <c r="I663" s="33"/>
      <c r="K663" s="34"/>
      <c r="M663" s="33"/>
      <c r="P663" s="34"/>
    </row>
    <row r="664" spans="5:16" ht="15.75" customHeight="1" x14ac:dyDescent="0.15">
      <c r="E664" s="33"/>
      <c r="F664" s="34"/>
      <c r="I664" s="33"/>
      <c r="K664" s="34"/>
      <c r="M664" s="33"/>
      <c r="P664" s="34"/>
    </row>
    <row r="665" spans="5:16" ht="15.75" customHeight="1" x14ac:dyDescent="0.15">
      <c r="E665" s="33"/>
      <c r="F665" s="34"/>
      <c r="I665" s="33"/>
      <c r="K665" s="34"/>
      <c r="M665" s="33"/>
      <c r="P665" s="34"/>
    </row>
    <row r="666" spans="5:16" ht="15.75" customHeight="1" x14ac:dyDescent="0.15">
      <c r="E666" s="33"/>
      <c r="F666" s="34"/>
      <c r="I666" s="33"/>
      <c r="K666" s="34"/>
      <c r="M666" s="33"/>
      <c r="P666" s="34"/>
    </row>
    <row r="667" spans="5:16" ht="15.75" customHeight="1" x14ac:dyDescent="0.15">
      <c r="E667" s="33"/>
      <c r="F667" s="34"/>
      <c r="I667" s="33"/>
      <c r="K667" s="34"/>
      <c r="M667" s="33"/>
      <c r="P667" s="34"/>
    </row>
    <row r="668" spans="5:16" ht="15.75" customHeight="1" x14ac:dyDescent="0.15">
      <c r="E668" s="33"/>
      <c r="F668" s="34"/>
      <c r="I668" s="33"/>
      <c r="K668" s="34"/>
      <c r="M668" s="33"/>
      <c r="P668" s="34"/>
    </row>
    <row r="669" spans="5:16" ht="15.75" customHeight="1" x14ac:dyDescent="0.15">
      <c r="E669" s="33"/>
      <c r="F669" s="34"/>
      <c r="I669" s="33"/>
      <c r="K669" s="34"/>
      <c r="M669" s="33"/>
      <c r="P669" s="34"/>
    </row>
    <row r="670" spans="5:16" ht="15.75" customHeight="1" x14ac:dyDescent="0.15">
      <c r="E670" s="33"/>
      <c r="F670" s="34"/>
      <c r="I670" s="33"/>
      <c r="K670" s="34"/>
      <c r="M670" s="33"/>
      <c r="P670" s="34"/>
    </row>
    <row r="671" spans="5:16" ht="15.75" customHeight="1" x14ac:dyDescent="0.15">
      <c r="E671" s="33"/>
      <c r="F671" s="34"/>
      <c r="I671" s="33"/>
      <c r="K671" s="34"/>
      <c r="M671" s="33"/>
      <c r="P671" s="34"/>
    </row>
    <row r="672" spans="5:16" ht="15.75" customHeight="1" x14ac:dyDescent="0.15">
      <c r="E672" s="33"/>
      <c r="F672" s="34"/>
      <c r="I672" s="33"/>
      <c r="K672" s="34"/>
      <c r="M672" s="33"/>
      <c r="P672" s="34"/>
    </row>
    <row r="673" spans="5:16" ht="15.75" customHeight="1" x14ac:dyDescent="0.15">
      <c r="E673" s="33"/>
      <c r="F673" s="34"/>
      <c r="I673" s="33"/>
      <c r="K673" s="34"/>
      <c r="M673" s="33"/>
      <c r="P673" s="34"/>
    </row>
    <row r="674" spans="5:16" ht="15.75" customHeight="1" x14ac:dyDescent="0.15">
      <c r="E674" s="33"/>
      <c r="F674" s="34"/>
      <c r="I674" s="33"/>
      <c r="K674" s="34"/>
      <c r="M674" s="33"/>
      <c r="P674" s="34"/>
    </row>
    <row r="675" spans="5:16" ht="15.75" customHeight="1" x14ac:dyDescent="0.15">
      <c r="E675" s="33"/>
      <c r="F675" s="34"/>
      <c r="I675" s="33"/>
      <c r="K675" s="34"/>
      <c r="M675" s="33"/>
      <c r="P675" s="34"/>
    </row>
    <row r="676" spans="5:16" ht="15.75" customHeight="1" x14ac:dyDescent="0.15">
      <c r="E676" s="33"/>
      <c r="F676" s="34"/>
      <c r="I676" s="33"/>
      <c r="K676" s="34"/>
      <c r="M676" s="33"/>
      <c r="P676" s="34"/>
    </row>
    <row r="677" spans="5:16" ht="15.75" customHeight="1" x14ac:dyDescent="0.15">
      <c r="E677" s="33"/>
      <c r="F677" s="34"/>
      <c r="I677" s="33"/>
      <c r="K677" s="34"/>
      <c r="M677" s="33"/>
      <c r="P677" s="34"/>
    </row>
    <row r="678" spans="5:16" ht="15.75" customHeight="1" x14ac:dyDescent="0.15">
      <c r="E678" s="33"/>
      <c r="F678" s="34"/>
      <c r="I678" s="33"/>
      <c r="K678" s="34"/>
      <c r="M678" s="33"/>
      <c r="P678" s="34"/>
    </row>
    <row r="679" spans="5:16" ht="15.75" customHeight="1" x14ac:dyDescent="0.15">
      <c r="E679" s="33"/>
      <c r="F679" s="34"/>
      <c r="I679" s="33"/>
      <c r="K679" s="34"/>
      <c r="M679" s="33"/>
      <c r="P679" s="34"/>
    </row>
    <row r="680" spans="5:16" ht="15.75" customHeight="1" x14ac:dyDescent="0.15">
      <c r="E680" s="33"/>
      <c r="F680" s="34"/>
      <c r="I680" s="33"/>
      <c r="K680" s="34"/>
      <c r="M680" s="33"/>
      <c r="P680" s="34"/>
    </row>
    <row r="681" spans="5:16" ht="15.75" customHeight="1" x14ac:dyDescent="0.15">
      <c r="E681" s="33"/>
      <c r="F681" s="34"/>
      <c r="I681" s="33"/>
      <c r="K681" s="34"/>
      <c r="M681" s="33"/>
      <c r="P681" s="34"/>
    </row>
    <row r="682" spans="5:16" ht="15.75" customHeight="1" x14ac:dyDescent="0.15">
      <c r="E682" s="33"/>
      <c r="F682" s="34"/>
      <c r="I682" s="33"/>
      <c r="K682" s="34"/>
      <c r="M682" s="33"/>
      <c r="P682" s="34"/>
    </row>
    <row r="683" spans="5:16" ht="15.75" customHeight="1" x14ac:dyDescent="0.15">
      <c r="E683" s="33"/>
      <c r="F683" s="34"/>
      <c r="I683" s="33"/>
      <c r="K683" s="34"/>
      <c r="M683" s="33"/>
      <c r="P683" s="34"/>
    </row>
    <row r="684" spans="5:16" ht="15.75" customHeight="1" x14ac:dyDescent="0.15">
      <c r="E684" s="33"/>
      <c r="F684" s="34"/>
      <c r="I684" s="33"/>
      <c r="K684" s="34"/>
      <c r="M684" s="33"/>
      <c r="P684" s="34"/>
    </row>
    <row r="685" spans="5:16" ht="15.75" customHeight="1" x14ac:dyDescent="0.15">
      <c r="E685" s="33"/>
      <c r="F685" s="34"/>
      <c r="I685" s="33"/>
      <c r="K685" s="34"/>
      <c r="M685" s="33"/>
      <c r="P685" s="34"/>
    </row>
    <row r="686" spans="5:16" ht="15.75" customHeight="1" x14ac:dyDescent="0.15">
      <c r="E686" s="33"/>
      <c r="F686" s="34"/>
      <c r="I686" s="33"/>
      <c r="K686" s="34"/>
      <c r="M686" s="33"/>
      <c r="P686" s="34"/>
    </row>
    <row r="687" spans="5:16" ht="15.75" customHeight="1" x14ac:dyDescent="0.15">
      <c r="E687" s="33"/>
      <c r="F687" s="34"/>
      <c r="I687" s="33"/>
      <c r="K687" s="34"/>
      <c r="M687" s="33"/>
      <c r="P687" s="34"/>
    </row>
    <row r="688" spans="5:16" ht="15.75" customHeight="1" x14ac:dyDescent="0.15">
      <c r="E688" s="33"/>
      <c r="F688" s="34"/>
      <c r="I688" s="33"/>
      <c r="K688" s="34"/>
      <c r="M688" s="33"/>
      <c r="P688" s="34"/>
    </row>
    <row r="689" spans="5:16" ht="15.75" customHeight="1" x14ac:dyDescent="0.15">
      <c r="E689" s="33"/>
      <c r="F689" s="34"/>
      <c r="I689" s="33"/>
      <c r="K689" s="34"/>
      <c r="M689" s="33"/>
      <c r="P689" s="34"/>
    </row>
    <row r="690" spans="5:16" ht="15.75" customHeight="1" x14ac:dyDescent="0.15">
      <c r="E690" s="33"/>
      <c r="F690" s="34"/>
      <c r="I690" s="33"/>
      <c r="K690" s="34"/>
      <c r="M690" s="33"/>
      <c r="P690" s="34"/>
    </row>
    <row r="691" spans="5:16" ht="15.75" customHeight="1" x14ac:dyDescent="0.15">
      <c r="E691" s="33"/>
      <c r="F691" s="34"/>
      <c r="I691" s="33"/>
      <c r="K691" s="34"/>
      <c r="M691" s="33"/>
      <c r="P691" s="34"/>
    </row>
    <row r="692" spans="5:16" ht="15.75" customHeight="1" x14ac:dyDescent="0.15">
      <c r="E692" s="33"/>
      <c r="F692" s="34"/>
      <c r="I692" s="33"/>
      <c r="K692" s="34"/>
      <c r="M692" s="33"/>
      <c r="P692" s="34"/>
    </row>
    <row r="693" spans="5:16" ht="15.75" customHeight="1" x14ac:dyDescent="0.15">
      <c r="E693" s="33"/>
      <c r="F693" s="34"/>
      <c r="I693" s="33"/>
      <c r="K693" s="34"/>
      <c r="M693" s="33"/>
      <c r="P693" s="34"/>
    </row>
    <row r="694" spans="5:16" ht="15.75" customHeight="1" x14ac:dyDescent="0.15">
      <c r="E694" s="33"/>
      <c r="F694" s="34"/>
      <c r="I694" s="33"/>
      <c r="K694" s="34"/>
      <c r="M694" s="33"/>
      <c r="P694" s="34"/>
    </row>
    <row r="695" spans="5:16" ht="15.75" customHeight="1" x14ac:dyDescent="0.15">
      <c r="E695" s="33"/>
      <c r="F695" s="34"/>
      <c r="I695" s="33"/>
      <c r="K695" s="34"/>
      <c r="M695" s="33"/>
      <c r="P695" s="34"/>
    </row>
    <row r="696" spans="5:16" ht="15.75" customHeight="1" x14ac:dyDescent="0.15">
      <c r="E696" s="33"/>
      <c r="F696" s="34"/>
      <c r="I696" s="33"/>
      <c r="K696" s="34"/>
      <c r="M696" s="33"/>
      <c r="P696" s="34"/>
    </row>
    <row r="697" spans="5:16" ht="15.75" customHeight="1" x14ac:dyDescent="0.15">
      <c r="E697" s="33"/>
      <c r="F697" s="34"/>
      <c r="I697" s="33"/>
      <c r="K697" s="34"/>
      <c r="M697" s="33"/>
      <c r="P697" s="34"/>
    </row>
    <row r="698" spans="5:16" ht="15.75" customHeight="1" x14ac:dyDescent="0.15">
      <c r="E698" s="33"/>
      <c r="F698" s="34"/>
      <c r="I698" s="33"/>
      <c r="K698" s="34"/>
      <c r="M698" s="33"/>
      <c r="P698" s="34"/>
    </row>
    <row r="699" spans="5:16" ht="15.75" customHeight="1" x14ac:dyDescent="0.15">
      <c r="E699" s="33"/>
      <c r="F699" s="34"/>
      <c r="I699" s="33"/>
      <c r="K699" s="34"/>
      <c r="M699" s="33"/>
      <c r="P699" s="34"/>
    </row>
    <row r="700" spans="5:16" ht="15.75" customHeight="1" x14ac:dyDescent="0.15">
      <c r="E700" s="33"/>
      <c r="F700" s="34"/>
      <c r="I700" s="33"/>
      <c r="K700" s="34"/>
      <c r="M700" s="33"/>
      <c r="P700" s="34"/>
    </row>
    <row r="701" spans="5:16" ht="15.75" customHeight="1" x14ac:dyDescent="0.15">
      <c r="E701" s="33"/>
      <c r="F701" s="34"/>
      <c r="I701" s="33"/>
      <c r="K701" s="34"/>
      <c r="M701" s="33"/>
      <c r="P701" s="34"/>
    </row>
    <row r="702" spans="5:16" ht="15.75" customHeight="1" x14ac:dyDescent="0.15">
      <c r="E702" s="33"/>
      <c r="F702" s="34"/>
      <c r="I702" s="33"/>
      <c r="K702" s="34"/>
      <c r="M702" s="33"/>
      <c r="P702" s="34"/>
    </row>
    <row r="703" spans="5:16" ht="15.75" customHeight="1" x14ac:dyDescent="0.15">
      <c r="E703" s="33"/>
      <c r="F703" s="34"/>
      <c r="I703" s="33"/>
      <c r="K703" s="34"/>
      <c r="M703" s="33"/>
      <c r="P703" s="34"/>
    </row>
    <row r="704" spans="5:16" ht="15.75" customHeight="1" x14ac:dyDescent="0.15">
      <c r="E704" s="33"/>
      <c r="F704" s="34"/>
      <c r="I704" s="33"/>
      <c r="K704" s="34"/>
      <c r="M704" s="33"/>
      <c r="P704" s="34"/>
    </row>
    <row r="705" spans="5:16" ht="15.75" customHeight="1" x14ac:dyDescent="0.15">
      <c r="E705" s="33"/>
      <c r="F705" s="34"/>
      <c r="I705" s="33"/>
      <c r="K705" s="34"/>
      <c r="M705" s="33"/>
      <c r="P705" s="34"/>
    </row>
    <row r="706" spans="5:16" ht="15.75" customHeight="1" x14ac:dyDescent="0.15">
      <c r="E706" s="33"/>
      <c r="F706" s="34"/>
      <c r="I706" s="33"/>
      <c r="K706" s="34"/>
      <c r="M706" s="33"/>
      <c r="P706" s="34"/>
    </row>
    <row r="707" spans="5:16" ht="15.75" customHeight="1" x14ac:dyDescent="0.15">
      <c r="E707" s="33"/>
      <c r="F707" s="34"/>
      <c r="I707" s="33"/>
      <c r="K707" s="34"/>
      <c r="M707" s="33"/>
      <c r="P707" s="34"/>
    </row>
    <row r="708" spans="5:16" ht="15.75" customHeight="1" x14ac:dyDescent="0.15">
      <c r="E708" s="33"/>
      <c r="F708" s="34"/>
      <c r="I708" s="33"/>
      <c r="K708" s="34"/>
      <c r="M708" s="33"/>
      <c r="P708" s="34"/>
    </row>
    <row r="709" spans="5:16" ht="15.75" customHeight="1" x14ac:dyDescent="0.15">
      <c r="E709" s="33"/>
      <c r="F709" s="34"/>
      <c r="I709" s="33"/>
      <c r="K709" s="34"/>
      <c r="M709" s="33"/>
      <c r="P709" s="34"/>
    </row>
    <row r="710" spans="5:16" ht="15.75" customHeight="1" x14ac:dyDescent="0.15">
      <c r="E710" s="33"/>
      <c r="F710" s="34"/>
      <c r="I710" s="33"/>
      <c r="K710" s="34"/>
      <c r="M710" s="33"/>
      <c r="P710" s="34"/>
    </row>
    <row r="711" spans="5:16" ht="15.75" customHeight="1" x14ac:dyDescent="0.15">
      <c r="E711" s="33"/>
      <c r="F711" s="34"/>
      <c r="I711" s="33"/>
      <c r="K711" s="34"/>
      <c r="M711" s="33"/>
      <c r="P711" s="34"/>
    </row>
    <row r="712" spans="5:16" ht="15.75" customHeight="1" x14ac:dyDescent="0.15">
      <c r="E712" s="33"/>
      <c r="F712" s="34"/>
      <c r="I712" s="33"/>
      <c r="K712" s="34"/>
      <c r="M712" s="33"/>
      <c r="P712" s="34"/>
    </row>
    <row r="713" spans="5:16" ht="15.75" customHeight="1" x14ac:dyDescent="0.15">
      <c r="E713" s="33"/>
      <c r="F713" s="34"/>
      <c r="I713" s="33"/>
      <c r="K713" s="34"/>
      <c r="M713" s="33"/>
      <c r="P713" s="34"/>
    </row>
    <row r="714" spans="5:16" ht="15.75" customHeight="1" x14ac:dyDescent="0.15">
      <c r="E714" s="33"/>
      <c r="F714" s="34"/>
      <c r="I714" s="33"/>
      <c r="K714" s="34"/>
      <c r="M714" s="33"/>
      <c r="P714" s="34"/>
    </row>
    <row r="715" spans="5:16" ht="15.75" customHeight="1" x14ac:dyDescent="0.15">
      <c r="E715" s="33"/>
      <c r="F715" s="34"/>
      <c r="I715" s="33"/>
      <c r="K715" s="34"/>
      <c r="M715" s="33"/>
      <c r="P715" s="34"/>
    </row>
    <row r="716" spans="5:16" ht="15.75" customHeight="1" x14ac:dyDescent="0.15">
      <c r="E716" s="33"/>
      <c r="F716" s="34"/>
      <c r="I716" s="33"/>
      <c r="K716" s="34"/>
      <c r="M716" s="33"/>
      <c r="P716" s="34"/>
    </row>
    <row r="717" spans="5:16" ht="15.75" customHeight="1" x14ac:dyDescent="0.15">
      <c r="E717" s="33"/>
      <c r="F717" s="34"/>
      <c r="I717" s="33"/>
      <c r="K717" s="34"/>
      <c r="M717" s="33"/>
      <c r="P717" s="34"/>
    </row>
    <row r="718" spans="5:16" ht="15.75" customHeight="1" x14ac:dyDescent="0.15">
      <c r="E718" s="33"/>
      <c r="F718" s="34"/>
      <c r="I718" s="33"/>
      <c r="K718" s="34"/>
      <c r="M718" s="33"/>
      <c r="P718" s="34"/>
    </row>
    <row r="719" spans="5:16" ht="15.75" customHeight="1" x14ac:dyDescent="0.15">
      <c r="E719" s="33"/>
      <c r="F719" s="34"/>
      <c r="I719" s="33"/>
      <c r="K719" s="34"/>
      <c r="M719" s="33"/>
      <c r="P719" s="34"/>
    </row>
    <row r="720" spans="5:16" ht="15.75" customHeight="1" x14ac:dyDescent="0.15">
      <c r="E720" s="33"/>
      <c r="F720" s="34"/>
      <c r="I720" s="33"/>
      <c r="K720" s="34"/>
      <c r="M720" s="33"/>
      <c r="P720" s="34"/>
    </row>
    <row r="721" spans="5:16" ht="15.75" customHeight="1" x14ac:dyDescent="0.15">
      <c r="E721" s="33"/>
      <c r="F721" s="34"/>
      <c r="I721" s="33"/>
      <c r="K721" s="34"/>
      <c r="M721" s="33"/>
      <c r="P721" s="34"/>
    </row>
    <row r="722" spans="5:16" ht="15.75" customHeight="1" x14ac:dyDescent="0.15">
      <c r="E722" s="33"/>
      <c r="F722" s="34"/>
      <c r="I722" s="33"/>
      <c r="K722" s="34"/>
      <c r="M722" s="33"/>
      <c r="P722" s="34"/>
    </row>
    <row r="723" spans="5:16" ht="15.75" customHeight="1" x14ac:dyDescent="0.15">
      <c r="E723" s="33"/>
      <c r="F723" s="34"/>
      <c r="I723" s="33"/>
      <c r="K723" s="34"/>
      <c r="M723" s="33"/>
      <c r="P723" s="34"/>
    </row>
    <row r="724" spans="5:16" ht="15.75" customHeight="1" x14ac:dyDescent="0.15">
      <c r="E724" s="33"/>
      <c r="F724" s="34"/>
      <c r="I724" s="33"/>
      <c r="K724" s="34"/>
      <c r="M724" s="33"/>
      <c r="P724" s="34"/>
    </row>
    <row r="725" spans="5:16" ht="15.75" customHeight="1" x14ac:dyDescent="0.15">
      <c r="E725" s="33"/>
      <c r="F725" s="34"/>
      <c r="I725" s="33"/>
      <c r="K725" s="34"/>
      <c r="M725" s="33"/>
      <c r="P725" s="34"/>
    </row>
    <row r="726" spans="5:16" ht="15.75" customHeight="1" x14ac:dyDescent="0.15">
      <c r="E726" s="33"/>
      <c r="F726" s="34"/>
      <c r="I726" s="33"/>
      <c r="K726" s="34"/>
      <c r="M726" s="33"/>
      <c r="P726" s="34"/>
    </row>
    <row r="727" spans="5:16" ht="15.75" customHeight="1" x14ac:dyDescent="0.15">
      <c r="E727" s="33"/>
      <c r="F727" s="34"/>
      <c r="I727" s="33"/>
      <c r="K727" s="34"/>
      <c r="M727" s="33"/>
      <c r="P727" s="34"/>
    </row>
    <row r="728" spans="5:16" ht="15.75" customHeight="1" x14ac:dyDescent="0.15">
      <c r="E728" s="33"/>
      <c r="F728" s="34"/>
      <c r="I728" s="33"/>
      <c r="K728" s="34"/>
      <c r="M728" s="33"/>
      <c r="P728" s="34"/>
    </row>
    <row r="729" spans="5:16" ht="15.75" customHeight="1" x14ac:dyDescent="0.15">
      <c r="E729" s="33"/>
      <c r="F729" s="34"/>
      <c r="I729" s="33"/>
      <c r="K729" s="34"/>
      <c r="M729" s="33"/>
      <c r="P729" s="34"/>
    </row>
    <row r="730" spans="5:16" ht="15.75" customHeight="1" x14ac:dyDescent="0.15">
      <c r="E730" s="33"/>
      <c r="F730" s="34"/>
      <c r="I730" s="33"/>
      <c r="K730" s="34"/>
      <c r="M730" s="33"/>
      <c r="P730" s="34"/>
    </row>
    <row r="731" spans="5:16" ht="15.75" customHeight="1" x14ac:dyDescent="0.15">
      <c r="E731" s="33"/>
      <c r="F731" s="34"/>
      <c r="I731" s="33"/>
      <c r="K731" s="34"/>
      <c r="M731" s="33"/>
      <c r="P731" s="34"/>
    </row>
    <row r="732" spans="5:16" ht="15.75" customHeight="1" x14ac:dyDescent="0.15">
      <c r="E732" s="33"/>
      <c r="F732" s="34"/>
      <c r="I732" s="33"/>
      <c r="K732" s="34"/>
      <c r="M732" s="33"/>
      <c r="P732" s="34"/>
    </row>
    <row r="733" spans="5:16" ht="15.75" customHeight="1" x14ac:dyDescent="0.15">
      <c r="E733" s="33"/>
      <c r="F733" s="34"/>
      <c r="I733" s="33"/>
      <c r="K733" s="34"/>
      <c r="M733" s="33"/>
      <c r="P733" s="34"/>
    </row>
    <row r="734" spans="5:16" ht="15.75" customHeight="1" x14ac:dyDescent="0.15">
      <c r="E734" s="33"/>
      <c r="F734" s="34"/>
      <c r="I734" s="33"/>
      <c r="K734" s="34"/>
      <c r="M734" s="33"/>
      <c r="P734" s="34"/>
    </row>
    <row r="735" spans="5:16" ht="15.75" customHeight="1" x14ac:dyDescent="0.15">
      <c r="E735" s="33"/>
      <c r="F735" s="34"/>
      <c r="I735" s="33"/>
      <c r="K735" s="34"/>
      <c r="M735" s="33"/>
      <c r="P735" s="34"/>
    </row>
    <row r="736" spans="5:16" ht="15.75" customHeight="1" x14ac:dyDescent="0.15">
      <c r="E736" s="33"/>
      <c r="F736" s="34"/>
      <c r="I736" s="33"/>
      <c r="K736" s="34"/>
      <c r="M736" s="33"/>
      <c r="P736" s="34"/>
    </row>
    <row r="737" spans="5:16" ht="15.75" customHeight="1" x14ac:dyDescent="0.15">
      <c r="E737" s="33"/>
      <c r="F737" s="34"/>
      <c r="I737" s="33"/>
      <c r="K737" s="34"/>
      <c r="M737" s="33"/>
      <c r="P737" s="34"/>
    </row>
    <row r="738" spans="5:16" ht="15.75" customHeight="1" x14ac:dyDescent="0.15">
      <c r="E738" s="33"/>
      <c r="F738" s="34"/>
      <c r="I738" s="33"/>
      <c r="K738" s="34"/>
      <c r="M738" s="33"/>
      <c r="P738" s="34"/>
    </row>
    <row r="739" spans="5:16" ht="15.75" customHeight="1" x14ac:dyDescent="0.15">
      <c r="E739" s="33"/>
      <c r="F739" s="34"/>
      <c r="I739" s="33"/>
      <c r="K739" s="34"/>
      <c r="M739" s="33"/>
      <c r="P739" s="34"/>
    </row>
    <row r="740" spans="5:16" ht="15.75" customHeight="1" x14ac:dyDescent="0.15">
      <c r="E740" s="33"/>
      <c r="F740" s="34"/>
      <c r="I740" s="33"/>
      <c r="K740" s="34"/>
      <c r="M740" s="33"/>
      <c r="P740" s="34"/>
    </row>
    <row r="741" spans="5:16" ht="15.75" customHeight="1" x14ac:dyDescent="0.15">
      <c r="E741" s="33"/>
      <c r="F741" s="34"/>
      <c r="I741" s="33"/>
      <c r="K741" s="34"/>
      <c r="M741" s="33"/>
      <c r="P741" s="34"/>
    </row>
    <row r="742" spans="5:16" ht="15.75" customHeight="1" x14ac:dyDescent="0.15">
      <c r="E742" s="33"/>
      <c r="F742" s="34"/>
      <c r="I742" s="33"/>
      <c r="K742" s="34"/>
      <c r="M742" s="33"/>
      <c r="P742" s="34"/>
    </row>
    <row r="743" spans="5:16" ht="15.75" customHeight="1" x14ac:dyDescent="0.15">
      <c r="E743" s="33"/>
      <c r="F743" s="34"/>
      <c r="I743" s="33"/>
      <c r="K743" s="34"/>
      <c r="M743" s="33"/>
      <c r="P743" s="34"/>
    </row>
    <row r="744" spans="5:16" ht="15.75" customHeight="1" x14ac:dyDescent="0.15">
      <c r="E744" s="33"/>
      <c r="F744" s="34"/>
      <c r="I744" s="33"/>
      <c r="K744" s="34"/>
      <c r="M744" s="33"/>
      <c r="P744" s="34"/>
    </row>
    <row r="745" spans="5:16" ht="15.75" customHeight="1" x14ac:dyDescent="0.15">
      <c r="E745" s="33"/>
      <c r="F745" s="34"/>
      <c r="I745" s="33"/>
      <c r="K745" s="34"/>
      <c r="M745" s="33"/>
      <c r="P745" s="34"/>
    </row>
    <row r="746" spans="5:16" ht="15.75" customHeight="1" x14ac:dyDescent="0.15">
      <c r="E746" s="33"/>
      <c r="F746" s="34"/>
      <c r="I746" s="33"/>
      <c r="K746" s="34"/>
      <c r="M746" s="33"/>
      <c r="P746" s="34"/>
    </row>
    <row r="747" spans="5:16" ht="15.75" customHeight="1" x14ac:dyDescent="0.15">
      <c r="E747" s="33"/>
      <c r="F747" s="34"/>
      <c r="I747" s="33"/>
      <c r="K747" s="34"/>
      <c r="M747" s="33"/>
      <c r="P747" s="34"/>
    </row>
    <row r="748" spans="5:16" ht="15.75" customHeight="1" x14ac:dyDescent="0.15">
      <c r="E748" s="33"/>
      <c r="F748" s="34"/>
      <c r="I748" s="33"/>
      <c r="K748" s="34"/>
      <c r="M748" s="33"/>
      <c r="P748" s="34"/>
    </row>
    <row r="749" spans="5:16" ht="15.75" customHeight="1" x14ac:dyDescent="0.15">
      <c r="E749" s="33"/>
      <c r="F749" s="34"/>
      <c r="I749" s="33"/>
      <c r="K749" s="34"/>
      <c r="M749" s="33"/>
      <c r="P749" s="34"/>
    </row>
    <row r="750" spans="5:16" ht="15.75" customHeight="1" x14ac:dyDescent="0.15">
      <c r="E750" s="33"/>
      <c r="F750" s="34"/>
      <c r="I750" s="33"/>
      <c r="K750" s="34"/>
      <c r="M750" s="33"/>
      <c r="P750" s="34"/>
    </row>
    <row r="751" spans="5:16" ht="15.75" customHeight="1" x14ac:dyDescent="0.15">
      <c r="E751" s="33"/>
      <c r="F751" s="34"/>
      <c r="I751" s="33"/>
      <c r="K751" s="34"/>
      <c r="M751" s="33"/>
      <c r="P751" s="34"/>
    </row>
    <row r="752" spans="5:16" ht="15.75" customHeight="1" x14ac:dyDescent="0.15">
      <c r="E752" s="33"/>
      <c r="F752" s="34"/>
      <c r="I752" s="33"/>
      <c r="K752" s="34"/>
      <c r="M752" s="33"/>
      <c r="P752" s="34"/>
    </row>
    <row r="753" spans="5:16" ht="15.75" customHeight="1" x14ac:dyDescent="0.15">
      <c r="E753" s="33"/>
      <c r="F753" s="34"/>
      <c r="I753" s="33"/>
      <c r="K753" s="34"/>
      <c r="M753" s="33"/>
      <c r="P753" s="34"/>
    </row>
    <row r="754" spans="5:16" ht="15.75" customHeight="1" x14ac:dyDescent="0.15">
      <c r="E754" s="33"/>
      <c r="F754" s="34"/>
      <c r="I754" s="33"/>
      <c r="K754" s="34"/>
      <c r="M754" s="33"/>
      <c r="P754" s="34"/>
    </row>
    <row r="755" spans="5:16" ht="15.75" customHeight="1" x14ac:dyDescent="0.15">
      <c r="E755" s="33"/>
      <c r="F755" s="34"/>
      <c r="I755" s="33"/>
      <c r="K755" s="34"/>
      <c r="M755" s="33"/>
      <c r="P755" s="34"/>
    </row>
    <row r="756" spans="5:16" ht="15.75" customHeight="1" x14ac:dyDescent="0.15">
      <c r="E756" s="33"/>
      <c r="F756" s="34"/>
      <c r="I756" s="33"/>
      <c r="K756" s="34"/>
      <c r="M756" s="33"/>
      <c r="P756" s="34"/>
    </row>
    <row r="757" spans="5:16" ht="15.75" customHeight="1" x14ac:dyDescent="0.15">
      <c r="E757" s="33"/>
      <c r="F757" s="34"/>
      <c r="I757" s="33"/>
      <c r="K757" s="34"/>
      <c r="M757" s="33"/>
      <c r="P757" s="34"/>
    </row>
    <row r="758" spans="5:16" ht="15.75" customHeight="1" x14ac:dyDescent="0.15">
      <c r="E758" s="33"/>
      <c r="F758" s="34"/>
      <c r="I758" s="33"/>
      <c r="K758" s="34"/>
      <c r="M758" s="33"/>
      <c r="P758" s="34"/>
    </row>
    <row r="759" spans="5:16" ht="15.75" customHeight="1" x14ac:dyDescent="0.15">
      <c r="E759" s="33"/>
      <c r="F759" s="34"/>
      <c r="I759" s="33"/>
      <c r="K759" s="34"/>
      <c r="M759" s="33"/>
      <c r="P759" s="34"/>
    </row>
    <row r="760" spans="5:16" ht="15.75" customHeight="1" x14ac:dyDescent="0.15">
      <c r="E760" s="33"/>
      <c r="F760" s="34"/>
      <c r="I760" s="33"/>
      <c r="K760" s="34"/>
      <c r="M760" s="33"/>
      <c r="P760" s="34"/>
    </row>
    <row r="761" spans="5:16" ht="15.75" customHeight="1" x14ac:dyDescent="0.15">
      <c r="E761" s="33"/>
      <c r="F761" s="34"/>
      <c r="I761" s="33"/>
      <c r="K761" s="34"/>
      <c r="M761" s="33"/>
      <c r="P761" s="34"/>
    </row>
    <row r="762" spans="5:16" ht="15.75" customHeight="1" x14ac:dyDescent="0.15">
      <c r="E762" s="33"/>
      <c r="F762" s="34"/>
      <c r="I762" s="33"/>
      <c r="K762" s="34"/>
      <c r="M762" s="33"/>
      <c r="P762" s="34"/>
    </row>
    <row r="763" spans="5:16" ht="15.75" customHeight="1" x14ac:dyDescent="0.15">
      <c r="E763" s="33"/>
      <c r="F763" s="34"/>
      <c r="I763" s="33"/>
      <c r="K763" s="34"/>
      <c r="M763" s="33"/>
      <c r="P763" s="34"/>
    </row>
    <row r="764" spans="5:16" ht="15.75" customHeight="1" x14ac:dyDescent="0.15">
      <c r="E764" s="33"/>
      <c r="F764" s="34"/>
      <c r="I764" s="33"/>
      <c r="K764" s="34"/>
      <c r="M764" s="33"/>
      <c r="P764" s="34"/>
    </row>
    <row r="765" spans="5:16" ht="15.75" customHeight="1" x14ac:dyDescent="0.15">
      <c r="E765" s="33"/>
      <c r="F765" s="34"/>
      <c r="I765" s="33"/>
      <c r="K765" s="34"/>
      <c r="M765" s="33"/>
      <c r="P765" s="34"/>
    </row>
    <row r="766" spans="5:16" ht="15.75" customHeight="1" x14ac:dyDescent="0.15">
      <c r="E766" s="33"/>
      <c r="F766" s="34"/>
      <c r="I766" s="33"/>
      <c r="K766" s="34"/>
      <c r="M766" s="33"/>
      <c r="P766" s="34"/>
    </row>
    <row r="767" spans="5:16" ht="15.75" customHeight="1" x14ac:dyDescent="0.15">
      <c r="E767" s="33"/>
      <c r="F767" s="34"/>
      <c r="I767" s="33"/>
      <c r="K767" s="34"/>
      <c r="M767" s="33"/>
      <c r="P767" s="34"/>
    </row>
    <row r="768" spans="5:16" ht="15.75" customHeight="1" x14ac:dyDescent="0.15">
      <c r="E768" s="33"/>
      <c r="F768" s="34"/>
      <c r="I768" s="33"/>
      <c r="K768" s="34"/>
      <c r="M768" s="33"/>
      <c r="P768" s="34"/>
    </row>
    <row r="769" spans="5:16" ht="15.75" customHeight="1" x14ac:dyDescent="0.15">
      <c r="E769" s="33"/>
      <c r="F769" s="34"/>
      <c r="I769" s="33"/>
      <c r="K769" s="34"/>
      <c r="M769" s="33"/>
      <c r="P769" s="34"/>
    </row>
    <row r="770" spans="5:16" ht="15.75" customHeight="1" x14ac:dyDescent="0.15">
      <c r="E770" s="33"/>
      <c r="F770" s="34"/>
      <c r="I770" s="33"/>
      <c r="K770" s="34"/>
      <c r="M770" s="33"/>
      <c r="P770" s="34"/>
    </row>
    <row r="771" spans="5:16" ht="15.75" customHeight="1" x14ac:dyDescent="0.15">
      <c r="E771" s="33"/>
      <c r="F771" s="34"/>
      <c r="I771" s="33"/>
      <c r="K771" s="34"/>
      <c r="M771" s="33"/>
      <c r="P771" s="34"/>
    </row>
    <row r="772" spans="5:16" ht="15.75" customHeight="1" x14ac:dyDescent="0.15">
      <c r="E772" s="33"/>
      <c r="F772" s="34"/>
      <c r="I772" s="33"/>
      <c r="K772" s="34"/>
      <c r="M772" s="33"/>
      <c r="P772" s="34"/>
    </row>
    <row r="773" spans="5:16" ht="15.75" customHeight="1" x14ac:dyDescent="0.15">
      <c r="E773" s="33"/>
      <c r="F773" s="34"/>
      <c r="I773" s="33"/>
      <c r="K773" s="34"/>
      <c r="M773" s="33"/>
      <c r="P773" s="34"/>
    </row>
    <row r="774" spans="5:16" ht="15.75" customHeight="1" x14ac:dyDescent="0.15">
      <c r="E774" s="33"/>
      <c r="F774" s="34"/>
      <c r="I774" s="33"/>
      <c r="K774" s="34"/>
      <c r="M774" s="33"/>
      <c r="P774" s="34"/>
    </row>
    <row r="775" spans="5:16" ht="15.75" customHeight="1" x14ac:dyDescent="0.15">
      <c r="E775" s="33"/>
      <c r="F775" s="34"/>
      <c r="I775" s="33"/>
      <c r="K775" s="34"/>
      <c r="M775" s="33"/>
      <c r="P775" s="34"/>
    </row>
    <row r="776" spans="5:16" ht="15.75" customHeight="1" x14ac:dyDescent="0.15">
      <c r="E776" s="33"/>
      <c r="F776" s="34"/>
      <c r="I776" s="33"/>
      <c r="K776" s="34"/>
      <c r="M776" s="33"/>
      <c r="P776" s="34"/>
    </row>
    <row r="777" spans="5:16" ht="15.75" customHeight="1" x14ac:dyDescent="0.15">
      <c r="E777" s="33"/>
      <c r="F777" s="34"/>
      <c r="I777" s="33"/>
      <c r="K777" s="34"/>
      <c r="M777" s="33"/>
      <c r="P777" s="34"/>
    </row>
    <row r="778" spans="5:16" ht="15.75" customHeight="1" x14ac:dyDescent="0.15">
      <c r="E778" s="33"/>
      <c r="F778" s="34"/>
      <c r="I778" s="33"/>
      <c r="K778" s="34"/>
      <c r="M778" s="33"/>
      <c r="P778" s="34"/>
    </row>
    <row r="779" spans="5:16" ht="15.75" customHeight="1" x14ac:dyDescent="0.15">
      <c r="E779" s="33"/>
      <c r="F779" s="34"/>
      <c r="I779" s="33"/>
      <c r="K779" s="34"/>
      <c r="M779" s="33"/>
      <c r="P779" s="34"/>
    </row>
    <row r="780" spans="5:16" ht="15.75" customHeight="1" x14ac:dyDescent="0.15">
      <c r="E780" s="33"/>
      <c r="F780" s="34"/>
      <c r="I780" s="33"/>
      <c r="K780" s="34"/>
      <c r="M780" s="33"/>
      <c r="P780" s="34"/>
    </row>
    <row r="781" spans="5:16" ht="15.75" customHeight="1" x14ac:dyDescent="0.15">
      <c r="E781" s="33"/>
      <c r="F781" s="34"/>
      <c r="I781" s="33"/>
      <c r="K781" s="34"/>
      <c r="M781" s="33"/>
      <c r="P781" s="34"/>
    </row>
    <row r="782" spans="5:16" ht="15.75" customHeight="1" x14ac:dyDescent="0.15">
      <c r="E782" s="33"/>
      <c r="F782" s="34"/>
      <c r="I782" s="33"/>
      <c r="K782" s="34"/>
      <c r="M782" s="33"/>
      <c r="P782" s="34"/>
    </row>
    <row r="783" spans="5:16" ht="15.75" customHeight="1" x14ac:dyDescent="0.15">
      <c r="E783" s="33"/>
      <c r="F783" s="34"/>
      <c r="I783" s="33"/>
      <c r="K783" s="34"/>
      <c r="M783" s="33"/>
      <c r="P783" s="34"/>
    </row>
    <row r="784" spans="5:16" ht="15.75" customHeight="1" x14ac:dyDescent="0.15">
      <c r="E784" s="33"/>
      <c r="F784" s="34"/>
      <c r="I784" s="33"/>
      <c r="K784" s="34"/>
      <c r="M784" s="33"/>
      <c r="P784" s="34"/>
    </row>
    <row r="785" spans="5:16" ht="15.75" customHeight="1" x14ac:dyDescent="0.15">
      <c r="E785" s="33"/>
      <c r="F785" s="34"/>
      <c r="I785" s="33"/>
      <c r="K785" s="34"/>
      <c r="M785" s="33"/>
      <c r="P785" s="34"/>
    </row>
    <row r="786" spans="5:16" ht="15.75" customHeight="1" x14ac:dyDescent="0.15">
      <c r="E786" s="33"/>
      <c r="F786" s="34"/>
      <c r="I786" s="33"/>
      <c r="K786" s="34"/>
      <c r="M786" s="33"/>
      <c r="P786" s="34"/>
    </row>
    <row r="787" spans="5:16" ht="15.75" customHeight="1" x14ac:dyDescent="0.15">
      <c r="E787" s="33"/>
      <c r="F787" s="34"/>
      <c r="I787" s="33"/>
      <c r="K787" s="34"/>
      <c r="M787" s="33"/>
      <c r="P787" s="34"/>
    </row>
    <row r="788" spans="5:16" ht="15.75" customHeight="1" x14ac:dyDescent="0.15">
      <c r="E788" s="33"/>
      <c r="F788" s="34"/>
      <c r="I788" s="33"/>
      <c r="K788" s="34"/>
      <c r="M788" s="33"/>
      <c r="P788" s="34"/>
    </row>
    <row r="789" spans="5:16" ht="15.75" customHeight="1" x14ac:dyDescent="0.15">
      <c r="E789" s="33"/>
      <c r="F789" s="34"/>
      <c r="I789" s="33"/>
      <c r="K789" s="34"/>
      <c r="M789" s="33"/>
      <c r="P789" s="34"/>
    </row>
    <row r="790" spans="5:16" ht="15.75" customHeight="1" x14ac:dyDescent="0.15">
      <c r="E790" s="33"/>
      <c r="F790" s="34"/>
      <c r="I790" s="33"/>
      <c r="K790" s="34"/>
      <c r="M790" s="33"/>
      <c r="P790" s="34"/>
    </row>
    <row r="791" spans="5:16" ht="15.75" customHeight="1" x14ac:dyDescent="0.15">
      <c r="E791" s="33"/>
      <c r="F791" s="34"/>
      <c r="I791" s="33"/>
      <c r="K791" s="34"/>
      <c r="M791" s="33"/>
      <c r="P791" s="34"/>
    </row>
    <row r="792" spans="5:16" ht="15.75" customHeight="1" x14ac:dyDescent="0.15">
      <c r="E792" s="33"/>
      <c r="F792" s="34"/>
      <c r="I792" s="33"/>
      <c r="K792" s="34"/>
      <c r="M792" s="33"/>
      <c r="P792" s="34"/>
    </row>
    <row r="793" spans="5:16" ht="15.75" customHeight="1" x14ac:dyDescent="0.15">
      <c r="E793" s="33"/>
      <c r="F793" s="34"/>
      <c r="I793" s="33"/>
      <c r="K793" s="34"/>
      <c r="M793" s="33"/>
      <c r="P793" s="34"/>
    </row>
    <row r="794" spans="5:16" ht="15.75" customHeight="1" x14ac:dyDescent="0.15">
      <c r="E794" s="33"/>
      <c r="F794" s="34"/>
      <c r="I794" s="33"/>
      <c r="K794" s="34"/>
      <c r="M794" s="33"/>
      <c r="P794" s="34"/>
    </row>
    <row r="795" spans="5:16" ht="15.75" customHeight="1" x14ac:dyDescent="0.15">
      <c r="E795" s="33"/>
      <c r="F795" s="34"/>
      <c r="I795" s="33"/>
      <c r="K795" s="34"/>
      <c r="M795" s="33"/>
      <c r="P795" s="34"/>
    </row>
    <row r="796" spans="5:16" ht="15.75" customHeight="1" x14ac:dyDescent="0.15">
      <c r="E796" s="33"/>
      <c r="F796" s="34"/>
      <c r="I796" s="33"/>
      <c r="K796" s="34"/>
      <c r="M796" s="33"/>
      <c r="P796" s="34"/>
    </row>
    <row r="797" spans="5:16" ht="15.75" customHeight="1" x14ac:dyDescent="0.15">
      <c r="E797" s="33"/>
      <c r="F797" s="34"/>
      <c r="I797" s="33"/>
      <c r="K797" s="34"/>
      <c r="M797" s="33"/>
      <c r="P797" s="34"/>
    </row>
    <row r="798" spans="5:16" ht="15.75" customHeight="1" x14ac:dyDescent="0.15">
      <c r="E798" s="33"/>
      <c r="F798" s="34"/>
      <c r="I798" s="33"/>
      <c r="K798" s="34"/>
      <c r="M798" s="33"/>
      <c r="P798" s="34"/>
    </row>
    <row r="799" spans="5:16" ht="15.75" customHeight="1" x14ac:dyDescent="0.15">
      <c r="E799" s="33"/>
      <c r="F799" s="34"/>
      <c r="I799" s="33"/>
      <c r="K799" s="34"/>
      <c r="M799" s="33"/>
      <c r="P799" s="34"/>
    </row>
    <row r="800" spans="5:16" ht="15.75" customHeight="1" x14ac:dyDescent="0.15">
      <c r="E800" s="33"/>
      <c r="F800" s="34"/>
      <c r="I800" s="33"/>
      <c r="K800" s="34"/>
      <c r="M800" s="33"/>
      <c r="P800" s="34"/>
    </row>
    <row r="801" spans="5:16" ht="15.75" customHeight="1" x14ac:dyDescent="0.15">
      <c r="E801" s="33"/>
      <c r="F801" s="34"/>
      <c r="I801" s="33"/>
      <c r="K801" s="34"/>
      <c r="M801" s="33"/>
      <c r="P801" s="34"/>
    </row>
    <row r="802" spans="5:16" ht="15.75" customHeight="1" x14ac:dyDescent="0.15">
      <c r="E802" s="33"/>
      <c r="F802" s="34"/>
      <c r="I802" s="33"/>
      <c r="K802" s="34"/>
      <c r="M802" s="33"/>
      <c r="P802" s="34"/>
    </row>
    <row r="803" spans="5:16" ht="15.75" customHeight="1" x14ac:dyDescent="0.15">
      <c r="E803" s="33"/>
      <c r="F803" s="34"/>
      <c r="I803" s="33"/>
      <c r="K803" s="34"/>
      <c r="M803" s="33"/>
      <c r="P803" s="34"/>
    </row>
    <row r="804" spans="5:16" ht="15.75" customHeight="1" x14ac:dyDescent="0.15">
      <c r="E804" s="33"/>
      <c r="F804" s="34"/>
      <c r="I804" s="33"/>
      <c r="K804" s="34"/>
      <c r="M804" s="33"/>
      <c r="P804" s="34"/>
    </row>
    <row r="805" spans="5:16" ht="15.75" customHeight="1" x14ac:dyDescent="0.15">
      <c r="E805" s="33"/>
      <c r="F805" s="34"/>
      <c r="I805" s="33"/>
      <c r="K805" s="34"/>
      <c r="M805" s="33"/>
      <c r="P805" s="34"/>
    </row>
    <row r="806" spans="5:16" ht="15.75" customHeight="1" x14ac:dyDescent="0.15">
      <c r="E806" s="33"/>
      <c r="F806" s="34"/>
      <c r="I806" s="33"/>
      <c r="K806" s="34"/>
      <c r="M806" s="33"/>
      <c r="P806" s="34"/>
    </row>
    <row r="807" spans="5:16" ht="15.75" customHeight="1" x14ac:dyDescent="0.15">
      <c r="E807" s="33"/>
      <c r="F807" s="34"/>
      <c r="I807" s="33"/>
      <c r="K807" s="34"/>
      <c r="M807" s="33"/>
      <c r="P807" s="34"/>
    </row>
    <row r="808" spans="5:16" ht="15.75" customHeight="1" x14ac:dyDescent="0.15">
      <c r="E808" s="33"/>
      <c r="F808" s="34"/>
      <c r="I808" s="33"/>
      <c r="K808" s="34"/>
      <c r="M808" s="33"/>
      <c r="P808" s="34"/>
    </row>
    <row r="809" spans="5:16" ht="15.75" customHeight="1" x14ac:dyDescent="0.15">
      <c r="E809" s="33"/>
      <c r="F809" s="34"/>
      <c r="I809" s="33"/>
      <c r="K809" s="34"/>
      <c r="M809" s="33"/>
      <c r="P809" s="34"/>
    </row>
    <row r="810" spans="5:16" ht="15.75" customHeight="1" x14ac:dyDescent="0.15">
      <c r="E810" s="33"/>
      <c r="F810" s="34"/>
      <c r="I810" s="33"/>
      <c r="K810" s="34"/>
      <c r="M810" s="33"/>
      <c r="P810" s="34"/>
    </row>
    <row r="811" spans="5:16" ht="15.75" customHeight="1" x14ac:dyDescent="0.15">
      <c r="E811" s="33"/>
      <c r="F811" s="34"/>
      <c r="I811" s="33"/>
      <c r="K811" s="34"/>
      <c r="M811" s="33"/>
      <c r="P811" s="34"/>
    </row>
    <row r="812" spans="5:16" ht="15.75" customHeight="1" x14ac:dyDescent="0.15">
      <c r="E812" s="33"/>
      <c r="F812" s="34"/>
      <c r="I812" s="33"/>
      <c r="K812" s="34"/>
      <c r="M812" s="33"/>
      <c r="P812" s="34"/>
    </row>
    <row r="813" spans="5:16" ht="15.75" customHeight="1" x14ac:dyDescent="0.15">
      <c r="E813" s="33"/>
      <c r="F813" s="34"/>
      <c r="I813" s="33"/>
      <c r="K813" s="34"/>
      <c r="M813" s="33"/>
      <c r="P813" s="34"/>
    </row>
    <row r="814" spans="5:16" ht="15.75" customHeight="1" x14ac:dyDescent="0.15">
      <c r="E814" s="33"/>
      <c r="F814" s="34"/>
      <c r="I814" s="33"/>
      <c r="K814" s="34"/>
      <c r="M814" s="33"/>
      <c r="P814" s="34"/>
    </row>
    <row r="815" spans="5:16" ht="15.75" customHeight="1" x14ac:dyDescent="0.15">
      <c r="E815" s="33"/>
      <c r="F815" s="34"/>
      <c r="I815" s="33"/>
      <c r="K815" s="34"/>
      <c r="M815" s="33"/>
      <c r="P815" s="34"/>
    </row>
    <row r="816" spans="5:16" ht="15.75" customHeight="1" x14ac:dyDescent="0.15">
      <c r="E816" s="33"/>
      <c r="F816" s="34"/>
      <c r="I816" s="33"/>
      <c r="K816" s="34"/>
      <c r="M816" s="33"/>
      <c r="P816" s="34"/>
    </row>
    <row r="817" spans="5:16" ht="15.75" customHeight="1" x14ac:dyDescent="0.15">
      <c r="E817" s="33"/>
      <c r="F817" s="34"/>
      <c r="I817" s="33"/>
      <c r="K817" s="34"/>
      <c r="M817" s="33"/>
      <c r="P817" s="34"/>
    </row>
    <row r="818" spans="5:16" ht="15.75" customHeight="1" x14ac:dyDescent="0.15">
      <c r="E818" s="33"/>
      <c r="F818" s="34"/>
      <c r="I818" s="33"/>
      <c r="K818" s="34"/>
      <c r="M818" s="33"/>
      <c r="P818" s="34"/>
    </row>
    <row r="819" spans="5:16" ht="15.75" customHeight="1" x14ac:dyDescent="0.15">
      <c r="E819" s="33"/>
      <c r="F819" s="34"/>
      <c r="I819" s="33"/>
      <c r="K819" s="34"/>
      <c r="M819" s="33"/>
      <c r="P819" s="34"/>
    </row>
    <row r="820" spans="5:16" ht="15.75" customHeight="1" x14ac:dyDescent="0.15">
      <c r="E820" s="33"/>
      <c r="F820" s="34"/>
      <c r="I820" s="33"/>
      <c r="K820" s="34"/>
      <c r="M820" s="33"/>
      <c r="P820" s="34"/>
    </row>
    <row r="821" spans="5:16" ht="15.75" customHeight="1" x14ac:dyDescent="0.15">
      <c r="E821" s="33"/>
      <c r="F821" s="34"/>
      <c r="I821" s="33"/>
      <c r="K821" s="34"/>
      <c r="M821" s="33"/>
      <c r="P821" s="34"/>
    </row>
    <row r="822" spans="5:16" ht="15.75" customHeight="1" x14ac:dyDescent="0.15">
      <c r="E822" s="33"/>
      <c r="F822" s="34"/>
      <c r="I822" s="33"/>
      <c r="K822" s="34"/>
      <c r="M822" s="33"/>
      <c r="P822" s="34"/>
    </row>
    <row r="823" spans="5:16" ht="15.75" customHeight="1" x14ac:dyDescent="0.15">
      <c r="E823" s="33"/>
      <c r="F823" s="34"/>
      <c r="I823" s="33"/>
      <c r="K823" s="34"/>
      <c r="M823" s="33"/>
      <c r="P823" s="34"/>
    </row>
    <row r="824" spans="5:16" ht="15.75" customHeight="1" x14ac:dyDescent="0.15">
      <c r="E824" s="33"/>
      <c r="F824" s="34"/>
      <c r="I824" s="33"/>
      <c r="K824" s="34"/>
      <c r="M824" s="33"/>
      <c r="P824" s="34"/>
    </row>
    <row r="825" spans="5:16" ht="15.75" customHeight="1" x14ac:dyDescent="0.15">
      <c r="E825" s="33"/>
      <c r="F825" s="34"/>
      <c r="I825" s="33"/>
      <c r="K825" s="34"/>
      <c r="M825" s="33"/>
      <c r="P825" s="34"/>
    </row>
    <row r="826" spans="5:16" ht="15.75" customHeight="1" x14ac:dyDescent="0.15">
      <c r="E826" s="33"/>
      <c r="F826" s="34"/>
      <c r="I826" s="33"/>
      <c r="K826" s="34"/>
      <c r="M826" s="33"/>
      <c r="P826" s="34"/>
    </row>
    <row r="827" spans="5:16" ht="15.75" customHeight="1" x14ac:dyDescent="0.15">
      <c r="E827" s="33"/>
      <c r="F827" s="34"/>
      <c r="I827" s="33"/>
      <c r="K827" s="34"/>
      <c r="M827" s="33"/>
      <c r="P827" s="34"/>
    </row>
    <row r="828" spans="5:16" ht="15.75" customHeight="1" x14ac:dyDescent="0.15">
      <c r="E828" s="33"/>
      <c r="F828" s="34"/>
      <c r="I828" s="33"/>
      <c r="K828" s="34"/>
      <c r="M828" s="33"/>
      <c r="P828" s="34"/>
    </row>
    <row r="829" spans="5:16" ht="15.75" customHeight="1" x14ac:dyDescent="0.15">
      <c r="E829" s="33"/>
      <c r="F829" s="34"/>
      <c r="I829" s="33"/>
      <c r="K829" s="34"/>
      <c r="M829" s="33"/>
      <c r="P829" s="34"/>
    </row>
    <row r="830" spans="5:16" ht="15.75" customHeight="1" x14ac:dyDescent="0.15">
      <c r="E830" s="33"/>
      <c r="F830" s="34"/>
      <c r="I830" s="33"/>
      <c r="K830" s="34"/>
      <c r="M830" s="33"/>
      <c r="P830" s="34"/>
    </row>
    <row r="831" spans="5:16" ht="15.75" customHeight="1" x14ac:dyDescent="0.15">
      <c r="E831" s="33"/>
      <c r="F831" s="34"/>
      <c r="I831" s="33"/>
      <c r="K831" s="34"/>
      <c r="M831" s="33"/>
      <c r="P831" s="34"/>
    </row>
    <row r="832" spans="5:16" ht="15.75" customHeight="1" x14ac:dyDescent="0.15">
      <c r="E832" s="33"/>
      <c r="F832" s="34"/>
      <c r="I832" s="33"/>
      <c r="K832" s="34"/>
      <c r="M832" s="33"/>
      <c r="P832" s="34"/>
    </row>
    <row r="833" spans="5:16" ht="15.75" customHeight="1" x14ac:dyDescent="0.15">
      <c r="E833" s="33"/>
      <c r="F833" s="34"/>
      <c r="I833" s="33"/>
      <c r="K833" s="34"/>
      <c r="M833" s="33"/>
      <c r="P833" s="34"/>
    </row>
    <row r="834" spans="5:16" ht="15.75" customHeight="1" x14ac:dyDescent="0.15">
      <c r="E834" s="33"/>
      <c r="F834" s="34"/>
      <c r="I834" s="33"/>
      <c r="K834" s="34"/>
      <c r="M834" s="33"/>
      <c r="P834" s="34"/>
    </row>
    <row r="835" spans="5:16" ht="15.75" customHeight="1" x14ac:dyDescent="0.15">
      <c r="E835" s="33"/>
      <c r="F835" s="34"/>
      <c r="I835" s="33"/>
      <c r="K835" s="34"/>
      <c r="M835" s="33"/>
      <c r="P835" s="34"/>
    </row>
    <row r="836" spans="5:16" ht="15.75" customHeight="1" x14ac:dyDescent="0.15">
      <c r="E836" s="33"/>
      <c r="F836" s="34"/>
      <c r="I836" s="33"/>
      <c r="K836" s="34"/>
      <c r="M836" s="33"/>
      <c r="P836" s="34"/>
    </row>
    <row r="837" spans="5:16" ht="15.75" customHeight="1" x14ac:dyDescent="0.15">
      <c r="E837" s="33"/>
      <c r="F837" s="34"/>
      <c r="I837" s="33"/>
      <c r="K837" s="34"/>
      <c r="M837" s="33"/>
      <c r="P837" s="34"/>
    </row>
    <row r="838" spans="5:16" ht="15.75" customHeight="1" x14ac:dyDescent="0.15">
      <c r="E838" s="33"/>
      <c r="F838" s="34"/>
      <c r="I838" s="33"/>
      <c r="K838" s="34"/>
      <c r="M838" s="33"/>
      <c r="P838" s="34"/>
    </row>
    <row r="839" spans="5:16" ht="15.75" customHeight="1" x14ac:dyDescent="0.15">
      <c r="E839" s="33"/>
      <c r="F839" s="34"/>
      <c r="I839" s="33"/>
      <c r="K839" s="34"/>
      <c r="M839" s="33"/>
      <c r="P839" s="34"/>
    </row>
    <row r="840" spans="5:16" ht="15.75" customHeight="1" x14ac:dyDescent="0.15">
      <c r="E840" s="33"/>
      <c r="F840" s="34"/>
      <c r="I840" s="33"/>
      <c r="K840" s="34"/>
      <c r="M840" s="33"/>
      <c r="P840" s="34"/>
    </row>
    <row r="841" spans="5:16" ht="15.75" customHeight="1" x14ac:dyDescent="0.15">
      <c r="E841" s="33"/>
      <c r="F841" s="34"/>
      <c r="I841" s="33"/>
      <c r="K841" s="34"/>
      <c r="M841" s="33"/>
      <c r="P841" s="34"/>
    </row>
    <row r="842" spans="5:16" ht="15.75" customHeight="1" x14ac:dyDescent="0.15">
      <c r="E842" s="33"/>
      <c r="F842" s="34"/>
      <c r="I842" s="33"/>
      <c r="K842" s="34"/>
      <c r="M842" s="33"/>
      <c r="P842" s="34"/>
    </row>
    <row r="843" spans="5:16" ht="15.75" customHeight="1" x14ac:dyDescent="0.15">
      <c r="E843" s="33"/>
      <c r="F843" s="34"/>
      <c r="I843" s="33"/>
      <c r="K843" s="34"/>
      <c r="M843" s="33"/>
      <c r="P843" s="34"/>
    </row>
    <row r="844" spans="5:16" ht="15.75" customHeight="1" x14ac:dyDescent="0.15">
      <c r="E844" s="33"/>
      <c r="F844" s="34"/>
      <c r="I844" s="33"/>
      <c r="K844" s="34"/>
      <c r="M844" s="33"/>
      <c r="P844" s="34"/>
    </row>
    <row r="845" spans="5:16" ht="15.75" customHeight="1" x14ac:dyDescent="0.15">
      <c r="E845" s="33"/>
      <c r="F845" s="34"/>
      <c r="I845" s="33"/>
      <c r="K845" s="34"/>
      <c r="M845" s="33"/>
      <c r="P845" s="34"/>
    </row>
    <row r="846" spans="5:16" ht="15.75" customHeight="1" x14ac:dyDescent="0.15">
      <c r="E846" s="33"/>
      <c r="F846" s="34"/>
      <c r="I846" s="33"/>
      <c r="K846" s="34"/>
      <c r="M846" s="33"/>
      <c r="P846" s="34"/>
    </row>
    <row r="847" spans="5:16" ht="15.75" customHeight="1" x14ac:dyDescent="0.15">
      <c r="E847" s="33"/>
      <c r="F847" s="34"/>
      <c r="I847" s="33"/>
      <c r="K847" s="34"/>
      <c r="M847" s="33"/>
      <c r="P847" s="34"/>
    </row>
    <row r="848" spans="5:16" ht="15.75" customHeight="1" x14ac:dyDescent="0.15">
      <c r="E848" s="33"/>
      <c r="F848" s="34"/>
      <c r="I848" s="33"/>
      <c r="K848" s="34"/>
      <c r="M848" s="33"/>
      <c r="P848" s="34"/>
    </row>
    <row r="849" spans="5:16" ht="15.75" customHeight="1" x14ac:dyDescent="0.15">
      <c r="E849" s="33"/>
      <c r="F849" s="34"/>
      <c r="I849" s="33"/>
      <c r="K849" s="34"/>
      <c r="M849" s="33"/>
      <c r="P849" s="34"/>
    </row>
    <row r="850" spans="5:16" ht="15.75" customHeight="1" x14ac:dyDescent="0.15">
      <c r="E850" s="33"/>
      <c r="F850" s="34"/>
      <c r="I850" s="33"/>
      <c r="K850" s="34"/>
      <c r="M850" s="33"/>
      <c r="P850" s="34"/>
    </row>
    <row r="851" spans="5:16" ht="15.75" customHeight="1" x14ac:dyDescent="0.15">
      <c r="E851" s="33"/>
      <c r="F851" s="34"/>
      <c r="I851" s="33"/>
      <c r="K851" s="34"/>
      <c r="M851" s="33"/>
      <c r="P851" s="34"/>
    </row>
    <row r="852" spans="5:16" ht="15.75" customHeight="1" x14ac:dyDescent="0.15">
      <c r="E852" s="33"/>
      <c r="F852" s="34"/>
      <c r="I852" s="33"/>
      <c r="K852" s="34"/>
      <c r="M852" s="33"/>
      <c r="P852" s="34"/>
    </row>
    <row r="853" spans="5:16" ht="15.75" customHeight="1" x14ac:dyDescent="0.15">
      <c r="E853" s="33"/>
      <c r="F853" s="34"/>
      <c r="I853" s="33"/>
      <c r="K853" s="34"/>
      <c r="M853" s="33"/>
      <c r="P853" s="34"/>
    </row>
    <row r="854" spans="5:16" ht="15.75" customHeight="1" x14ac:dyDescent="0.15">
      <c r="E854" s="33"/>
      <c r="F854" s="34"/>
      <c r="I854" s="33"/>
      <c r="K854" s="34"/>
      <c r="M854" s="33"/>
      <c r="P854" s="34"/>
    </row>
    <row r="855" spans="5:16" ht="15.75" customHeight="1" x14ac:dyDescent="0.15">
      <c r="E855" s="33"/>
      <c r="F855" s="34"/>
      <c r="I855" s="33"/>
      <c r="K855" s="34"/>
      <c r="M855" s="33"/>
      <c r="P855" s="34"/>
    </row>
    <row r="856" spans="5:16" ht="15.75" customHeight="1" x14ac:dyDescent="0.15">
      <c r="E856" s="33"/>
      <c r="F856" s="34"/>
      <c r="I856" s="33"/>
      <c r="K856" s="34"/>
      <c r="M856" s="33"/>
      <c r="P856" s="34"/>
    </row>
    <row r="857" spans="5:16" ht="15.75" customHeight="1" x14ac:dyDescent="0.15">
      <c r="E857" s="33"/>
      <c r="F857" s="34"/>
      <c r="I857" s="33"/>
      <c r="K857" s="34"/>
      <c r="M857" s="33"/>
      <c r="P857" s="34"/>
    </row>
    <row r="858" spans="5:16" ht="15.75" customHeight="1" x14ac:dyDescent="0.15">
      <c r="E858" s="33"/>
      <c r="F858" s="34"/>
      <c r="I858" s="33"/>
      <c r="K858" s="34"/>
      <c r="M858" s="33"/>
      <c r="P858" s="34"/>
    </row>
    <row r="859" spans="5:16" ht="15.75" customHeight="1" x14ac:dyDescent="0.15">
      <c r="E859" s="33"/>
      <c r="F859" s="34"/>
      <c r="I859" s="33"/>
      <c r="K859" s="34"/>
      <c r="M859" s="33"/>
      <c r="P859" s="34"/>
    </row>
    <row r="860" spans="5:16" ht="15.75" customHeight="1" x14ac:dyDescent="0.15">
      <c r="E860" s="33"/>
      <c r="F860" s="34"/>
      <c r="I860" s="33"/>
      <c r="K860" s="34"/>
      <c r="M860" s="33"/>
      <c r="P860" s="34"/>
    </row>
    <row r="861" spans="5:16" ht="15.75" customHeight="1" x14ac:dyDescent="0.15">
      <c r="E861" s="33"/>
      <c r="F861" s="34"/>
      <c r="I861" s="33"/>
      <c r="K861" s="34"/>
      <c r="M861" s="33"/>
      <c r="P861" s="34"/>
    </row>
    <row r="862" spans="5:16" ht="15.75" customHeight="1" x14ac:dyDescent="0.15">
      <c r="E862" s="33"/>
      <c r="F862" s="34"/>
      <c r="I862" s="33"/>
      <c r="K862" s="34"/>
      <c r="M862" s="33"/>
      <c r="P862" s="34"/>
    </row>
    <row r="863" spans="5:16" ht="15.75" customHeight="1" x14ac:dyDescent="0.15">
      <c r="E863" s="33"/>
      <c r="F863" s="34"/>
      <c r="I863" s="33"/>
      <c r="K863" s="34"/>
      <c r="M863" s="33"/>
      <c r="P863" s="34"/>
    </row>
    <row r="864" spans="5:16" ht="15.75" customHeight="1" x14ac:dyDescent="0.15">
      <c r="E864" s="33"/>
      <c r="F864" s="34"/>
      <c r="I864" s="33"/>
      <c r="K864" s="34"/>
      <c r="M864" s="33"/>
      <c r="P864" s="34"/>
    </row>
    <row r="865" spans="5:16" ht="15.75" customHeight="1" x14ac:dyDescent="0.15">
      <c r="E865" s="33"/>
      <c r="F865" s="34"/>
      <c r="I865" s="33"/>
      <c r="K865" s="34"/>
      <c r="M865" s="33"/>
      <c r="P865" s="34"/>
    </row>
    <row r="866" spans="5:16" ht="15.75" customHeight="1" x14ac:dyDescent="0.15">
      <c r="E866" s="33"/>
      <c r="F866" s="34"/>
      <c r="I866" s="33"/>
      <c r="K866" s="34"/>
      <c r="M866" s="33"/>
      <c r="P866" s="34"/>
    </row>
    <row r="867" spans="5:16" ht="15.75" customHeight="1" x14ac:dyDescent="0.15">
      <c r="E867" s="33"/>
      <c r="F867" s="34"/>
      <c r="I867" s="33"/>
      <c r="K867" s="34"/>
      <c r="M867" s="33"/>
      <c r="P867" s="34"/>
    </row>
    <row r="868" spans="5:16" ht="15.75" customHeight="1" x14ac:dyDescent="0.15">
      <c r="E868" s="33"/>
      <c r="F868" s="34"/>
      <c r="I868" s="33"/>
      <c r="K868" s="34"/>
      <c r="M868" s="33"/>
      <c r="P868" s="34"/>
    </row>
    <row r="869" spans="5:16" ht="15.75" customHeight="1" x14ac:dyDescent="0.15">
      <c r="E869" s="33"/>
      <c r="F869" s="34"/>
      <c r="I869" s="33"/>
      <c r="K869" s="34"/>
      <c r="M869" s="33"/>
      <c r="P869" s="34"/>
    </row>
    <row r="870" spans="5:16" ht="15.75" customHeight="1" x14ac:dyDescent="0.15">
      <c r="E870" s="33"/>
      <c r="F870" s="34"/>
      <c r="I870" s="33"/>
      <c r="K870" s="34"/>
      <c r="M870" s="33"/>
      <c r="P870" s="34"/>
    </row>
    <row r="871" spans="5:16" ht="15.75" customHeight="1" x14ac:dyDescent="0.15">
      <c r="E871" s="33"/>
      <c r="F871" s="34"/>
      <c r="I871" s="33"/>
      <c r="K871" s="34"/>
      <c r="M871" s="33"/>
      <c r="P871" s="34"/>
    </row>
    <row r="872" spans="5:16" ht="15.75" customHeight="1" x14ac:dyDescent="0.15">
      <c r="E872" s="33"/>
      <c r="F872" s="34"/>
      <c r="I872" s="33"/>
      <c r="K872" s="34"/>
      <c r="M872" s="33"/>
      <c r="P872" s="34"/>
    </row>
    <row r="873" spans="5:16" ht="15.75" customHeight="1" x14ac:dyDescent="0.15">
      <c r="E873" s="33"/>
      <c r="F873" s="34"/>
      <c r="I873" s="33"/>
      <c r="K873" s="34"/>
      <c r="M873" s="33"/>
      <c r="P873" s="34"/>
    </row>
    <row r="874" spans="5:16" ht="15.75" customHeight="1" x14ac:dyDescent="0.15">
      <c r="E874" s="33"/>
      <c r="F874" s="34"/>
      <c r="I874" s="33"/>
      <c r="K874" s="34"/>
      <c r="M874" s="33"/>
      <c r="P874" s="34"/>
    </row>
    <row r="875" spans="5:16" ht="15.75" customHeight="1" x14ac:dyDescent="0.15">
      <c r="E875" s="33"/>
      <c r="F875" s="34"/>
      <c r="I875" s="33"/>
      <c r="K875" s="34"/>
      <c r="M875" s="33"/>
      <c r="P875" s="34"/>
    </row>
    <row r="876" spans="5:16" ht="15.75" customHeight="1" x14ac:dyDescent="0.15">
      <c r="E876" s="33"/>
      <c r="F876" s="34"/>
      <c r="I876" s="33"/>
      <c r="K876" s="34"/>
      <c r="M876" s="33"/>
      <c r="P876" s="34"/>
    </row>
    <row r="877" spans="5:16" ht="15.75" customHeight="1" x14ac:dyDescent="0.15">
      <c r="E877" s="33"/>
      <c r="F877" s="34"/>
      <c r="I877" s="33"/>
      <c r="K877" s="34"/>
      <c r="M877" s="33"/>
      <c r="P877" s="34"/>
    </row>
    <row r="878" spans="5:16" ht="15.75" customHeight="1" x14ac:dyDescent="0.15">
      <c r="E878" s="33"/>
      <c r="F878" s="34"/>
      <c r="I878" s="33"/>
      <c r="K878" s="34"/>
      <c r="M878" s="33"/>
      <c r="P878" s="34"/>
    </row>
    <row r="879" spans="5:16" ht="15.75" customHeight="1" x14ac:dyDescent="0.15">
      <c r="E879" s="33"/>
      <c r="F879" s="34"/>
      <c r="I879" s="33"/>
      <c r="K879" s="34"/>
      <c r="M879" s="33"/>
      <c r="P879" s="34"/>
    </row>
    <row r="880" spans="5:16" ht="15.75" customHeight="1" x14ac:dyDescent="0.15">
      <c r="E880" s="33"/>
      <c r="F880" s="34"/>
      <c r="I880" s="33"/>
      <c r="K880" s="34"/>
      <c r="M880" s="33"/>
      <c r="P880" s="34"/>
    </row>
    <row r="881" spans="5:16" ht="15.75" customHeight="1" x14ac:dyDescent="0.15">
      <c r="E881" s="33"/>
      <c r="F881" s="34"/>
      <c r="I881" s="33"/>
      <c r="K881" s="34"/>
      <c r="M881" s="33"/>
      <c r="P881" s="34"/>
    </row>
    <row r="882" spans="5:16" ht="15.75" customHeight="1" x14ac:dyDescent="0.15">
      <c r="E882" s="33"/>
      <c r="F882" s="34"/>
      <c r="I882" s="33"/>
      <c r="K882" s="34"/>
      <c r="M882" s="33"/>
      <c r="P882" s="34"/>
    </row>
    <row r="883" spans="5:16" ht="15.75" customHeight="1" x14ac:dyDescent="0.15">
      <c r="E883" s="33"/>
      <c r="F883" s="34"/>
      <c r="I883" s="33"/>
      <c r="K883" s="34"/>
      <c r="M883" s="33"/>
      <c r="P883" s="34"/>
    </row>
    <row r="884" spans="5:16" ht="15.75" customHeight="1" x14ac:dyDescent="0.15">
      <c r="E884" s="33"/>
      <c r="F884" s="34"/>
      <c r="I884" s="33"/>
      <c r="K884" s="34"/>
      <c r="M884" s="33"/>
      <c r="P884" s="34"/>
    </row>
    <row r="885" spans="5:16" ht="15.75" customHeight="1" x14ac:dyDescent="0.15">
      <c r="E885" s="33"/>
      <c r="F885" s="34"/>
      <c r="I885" s="33"/>
      <c r="K885" s="34"/>
      <c r="M885" s="33"/>
      <c r="P885" s="34"/>
    </row>
    <row r="886" spans="5:16" ht="15.75" customHeight="1" x14ac:dyDescent="0.15">
      <c r="E886" s="33"/>
      <c r="F886" s="34"/>
      <c r="I886" s="33"/>
      <c r="K886" s="34"/>
      <c r="M886" s="33"/>
      <c r="P886" s="34"/>
    </row>
    <row r="887" spans="5:16" ht="15.75" customHeight="1" x14ac:dyDescent="0.15">
      <c r="E887" s="33"/>
      <c r="F887" s="34"/>
      <c r="I887" s="33"/>
      <c r="K887" s="34"/>
      <c r="M887" s="33"/>
      <c r="P887" s="34"/>
    </row>
    <row r="888" spans="5:16" ht="15.75" customHeight="1" x14ac:dyDescent="0.15">
      <c r="E888" s="33"/>
      <c r="F888" s="34"/>
      <c r="I888" s="33"/>
      <c r="K888" s="34"/>
      <c r="M888" s="33"/>
      <c r="P888" s="34"/>
    </row>
    <row r="889" spans="5:16" ht="15.75" customHeight="1" x14ac:dyDescent="0.15">
      <c r="E889" s="33"/>
      <c r="F889" s="34"/>
      <c r="I889" s="33"/>
      <c r="K889" s="34"/>
      <c r="M889" s="33"/>
      <c r="P889" s="34"/>
    </row>
    <row r="890" spans="5:16" ht="15.75" customHeight="1" x14ac:dyDescent="0.15">
      <c r="E890" s="33"/>
      <c r="F890" s="34"/>
      <c r="I890" s="33"/>
      <c r="K890" s="34"/>
      <c r="M890" s="33"/>
      <c r="P890" s="34"/>
    </row>
    <row r="891" spans="5:16" ht="15.75" customHeight="1" x14ac:dyDescent="0.15">
      <c r="E891" s="33"/>
      <c r="F891" s="34"/>
      <c r="I891" s="33"/>
      <c r="K891" s="34"/>
      <c r="M891" s="33"/>
      <c r="P891" s="34"/>
    </row>
    <row r="892" spans="5:16" ht="15.75" customHeight="1" x14ac:dyDescent="0.15">
      <c r="E892" s="33"/>
      <c r="F892" s="34"/>
      <c r="I892" s="33"/>
      <c r="K892" s="34"/>
      <c r="M892" s="33"/>
      <c r="P892" s="34"/>
    </row>
    <row r="893" spans="5:16" ht="15.75" customHeight="1" x14ac:dyDescent="0.15">
      <c r="E893" s="33"/>
      <c r="F893" s="34"/>
      <c r="I893" s="33"/>
      <c r="K893" s="34"/>
      <c r="M893" s="33"/>
      <c r="P893" s="34"/>
    </row>
    <row r="894" spans="5:16" ht="15.75" customHeight="1" x14ac:dyDescent="0.15">
      <c r="E894" s="33"/>
      <c r="F894" s="34"/>
      <c r="I894" s="33"/>
      <c r="K894" s="34"/>
      <c r="M894" s="33"/>
      <c r="P894" s="34"/>
    </row>
    <row r="895" spans="5:16" ht="15.75" customHeight="1" x14ac:dyDescent="0.15">
      <c r="E895" s="33"/>
      <c r="F895" s="34"/>
      <c r="I895" s="33"/>
      <c r="K895" s="34"/>
      <c r="M895" s="33"/>
      <c r="P895" s="34"/>
    </row>
    <row r="896" spans="5:16" ht="15.75" customHeight="1" x14ac:dyDescent="0.15">
      <c r="E896" s="33"/>
      <c r="F896" s="34"/>
      <c r="I896" s="33"/>
      <c r="K896" s="34"/>
      <c r="M896" s="33"/>
      <c r="P896" s="34"/>
    </row>
    <row r="897" spans="5:16" ht="15.75" customHeight="1" x14ac:dyDescent="0.15">
      <c r="E897" s="33"/>
      <c r="F897" s="34"/>
      <c r="I897" s="33"/>
      <c r="K897" s="34"/>
      <c r="M897" s="33"/>
      <c r="P897" s="34"/>
    </row>
    <row r="898" spans="5:16" ht="15.75" customHeight="1" x14ac:dyDescent="0.15">
      <c r="E898" s="33"/>
      <c r="F898" s="34"/>
      <c r="I898" s="33"/>
      <c r="K898" s="34"/>
      <c r="M898" s="33"/>
      <c r="P898" s="34"/>
    </row>
    <row r="899" spans="5:16" ht="15.75" customHeight="1" x14ac:dyDescent="0.15">
      <c r="E899" s="33"/>
      <c r="F899" s="34"/>
      <c r="I899" s="33"/>
      <c r="K899" s="34"/>
      <c r="M899" s="33"/>
      <c r="P899" s="34"/>
    </row>
    <row r="900" spans="5:16" ht="15.75" customHeight="1" x14ac:dyDescent="0.15">
      <c r="E900" s="33"/>
      <c r="F900" s="34"/>
      <c r="I900" s="33"/>
      <c r="K900" s="34"/>
      <c r="M900" s="33"/>
      <c r="P900" s="34"/>
    </row>
    <row r="901" spans="5:16" ht="15.75" customHeight="1" x14ac:dyDescent="0.15">
      <c r="E901" s="33"/>
      <c r="F901" s="34"/>
      <c r="I901" s="33"/>
      <c r="K901" s="34"/>
      <c r="M901" s="33"/>
      <c r="P901" s="34"/>
    </row>
    <row r="902" spans="5:16" ht="15.75" customHeight="1" x14ac:dyDescent="0.15">
      <c r="E902" s="33"/>
      <c r="F902" s="34"/>
      <c r="I902" s="33"/>
      <c r="K902" s="34"/>
      <c r="M902" s="33"/>
      <c r="P902" s="34"/>
    </row>
    <row r="903" spans="5:16" ht="15.75" customHeight="1" x14ac:dyDescent="0.15">
      <c r="E903" s="33"/>
      <c r="F903" s="34"/>
      <c r="I903" s="33"/>
      <c r="K903" s="34"/>
      <c r="M903" s="33"/>
      <c r="P903" s="34"/>
    </row>
    <row r="904" spans="5:16" ht="15.75" customHeight="1" x14ac:dyDescent="0.15">
      <c r="E904" s="33"/>
      <c r="F904" s="34"/>
      <c r="I904" s="33"/>
      <c r="K904" s="34"/>
      <c r="M904" s="33"/>
      <c r="P904" s="34"/>
    </row>
    <row r="905" spans="5:16" ht="15.75" customHeight="1" x14ac:dyDescent="0.15">
      <c r="E905" s="33"/>
      <c r="F905" s="34"/>
      <c r="I905" s="33"/>
      <c r="K905" s="34"/>
      <c r="M905" s="33"/>
      <c r="P905" s="34"/>
    </row>
    <row r="906" spans="5:16" ht="15.75" customHeight="1" x14ac:dyDescent="0.15">
      <c r="E906" s="33"/>
      <c r="F906" s="34"/>
      <c r="I906" s="33"/>
      <c r="K906" s="34"/>
      <c r="M906" s="33"/>
      <c r="P906" s="34"/>
    </row>
    <row r="907" spans="5:16" ht="15.75" customHeight="1" x14ac:dyDescent="0.15">
      <c r="E907" s="33"/>
      <c r="F907" s="34"/>
      <c r="I907" s="33"/>
      <c r="K907" s="34"/>
      <c r="M907" s="33"/>
      <c r="P907" s="34"/>
    </row>
    <row r="908" spans="5:16" ht="15.75" customHeight="1" x14ac:dyDescent="0.15">
      <c r="E908" s="33"/>
      <c r="F908" s="34"/>
      <c r="I908" s="33"/>
      <c r="K908" s="34"/>
      <c r="M908" s="33"/>
      <c r="P908" s="34"/>
    </row>
    <row r="909" spans="5:16" ht="15.75" customHeight="1" x14ac:dyDescent="0.15">
      <c r="E909" s="33"/>
      <c r="F909" s="34"/>
      <c r="I909" s="33"/>
      <c r="K909" s="34"/>
      <c r="M909" s="33"/>
      <c r="P909" s="34"/>
    </row>
    <row r="910" spans="5:16" ht="15.75" customHeight="1" x14ac:dyDescent="0.15">
      <c r="E910" s="33"/>
      <c r="F910" s="34"/>
      <c r="I910" s="33"/>
      <c r="K910" s="34"/>
      <c r="M910" s="33"/>
      <c r="P910" s="34"/>
    </row>
    <row r="911" spans="5:16" ht="15.75" customHeight="1" x14ac:dyDescent="0.15">
      <c r="E911" s="33"/>
      <c r="F911" s="34"/>
      <c r="I911" s="33"/>
      <c r="K911" s="34"/>
      <c r="M911" s="33"/>
      <c r="P911" s="34"/>
    </row>
    <row r="912" spans="5:16" ht="15.75" customHeight="1" x14ac:dyDescent="0.15">
      <c r="E912" s="33"/>
      <c r="F912" s="34"/>
      <c r="I912" s="33"/>
      <c r="K912" s="34"/>
      <c r="M912" s="33"/>
      <c r="P912" s="34"/>
    </row>
    <row r="913" spans="5:16" ht="15.75" customHeight="1" x14ac:dyDescent="0.15">
      <c r="E913" s="33"/>
      <c r="F913" s="34"/>
      <c r="I913" s="33"/>
      <c r="K913" s="34"/>
      <c r="M913" s="33"/>
      <c r="P913" s="34"/>
    </row>
    <row r="914" spans="5:16" ht="15.75" customHeight="1" x14ac:dyDescent="0.15">
      <c r="E914" s="33"/>
      <c r="F914" s="34"/>
      <c r="I914" s="33"/>
      <c r="K914" s="34"/>
      <c r="M914" s="33"/>
      <c r="P914" s="34"/>
    </row>
    <row r="915" spans="5:16" ht="15.75" customHeight="1" x14ac:dyDescent="0.15">
      <c r="E915" s="33"/>
      <c r="F915" s="34"/>
      <c r="I915" s="33"/>
      <c r="K915" s="34"/>
      <c r="M915" s="33"/>
      <c r="P915" s="34"/>
    </row>
    <row r="916" spans="5:16" ht="15.75" customHeight="1" x14ac:dyDescent="0.15">
      <c r="E916" s="33"/>
      <c r="F916" s="34"/>
      <c r="I916" s="33"/>
      <c r="K916" s="34"/>
      <c r="M916" s="33"/>
      <c r="P916" s="34"/>
    </row>
    <row r="917" spans="5:16" ht="15.75" customHeight="1" x14ac:dyDescent="0.15">
      <c r="E917" s="33"/>
      <c r="F917" s="34"/>
      <c r="I917" s="33"/>
      <c r="K917" s="34"/>
      <c r="M917" s="33"/>
      <c r="P917" s="34"/>
    </row>
    <row r="918" spans="5:16" ht="15.75" customHeight="1" x14ac:dyDescent="0.15">
      <c r="E918" s="33"/>
      <c r="F918" s="34"/>
      <c r="I918" s="33"/>
      <c r="K918" s="34"/>
      <c r="M918" s="33"/>
      <c r="P918" s="34"/>
    </row>
    <row r="919" spans="5:16" ht="15.75" customHeight="1" x14ac:dyDescent="0.15">
      <c r="E919" s="33"/>
      <c r="F919" s="34"/>
      <c r="I919" s="33"/>
      <c r="K919" s="34"/>
      <c r="M919" s="33"/>
      <c r="P919" s="34"/>
    </row>
    <row r="920" spans="5:16" ht="15.75" customHeight="1" x14ac:dyDescent="0.15">
      <c r="E920" s="33"/>
      <c r="F920" s="34"/>
      <c r="I920" s="33"/>
      <c r="K920" s="34"/>
      <c r="M920" s="33"/>
      <c r="P920" s="34"/>
    </row>
    <row r="921" spans="5:16" ht="15.75" customHeight="1" x14ac:dyDescent="0.15">
      <c r="E921" s="33"/>
      <c r="F921" s="34"/>
      <c r="I921" s="33"/>
      <c r="K921" s="34"/>
      <c r="M921" s="33"/>
      <c r="P921" s="34"/>
    </row>
    <row r="922" spans="5:16" ht="15.75" customHeight="1" x14ac:dyDescent="0.15">
      <c r="E922" s="33"/>
      <c r="F922" s="34"/>
      <c r="I922" s="33"/>
      <c r="K922" s="34"/>
      <c r="M922" s="33"/>
      <c r="P922" s="34"/>
    </row>
    <row r="923" spans="5:16" ht="15.75" customHeight="1" x14ac:dyDescent="0.15">
      <c r="E923" s="33"/>
      <c r="F923" s="34"/>
      <c r="I923" s="33"/>
      <c r="K923" s="34"/>
      <c r="M923" s="33"/>
      <c r="P923" s="34"/>
    </row>
    <row r="924" spans="5:16" ht="15.75" customHeight="1" x14ac:dyDescent="0.15">
      <c r="E924" s="33"/>
      <c r="F924" s="34"/>
      <c r="I924" s="33"/>
      <c r="K924" s="34"/>
      <c r="M924" s="33"/>
      <c r="P924" s="34"/>
    </row>
    <row r="925" spans="5:16" ht="15.75" customHeight="1" x14ac:dyDescent="0.15">
      <c r="E925" s="33"/>
      <c r="F925" s="34"/>
      <c r="I925" s="33"/>
      <c r="K925" s="34"/>
      <c r="M925" s="33"/>
      <c r="P925" s="34"/>
    </row>
    <row r="926" spans="5:16" ht="15.75" customHeight="1" x14ac:dyDescent="0.15">
      <c r="E926" s="33"/>
      <c r="F926" s="34"/>
      <c r="I926" s="33"/>
      <c r="K926" s="34"/>
      <c r="M926" s="33"/>
      <c r="P926" s="34"/>
    </row>
    <row r="927" spans="5:16" ht="15.75" customHeight="1" x14ac:dyDescent="0.15">
      <c r="E927" s="33"/>
      <c r="F927" s="34"/>
      <c r="I927" s="33"/>
      <c r="K927" s="34"/>
      <c r="M927" s="33"/>
      <c r="P927" s="34"/>
    </row>
    <row r="928" spans="5:16" ht="15.75" customHeight="1" x14ac:dyDescent="0.15">
      <c r="E928" s="33"/>
      <c r="F928" s="34"/>
      <c r="I928" s="33"/>
      <c r="K928" s="34"/>
      <c r="M928" s="33"/>
      <c r="P928" s="34"/>
    </row>
    <row r="929" spans="5:16" ht="15.75" customHeight="1" x14ac:dyDescent="0.15">
      <c r="E929" s="33"/>
      <c r="F929" s="34"/>
      <c r="I929" s="33"/>
      <c r="K929" s="34"/>
      <c r="M929" s="33"/>
      <c r="P929" s="34"/>
    </row>
    <row r="930" spans="5:16" ht="15.75" customHeight="1" x14ac:dyDescent="0.15">
      <c r="E930" s="33"/>
      <c r="F930" s="34"/>
      <c r="I930" s="33"/>
      <c r="K930" s="34"/>
      <c r="M930" s="33"/>
      <c r="P930" s="34"/>
    </row>
    <row r="931" spans="5:16" ht="15.75" customHeight="1" x14ac:dyDescent="0.15">
      <c r="E931" s="33"/>
      <c r="F931" s="34"/>
      <c r="I931" s="33"/>
      <c r="K931" s="34"/>
      <c r="M931" s="33"/>
      <c r="P931" s="34"/>
    </row>
    <row r="932" spans="5:16" ht="15.75" customHeight="1" x14ac:dyDescent="0.15">
      <c r="E932" s="33"/>
      <c r="F932" s="34"/>
      <c r="I932" s="33"/>
      <c r="K932" s="34"/>
      <c r="M932" s="33"/>
      <c r="P932" s="34"/>
    </row>
    <row r="933" spans="5:16" ht="15.75" customHeight="1" x14ac:dyDescent="0.15">
      <c r="E933" s="33"/>
      <c r="F933" s="34"/>
      <c r="I933" s="33"/>
      <c r="K933" s="34"/>
      <c r="M933" s="33"/>
      <c r="P933" s="34"/>
    </row>
    <row r="934" spans="5:16" ht="15.75" customHeight="1" x14ac:dyDescent="0.15">
      <c r="E934" s="33"/>
      <c r="F934" s="34"/>
      <c r="I934" s="33"/>
      <c r="K934" s="34"/>
      <c r="M934" s="33"/>
      <c r="P934" s="34"/>
    </row>
    <row r="935" spans="5:16" ht="15.75" customHeight="1" x14ac:dyDescent="0.15">
      <c r="E935" s="33"/>
      <c r="F935" s="34"/>
      <c r="I935" s="33"/>
      <c r="K935" s="34"/>
      <c r="M935" s="33"/>
      <c r="P935" s="34"/>
    </row>
    <row r="936" spans="5:16" ht="15.75" customHeight="1" x14ac:dyDescent="0.15">
      <c r="E936" s="33"/>
      <c r="F936" s="34"/>
      <c r="I936" s="33"/>
      <c r="K936" s="34"/>
      <c r="M936" s="33"/>
      <c r="P936" s="34"/>
    </row>
    <row r="937" spans="5:16" ht="15.75" customHeight="1" x14ac:dyDescent="0.15">
      <c r="E937" s="33"/>
      <c r="F937" s="34"/>
      <c r="I937" s="33"/>
      <c r="K937" s="34"/>
      <c r="M937" s="33"/>
      <c r="P937" s="34"/>
    </row>
    <row r="938" spans="5:16" ht="15.75" customHeight="1" x14ac:dyDescent="0.15">
      <c r="E938" s="33"/>
      <c r="F938" s="34"/>
      <c r="I938" s="33"/>
      <c r="K938" s="34"/>
      <c r="M938" s="33"/>
      <c r="P938" s="34"/>
    </row>
    <row r="939" spans="5:16" ht="15.75" customHeight="1" x14ac:dyDescent="0.15">
      <c r="E939" s="33"/>
      <c r="F939" s="34"/>
      <c r="I939" s="33"/>
      <c r="K939" s="34"/>
      <c r="M939" s="33"/>
      <c r="P939" s="34"/>
    </row>
    <row r="940" spans="5:16" ht="15.75" customHeight="1" x14ac:dyDescent="0.15">
      <c r="E940" s="33"/>
      <c r="F940" s="34"/>
      <c r="I940" s="33"/>
      <c r="K940" s="34"/>
      <c r="M940" s="33"/>
      <c r="P940" s="34"/>
    </row>
    <row r="941" spans="5:16" ht="15.75" customHeight="1" x14ac:dyDescent="0.15">
      <c r="E941" s="33"/>
      <c r="F941" s="34"/>
      <c r="I941" s="33"/>
      <c r="K941" s="34"/>
      <c r="M941" s="33"/>
      <c r="P941" s="34"/>
    </row>
    <row r="942" spans="5:16" ht="15.75" customHeight="1" x14ac:dyDescent="0.15">
      <c r="E942" s="33"/>
      <c r="F942" s="34"/>
      <c r="I942" s="33"/>
      <c r="K942" s="34"/>
      <c r="M942" s="33"/>
      <c r="P942" s="34"/>
    </row>
    <row r="943" spans="5:16" ht="15.75" customHeight="1" x14ac:dyDescent="0.15">
      <c r="E943" s="33"/>
      <c r="F943" s="34"/>
      <c r="I943" s="33"/>
      <c r="K943" s="34"/>
      <c r="M943" s="33"/>
      <c r="P943" s="34"/>
    </row>
    <row r="944" spans="5:16" ht="15.75" customHeight="1" x14ac:dyDescent="0.15">
      <c r="E944" s="33"/>
      <c r="F944" s="34"/>
      <c r="I944" s="33"/>
      <c r="K944" s="34"/>
      <c r="M944" s="33"/>
      <c r="P944" s="34"/>
    </row>
    <row r="945" spans="5:16" ht="15.75" customHeight="1" x14ac:dyDescent="0.15">
      <c r="E945" s="33"/>
      <c r="F945" s="34"/>
      <c r="I945" s="33"/>
      <c r="K945" s="34"/>
      <c r="M945" s="33"/>
      <c r="P945" s="34"/>
    </row>
    <row r="946" spans="5:16" ht="15.75" customHeight="1" x14ac:dyDescent="0.15">
      <c r="E946" s="33"/>
      <c r="F946" s="34"/>
      <c r="I946" s="33"/>
      <c r="K946" s="34"/>
      <c r="M946" s="33"/>
      <c r="P946" s="34"/>
    </row>
    <row r="947" spans="5:16" ht="15.75" customHeight="1" x14ac:dyDescent="0.15">
      <c r="E947" s="33"/>
      <c r="F947" s="34"/>
      <c r="I947" s="33"/>
      <c r="K947" s="34"/>
      <c r="M947" s="33"/>
      <c r="P947" s="34"/>
    </row>
    <row r="948" spans="5:16" ht="15.75" customHeight="1" x14ac:dyDescent="0.15">
      <c r="E948" s="33"/>
      <c r="F948" s="34"/>
      <c r="I948" s="33"/>
      <c r="K948" s="34"/>
      <c r="M948" s="33"/>
      <c r="P948" s="34"/>
    </row>
    <row r="949" spans="5:16" ht="15.75" customHeight="1" x14ac:dyDescent="0.15">
      <c r="E949" s="33"/>
      <c r="F949" s="34"/>
      <c r="I949" s="33"/>
      <c r="K949" s="34"/>
      <c r="M949" s="33"/>
      <c r="P949" s="34"/>
    </row>
    <row r="950" spans="5:16" ht="15.75" customHeight="1" x14ac:dyDescent="0.15">
      <c r="E950" s="33"/>
      <c r="F950" s="34"/>
      <c r="I950" s="33"/>
      <c r="K950" s="34"/>
      <c r="M950" s="33"/>
      <c r="P950" s="34"/>
    </row>
    <row r="951" spans="5:16" ht="15.75" customHeight="1" x14ac:dyDescent="0.15">
      <c r="E951" s="33"/>
      <c r="F951" s="34"/>
      <c r="I951" s="33"/>
      <c r="K951" s="34"/>
      <c r="M951" s="33"/>
      <c r="P951" s="34"/>
    </row>
    <row r="952" spans="5:16" ht="15.75" customHeight="1" x14ac:dyDescent="0.15">
      <c r="E952" s="33"/>
      <c r="F952" s="34"/>
      <c r="I952" s="33"/>
      <c r="K952" s="34"/>
      <c r="M952" s="33"/>
      <c r="P952" s="34"/>
    </row>
    <row r="953" spans="5:16" ht="15.75" customHeight="1" x14ac:dyDescent="0.15">
      <c r="E953" s="33"/>
      <c r="F953" s="34"/>
      <c r="I953" s="33"/>
      <c r="K953" s="34"/>
      <c r="M953" s="33"/>
      <c r="P953" s="34"/>
    </row>
    <row r="954" spans="5:16" ht="15.75" customHeight="1" x14ac:dyDescent="0.15">
      <c r="E954" s="33"/>
      <c r="F954" s="34"/>
      <c r="I954" s="33"/>
      <c r="K954" s="34"/>
      <c r="M954" s="33"/>
      <c r="P954" s="34"/>
    </row>
    <row r="955" spans="5:16" ht="15.75" customHeight="1" x14ac:dyDescent="0.15">
      <c r="E955" s="33"/>
      <c r="F955" s="34"/>
      <c r="I955" s="33"/>
      <c r="K955" s="34"/>
      <c r="M955" s="33"/>
      <c r="P955" s="34"/>
    </row>
    <row r="956" spans="5:16" ht="15.75" customHeight="1" x14ac:dyDescent="0.15">
      <c r="E956" s="33"/>
      <c r="F956" s="34"/>
      <c r="I956" s="33"/>
      <c r="K956" s="34"/>
      <c r="M956" s="33"/>
      <c r="P956" s="34"/>
    </row>
    <row r="957" spans="5:16" ht="15.75" customHeight="1" x14ac:dyDescent="0.15">
      <c r="E957" s="33"/>
      <c r="F957" s="34"/>
      <c r="I957" s="33"/>
      <c r="K957" s="34"/>
      <c r="M957" s="33"/>
      <c r="P957" s="34"/>
    </row>
    <row r="958" spans="5:16" ht="15.75" customHeight="1" x14ac:dyDescent="0.15">
      <c r="E958" s="33"/>
      <c r="F958" s="34"/>
      <c r="I958" s="33"/>
      <c r="K958" s="34"/>
      <c r="M958" s="33"/>
      <c r="P958" s="34"/>
    </row>
    <row r="959" spans="5:16" ht="15.75" customHeight="1" x14ac:dyDescent="0.15">
      <c r="E959" s="33"/>
      <c r="F959" s="34"/>
      <c r="I959" s="33"/>
      <c r="K959" s="34"/>
      <c r="M959" s="33"/>
      <c r="P959" s="34"/>
    </row>
    <row r="960" spans="5:16" ht="15.75" customHeight="1" x14ac:dyDescent="0.15">
      <c r="E960" s="33"/>
      <c r="F960" s="34"/>
      <c r="I960" s="33"/>
      <c r="K960" s="34"/>
      <c r="M960" s="33"/>
      <c r="P960" s="34"/>
    </row>
    <row r="961" spans="5:16" ht="15.75" customHeight="1" x14ac:dyDescent="0.15">
      <c r="E961" s="33"/>
      <c r="F961" s="34"/>
      <c r="I961" s="33"/>
      <c r="K961" s="34"/>
      <c r="M961" s="33"/>
      <c r="P961" s="34"/>
    </row>
    <row r="962" spans="5:16" ht="15.75" customHeight="1" x14ac:dyDescent="0.15">
      <c r="E962" s="33"/>
      <c r="F962" s="34"/>
      <c r="I962" s="33"/>
      <c r="K962" s="34"/>
      <c r="M962" s="33"/>
      <c r="P962" s="34"/>
    </row>
    <row r="963" spans="5:16" ht="15.75" customHeight="1" x14ac:dyDescent="0.15">
      <c r="E963" s="33"/>
      <c r="F963" s="34"/>
      <c r="I963" s="33"/>
      <c r="K963" s="34"/>
      <c r="M963" s="33"/>
      <c r="P963" s="34"/>
    </row>
    <row r="964" spans="5:16" ht="15.75" customHeight="1" x14ac:dyDescent="0.15">
      <c r="E964" s="33"/>
      <c r="F964" s="34"/>
      <c r="I964" s="33"/>
      <c r="K964" s="34"/>
      <c r="M964" s="33"/>
      <c r="P964" s="34"/>
    </row>
    <row r="965" spans="5:16" ht="15.75" customHeight="1" x14ac:dyDescent="0.15">
      <c r="E965" s="33"/>
      <c r="F965" s="34"/>
      <c r="I965" s="33"/>
      <c r="K965" s="34"/>
      <c r="M965" s="33"/>
      <c r="P965" s="34"/>
    </row>
    <row r="966" spans="5:16" ht="15.75" customHeight="1" x14ac:dyDescent="0.15">
      <c r="E966" s="33"/>
      <c r="F966" s="34"/>
      <c r="I966" s="33"/>
      <c r="K966" s="34"/>
      <c r="M966" s="33"/>
      <c r="P966" s="34"/>
    </row>
    <row r="967" spans="5:16" ht="15.75" customHeight="1" x14ac:dyDescent="0.15">
      <c r="E967" s="33"/>
      <c r="F967" s="34"/>
      <c r="I967" s="33"/>
      <c r="K967" s="34"/>
      <c r="M967" s="33"/>
      <c r="P967" s="34"/>
    </row>
    <row r="968" spans="5:16" ht="15.75" customHeight="1" x14ac:dyDescent="0.15">
      <c r="E968" s="33"/>
      <c r="F968" s="34"/>
      <c r="I968" s="33"/>
      <c r="K968" s="34"/>
      <c r="M968" s="33"/>
      <c r="P968" s="34"/>
    </row>
    <row r="969" spans="5:16" ht="15.75" customHeight="1" x14ac:dyDescent="0.15">
      <c r="E969" s="33"/>
      <c r="F969" s="34"/>
      <c r="I969" s="33"/>
      <c r="K969" s="34"/>
      <c r="M969" s="33"/>
      <c r="P969" s="34"/>
    </row>
    <row r="970" spans="5:16" ht="15.75" customHeight="1" x14ac:dyDescent="0.15">
      <c r="E970" s="33"/>
      <c r="F970" s="34"/>
      <c r="I970" s="33"/>
      <c r="K970" s="34"/>
      <c r="M970" s="33"/>
      <c r="P970" s="34"/>
    </row>
    <row r="971" spans="5:16" ht="15.75" customHeight="1" x14ac:dyDescent="0.15">
      <c r="E971" s="33"/>
      <c r="F971" s="34"/>
      <c r="I971" s="33"/>
      <c r="K971" s="34"/>
      <c r="M971" s="33"/>
      <c r="P971" s="34"/>
    </row>
    <row r="972" spans="5:16" ht="15.75" customHeight="1" x14ac:dyDescent="0.15">
      <c r="E972" s="33"/>
      <c r="F972" s="34"/>
      <c r="I972" s="33"/>
      <c r="K972" s="34"/>
      <c r="M972" s="33"/>
      <c r="P972" s="34"/>
    </row>
    <row r="973" spans="5:16" ht="15.75" customHeight="1" x14ac:dyDescent="0.15">
      <c r="E973" s="33"/>
      <c r="F973" s="34"/>
      <c r="I973" s="33"/>
      <c r="K973" s="34"/>
      <c r="M973" s="33"/>
      <c r="P973" s="34"/>
    </row>
    <row r="974" spans="5:16" ht="15.75" customHeight="1" x14ac:dyDescent="0.15">
      <c r="E974" s="33"/>
      <c r="F974" s="34"/>
      <c r="I974" s="33"/>
      <c r="K974" s="34"/>
      <c r="M974" s="33"/>
      <c r="P974" s="34"/>
    </row>
    <row r="975" spans="5:16" ht="15.75" customHeight="1" x14ac:dyDescent="0.15">
      <c r="E975" s="33"/>
      <c r="F975" s="34"/>
      <c r="I975" s="33"/>
      <c r="K975" s="34"/>
      <c r="M975" s="33"/>
      <c r="P975" s="34"/>
    </row>
    <row r="976" spans="5:16" ht="15.75" customHeight="1" x14ac:dyDescent="0.15">
      <c r="E976" s="33"/>
      <c r="F976" s="34"/>
      <c r="I976" s="33"/>
      <c r="K976" s="34"/>
      <c r="M976" s="33"/>
      <c r="P976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baseColWidth="10" defaultColWidth="14.5" defaultRowHeight="15.75" customHeight="1" x14ac:dyDescent="0.15"/>
  <sheetData>
    <row r="1" spans="1:1" ht="15.75" customHeight="1" x14ac:dyDescent="0.15">
      <c r="A1" s="3" t="s">
        <v>126</v>
      </c>
    </row>
    <row r="2" spans="1:1" ht="15.75" customHeight="1" x14ac:dyDescent="0.15">
      <c r="A2" s="3" t="s">
        <v>173</v>
      </c>
    </row>
    <row r="3" spans="1:1" ht="15.75" customHeight="1" x14ac:dyDescent="0.15">
      <c r="A3" s="3" t="s">
        <v>195</v>
      </c>
    </row>
    <row r="4" spans="1:1" ht="15.75" customHeight="1" x14ac:dyDescent="0.15">
      <c r="A4" s="3" t="s">
        <v>196</v>
      </c>
    </row>
    <row r="5" spans="1:1" ht="15.75" customHeight="1" x14ac:dyDescent="0.15">
      <c r="A5" s="3" t="s">
        <v>243</v>
      </c>
    </row>
    <row r="6" spans="1:1" ht="15.75" customHeight="1" x14ac:dyDescent="0.15">
      <c r="A6" s="3" t="s">
        <v>738</v>
      </c>
    </row>
    <row r="7" spans="1:1" ht="15.75" customHeight="1" x14ac:dyDescent="0.15">
      <c r="A7" s="3" t="s">
        <v>320</v>
      </c>
    </row>
    <row r="8" spans="1:1" ht="15.75" customHeight="1" x14ac:dyDescent="0.15">
      <c r="A8" s="3" t="s">
        <v>325</v>
      </c>
    </row>
    <row r="9" spans="1:1" ht="15.75" customHeight="1" x14ac:dyDescent="0.15">
      <c r="A9" s="3" t="s">
        <v>379</v>
      </c>
    </row>
    <row r="10" spans="1:1" ht="15.75" customHeight="1" x14ac:dyDescent="0.15">
      <c r="A10" s="3" t="s">
        <v>381</v>
      </c>
    </row>
    <row r="11" spans="1:1" ht="15.75" customHeight="1" x14ac:dyDescent="0.15">
      <c r="A11" s="3" t="s">
        <v>741</v>
      </c>
    </row>
    <row r="12" spans="1:1" ht="15.75" customHeight="1" x14ac:dyDescent="0.15">
      <c r="A12" s="3" t="s">
        <v>419</v>
      </c>
    </row>
    <row r="13" spans="1:1" ht="15.75" customHeight="1" x14ac:dyDescent="0.15">
      <c r="A13" s="3" t="s">
        <v>456</v>
      </c>
    </row>
    <row r="14" spans="1:1" ht="15.75" customHeight="1" x14ac:dyDescent="0.15">
      <c r="A14" s="3" t="s">
        <v>503</v>
      </c>
    </row>
    <row r="15" spans="1:1" ht="15.75" customHeight="1" x14ac:dyDescent="0.15">
      <c r="A15" s="3" t="s">
        <v>505</v>
      </c>
    </row>
    <row r="16" spans="1:1" ht="15.75" customHeight="1" x14ac:dyDescent="0.15">
      <c r="A16" s="3" t="s">
        <v>507</v>
      </c>
    </row>
    <row r="17" spans="1:1" ht="15.75" customHeight="1" x14ac:dyDescent="0.15">
      <c r="A17" s="3" t="s">
        <v>512</v>
      </c>
    </row>
    <row r="18" spans="1:1" ht="15.75" customHeight="1" x14ac:dyDescent="0.15">
      <c r="A18" s="3" t="s">
        <v>516</v>
      </c>
    </row>
    <row r="19" spans="1:1" ht="15.75" customHeight="1" x14ac:dyDescent="0.15">
      <c r="A19" s="3" t="s">
        <v>737</v>
      </c>
    </row>
    <row r="20" spans="1:1" ht="15.75" customHeight="1" x14ac:dyDescent="0.15">
      <c r="A20" s="3" t="s">
        <v>529</v>
      </c>
    </row>
    <row r="21" spans="1:1" ht="15.75" customHeight="1" x14ac:dyDescent="0.15">
      <c r="A21" s="3" t="s">
        <v>777</v>
      </c>
    </row>
    <row r="22" spans="1:1" ht="15.75" customHeight="1" x14ac:dyDescent="0.15">
      <c r="A22" s="3" t="s">
        <v>536</v>
      </c>
    </row>
    <row r="23" spans="1:1" ht="15.75" customHeight="1" x14ac:dyDescent="0.15">
      <c r="A23" s="3" t="s">
        <v>780</v>
      </c>
    </row>
    <row r="24" spans="1:1" ht="15.75" customHeight="1" x14ac:dyDescent="0.15">
      <c r="A24" s="3" t="s">
        <v>543</v>
      </c>
    </row>
    <row r="25" spans="1:1" ht="15.75" customHeight="1" x14ac:dyDescent="0.15">
      <c r="A25" s="3" t="s">
        <v>348</v>
      </c>
    </row>
    <row r="26" spans="1:1" ht="15.75" customHeight="1" x14ac:dyDescent="0.15">
      <c r="A26" s="3" t="s">
        <v>153</v>
      </c>
    </row>
    <row r="27" spans="1:1" ht="15.75" customHeight="1" x14ac:dyDescent="0.15">
      <c r="A27" s="3" t="s">
        <v>319</v>
      </c>
    </row>
    <row r="28" spans="1:1" ht="15.75" customHeight="1" x14ac:dyDescent="0.15">
      <c r="A28" s="3" t="s">
        <v>360</v>
      </c>
    </row>
    <row r="29" spans="1:1" ht="15.75" customHeight="1" x14ac:dyDescent="0.15">
      <c r="A29" s="3" t="s">
        <v>493</v>
      </c>
    </row>
    <row r="30" spans="1:1" ht="15.75" customHeight="1" x14ac:dyDescent="0.15">
      <c r="A30" s="3" t="s">
        <v>201</v>
      </c>
    </row>
    <row r="31" spans="1:1" ht="15.75" customHeight="1" x14ac:dyDescent="0.15">
      <c r="A31" s="3" t="s">
        <v>194</v>
      </c>
    </row>
    <row r="32" spans="1:1" ht="15.75" customHeight="1" x14ac:dyDescent="0.15">
      <c r="A32" s="3" t="s">
        <v>425</v>
      </c>
    </row>
    <row r="33" spans="1:1" ht="15.75" customHeight="1" x14ac:dyDescent="0.15">
      <c r="A33" s="3" t="s">
        <v>452</v>
      </c>
    </row>
    <row r="34" spans="1:1" ht="15.75" customHeight="1" x14ac:dyDescent="0.15">
      <c r="A34" s="3" t="s">
        <v>632</v>
      </c>
    </row>
    <row r="35" spans="1:1" ht="15.75" customHeight="1" x14ac:dyDescent="0.15">
      <c r="A35" s="3" t="s">
        <v>798</v>
      </c>
    </row>
    <row r="36" spans="1:1" ht="15.75" customHeight="1" x14ac:dyDescent="0.15">
      <c r="A36" s="3" t="s">
        <v>635</v>
      </c>
    </row>
    <row r="37" spans="1:1" ht="15.75" customHeight="1" x14ac:dyDescent="0.15">
      <c r="A37" s="3" t="s">
        <v>645</v>
      </c>
    </row>
    <row r="38" spans="1:1" ht="15.75" customHeight="1" x14ac:dyDescent="0.15">
      <c r="A38" s="3" t="s">
        <v>751</v>
      </c>
    </row>
    <row r="39" spans="1:1" ht="15.75" customHeight="1" x14ac:dyDescent="0.15">
      <c r="A39" s="3" t="s">
        <v>657</v>
      </c>
    </row>
    <row r="40" spans="1:1" ht="15.75" customHeight="1" x14ac:dyDescent="0.15">
      <c r="A40" s="3" t="s">
        <v>662</v>
      </c>
    </row>
    <row r="41" spans="1:1" ht="15.75" customHeight="1" x14ac:dyDescent="0.15">
      <c r="A41" s="3" t="s">
        <v>667</v>
      </c>
    </row>
    <row r="42" spans="1:1" ht="15.75" customHeight="1" x14ac:dyDescent="0.15">
      <c r="A42" s="3" t="s">
        <v>668</v>
      </c>
    </row>
    <row r="43" spans="1:1" ht="15.75" customHeight="1" x14ac:dyDescent="0.15">
      <c r="A43" s="3" t="s">
        <v>581</v>
      </c>
    </row>
    <row r="44" spans="1:1" ht="15.75" customHeight="1" x14ac:dyDescent="0.15">
      <c r="A44" s="3" t="s">
        <v>310</v>
      </c>
    </row>
    <row r="45" spans="1:1" ht="15.75" customHeight="1" x14ac:dyDescent="0.15">
      <c r="A45" s="3" t="s">
        <v>365</v>
      </c>
    </row>
    <row r="46" spans="1:1" ht="15.75" customHeight="1" x14ac:dyDescent="0.15">
      <c r="A46" s="3" t="s">
        <v>683</v>
      </c>
    </row>
    <row r="47" spans="1:1" ht="15.75" customHeight="1" x14ac:dyDescent="0.15">
      <c r="A47" s="3" t="s">
        <v>510</v>
      </c>
    </row>
    <row r="48" spans="1:1" ht="15.75" customHeight="1" x14ac:dyDescent="0.15">
      <c r="A48" s="3" t="s">
        <v>691</v>
      </c>
    </row>
    <row r="49" spans="1:1" ht="15.75" customHeight="1" x14ac:dyDescent="0.15">
      <c r="A49" s="3" t="s">
        <v>692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stability-sorted</vt:lpstr>
      <vt:lpstr>Coordination Numbers</vt:lpstr>
      <vt:lpstr>DFT gap=0 eV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2017-01-19T23:15:20Z</dcterms:modified>
</cp:coreProperties>
</file>