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5" yWindow="1185" windowWidth="24960" windowHeight="13935" tabRatio="500"/>
  </bookViews>
  <sheets>
    <sheet name="1" sheetId="1" r:id="rId1"/>
  </sheets>
  <definedNames>
    <definedName name="_xlnm._FilterDatabase" localSheetId="0" hidden="1">'1'!$C$1:$C$363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9" i="1" l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<sst xmlns="http://schemas.openxmlformats.org/spreadsheetml/2006/main" count="627" uniqueCount="627">
  <si>
    <t>Protein IDs</t>
  </si>
  <si>
    <t>Peptide counts (all)</t>
  </si>
  <si>
    <t>Fasta headers</t>
  </si>
  <si>
    <t>iBAQ DMSO</t>
  </si>
  <si>
    <t>iBAQ 3</t>
  </si>
  <si>
    <t>iBAQ 1</t>
  </si>
  <si>
    <t>fold 1/DMSO</t>
  </si>
  <si>
    <t>fold 1/3</t>
  </si>
  <si>
    <t>Q9HWW1</t>
  </si>
  <si>
    <t>tr|Q9HWW1|Q9HWW1_PSEAE Outer membrane protein OprG OS=Pseudomonas aeruginosa (strain ATCC 15692 / DSM 22644 / CIP 104116 / JCM 14847 / LMG 12228 / 1C / PRS 101 / PAO1) GN=oprG PE=1 SV=1</t>
  </si>
  <si>
    <t>Q9I2Z1</t>
  </si>
  <si>
    <t>tr|Q9I2Z1|Q9I2Z1_PSEAE Uncharacterized protein OS=Pseudomonas aeruginosa (strain ATCC 15692 / DSM 22644 / CIP 104116 / JCM 14847 / LMG 12228 / 1C / PRS 101 / PAO1) GN=PA1746 PE=4 SV=1</t>
  </si>
  <si>
    <t>P05384</t>
  </si>
  <si>
    <t>sp|P05384|DBHB_PSEAE DNA-binding protein HU-beta OS=Pseudomonas aeruginosa (strain ATCC 15692 / DSM 22644 / CIP 104116 / JCM 14847 / LMG 12228 / 1C / PRS 101 / PAO1) GN=hupB PE=1 SV=3</t>
  </si>
  <si>
    <t>Q9HVY6</t>
  </si>
  <si>
    <t>tr|Q9HVY6|Q9HVY6_PSEAE Probable cytochrome c1 OS=Pseudomonas aeruginosa (strain ATCC 15692 / DSM 22644 / CIP 104116 / JCM 14847 / LMG 12228 / 1C / PRS 101 / PAO1) GN=PA4429 PE=4 SV=1</t>
  </si>
  <si>
    <t>G3XD11</t>
  </si>
  <si>
    <t>tr|G3XD11|G3XD11_PSEAE PhoP/Q and low Mg2+ inducible outer membrane protein H1 OS=Pseudomonas aeruginosa (strain ATCC 15692 / DSM 22644 / CIP 104116 / JCM 14847 / LMG 12228 / 1C / PRS 101 / PAO1) GN=oprH PE=4 SV=1</t>
  </si>
  <si>
    <t>Q9S508</t>
  </si>
  <si>
    <t>sp|Q9S508|PHZB2_PSEAE Phenazine biosynthesis protein PhzB 2 OS=Pseudomonas aeruginosa (strain ATCC 15692 / DSM 22644 / CIP 104116 / JCM 14847 / LMG 12228 / 1C / PRS 101 / PAO1) GN=phzB2 PE=1 SV=1</t>
  </si>
  <si>
    <t>Q9I3D4</t>
  </si>
  <si>
    <t>tr|Q9I3D4|Q9I3D4_PSEAE Succinate dehydrogenase (B subunit) OS=Pseudomonas aeruginosa (strain ATCC 15692 / DSM 22644 / CIP 104116 / JCM 14847 / LMG 12228 / 1C / PRS 101 / PAO1) GN=sdhB PE=4 SV=1</t>
  </si>
  <si>
    <t>Q9I3G1</t>
  </si>
  <si>
    <t>tr|Q9I3G1|Q9I3G1_PSEAE Cytochrome c oxidase, cbb3-type, CcoO subunit OS=Pseudomonas aeruginosa (strain ATCC 15692 / DSM 22644 / CIP 104116 / JCM 14847 / LMG 12228 / 1C / PRS 101 / PAO1) GN=ccoO2 PE=4 SV=1</t>
  </si>
  <si>
    <t>P32722</t>
  </si>
  <si>
    <t>sp|P32722|PORD_PSEAE Porin D OS=Pseudomonas aeruginosa (strain ATCC 15692 / DSM 22644 / CIP 104116 / JCM 14847 / LMG 12228 / 1C / PRS 101 / PAO1) GN=oprD PE=1 SV=1</t>
  </si>
  <si>
    <t>Q9I3G0</t>
  </si>
  <si>
    <t>tr|Q9I3G0|Q9I3G0_PSEAE Cytochrome c oxidase, cbb3-type, CcoN subunit OS=Pseudomonas aeruginosa (strain ATCC 15692 / DSM 22644 / CIP 104116 / JCM 14847 / LMG 12228 / 1C / PRS 101 / PAO1) GN=ccoN2 PE=3 SV=1</t>
  </si>
  <si>
    <t>Q9I6Z1</t>
  </si>
  <si>
    <t>tr|Q9I6Z1|Q9I6Z1_PSEAE Uncharacterized protein OS=Pseudomonas aeruginosa (strain ATCC 15692 / DSM 22644 / CIP 104116 / JCM 14847 / LMG 12228 / 1C / PRS 101 / PAO1) GN=PA0141 PE=4 SV=1</t>
  </si>
  <si>
    <t>O52762</t>
  </si>
  <si>
    <t>sp|O52762|CATA_PSEAE Catalase OS=Pseudomonas aeruginosa (strain ATCC 15692 / DSM 22644 / CIP 104116 / JCM 14847 / LMG 12228 / 1C / PRS 101 / PAO1) GN=katA PE=1 SV=1</t>
  </si>
  <si>
    <t>Q9HY77</t>
  </si>
  <si>
    <t>tr|Q9HY77|Q9HY77_PSEAE Glutaredoxin OS=Pseudomonas aeruginosa (strain ATCC 15692 / DSM 22644 / CIP 104116 / JCM 14847 / LMG 12228 / 1C / PRS 101 / PAO1) GN=PA3533 PE=3 SV=1</t>
  </si>
  <si>
    <t>P15276</t>
  </si>
  <si>
    <t>sp|P15276|ALGP_PSEAE Transcriptional regulatory protein AlgP OS=Pseudomonas aeruginosa (strain ATCC 15692 / DSM 22644 / CIP 104116 / JCM 14847 / LMG 12228 / 1C / PRS 101 / PAO1) GN=algP PE=4 SV=2</t>
  </si>
  <si>
    <t>Q9HZM8</t>
  </si>
  <si>
    <t>tr|Q9HZM8|Q9HZM8_PSEAE Ribonuclease E OS=Pseudomonas aeruginosa (strain ATCC 15692 / DSM 22644 / CIP 104116 / JCM 14847 / LMG 12228 / 1C / PRS 101 / PAO1) GN=rne PE=1 SV=1</t>
  </si>
  <si>
    <t>Q9I748</t>
  </si>
  <si>
    <t>tr|Q9I748|Q9I748_PSEAE Uncharacterized protein OS=Pseudomonas aeruginosa (strain ATCC 15692 / DSM 22644 / CIP 104116 / JCM 14847 / LMG 12228 / 1C / PRS 101 / PAO1) GN=PA0084 PE=4 SV=1</t>
  </si>
  <si>
    <t>Q9HTD7</t>
  </si>
  <si>
    <t>sp|Q9HTD7|ASPA_PSEAE Aspartate ammonia-lyase OS=Pseudomonas aeruginosa (strain ATCC 15692 / DSM 22644 / CIP 104116 / JCM 14847 / LMG 12228 / 1C / PRS 101 / PAO1) GN=aspA PE=3 SV=1</t>
  </si>
  <si>
    <t>Q9I3G3</t>
  </si>
  <si>
    <t>tr|Q9I3G3|Q9I3G3_PSEAE Cytochrome c oxidase, cbb3-type, CcoN subunit OS=Pseudomonas aeruginosa (strain ATCC 15692 / DSM 22644 / CIP 104116 / JCM 14847 / LMG 12228 / 1C / PRS 101 / PAO1) GN=ccoN1 PE=3 SV=1</t>
  </si>
  <si>
    <t>Q9I6J2</t>
  </si>
  <si>
    <t>tr|Q9I6J2|Q9I6J2_PSEAE Putrescine aminotransferase OS=Pseudomonas aeruginosa (strain ATCC 15692 / DSM 22644 / CIP 104116 / JCM 14847 / LMG 12228 / 1C / PRS 101 / PAO1) GN=spuC PE=3 SV=1</t>
  </si>
  <si>
    <t>P77915</t>
  </si>
  <si>
    <t>sp|P77915|HEMN_PSEAE Oxygen-independent coproporphyrinogen III oxidase OS=Pseudomonas aeruginosa (strain ATCC 15692 / DSM 22644 / CIP 104116 / JCM 14847 / LMG 12228 / 1C / PRS 101 / PAO1) GN=hemN PE=2 SV=2</t>
  </si>
  <si>
    <t>Q9HVC4</t>
  </si>
  <si>
    <t>sp|Q9HVC4|RL25_PSEAE 50S ribosomal protein L25 OS=Pseudomonas aeruginosa (strain ATCC 15692 / DSM 22644 / CIP 104116 / JCM 14847 / LMG 12228 / 1C / PRS 101 / PAO1) GN=rplY PE=3 SV=1</t>
  </si>
  <si>
    <t>Q9I3G6</t>
  </si>
  <si>
    <t>tr|Q9I3G6|Q9I3G6_PSEAE Probable ferredoxin OS=Pseudomonas aeruginosa (strain ATCC 15692 / DSM 22644 / CIP 104116 / JCM 14847 / LMG 12228 / 1C / PRS 101 / PAO1) GN=PA1551 PE=4 SV=1</t>
  </si>
  <si>
    <t>Q9HVA2</t>
  </si>
  <si>
    <t>sp|Q9HVA2|ILVC_PSEAE Ketol-acid reductoisomerase (NADP(+)) OS=Pseudomonas aeruginosa (strain ATCC 15692 / DSM 22644 / CIP 104116 / JCM 14847 / LMG 12228 / 1C / PRS 101 / PAO1) GN=ilvC PE=1 SV=1</t>
  </si>
  <si>
    <t>Q9I4I2</t>
  </si>
  <si>
    <t>tr|Q9I4I2|Q9I4I2_PSEAE Ribonucleoside-diphosphate reductase subunit beta OS=Pseudomonas aeruginosa (strain ATCC 15692 / DSM 22644 / CIP 104116 / JCM 14847 / LMG 12228 / 1C / PRS 101 / PAO1) GN=nrdB PE=3 SV=1</t>
  </si>
  <si>
    <t>Q9I4X2</t>
  </si>
  <si>
    <t>tr|Q9I4X2|Q9I4X2_PSEAE PqsB OS=Pseudomonas aeruginosa (strain ATCC 15692 / DSM 22644 / CIP 104116 / JCM 14847 / LMG 12228 / 1C / PRS 101 / PAO1) GN=pqsB PE=1 SV=1</t>
  </si>
  <si>
    <t>Q9I5V8</t>
  </si>
  <si>
    <t>sp|Q9I5V8|RS21_PSEAE 30S ribosomal protein S21 OS=Pseudomonas aeruginosa (strain ATCC 15692 / DSM 22644 / CIP 104116 / JCM 14847 / LMG 12228 / 1C / PRS 101 / PAO1) GN=rpsU PE=1 SV=3</t>
  </si>
  <si>
    <t>Q9I3C5</t>
  </si>
  <si>
    <t>sp|Q9I3C5|HTPG_PSEAE Chaperone protein HtpG OS=Pseudomonas aeruginosa (strain ATCC 15692 / DSM 22644 / CIP 104116 / JCM 14847 / LMG 12228 / 1C / PRS 101 / PAO1) GN=htpG PE=3 SV=1</t>
  </si>
  <si>
    <t>Q9HVY5</t>
  </si>
  <si>
    <t>tr|Q9HVY5|Q9HVY5_PSEAE Cytochrome b OS=Pseudomonas aeruginosa (strain ATCC 15692 / DSM 22644 / CIP 104116 / JCM 14847 / LMG 12228 / 1C / PRS 101 / PAO1) GN=PA4430 PE=3 SV=1</t>
  </si>
  <si>
    <t>Q59643</t>
  </si>
  <si>
    <t>sp|Q59643|HEM2_PSEAE Delta-aminolevulinic acid dehydratase OS=Pseudomonas aeruginosa (strain ATCC 15692 / DSM 22644 / CIP 104116 / JCM 14847 / LMG 12228 / 1C / PRS 101 / PAO1) GN=hemB PE=1 SV=1</t>
  </si>
  <si>
    <t>Q9I2U2</t>
  </si>
  <si>
    <t>sp|Q9I2U2|TIG_PSEAE Trigger factor OS=Pseudomonas aeruginosa (strain ATCC 15692 / DSM 22644 / CIP 104116 / JCM 14847 / LMG 12228 / 1C / PRS 101 / PAO1) GN=tig PE=3 SV=1</t>
  </si>
  <si>
    <t>Q9HVF1</t>
  </si>
  <si>
    <t>sp|Q9HVF1|MQO2_PSEAE Probable malate:quinone oxidoreductase 2 OS=Pseudomonas aeruginosa (strain ATCC 15692 / DSM 22644 / CIP 104116 / JCM 14847 / LMG 12228 / 1C / PRS 101 / PAO1) GN=mqo2 PE=3 SV=1</t>
  </si>
  <si>
    <t>Q9HT95</t>
  </si>
  <si>
    <t>sp|Q9HT95|ATSE4_PSEAE Acetyltransferase PA5475 OS=Pseudomonas aeruginosa (strain ATCC 15692 / DSM 22644 / CIP 104116 / JCM 14847 / LMG 12228 / 1C / PRS 101 / PAO1) GN=PA5475 PE=3 SV=1</t>
  </si>
  <si>
    <t>Q9HZ78</t>
  </si>
  <si>
    <t>tr|Q9HZ78|Q9HZ78_PSEAE LPS biosynthesis protein WbpG OS=Pseudomonas aeruginosa (strain ATCC 15692 / DSM 22644 / CIP 104116 / JCM 14847 / LMG 12228 / 1C / PRS 101 / PAO1) GN=wbpG PE=4 SV=1</t>
  </si>
  <si>
    <t>G3XD61</t>
  </si>
  <si>
    <t>sp|G3XD61|WBPI_PSEAE UDP-2,3-diacetamido-2,3-dideoxy-D-glucuronate 2-epimerase OS=Pseudomonas aeruginosa (strain ATCC 15692 / DSM 22644 / CIP 104116 / JCM 14847 / LMG 12228 / 1C / PRS 101 / PAO1) GN=wbpI PE=1 SV=1</t>
  </si>
  <si>
    <t>Q9HWQ0</t>
  </si>
  <si>
    <t>tr|Q9HWQ0|Q9HWQ0_PSEAE Probable iron-sulfur protein OS=Pseudomonas aeruginosa (strain ATCC 15692 / DSM 22644 / CIP 104116 / JCM 14847 / LMG 12228 / 1C / PRS 101 / PAO1) GN=PA4131 PE=4 SV=1</t>
  </si>
  <si>
    <t>Q9HYK7</t>
  </si>
  <si>
    <t>tr|Q9HYK7|Q9HYK7_PSEAE Ferredoxin--NADP+ reductase OS=Pseudomonas aeruginosa (strain ATCC 15692 / DSM 22644 / CIP 104116 / JCM 14847 / LMG 12228 / 1C / PRS 101 / PAO1) GN=fpr PE=1 SV=1</t>
  </si>
  <si>
    <t>P14532</t>
  </si>
  <si>
    <t>sp|P14532|CCPR_PSEAE Cytochrome c551 peroxidase OS=Pseudomonas aeruginosa (strain ATCC 15692 / DSM 22644 / CIP 104116 / JCM 14847 / LMG 12228 / 1C / PRS 101 / PAO1) GN=ccpA PE=1 SV=2</t>
  </si>
  <si>
    <t>Q9I0K0</t>
  </si>
  <si>
    <t>sp|Q9I0K0|NUOB_PSEAE NADH-quinone oxidoreductase subunit B OS=Pseudomonas aeruginosa (strain ATCC 15692 / DSM 22644 / CIP 104116 / JCM 14847 / LMG 12228 / 1C / PRS 101 / PAO1) GN=nuoB PE=3 SV=1</t>
  </si>
  <si>
    <t>Q9HZP7</t>
  </si>
  <si>
    <t>sp|Q9HZP7|ETFA_PSEAE Electron transfer flavoprotein subunit alpha OS=Pseudomonas aeruginosa (strain ATCC 15692 / DSM 22644 / CIP 104116 / JCM 14847 / LMG 12228 / 1C / PRS 101 / PAO1) GN=etfA PE=3 SV=1</t>
  </si>
  <si>
    <t>Q9HWC7</t>
  </si>
  <si>
    <t>sp|Q9HWC7|RL10_PSEAE 50S ribosomal protein L10 OS=Pseudomonas aeruginosa (strain ATCC 15692 / DSM 22644 / CIP 104116 / JCM 14847 / LMG 12228 / 1C / PRS 101 / PAO1) GN=rplJ PE=3 SV=1</t>
  </si>
  <si>
    <t>Q9I291</t>
  </si>
  <si>
    <t>sp|Q9I291|GALU_PSEAE UTP--glucose-1-phosphate uridylyltransferase OS=Pseudomonas aeruginosa (strain ATCC 15692 / DSM 22644 / CIP 104116 / JCM 14847 / LMG 12228 / 1C / PRS 101 / PAO1) GN=galU PE=3 SV=1</t>
  </si>
  <si>
    <t>Q9HTQ0</t>
  </si>
  <si>
    <t>sp|Q9HTQ0|DADA1_PSEAE D-amino acid dehydrogenase 1 OS=Pseudomonas aeruginosa (strain ATCC 15692 / DSM 22644 / CIP 104116 / JCM 14847 / LMG 12228 / 1C / PRS 101 / PAO1) GN=dadA1 PE=1 SV=1</t>
  </si>
  <si>
    <t>E1JGJ8;P0C348</t>
  </si>
  <si>
    <t>2;1</t>
  </si>
  <si>
    <t>tr|E1JGJ8|E1JGJ8_PSEAE Peptide chain release factor 2 OS=Pseudomonas aeruginosa (strain ATCC 15692 / DSM 22644 / CIP 104116 / JCM 14847 / LMG 12228 / 1C / PRS 101 / PAO1) GN=prfB PE=3 SV=1;sp|P0C348|RF2_PSEAE Peptide chain release factor 2 OS=Pseudomonas a</t>
  </si>
  <si>
    <t>O50175</t>
  </si>
  <si>
    <t>sp|O50175|ASTB_PSEAE N-succinylarginine dihydrolase OS=Pseudomonas aeruginosa (strain ATCC 15692 / DSM 22644 / CIP 104116 / JCM 14847 / LMG 12228 / 1C / PRS 101 / PAO1) GN=astB PE=3 SV=1</t>
  </si>
  <si>
    <t>Q9HZ76</t>
  </si>
  <si>
    <t>sp|Q9HZ76|WBPE_PSEAE UDP-2-acetamido-2-deoxy-3-oxo-D-glucuronate aminotransferase OS=Pseudomonas aeruginosa (strain ATCC 15692 / DSM 22644 / CIP 104116 / JCM 14847 / LMG 12228 / 1C / PRS 101 / PAO1) GN=wbpE PE=1 SV=1</t>
  </si>
  <si>
    <t>Q9I2Z5</t>
  </si>
  <si>
    <t>tr|Q9I2Z5|Q9I2Z5_PSEAE Probable amidotransferase OS=Pseudomonas aeruginosa (strain ATCC 15692 / DSM 22644 / CIP 104116 / JCM 14847 / LMG 12228 / 1C / PRS 101 / PAO1) GN=PA1742 PE=4 SV=1</t>
  </si>
  <si>
    <t>P20582</t>
  </si>
  <si>
    <t>sp|P20582|PQSD_PSEAE 2-heptyl-4(1H)-quinolone synthase PqsD OS=Pseudomonas aeruginosa (strain ATCC 15692 / DSM 22644 / CIP 104116 / JCM 14847 / LMG 12228 / 1C / PRS 101 / PAO1) GN=pqsD PE=1 SV=2</t>
  </si>
  <si>
    <t>Q9HVI7</t>
  </si>
  <si>
    <t>sp|Q9HVI7|GLYA3_PSEAE Serine hydroxymethyltransferase 3 OS=Pseudomonas aeruginosa (strain ATCC 15692 / DSM 22644 / CIP 104116 / JCM 14847 / LMG 12228 / 1C / PRS 101 / PAO1) GN=glyA2 PE=3 SV=1</t>
  </si>
  <si>
    <t>G3XD01</t>
  </si>
  <si>
    <t>sp|G3XD01|WBPD_PSEAE UDP-2-acetamido-3-amino-2,3-dideoxy-D-glucuronate N-acetyltransferase OS=Pseudomonas aeruginosa (strain ATCC 15692 / DSM 22644 / CIP 104116 / JCM 14847 / LMG 12228 / 1C / PRS 101 / PAO1) GN=wbpD PE=1 SV=1</t>
  </si>
  <si>
    <t>Q9HW68</t>
  </si>
  <si>
    <t>tr|Q9HW68|Q9HW68_PSEAE Fumarate hydratase class I OS=Pseudomonas aeruginosa (strain ATCC 15692 / DSM 22644 / CIP 104116 / JCM 14847 / LMG 12228 / 1C / PRS 101 / PAO1) GN=PA4333 PE=3 SV=1</t>
  </si>
  <si>
    <t>Q9HVC5</t>
  </si>
  <si>
    <t>sp|Q9HVC5|KPRS_PSEAE Ribose-phosphate pyrophosphokinase OS=Pseudomonas aeruginosa (strain ATCC 15692 / DSM 22644 / CIP 104116 / JCM 14847 / LMG 12228 / 1C / PRS 101 / PAO1) GN=prs PE=3 SV=1</t>
  </si>
  <si>
    <t>G3XD94</t>
  </si>
  <si>
    <t>sp|G3XD94|UGND_PSEAE UDP-N-acetyl-D-glucosamine 6-dehydrogenase OS=Pseudomonas aeruginosa (strain ATCC 15692 / DSM 22644 / CIP 104116 / JCM 14847 / LMG 12228 / 1C / PRS 101 / PAO1) GN=wbpA PE=1 SV=1</t>
  </si>
  <si>
    <t>Q9I5V1</t>
  </si>
  <si>
    <t>tr|Q9I5V1|Q9I5V1_PSEAE Uncharacterized protein OS=Pseudomonas aeruginosa (strain ATCC 15692 / DSM 22644 / CIP 104116 / JCM 14847 / LMG 12228 / 1C / PRS 101 / PAO1) GN=PA0586 PE=4 SV=1</t>
  </si>
  <si>
    <t>Q9HYD5</t>
  </si>
  <si>
    <t>sp|Q9HYD5|MAO1_PSEAE NAD-dependent malic enzyme OS=Pseudomonas aeruginosa (strain ATCC 15692 / DSM 22644 / CIP 104116 / JCM 14847 / LMG 12228 / 1C / PRS 101 / PAO1) GN=maeA PE=3 SV=1</t>
  </si>
  <si>
    <t>Q9I0J7</t>
  </si>
  <si>
    <t>sp|Q9I0J7|NUOF_PSEAE NADH-quinone oxidoreductase subunit F OS=Pseudomonas aeruginosa (strain ATCC 15692 / DSM 22644 / CIP 104116 / JCM 14847 / LMG 12228 / 1C / PRS 101 / PAO1) GN=nuoF PE=3 SV=1</t>
  </si>
  <si>
    <t>G3XCZ6</t>
  </si>
  <si>
    <t>tr|G3XCZ6|G3XCZ6_PSEAE Malonyl CoA-acyl carrier protein transacylase OS=Pseudomonas aeruginosa (strain ATCC 15692 / DSM 22644 / CIP 104116 / JCM 14847 / LMG 12228 / 1C / PRS 101 / PAO1) GN=fabD PE=3 SV=1</t>
  </si>
  <si>
    <t>Q9HWG9</t>
  </si>
  <si>
    <t>tr|Q9HWG9|Q9HWG9_PSEAE Flavin-containing monooxygenase OS=Pseudomonas aeruginosa (strain ATCC 15692 / DSM 22644 / CIP 104116 / JCM 14847 / LMG 12228 / 1C / PRS 101 / PAO1) GN=phzS PE=1 SV=1</t>
  </si>
  <si>
    <t>Q9HUC3</t>
  </si>
  <si>
    <t>tr|Q9HUC3|Q9HUC3_PSEAE Polyhydroxyalkanoate synthesis protein PhaF OS=Pseudomonas aeruginosa (strain ATCC 15692 / DSM 22644 / CIP 104116 / JCM 14847 / LMG 12228 / 1C / PRS 101 / PAO1) GN=phaF PE=4 SV=1</t>
  </si>
  <si>
    <t>Q9HT17</t>
  </si>
  <si>
    <t>sp|Q9HT17|ATPD_PSEAE ATP synthase subunit delta OS=Pseudomonas aeruginosa (strain ATCC 15692 / DSM 22644 / CIP 104116 / JCM 14847 / LMG 12228 / 1C / PRS 101 / PAO1) GN=atpH PE=3 SV=1</t>
  </si>
  <si>
    <t>Q9HV54</t>
  </si>
  <si>
    <t>tr|Q9HV54|Q9HV54_PSEAE Transcription termination/antitermination protein NusA OS=Pseudomonas aeruginosa (strain ATCC 15692 / DSM 22644 / CIP 104116 / JCM 14847 / LMG 12228 / 1C / PRS 101 / PAO1) GN=nusA PE=3 SV=1</t>
  </si>
  <si>
    <t>Q9I4W0</t>
  </si>
  <si>
    <t>sp|Q9I4W0|PUR7_PSEAE Phosphoribosylaminoimidazole-succinocarboxamide synthase OS=Pseudomonas aeruginosa (strain ATCC 15692 / DSM 22644 / CIP 104116 / JCM 14847 / LMG 12228 / 1C / PRS 101 / PAO1) GN=purC PE=3 SV=1</t>
  </si>
  <si>
    <t>Q9HUE1</t>
  </si>
  <si>
    <t>tr|Q9HUE1|Q9HUE1_PSEAE Uncharacterized protein OS=Pseudomonas aeruginosa (strain ATCC 15692 / DSM 22644 / CIP 104116 / JCM 14847 / LMG 12228 / 1C / PRS 101 / PAO1) GN=PA5028 PE=4 SV=1</t>
  </si>
  <si>
    <t>P48247</t>
  </si>
  <si>
    <t>sp|P48247|GSA_PSEAE Glutamate-1-semialdehyde 2,1-aminomutase OS=Pseudomonas aeruginosa (strain ATCC 15692 / DSM 22644 / CIP 104116 / JCM 14847 / LMG 12228 / 1C / PRS 101 / PAO1) GN=hemL PE=1 SV=2</t>
  </si>
  <si>
    <t>Q9HU11</t>
  </si>
  <si>
    <t>tr|Q9HU11|Q9HU11_PSEAE Uncharacterized protein OS=Pseudomonas aeruginosa (strain ATCC 15692 / DSM 22644 / CIP 104116 / JCM 14847 / LMG 12228 / 1C / PRS 101 / PAO1) GN=PA5178 PE=4 SV=1</t>
  </si>
  <si>
    <t>P43334</t>
  </si>
  <si>
    <t>sp|P43334|PH4H_PSEAE Phenylalanine-4-hydroxylase OS=Pseudomonas aeruginosa (strain ATCC 15692 / DSM 22644 / CIP 104116 / JCM 14847 / LMG 12228 / 1C / PRS 101 / PAO1) GN=phhA PE=3 SV=2</t>
  </si>
  <si>
    <t>Q9I6M5</t>
  </si>
  <si>
    <t>sp|Q9I6M5|DAVD_PSEAE Glutarate-semialdehyde dehydrogenase DavD OS=Pseudomonas aeruginosa (strain ATCC 15692 / DSM 22644 / CIP 104116 / JCM 14847 / LMG 12228 / 1C / PRS 101 / PAO1) GN=davD PE=1 SV=1</t>
  </si>
  <si>
    <t>Q9HUD3</t>
  </si>
  <si>
    <t>tr|Q9HUD3|Q9HUD3_PSEAE Malic enzyme OS=Pseudomonas aeruginosa (strain ATCC 15692 / DSM 22644 / CIP 104116 / JCM 14847 / LMG 12228 / 1C / PRS 101 / PAO1) GN=PA5046 PE=4 SV=1</t>
  </si>
  <si>
    <t>Q9I4S1</t>
  </si>
  <si>
    <t>tr|Q9I4S1|Q9I4S1_PSEAE Uncharacterized protein OS=Pseudomonas aeruginosa (strain ATCC 15692 / DSM 22644 / CIP 104116 / JCM 14847 / LMG 12228 / 1C / PRS 101 / PAO1) GN=PA1053 PE=4 SV=1</t>
  </si>
  <si>
    <t>Q9HVW7</t>
  </si>
  <si>
    <t>sp|Q9HVW7|MURA_PSEAE UDP-N-acetylglucosamine 1-carboxyvinyltransferase OS=Pseudomonas aeruginosa (strain ATCC 15692 / DSM 22644 / CIP 104116 / JCM 14847 / LMG 12228 / 1C / PRS 101 / PAO1) GN=murA PE=1 SV=1</t>
  </si>
  <si>
    <t>G3XCV0</t>
  </si>
  <si>
    <t>tr|G3XCV0|G3XCV0_PSEAE Transcriptional regulator FleQ OS=Pseudomonas aeruginosa (strain ATCC 15692 / DSM 22644 / CIP 104116 / JCM 14847 / LMG 12228 / 1C / PRS 101 / PAO1) GN=fleQ PE=1 SV=1</t>
  </si>
  <si>
    <t>Q9I1M2</t>
  </si>
  <si>
    <t>sp|Q9I1M2|ODBA_PSEAE 2-oxoisovalerate dehydrogenase subunit alpha OS=Pseudomonas aeruginosa (strain ATCC 15692 / DSM 22644 / CIP 104116 / JCM 14847 / LMG 12228 / 1C / PRS 101 / PAO1) GN=bkdA1 PE=3 SV=1</t>
  </si>
  <si>
    <t>Q9HV50</t>
  </si>
  <si>
    <t>sp|Q9HV50|GLMM_PSEAE Phosphoglucosamine mutase OS=Pseudomonas aeruginosa (strain ATCC 15692 / DSM 22644 / CIP 104116 / JCM 14847 / LMG 12228 / 1C / PRS 101 / PAO1) GN=glmM PE=3 SV=1</t>
  </si>
  <si>
    <t>Q9HXQ2</t>
  </si>
  <si>
    <t>sp|Q9HXQ2|RL19_PSEAE 50S ribosomal protein L19 OS=Pseudomonas aeruginosa (strain ATCC 15692 / DSM 22644 / CIP 104116 / JCM 14847 / LMG 12228 / 1C / PRS 101 / PAO1) GN=rplS PE=3 SV=1</t>
  </si>
  <si>
    <t>O69754</t>
  </si>
  <si>
    <t>sp|O69754|PHZF_PSEAE Trans-2,3-dihydro-3-hydroxyanthranilate isomerase OS=Pseudomonas aeruginosa (strain ATCC 15692 / DSM 22644 / CIP 104116 / JCM 14847 / LMG 12228 / 1C / PRS 101 / PAO1) GN=phzF1 PE=3 SV=2</t>
  </si>
  <si>
    <t>P47203</t>
  </si>
  <si>
    <t>sp|P47203|FTSA_PSEAE Cell division protein FtsA OS=Pseudomonas aeruginosa (strain ATCC 15692 / DSM 22644 / CIP 104116 / JCM 14847 / LMG 12228 / 1C / PRS 101 / PAO1) GN=ftsA PE=3 SV=2</t>
  </si>
  <si>
    <t>Q9I2U0</t>
  </si>
  <si>
    <t>sp|Q9I2U0|CLPX_PSEAE ATP-dependent Clp protease ATP-binding subunit ClpX OS=Pseudomonas aeruginosa (strain ATCC 15692 / DSM 22644 / CIP 104116 / JCM 14847 / LMG 12228 / 1C / PRS 101 / PAO1) GN=clpX PE=3 SV=1</t>
  </si>
  <si>
    <t>Q9HVU0</t>
  </si>
  <si>
    <t>tr|Q9HVU0|Q9HVU0_PSEAE Rod shape-determining protein MreB OS=Pseudomonas aeruginosa (strain ATCC 15692 / DSM 22644 / CIP 104116 / JCM 14847 / LMG 12228 / 1C / PRS 101 / PAO1) GN=mreB PE=4 SV=1</t>
  </si>
  <si>
    <t>P08280</t>
  </si>
  <si>
    <t>sp|P08280|RECA_PSEAE Protein RecA OS=Pseudomonas aeruginosa (strain ATCC 15692 / DSM 22644 / CIP 104116 / JCM 14847 / LMG 12228 / 1C / PRS 101 / PAO1) GN=recA PE=3 SV=1</t>
  </si>
  <si>
    <t>Q9I513</t>
  </si>
  <si>
    <t>sp|Q9I513|PUR5_PSEAE Phosphoribosylformylglycinamidine cyclo-ligase OS=Pseudomonas aeruginosa (strain ATCC 15692 / DSM 22644 / CIP 104116 / JCM 14847 / LMG 12228 / 1C / PRS 101 / PAO1) GN=purM PE=3 SV=1</t>
  </si>
  <si>
    <t>P47205</t>
  </si>
  <si>
    <t>sp|P47205|LPXC_PSEAE UDP-3-O-acyl-N-acetylglucosamine deacetylase OS=Pseudomonas aeruginosa (strain ATCC 15692 / DSM 22644 / CIP 104116 / JCM 14847 / LMG 12228 / 1C / PRS 101 / PAO1) GN=lpxC PE=1 SV=2</t>
  </si>
  <si>
    <t>Q9HYR2</t>
  </si>
  <si>
    <t>sp|Q9HYR2|FABH_PSEAE 3-oxoacyl-[acyl-carrier-protein] synthase 3 OS=Pseudomonas aeruginosa (strain ATCC 15692 / DSM 22644 / CIP 104116 / JCM 14847 / LMG 12228 / 1C / PRS 101 / PAO1) GN=fabH PE=1 SV=1</t>
  </si>
  <si>
    <t>Q9I5Y4</t>
  </si>
  <si>
    <t>sp|Q9I5Y4|PGK_PSEAE Phosphoglycerate kinase OS=Pseudomonas aeruginosa (strain ATCC 15692 / DSM 22644 / CIP 104116 / JCM 14847 / LMG 12228 / 1C / PRS 101 / PAO1) GN=pgk PE=3 SV=1</t>
  </si>
  <si>
    <t>Q9HYP0</t>
  </si>
  <si>
    <t>tr|Q9HYP0|Q9HYP0_PSEAE Uncharacterized protein OS=Pseudomonas aeruginosa (strain ATCC 15692 / DSM 22644 / CIP 104116 / JCM 14847 / LMG 12228 / 1C / PRS 101 / PAO1) GN=PA3356 PE=3 SV=1</t>
  </si>
  <si>
    <t>Q9HYX8</t>
  </si>
  <si>
    <t>tr|Q9HYX8|Q9HYX8_PSEAE Peptidyl-prolyl cis-trans isomerase OS=Pseudomonas aeruginosa (strain ATCC 15692 / DSM 22644 / CIP 104116 / JCM 14847 / LMG 12228 / 1C / PRS 101 / PAO1) GN=PA3262 PE=3 SV=1</t>
  </si>
  <si>
    <t>Q9HXU8</t>
  </si>
  <si>
    <t>tr|Q9HXU8|Q9HXU8_PSEAE Lipotoxon F, LptF OS=Pseudomonas aeruginosa (strain ATCC 15692 / DSM 22644 / CIP 104116 / JCM 14847 / LMG 12228 / 1C / PRS 101 / PAO1) GN=lptF PE=3 SV=1</t>
  </si>
  <si>
    <t>Q9I6A0</t>
  </si>
  <si>
    <t>tr|Q9I6A0|Q9I6A0_PSEAE Probable cystathionine gamma-lyase OS=Pseudomonas aeruginosa (strain ATCC 15692 / DSM 22644 / CIP 104116 / JCM 14847 / LMG 12228 / 1C / PRS 101 / PAO1) GN=PA0400 PE=3 SV=1</t>
  </si>
  <si>
    <t>Q9I765</t>
  </si>
  <si>
    <t>tr|Q9I765|Q9I765_PSEAE Oligopeptidase A OS=Pseudomonas aeruginosa (strain ATCC 15692 / DSM 22644 / CIP 104116 / JCM 14847 / LMG 12228 / 1C / PRS 101 / PAO1) GN=prlC PE=3 SV=1</t>
  </si>
  <si>
    <t>Q9I1Z6</t>
  </si>
  <si>
    <t>tr|Q9I1Z6|Q9I1Z6_PSEAE Alcohol dehydrogenase (Zn-dependent) OS=Pseudomonas aeruginosa (strain ATCC 15692 / DSM 22644 / CIP 104116 / JCM 14847 / LMG 12228 / 1C / PRS 101 / PAO1) GN=PA2119 PE=3 SV=1</t>
  </si>
  <si>
    <t>Q9I1S2</t>
  </si>
  <si>
    <t>sp|Q9I1S2|HCNB_PSEAE Hydrogen cyanide synthase subunit HcnB OS=Pseudomonas aeruginosa (strain ATCC 15692 / DSM 22644 / CIP 104116 / JCM 14847 / LMG 12228 / 1C / PRS 101 / PAO1) GN=hcnB PE=1 SV=1</t>
  </si>
  <si>
    <t>Q9I0K9</t>
  </si>
  <si>
    <t>sp|Q9I0K9|PUR8_PSEAE Adenylosuccinate lyase OS=Pseudomonas aeruginosa (strain ATCC 15692 / DSM 22644 / CIP 104116 / JCM 14847 / LMG 12228 / 1C / PRS 101 / PAO1) GN=purB PE=3 SV=1</t>
  </si>
  <si>
    <t>Q9I688</t>
  </si>
  <si>
    <t>tr|Q9I688|Q9I688_PSEAE Uncharacterized protein OS=Pseudomonas aeruginosa (strain ATCC 15692 / DSM 22644 / CIP 104116 / JCM 14847 / LMG 12228 / 1C / PRS 101 / PAO1) GN=PA0429 PE=4 SV=1</t>
  </si>
  <si>
    <t>Q9I7B7</t>
  </si>
  <si>
    <t>sp|Q9I7B7|SYGA_PSEAE Glycine--tRNA ligase alpha subunit OS=Pseudomonas aeruginosa (strain ATCC 15692 / DSM 22644 / CIP 104116 / JCM 14847 / LMG 12228 / 1C / PRS 101 / PAO1) GN=glyQ PE=3 SV=1</t>
  </si>
  <si>
    <t>Q9HTZ7</t>
  </si>
  <si>
    <t>sp|Q9HTZ7|PCKA_PSEAE Phosphoenolpyruvate carboxykinase [ATP] OS=Pseudomonas aeruginosa (strain ATCC 15692 / DSM 22644 / CIP 104116 / JCM 14847 / LMG 12228 / 1C / PRS 101 / PAO1) GN=pckA PE=3 SV=1</t>
  </si>
  <si>
    <t>Q9HUT5</t>
  </si>
  <si>
    <t>tr|Q9HUT5|Q9HUT5_PSEAE Probable transcriptional regulator OS=Pseudomonas aeruginosa (strain ATCC 15692 / DSM 22644 / CIP 104116 / JCM 14847 / LMG 12228 / 1C / PRS 101 / PAO1) GN=PA4878 PE=4 SV=1</t>
  </si>
  <si>
    <t>Q9HX44</t>
  </si>
  <si>
    <t>tr|Q9HX44|Q9HX44_PSEAE Probable acyl-CoA dehydrogenase OS=Pseudomonas aeruginosa (strain ATCC 15692 / DSM 22644 / CIP 104116 / JCM 14847 / LMG 12228 / 1C / PRS 101 / PAO1) GN=PA3972 PE=3 SV=1</t>
  </si>
  <si>
    <t>Q9HUG0</t>
  </si>
  <si>
    <t>tr|Q9HUG0|Q9HUG0_PSEAE Probable carbamoyl transferase OS=Pseudomonas aeruginosa (strain ATCC 15692 / DSM 22644 / CIP 104116 / JCM 14847 / LMG 12228 / 1C / PRS 101 / PAO1) GN=PA5005 PE=4 SV=1</t>
  </si>
  <si>
    <t>Q9I0J1</t>
  </si>
  <si>
    <t>sp|Q9I0J1|NUOL_PSEAE NADH-quinone oxidoreductase subunit L OS=Pseudomonas aeruginosa (strain ATCC 15692 / DSM 22644 / CIP 104116 / JCM 14847 / LMG 12228 / 1C / PRS 101 / PAO1) GN=nuoL PE=3 SV=1</t>
  </si>
  <si>
    <t>Q9HVT8</t>
  </si>
  <si>
    <t>sp|Q9HVT8|GATA_PSEAE Glutamyl-tRNA(Gln) amidotransferase subunit A OS=Pseudomonas aeruginosa (strain ATCC 15692 / DSM 22644 / CIP 104116 / JCM 14847 / LMG 12228 / 1C / PRS 101 / PAO1) GN=gatA PE=1 SV=1</t>
  </si>
  <si>
    <t>Q9I5U1</t>
  </si>
  <si>
    <t>tr|Q9I5U1|Q9I5U1_PSEAE Uncharacterized protein OS=Pseudomonas aeruginosa (strain ATCC 15692 / DSM 22644 / CIP 104116 / JCM 14847 / LMG 12228 / 1C / PRS 101 / PAO1) GN=PA0596 PE=4 SV=1</t>
  </si>
  <si>
    <t>P24474</t>
  </si>
  <si>
    <t>sp|P24474|NIRS_PSEAE Nitrite reductase OS=Pseudomonas aeruginosa (strain ATCC 15692 / DSM 22644 / CIP 104116 / JCM 14847 / LMG 12228 / 1C / PRS 101 / PAO1) GN=nirS PE=1 SV=1</t>
  </si>
  <si>
    <t>Q9I4W3</t>
  </si>
  <si>
    <t>sp|Q9I4W3|DAPA_PSEAE 4-hydroxy-tetrahydrodipicolinate synthase OS=Pseudomonas aeruginosa (strain ATCC 15692 / DSM 22644 / CIP 104116 / JCM 14847 / LMG 12228 / 1C / PRS 101 / PAO1) GN=dapA PE=1 SV=1</t>
  </si>
  <si>
    <t>Q9I1M1</t>
  </si>
  <si>
    <t>sp|Q9I1M1|ODBB_PSEAE 2-oxoisovalerate dehydrogenase subunit beta OS=Pseudomonas aeruginosa (strain ATCC 15692 / DSM 22644 / CIP 104116 / JCM 14847 / LMG 12228 / 1C / PRS 101 / PAO1) GN=bkdA2 PE=3 SV=1</t>
  </si>
  <si>
    <t>Q9HZA7</t>
  </si>
  <si>
    <t>sp|Q9HZA7|ACCD_PSEAE Acetyl-coenzyme A carboxylase carboxyl transferase subunit beta OS=Pseudomonas aeruginosa (strain ATCC 15692 / DSM 22644 / CIP 104116 / JCM 14847 / LMG 12228 / 1C / PRS 101 / PAO1) GN=accD PE=1 SV=1</t>
  </si>
  <si>
    <t>Q9I0F9</t>
  </si>
  <si>
    <t>tr|Q9I0F9|Q9I0F9_PSEAE Uncharacterized protein OS=Pseudomonas aeruginosa (strain ATCC 15692 / DSM 22644 / CIP 104116 / JCM 14847 / LMG 12228 / 1C / PRS 101 / PAO1) GN=PA2679 PE=4 SV=1</t>
  </si>
  <si>
    <t>Q9I2C4;Q9HX05</t>
  </si>
  <si>
    <t>2;2</t>
  </si>
  <si>
    <t xml:space="preserve">tr|Q9I2C4|Q9I2C4_PSEAE NAD+ dependent aldehyde dehydrogenase ExaC OS=Pseudomonas aeruginosa (strain ATCC 15692 / DSM 22644 / CIP 104116 / JCM 14847 / LMG 12228 / 1C / PRS 101 / PAO1) GN=exaC PE=3 SV=1;tr|Q9HX05|Q9HX05_PSEAE Probable aldehyde dehydrogenase </t>
  </si>
  <si>
    <t>P26480</t>
  </si>
  <si>
    <t>sp|P26480|RPOD_PSEAE RNA polymerase sigma factor RpoD OS=Pseudomonas aeruginosa (strain ATCC 15692 / DSM 22644 / CIP 104116 / JCM 14847 / LMG 12228 / 1C / PRS 101 / PAO1) GN=rpoD PE=3 SV=1</t>
  </si>
  <si>
    <t>Q9HXJ5</t>
  </si>
  <si>
    <t>sp|Q9HXJ5|SYH_PSEAE Histidine--tRNA ligase OS=Pseudomonas aeruginosa (strain ATCC 15692 / DSM 22644 / CIP 104116 / JCM 14847 / LMG 12228 / 1C / PRS 101 / PAO1) GN=hisS PE=3 SV=1</t>
  </si>
  <si>
    <t>Q9I407</t>
  </si>
  <si>
    <t>sp|Q9I407|ASPQ_PSEAE Glutaminase-asparaginase OS=Pseudomonas aeruginosa (strain ATCC 15692 / DSM 22644 / CIP 104116 / JCM 14847 / LMG 12228 / 1C / PRS 101 / PAO1) GN=ansB PE=1 SV=1</t>
  </si>
  <si>
    <t>Q9HXH0</t>
  </si>
  <si>
    <t>sp|Q9HXH0|SYV_PSEAE Valine--tRNA ligase OS=Pseudomonas aeruginosa (strain ATCC 15692 / DSM 22644 / CIP 104116 / JCM 14847 / LMG 12228 / 1C / PRS 101 / PAO1) GN=valS PE=1 SV=1</t>
  </si>
  <si>
    <t>Q9I297</t>
  </si>
  <si>
    <t>tr|Q9I297|Q9I297_PSEAE Methylcrotonyl-CoA carboxylase, beta-subunit OS=Pseudomonas aeruginosa (strain ATCC 15692 / DSM 22644 / CIP 104116 / JCM 14847 / LMG 12228 / 1C / PRS 101 / PAO1) GN=liuB PE=1 SV=1</t>
  </si>
  <si>
    <t>Q9LCT3</t>
  </si>
  <si>
    <t>sp|Q9LCT3|SECA_PSEAE Protein translocase subunit SecA OS=Pseudomonas aeruginosa (strain ATCC 15692 / DSM 22644 / CIP 104116 / JCM 14847 / LMG 12228 / 1C / PRS 101 / PAO1) GN=secA PE=3 SV=1</t>
  </si>
  <si>
    <t>G3XD40</t>
  </si>
  <si>
    <t>tr|G3XD40|G3XD40_PSEAE Probable acyl-CoA thiolase OS=Pseudomonas aeruginosa (strain ATCC 15692 / DSM 22644 / CIP 104116 / JCM 14847 / LMG 12228 / 1C / PRS 101 / PAO1) GN=PA3925 PE=3 SV=1</t>
  </si>
  <si>
    <t>P55218</t>
  </si>
  <si>
    <t>sp|P55218|METZ_PSEAE O-succinylhomoserine sulfhydrylase OS=Pseudomonas aeruginosa (strain ATCC 15692 / DSM 22644 / CIP 104116 / JCM 14847 / LMG 12228 / 1C / PRS 101 / PAO1) GN=metZ PE=1 SV=1</t>
  </si>
  <si>
    <t>Q9I383</t>
  </si>
  <si>
    <t>sp|Q9I383|SELD_PSEAE Selenide, water dikinase OS=Pseudomonas aeruginosa (strain ATCC 15692 / DSM 22644 / CIP 104116 / JCM 14847 / LMG 12228 / 1C / PRS 101 / PAO1) GN=selD PE=3 SV=1</t>
  </si>
  <si>
    <t>O54438</t>
  </si>
  <si>
    <t>sp|O54438|FABG_PSEAE 3-oxoacyl-[acyl-carrier-protein] reductase FabG OS=Pseudomonas aeruginosa (strain ATCC 15692 / DSM 22644 / CIP 104116 / JCM 14847 / LMG 12228 / 1C / PRS 101 / PAO1) GN=fabG PE=1 SV=1</t>
  </si>
  <si>
    <t>Q9HXV4</t>
  </si>
  <si>
    <t>sp|Q9HXV4|KAD_PSEAE Adenylate kinase OS=Pseudomonas aeruginosa (strain ATCC 15692 / DSM 22644 / CIP 104116 / JCM 14847 / LMG 12228 / 1C / PRS 101 / PAO1) GN=adk PE=3 SV=1</t>
  </si>
  <si>
    <t>Q9I099</t>
  </si>
  <si>
    <t>sp|Q9I099|SYT_PSEAE Threonine--tRNA ligase OS=Pseudomonas aeruginosa (strain ATCC 15692 / DSM 22644 / CIP 104116 / JCM 14847 / LMG 12228 / 1C / PRS 101 / PAO1) GN=thrS PE=3 SV=1</t>
  </si>
  <si>
    <t>P40947</t>
  </si>
  <si>
    <t>sp|P40947|SSB_PSEAE Single-stranded DNA-binding protein OS=Pseudomonas aeruginosa (strain ATCC 15692 / DSM 22644 / CIP 104116 / JCM 14847 / LMG 12228 / 1C / PRS 101 / PAO1) GN=ssb PE=1 SV=3</t>
  </si>
  <si>
    <t>G3XD20</t>
  </si>
  <si>
    <t>tr|G3XD20|G3XD20_PSEAE Serine protease MucD OS=Pseudomonas aeruginosa (strain ATCC 15692 / DSM 22644 / CIP 104116 / JCM 14847 / LMG 12228 / 1C / PRS 101 / PAO1) GN=mucD PE=4 SV=1</t>
  </si>
  <si>
    <t>Q9I2U8</t>
  </si>
  <si>
    <t>sp|Q9I2U8|SYQ_PSEAE Glutamine--tRNA ligase OS=Pseudomonas aeruginosa (strain ATCC 15692 / DSM 22644 / CIP 104116 / JCM 14847 / LMG 12228 / 1C / PRS 101 / PAO1) GN=glnS PE=1 SV=1</t>
  </si>
  <si>
    <t>Q9HWI2</t>
  </si>
  <si>
    <t>tr|Q9HWI2|Q9HWI2_PSEAE Probable acyl-CoA dehydrogenase OS=Pseudomonas aeruginosa (strain ATCC 15692 / DSM 22644 / CIP 104116 / JCM 14847 / LMG 12228 / 1C / PRS 101 / PAO1) GN=PA4199 PE=3 SV=1</t>
  </si>
  <si>
    <t>Q9HVK8</t>
  </si>
  <si>
    <t>tr|Q9HVK8|Q9HVK8_PSEAE Probable ATP-dependent protease OS=Pseudomonas aeruginosa (strain ATCC 15692 / DSM 22644 / CIP 104116 / JCM 14847 / LMG 12228 / 1C / PRS 101 / PAO1) GN=PA4576 PE=4 SV=1</t>
  </si>
  <si>
    <t>Q9HV55</t>
  </si>
  <si>
    <t>sp|Q9HV55|IF2_PSEAE Translation initiation factor IF-2 OS=Pseudomonas aeruginosa (strain ATCC 15692 / DSM 22644 / CIP 104116 / JCM 14847 / LMG 12228 / 1C / PRS 101 / PAO1) GN=infB PE=3 SV=1</t>
  </si>
  <si>
    <t>G3XD89</t>
  </si>
  <si>
    <t>tr|G3XD89|G3XD89_PSEAE Putative copper transport outer membrane porin OprC OS=Pseudomonas aeruginosa (strain ATCC 15692 / DSM 22644 / CIP 104116 / JCM 14847 / LMG 12228 / 1C / PRS 101 / PAO1) GN=oprC PE=3 SV=1</t>
  </si>
  <si>
    <t>O82853</t>
  </si>
  <si>
    <t>sp|O82853|RRF_PSEAE Ribosome-recycling factor OS=Pseudomonas aeruginosa (strain ATCC 15692 / DSM 22644 / CIP 104116 / JCM 14847 / LMG 12228 / 1C / PRS 101 / PAO1) GN=frr PE=3 SV=1</t>
  </si>
  <si>
    <t>Q9I3G4</t>
  </si>
  <si>
    <t>tr|Q9I3G4|Q9I3G4_PSEAE Cytochrome c oxidase, cbb3-type, CcoO subunit OS=Pseudomonas aeruginosa (strain ATCC 15692 / DSM 22644 / CIP 104116 / JCM 14847 / LMG 12228 / 1C / PRS 101 / PAO1) GN=ccoO1 PE=4 SV=1</t>
  </si>
  <si>
    <t>Q9I6H4</t>
  </si>
  <si>
    <t>tr|Q9I6H4|Q9I6H4_PSEAE Uncharacterized protein OS=Pseudomonas aeruginosa (strain ATCC 15692 / DSM 22644 / CIP 104116 / JCM 14847 / LMG 12228 / 1C / PRS 101 / PAO1) GN=PA0317 PE=4 SV=1</t>
  </si>
  <si>
    <t>Q9HVH9</t>
  </si>
  <si>
    <t>tr|Q9HVH9|Q9HVH9_PSEAE Uncharacterized protein OS=Pseudomonas aeruginosa (strain ATCC 15692 / DSM 22644 / CIP 104116 / JCM 14847 / LMG 12228 / 1C / PRS 101 / PAO1) GN=PA4611 PE=4 SV=1</t>
  </si>
  <si>
    <t>Q9HUE4</t>
  </si>
  <si>
    <t>tr|Q9HUE4|Q9HUE4_PSEAE Homocysteine synthase OS=Pseudomonas aeruginosa (strain ATCC 15692 / DSM 22644 / CIP 104116 / JCM 14847 / LMG 12228 / 1C / PRS 101 / PAO1) GN=metY PE=3 SV=1</t>
  </si>
  <si>
    <t>Q9HWQ1</t>
  </si>
  <si>
    <t>tr|Q9HWQ1|Q9HWQ1_PSEAE Probable sulfite or nitrite reductase OS=Pseudomonas aeruginosa (strain ATCC 15692 / DSM 22644 / CIP 104116 / JCM 14847 / LMG 12228 / 1C / PRS 101 / PAO1) GN=PA4130 PE=3 SV=1</t>
  </si>
  <si>
    <t>P19572</t>
  </si>
  <si>
    <t>sp|P19572|DCDA_PSEAE Diaminopimelate decarboxylase OS=Pseudomonas aeruginosa (strain ATCC 15692 / DSM 22644 / CIP 104116 / JCM 14847 / LMG 12228 / 1C / PRS 101 / PAO1) GN=lysA PE=3 SV=2</t>
  </si>
  <si>
    <t>Q9HW11</t>
  </si>
  <si>
    <t>sp|Q9HW11|Y4395_PSEAE UPF0234 protein PA4395 OS=Pseudomonas aeruginosa (strain ATCC 15692 / DSM 22644 / CIP 104116 / JCM 14847 / LMG 12228 / 1C / PRS 101 / PAO1) GN=PA4395 PE=3 SV=1</t>
  </si>
  <si>
    <t>Q9HYR8</t>
  </si>
  <si>
    <t>tr|Q9HYR8|Q9HYR8_PSEAE Probable non-ribosomal peptide synthetase OS=Pseudomonas aeruginosa (strain ATCC 15692 / DSM 22644 / CIP 104116 / JCM 14847 / LMG 12228 / 1C / PRS 101 / PAO1) GN=PA3327 PE=4 SV=1</t>
  </si>
  <si>
    <t>Q9HTW6</t>
  </si>
  <si>
    <t>tr|Q9HTW6|Q9HTW6_PSEAE Aminopeptidase P OS=Pseudomonas aeruginosa (strain ATCC 15692 / DSM 22644 / CIP 104116 / JCM 14847 / LMG 12228 / 1C / PRS 101 / PAO1) GN=pepP PE=4 SV=1</t>
  </si>
  <si>
    <t>O69077</t>
  </si>
  <si>
    <t>sp|O69077|AK_PSEAE Aspartokinase OS=Pseudomonas aeruginosa (strain ATCC 15692 / DSM 22644 / CIP 104116 / JCM 14847 / LMG 12228 / 1C / PRS 101 / PAO1) GN=lysC PE=3 SV=2</t>
  </si>
  <si>
    <t>Q9I7B8</t>
  </si>
  <si>
    <t>sp|Q9I7B8|SYGB_PSEAE Glycine--tRNA ligase beta subunit OS=Pseudomonas aeruginosa (strain ATCC 15692 / DSM 22644 / CIP 104116 / JCM 14847 / LMG 12228 / 1C / PRS 101 / PAO1) GN=glyS PE=3 SV=1</t>
  </si>
  <si>
    <t>Q9I5E2</t>
  </si>
  <si>
    <t>tr|Q9I5E2|Q9I5E2_PSEAE 2-methylisocitrate lyase OS=Pseudomonas aeruginosa (strain ATCC 15692 / DSM 22644 / CIP 104116 / JCM 14847 / LMG 12228 / 1C / PRS 101 / PAO1) GN=prpB PE=3 SV=1</t>
  </si>
  <si>
    <t>Q9I610</t>
  </si>
  <si>
    <t>tr|Q9I610|Q9I610_PSEAE Probable acyl-CoA dehydrogenase OS=Pseudomonas aeruginosa (strain ATCC 15692 / DSM 22644 / CIP 104116 / JCM 14847 / LMG 12228 / 1C / PRS 101 / PAO1) GN=PA0508 PE=3 SV=1</t>
  </si>
  <si>
    <t>Q9I553</t>
  </si>
  <si>
    <t>sp|Q9I553|SYA_PSEAE Alanine--tRNA ligase OS=Pseudomonas aeruginosa (strain ATCC 15692 / DSM 22644 / CIP 104116 / JCM 14847 / LMG 12228 / 1C / PRS 101 / PAO1) GN=alaS PE=3 SV=1</t>
  </si>
  <si>
    <t>Q9HWL8</t>
  </si>
  <si>
    <t>tr|Q9HWL8|Q9HWL8_PSEAE Uncharacterized protein OS=Pseudomonas aeruginosa (strain ATCC 15692 / DSM 22644 / CIP 104116 / JCM 14847 / LMG 12228 / 1C / PRS 101 / PAO1) GN=PA4163 PE=4 SV=1</t>
  </si>
  <si>
    <t>G3XCT6</t>
  </si>
  <si>
    <t>tr|G3XCT6|G3XCT6_PSEAE Probable two-component sensor OS=Pseudomonas aeruginosa (strain ATCC 15692 / DSM 22644 / CIP 104116 / JCM 14847 / LMG 12228 / 1C / PRS 101 / PAO1) GN=PA1458 PE=4 SV=1</t>
  </si>
  <si>
    <t>Q9I3D2</t>
  </si>
  <si>
    <t>sp|Q9I3D2|ODO2_PSEAE Dihydrolipoyllysine-residue succinyltransferase component of 2-oxoglutarate dehydrogenase complex OS=Pseudomonas aeruginosa (strain ATCC 15692 / DSM 22644 / CIP 104116 / JCM 14847 / LMG 12228 / 1C / PRS 101 / PAO1) GN=sucB PE=3 SV=1</t>
  </si>
  <si>
    <t>Q9I0K4</t>
  </si>
  <si>
    <t>sp|Q9I0K4|ACEA_PSEAE Isocitrate lyase OS=Pseudomonas aeruginosa (strain ATCC 15692 / DSM 22644 / CIP 104116 / JCM 14847 / LMG 12228 / 1C / PRS 101 / PAO1) GN=PA2634 PE=1 SV=1</t>
  </si>
  <si>
    <t>Q9I672</t>
  </si>
  <si>
    <t>tr|Q9I672|Q9I672_PSEAE Uncharacterized protein OS=Pseudomonas aeruginosa (strain ATCC 15692 / DSM 22644 / CIP 104116 / JCM 14847 / LMG 12228 / 1C / PRS 101 / PAO1) GN=PA0446 PE=4 SV=1</t>
  </si>
  <si>
    <t>Q9I0J6</t>
  </si>
  <si>
    <t>sp|Q9I0J6|NUOG_PSEAE NADH-quinone oxidoreductase subunit G OS=Pseudomonas aeruginosa (strain ATCC 15692 / DSM 22644 / CIP 104116 / JCM 14847 / LMG 12228 / 1C / PRS 101 / PAO1) GN=nuoG PE=3 SV=1</t>
  </si>
  <si>
    <t>Q9I4X1</t>
  </si>
  <si>
    <t>tr|Q9I4X1|Q9I4X1_PSEAE PqsC OS=Pseudomonas aeruginosa (strain ATCC 15692 / DSM 22644 / CIP 104116 / JCM 14847 / LMG 12228 / 1C / PRS 101 / PAO1) GN=pqsC PE=1 SV=1</t>
  </si>
  <si>
    <t>O82850</t>
  </si>
  <si>
    <t>sp|O82850|RS2_PSEAE 30S ribosomal protein S2 OS=Pseudomonas aeruginosa (strain ATCC 15692 / DSM 22644 / CIP 104116 / JCM 14847 / LMG 12228 / 1C / PRS 101 / PAO1) GN=rpsB PE=3 SV=2</t>
  </si>
  <si>
    <t>Q9HVJ1</t>
  </si>
  <si>
    <t>tr|Q9HVJ1|Q9HVJ1_PSEAE Probable ATP-binding component of ABC transporter OS=Pseudomonas aeruginosa (strain ATCC 15692 / DSM 22644 / CIP 104116 / JCM 14847 / LMG 12228 / 1C / PRS 101 / PAO1) GN=PA4595 PE=4 SV=1</t>
  </si>
  <si>
    <t>Q9I3D1</t>
  </si>
  <si>
    <t>sp|Q9I3D1|DLDH2_PSEAE Dihydrolipoyl dehydrogenase OS=Pseudomonas aeruginosa (strain ATCC 15692 / DSM 22644 / CIP 104116 / JCM 14847 / LMG 12228 / 1C / PRS 101 / PAO1) GN=lpdG PE=3 SV=1</t>
  </si>
  <si>
    <t>Q9I3G2</t>
  </si>
  <si>
    <t>tr|Q9I3G2|Q9I3G2_PSEAE Cbb3-type cytochrome c oxidase subunit OS=Pseudomonas aeruginosa (strain ATCC 15692 / DSM 22644 / CIP 104116 / JCM 14847 / LMG 12228 / 1C / PRS 101 / PAO1) GN=ccoP2 PE=3 SV=1</t>
  </si>
  <si>
    <t>Q9I0L4</t>
  </si>
  <si>
    <t>tr|Q9I0L4|Q9I0L4_PSEAE Isocitrate dehydrogenase OS=Pseudomonas aeruginosa (strain ATCC 15692 / DSM 22644 / CIP 104116 / JCM 14847 / LMG 12228 / 1C / PRS 101 / PAO1) GN=idh PE=4 SV=1</t>
  </si>
  <si>
    <t>Q59637</t>
  </si>
  <si>
    <t>sp|Q59637|ODP1_PSEAE Pyruvate dehydrogenase E1 component OS=Pseudomonas aeruginosa (strain ATCC 15692 / DSM 22644 / CIP 104116 / JCM 14847 / LMG 12228 / 1C / PRS 101 / PAO1) GN=aceE PE=3 SV=2</t>
  </si>
  <si>
    <t>Q9I2V5</t>
  </si>
  <si>
    <t>sp|Q9I2V5|ACNB_PSEAE Aconitate hydratase B OS=Pseudomonas aeruginosa (strain ATCC 15692 / DSM 22644 / CIP 104116 / JCM 14847 / LMG 12228 / 1C / PRS 101 / PAO1) GN=acnB PE=3 SV=1</t>
  </si>
  <si>
    <t>P13794</t>
  </si>
  <si>
    <t>sp|P13794|PORF_PSEAE Outer membrane porin F OS=Pseudomonas aeruginosa (strain ATCC 15692 / DSM 22644 / CIP 104116 / JCM 14847 / LMG 12228 / 1C / PRS 101 / PAO1) GN=oprF PE=1 SV=1</t>
  </si>
  <si>
    <t>Q9I028</t>
  </si>
  <si>
    <t>tr|Q9I028|Q9I028_PSEAE Probable acyl-CoA dehydrogenase OS=Pseudomonas aeruginosa (strain ATCC 15692 / DSM 22644 / CIP 104116 / JCM 14847 / LMG 12228 / 1C / PRS 101 / PAO1) GN=PA2815 PE=4 SV=1</t>
  </si>
  <si>
    <t>Q9HW49</t>
  </si>
  <si>
    <t>tr|Q9HW49|Q9HW49_PSEAE Uncharacterized protein OS=Pseudomonas aeruginosa (strain ATCC 15692 / DSM 22644 / CIP 104116 / JCM 14847 / LMG 12228 / 1C / PRS 101 / PAO1) GN=PA4352 PE=3 SV=1</t>
  </si>
  <si>
    <t>P13982</t>
  </si>
  <si>
    <t>sp|P13982|ARCC_PSEAE Carbamate kinase OS=Pseudomonas aeruginosa (strain ATCC 15692 / DSM 22644 / CIP 104116 / JCM 14847 / LMG 12228 / 1C / PRS 101 / PAO1) GN=arcC PE=3 SV=1</t>
  </si>
  <si>
    <t>Q9HXE4</t>
  </si>
  <si>
    <t>sp|Q9HXE4|DAUB_PSEAE NAD(P)H-dependent anabolic L-arginine dehydrogenase DauB OS=Pseudomonas aeruginosa (strain ATCC 15692 / DSM 22644 / CIP 104116 / JCM 14847 / LMG 12228 / 1C / PRS 101 / PAO1) GN=dauB PE=1 SV=1</t>
  </si>
  <si>
    <t>Q9I5F6</t>
  </si>
  <si>
    <t>tr|Q9I5F6|Q9I5F6_PSEAE Bifunctional protein PutA OS=Pseudomonas aeruginosa (strain ATCC 15692 / DSM 22644 / CIP 104116 / JCM 14847 / LMG 12228 / 1C / PRS 101 / PAO1) GN=putA PE=3 SV=1</t>
  </si>
  <si>
    <t>Q9I742</t>
  </si>
  <si>
    <t>sp|Q9I742|CLPV1_PSEAE Protein ClpV1 OS=Pseudomonas aeruginosa (strain ATCC 15692 / DSM 22644 / CIP 104116 / JCM 14847 / LMG 12228 / 1C / PRS 101 / PAO1) GN=clpV1 PE=1 SV=1</t>
  </si>
  <si>
    <t>Q9HWV0</t>
  </si>
  <si>
    <t>tr|Q9HWV0|Q9HWV0_PSEAE Probable nonribosomal peptide synthetase OS=Pseudomonas aeruginosa (strain ATCC 15692 / DSM 22644 / CIP 104116 / JCM 14847 / LMG 12228 / 1C / PRS 101 / PAO1) GN=PA4078 PE=4 SV=1</t>
  </si>
  <si>
    <t>Q9I7C2</t>
  </si>
  <si>
    <t>sp|Q9I7C2|GYRB_PSEAE DNA gyrase subunit B OS=Pseudomonas aeruginosa (strain ATCC 15692 / DSM 22644 / CIP 104116 / JCM 14847 / LMG 12228 / 1C / PRS 101 / PAO1) GN=gyrB PE=3 SV=1</t>
  </si>
  <si>
    <t>Q9I4I1</t>
  </si>
  <si>
    <t>tr|Q9I4I1|Q9I4I1_PSEAE Ribonucleoside-diphosphate reductase OS=Pseudomonas aeruginosa (strain ATCC 15692 / DSM 22644 / CIP 104116 / JCM 14847 / LMG 12228 / 1C / PRS 101 / PAO1) GN=nrdA PE=1 SV=1</t>
  </si>
  <si>
    <t>Q9I3D5</t>
  </si>
  <si>
    <t>tr|Q9I3D5|Q9I3D5_PSEAE Succinate dehydrogenase flavoprotein subunit OS=Pseudomonas aeruginosa (strain ATCC 15692 / DSM 22644 / CIP 104116 / JCM 14847 / LMG 12228 / 1C / PRS 101 / PAO1) GN=sdhA PE=3 SV=1</t>
  </si>
  <si>
    <t>G3XD23</t>
  </si>
  <si>
    <t>sp|G3XD23|WBPB_PSEAE UDP-N-acetyl-2-amino-2-deoxy-D-glucuronate oxidase OS=Pseudomonas aeruginosa (strain ATCC 15692 / DSM 22644 / CIP 104116 / JCM 14847 / LMG 12228 / 1C / PRS 101 / PAO1) GN=wbpB PE=1 SV=1</t>
  </si>
  <si>
    <t>Q9HUC8</t>
  </si>
  <si>
    <t>sp|Q9HUC8|SYR_PSEAE Arginine--tRNA ligase OS=Pseudomonas aeruginosa (strain ATCC 15692 / DSM 22644 / CIP 104116 / JCM 14847 / LMG 12228 / 1C / PRS 101 / PAO1) GN=argS PE=3 SV=1</t>
  </si>
  <si>
    <t>Q51422</t>
  </si>
  <si>
    <t>sp|Q51422|SYDND_PSEAE Aspartate--tRNA(Asp/Asn) ligase OS=Pseudomonas aeruginosa (strain ATCC 15692 / DSM 22644 / CIP 104116 / JCM 14847 / LMG 12228 / 1C / PRS 101 / PAO1) GN=aspS PE=1 SV=2</t>
  </si>
  <si>
    <t>Q9HXZ5</t>
  </si>
  <si>
    <t>sp|Q9HXZ5|ENO_PSEAE Enolase OS=Pseudomonas aeruginosa (strain ATCC 15692 / DSM 22644 / CIP 104116 / JCM 14847 / LMG 12228 / 1C / PRS 101 / PAO1) GN=eno PE=3 SV=1</t>
  </si>
  <si>
    <t>Q9I5Y8</t>
  </si>
  <si>
    <t>tr|Q9I5Y8|Q9I5Y8_PSEAE Transketolase OS=Pseudomonas aeruginosa (strain ATCC 15692 / DSM 22644 / CIP 104116 / JCM 14847 / LMG 12228 / 1C / PRS 101 / PAO1) GN=tktA PE=1 SV=1</t>
  </si>
  <si>
    <t>Q9HWC6</t>
  </si>
  <si>
    <t>sp|Q9HWC6|RL1_PSEAE 50S ribosomal protein L1 OS=Pseudomonas aeruginosa (strain ATCC 15692 / DSM 22644 / CIP 104116 / JCM 14847 / LMG 12228 / 1C / PRS 101 / PAO1) GN=rplA PE=3 SV=1</t>
  </si>
  <si>
    <t>P30718</t>
  </si>
  <si>
    <t>sp|P30718|CH60_PSEAE 60 kDa chaperonin OS=Pseudomonas aeruginosa (strain ATCC 15692 / DSM 22644 / CIP 104116 / JCM 14847 / LMG 12228 / 1C / PRS 101 / PAO1) GN=groL PE=1 SV=3</t>
  </si>
  <si>
    <t>Q9HV59</t>
  </si>
  <si>
    <t>sp|Q9HV59|PNP_PSEAE Polyribonucleotide nucleotidyltransferase OS=Pseudomonas aeruginosa (strain ATCC 15692 / DSM 22644 / CIP 104116 / JCM 14847 / LMG 12228 / 1C / PRS 101 / PAO1) GN=pnp PE=3 SV=1</t>
  </si>
  <si>
    <t>Q9I3B2</t>
  </si>
  <si>
    <t>tr|Q9I3B2|Q9I3B2_PSEAE Beta-ketoacyl-ACP synthase I OS=Pseudomonas aeruginosa (strain ATCC 15692 / DSM 22644 / CIP 104116 / JCM 14847 / LMG 12228 / 1C / PRS 101 / PAO1) GN=fabB PE=3 SV=1</t>
  </si>
  <si>
    <t>Q9I0L5</t>
  </si>
  <si>
    <t>tr|Q9I0L5|Q9I0L5_PSEAE Isocitrate dehydrogenase [NADP] OS=Pseudomonas aeruginosa (strain ATCC 15692 / DSM 22644 / CIP 104116 / JCM 14847 / LMG 12228 / 1C / PRS 101 / PAO1) GN=icd PE=3 SV=1</t>
  </si>
  <si>
    <t>O82851</t>
  </si>
  <si>
    <t>sp|O82851|EFTS_PSEAE Elongation factor Ts OS=Pseudomonas aeruginosa (strain ATCC 15692 / DSM 22644 / CIP 104116 / JCM 14847 / LMG 12228 / 1C / PRS 101 / PAO1) GN=tsf PE=3 SV=1</t>
  </si>
  <si>
    <t>Q59638</t>
  </si>
  <si>
    <t>sp|Q59638|ODP2_PSEAE Dihydrolipoyllysine-residue acetyltransferase component of pyruvate dehydrogenase complex OS=Pseudomonas aeruginosa (strain ATCC 15692 / DSM 22644 / CIP 104116 / JCM 14847 / LMG 12228 / 1C / PRS 101 / PAO1) GN=aceF PE=2 SV=2</t>
  </si>
  <si>
    <t>Q9I671</t>
  </si>
  <si>
    <t>tr|Q9I671|Q9I671_PSEAE Glutaryl-CoA dehydrogenase OS=Pseudomonas aeruginosa (strain ATCC 15692 / DSM 22644 / CIP 104116 / JCM 14847 / LMG 12228 / 1C / PRS 101 / PAO1) GN=gcdH PE=3 SV=1</t>
  </si>
  <si>
    <t>Q9I659</t>
  </si>
  <si>
    <t>tr|Q9I659|Q9I659_PSEAE Probable ClpA/B protease ATP binding subunit OS=Pseudomonas aeruginosa (strain ATCC 15692 / DSM 22644 / CIP 104116 / JCM 14847 / LMG 12228 / 1C / PRS 101 / PAO1) GN=PA0459 PE=4 SV=1</t>
  </si>
  <si>
    <t>Q9I5U9</t>
  </si>
  <si>
    <t>tr|Q9I5U9|Q9I5U9_PSEAE Uncharacterized protein OS=Pseudomonas aeruginosa (strain ATCC 15692 / DSM 22644 / CIP 104116 / JCM 14847 / LMG 12228 / 1C / PRS 101 / PAO1) GN=PA0588 PE=4 SV=1</t>
  </si>
  <si>
    <t>P52002</t>
  </si>
  <si>
    <t>sp|P52002|MEXB_PSEAE Multidrug resistance protein MexB OS=Pseudomonas aeruginosa (strain ATCC 15692 / DSM 22644 / CIP 104116 / JCM 14847 / LMG 12228 / 1C / PRS 101 / PAO1) GN=mexB PE=1 SV=2</t>
  </si>
  <si>
    <t>Q9I636</t>
  </si>
  <si>
    <t>sp|Q9I636|MASZ_PSEAE Malate synthase G OS=Pseudomonas aeruginosa (strain ATCC 15692 / DSM 22644 / CIP 104116 / JCM 14847 / LMG 12228 / 1C / PRS 101 / PAO1) GN=glcB PE=3 SV=1</t>
  </si>
  <si>
    <t>Q9HV43</t>
  </si>
  <si>
    <t>sp|Q9HV43|DNAK_PSEAE Chaperone protein DnaK OS=Pseudomonas aeruginosa (strain ATCC 15692 / DSM 22644 / CIP 104116 / JCM 14847 / LMG 12228 / 1C / PRS 101 / PAO1) GN=dnaK PE=3 SV=1</t>
  </si>
  <si>
    <t>Q9HZC5</t>
  </si>
  <si>
    <t>tr|Q9HZC5|Q9HZC5_PSEAE Aminopeptidase N OS=Pseudomonas aeruginosa (strain ATCC 15692 / DSM 22644 / CIP 104116 / JCM 14847 / LMG 12228 / 1C / PRS 101 / PAO1) GN=pepN PE=4 SV=1</t>
  </si>
  <si>
    <t>Q9HZ71</t>
  </si>
  <si>
    <t>sp|Q9HZ71|RS1_PSEAE 30S ribosomal protein S1 OS=Pseudomonas aeruginosa (strain ATCC 15692 / DSM 22644 / CIP 104116 / JCM 14847 / LMG 12228 / 1C / PRS 101 / PAO1) GN=rpsA PE=3 SV=1</t>
  </si>
  <si>
    <t>Q9HZK4</t>
  </si>
  <si>
    <t>tr|Q9HZK4|Q9HZK4_PSEAE Glyceraldehyde-3-phosphate dehydrogenase OS=Pseudomonas aeruginosa (strain ATCC 15692 / DSM 22644 / CIP 104116 / JCM 14847 / LMG 12228 / 1C / PRS 101 / PAO1) GN=PA3001 PE=3 SV=1</t>
  </si>
  <si>
    <t>Q9HV96</t>
  </si>
  <si>
    <t>tr|Q9HV96|Q9HV96_PSEAE Uncharacterized protein OS=Pseudomonas aeruginosa (strain ATCC 15692 / DSM 22644 / CIP 104116 / JCM 14847 / LMG 12228 / 1C / PRS 101 / PAO1) GN=PA4701 PE=4 SV=1</t>
  </si>
  <si>
    <t>Q9HWC5</t>
  </si>
  <si>
    <t>sp|Q9HWC5|RL11_PSEAE 50S ribosomal protein L11 OS=Pseudomonas aeruginosa (strain ATCC 15692 / DSM 22644 / CIP 104116 / JCM 14847 / LMG 12228 / 1C / PRS 101 / PAO1) GN=rplK PE=3 SV=1</t>
  </si>
  <si>
    <t>Q9I5Z0</t>
  </si>
  <si>
    <t>sp|Q9I5Z0|METK_PSEAE S-adenosylmethionine synthase OS=Pseudomonas aeruginosa (strain ATCC 15692 / DSM 22644 / CIP 104116 / JCM 14847 / LMG 12228 / 1C / PRS 101 / PAO1) GN=metK PE=3 SV=1</t>
  </si>
  <si>
    <t>Q9HY13</t>
  </si>
  <si>
    <t>tr|Q9HY13|Q9HY13_PSEAE Uncharacterized protein OS=Pseudomonas aeruginosa (strain ATCC 15692 / DSM 22644 / CIP 104116 / JCM 14847 / LMG 12228 / 1C / PRS 101 / PAO1) GN=PA3613 PE=4 SV=1</t>
  </si>
  <si>
    <t>Q9I3D3</t>
  </si>
  <si>
    <t>tr|Q9I3D3|Q9I3D3_PSEAE 2-oxoglutarate dehydrogenase (E1 subunit) OS=Pseudomonas aeruginosa (strain ATCC 15692 / DSM 22644 / CIP 104116 / JCM 14847 / LMG 12228 / 1C / PRS 101 / PAO1) GN=sucA PE=4 SV=1</t>
  </si>
  <si>
    <t>Q9HTD9</t>
  </si>
  <si>
    <t>tr|Q9HTD9|Q9HTD9_PSEAE Alcohol dehydrogenase OS=Pseudomonas aeruginosa (strain ATCC 15692 / DSM 22644 / CIP 104116 / JCM 14847 / LMG 12228 / 1C / PRS 101 / PAO1) GN=adhA PE=1 SV=1</t>
  </si>
  <si>
    <t>Q9HWD1</t>
  </si>
  <si>
    <t>sp|Q9HWD1|RS7_PSEAE 30S ribosomal protein S7 OS=Pseudomonas aeruginosa (strain ATCC 15692 / DSM 22644 / CIP 104116 / JCM 14847 / LMG 12228 / 1C / PRS 101 / PAO1) GN=rpsG PE=3 SV=1</t>
  </si>
  <si>
    <t>Q9I0R1</t>
  </si>
  <si>
    <t>tr|Q9I0R1|Q9I0R1_PSEAE Uncharacterized protein OS=Pseudomonas aeruginosa (strain ATCC 15692 / DSM 22644 / CIP 104116 / JCM 14847 / LMG 12228 / 1C / PRS 101 / PAO1) GN=PA2575 PE=4 SV=1</t>
  </si>
  <si>
    <t>Q9HWE1</t>
  </si>
  <si>
    <t>sp|Q9HWE1|RS3_PSEAE 30S ribosomal protein S3 OS=Pseudomonas aeruginosa (strain ATCC 15692 / DSM 22644 / CIP 104116 / JCM 14847 / LMG 12228 / 1C / PRS 101 / PAO1) GN=rpsC PE=3 SV=1</t>
  </si>
  <si>
    <t>Q9I5Y1</t>
  </si>
  <si>
    <t>sp|Q9I5Y1|ALF_PSEAE Fructose-bisphosphate aldolase OS=Pseudomonas aeruginosa (strain ATCC 15692 / DSM 22644 / CIP 104116 / JCM 14847 / LMG 12228 / 1C / PRS 101 / PAO1) GN=fba PE=3 SV=1</t>
  </si>
  <si>
    <t>Q9I3E3</t>
  </si>
  <si>
    <t>sp|Q9I3E3|Y1574_PSEAE UPF0345 protein PA1574 OS=Pseudomonas aeruginosa (strain ATCC 15692 / DSM 22644 / CIP 104116 / JCM 14847 / LMG 12228 / 1C / PRS 101 / PAO1) GN=PA1574 PE=3 SV=1</t>
  </si>
  <si>
    <t>Q9HWF2</t>
  </si>
  <si>
    <t>sp|Q9HWF2|RS5_PSEAE 30S ribosomal protein S5 OS=Pseudomonas aeruginosa (strain ATCC 15692 / DSM 22644 / CIP 104116 / JCM 14847 / LMG 12228 / 1C / PRS 101 / PAO1) GN=rpsE PE=3 SV=1</t>
  </si>
  <si>
    <t>Q9HWC8</t>
  </si>
  <si>
    <t>sp|Q9HWC8|RL7_PSEAE 50S ribosomal protein L7/L12 OS=Pseudomonas aeruginosa (strain ATCC 15692 / DSM 22644 / CIP 104116 / JCM 14847 / LMG 12228 / 1C / PRS 101 / PAO1) GN=rplL PE=3 SV=1</t>
  </si>
  <si>
    <t>Q9HU65</t>
  </si>
  <si>
    <t>sp|Q9HU65|GLNA_PSEAE Glutamine synthetase OS=Pseudomonas aeruginosa (strain ATCC 15692 / DSM 22644 / CIP 104116 / JCM 14847 / LMG 12228 / 1C / PRS 101 / PAO1) GN=glnA PE=1 SV=1</t>
  </si>
  <si>
    <t>P14165</t>
  </si>
  <si>
    <t>sp|P14165|CISY_PSEAE Citrate synthase OS=Pseudomonas aeruginosa (strain ATCC 15692 / DSM 22644 / CIP 104116 / JCM 14847 / LMG 12228 / 1C / PRS 101 / PAO1) GN=gltA PE=3 SV=2</t>
  </si>
  <si>
    <t>Q51342</t>
  </si>
  <si>
    <t>sp|Q51342|PUR1_PSEAE Amidophosphoribosyltransferase OS=Pseudomonas aeruginosa (strain ATCC 15692 / DSM 22644 / CIP 104116 / JCM 14847 / LMG 12228 / 1C / PRS 101 / PAO1) GN=purF PE=3 SV=3</t>
  </si>
  <si>
    <t>Q9HZE0</t>
  </si>
  <si>
    <t>sp|Q9HZE0|DHE2_PSEAE NAD-specific glutamate dehydrogenase OS=Pseudomonas aeruginosa (strain ATCC 15692 / DSM 22644 / CIP 104116 / JCM 14847 / LMG 12228 / 1C / PRS 101 / PAO1) GN=gdhB PE=1 SV=1</t>
  </si>
  <si>
    <t>Q9HWF4</t>
  </si>
  <si>
    <t>sp|Q9HWF4|RL15_PSEAE 50S ribosomal protein L15 OS=Pseudomonas aeruginosa (strain ATCC 15692 / DSM 22644 / CIP 104116 / JCM 14847 / LMG 12228 / 1C / PRS 101 / PAO1) GN=rplO PE=3 SV=1</t>
  </si>
  <si>
    <t>Q9HW72</t>
  </si>
  <si>
    <t>tr|Q9HW72|Q9HW72_PSEAE Pyruvate kinase OS=Pseudomonas aeruginosa (strain ATCC 15692 / DSM 22644 / CIP 104116 / JCM 14847 / LMG 12228 / 1C / PRS 101 / PAO1) GN=pykA PE=3 SV=1</t>
  </si>
  <si>
    <t>Q9S646</t>
  </si>
  <si>
    <t>sp|Q9S646|PPK_PSEAE Polyphosphate kinase OS=Pseudomonas aeruginosa (strain ATCC 15692 / DSM 22644 / CIP 104116 / JCM 14847 / LMG 12228 / 1C / PRS 101 / PAO1) GN=ppk PE=3 SV=1</t>
  </si>
  <si>
    <t>Q9HXN2</t>
  </si>
  <si>
    <t>sp|Q9HXN2|PUR4_PSEAE Phosphoribosylformylglycinamidine synthase OS=Pseudomonas aeruginosa (strain ATCC 15692 / DSM 22644 / CIP 104116 / JCM 14847 / LMG 12228 / 1C / PRS 101 / PAO1) GN=purL PE=3 SV=1</t>
  </si>
  <si>
    <t>Q9I2V3</t>
  </si>
  <si>
    <t>tr|Q9I2V3|Q9I2V3_PSEAE Uncharacterized protein OS=Pseudomonas aeruginosa (strain ATCC 15692 / DSM 22644 / CIP 104116 / JCM 14847 / LMG 12228 / 1C / PRS 101 / PAO1) GN=PA1789 PE=1 SV=1</t>
  </si>
  <si>
    <t>Q9HT20</t>
  </si>
  <si>
    <t>sp|Q9HT20|ATPB_PSEAE ATP synthase subunit beta OS=Pseudomonas aeruginosa (strain ATCC 15692 / DSM 22644 / CIP 104116 / JCM 14847 / LMG 12228 / 1C / PRS 101 / PAO1) GN=atpD PE=3 SV=1</t>
  </si>
  <si>
    <t>P38100</t>
  </si>
  <si>
    <t>sp|P38100|CARB_PSEAE Carbamoyl-phosphate synthase large chain OS=Pseudomonas aeruginosa (strain ATCC 15692 / DSM 22644 / CIP 104116 / JCM 14847 / LMG 12228 / 1C / PRS 101 / PAO1) GN=carB PE=3 SV=3</t>
  </si>
  <si>
    <t>Q9HXM6</t>
  </si>
  <si>
    <t>sp|Q9HXM6|GUAA_PSEAE GMP synthase [glutamine-hydrolyzing] OS=Pseudomonas aeruginosa (strain ATCC 15692 / DSM 22644 / CIP 104116 / JCM 14847 / LMG 12228 / 1C / PRS 101 / PAO1) GN=guaA PE=3 SV=1</t>
  </si>
  <si>
    <t>Q9HT14</t>
  </si>
  <si>
    <t>sp|Q9HT14|ATP6_PSEAE ATP synthase subunit a OS=Pseudomonas aeruginosa (strain ATCC 15692 / DSM 22644 / CIP 104116 / JCM 14847 / LMG 12228 / 1C / PRS 101 / PAO1) GN=atpB PE=3 SV=1</t>
  </si>
  <si>
    <t>Q9HVN5</t>
  </si>
  <si>
    <t>sp|Q9HVN5|CLPB_PSEAE Chaperone protein ClpB OS=Pseudomonas aeruginosa (strain ATCC 15692 / DSM 22644 / CIP 104116 / JCM 14847 / LMG 12228 / 1C / PRS 101 / PAO1) GN=clpB PE=3 SV=1</t>
  </si>
  <si>
    <t>Q9I689</t>
  </si>
  <si>
    <t>tr|Q9I689|Q9I689_PSEAE ATP-dependent RNA helicase RhlE OS=Pseudomonas aeruginosa (strain ATCC 15692 / DSM 22644 / CIP 104116 / JCM 14847 / LMG 12228 / 1C / PRS 101 / PAO1) GN=rhlE PE=3 SV=1</t>
  </si>
  <si>
    <t>Q9I296</t>
  </si>
  <si>
    <t>tr|Q9I296|Q9I296_PSEAE Putative isovaleryl-CoA dehydrogenase OS=Pseudomonas aeruginosa (strain ATCC 15692 / DSM 22644 / CIP 104116 / JCM 14847 / LMG 12228 / 1C / PRS 101 / PAO1) GN=liuA PE=3 SV=1</t>
  </si>
  <si>
    <t>Q9HWD2;Q9I244</t>
  </si>
  <si>
    <t>27;7</t>
  </si>
  <si>
    <t>sp|Q9HWD2|EFG1_PSEAE Elongation factor G 1 OS=Pseudomonas aeruginosa (strain ATCC 15692 / DSM 22644 / CIP 104116 / JCM 14847 / LMG 12228 / 1C / PRS 101 / PAO1) GN=fusA PE=1 SV=1</t>
  </si>
  <si>
    <t>P08308</t>
  </si>
  <si>
    <t>sp|P08308|OTCC_PSEAE Ornithine carbamoyltransferase, catabolic OS=Pseudomonas aeruginosa (strain ATCC 15692 / DSM 22644 / CIP 104116 / JCM 14847 / LMG 12228 / 1C / PRS 101 / PAO1) GN=arcB PE=1 SV=3</t>
  </si>
  <si>
    <t>P53641</t>
  </si>
  <si>
    <t>sp|P53641|SODF_PSEAE Superoxide dismutase [Fe] OS=Pseudomonas aeruginosa (strain ATCC 15692 / DSM 22644 / CIP 104116 / JCM 14847 / LMG 12228 / 1C / PRS 101 / PAO1) GN=sodB PE=3 SV=3</t>
  </si>
  <si>
    <t>Q9I558</t>
  </si>
  <si>
    <t>sp|Q9I558|ACSA1_PSEAE Acetyl-coenzyme A synthetase 1 OS=Pseudomonas aeruginosa (strain ATCC 15692 / DSM 22644 / CIP 104116 / JCM 14847 / LMG 12228 / 1C / PRS 101 / PAO1) GN=acsA1 PE=3 SV=1</t>
  </si>
  <si>
    <t>Q9HWE7</t>
  </si>
  <si>
    <t>sp|Q9HWE7|RL5_PSEAE 50S ribosomal protein L5 OS=Pseudomonas aeruginosa (strain ATCC 15692 / DSM 22644 / CIP 104116 / JCM 14847 / LMG 12228 / 1C / PRS 101 / PAO1) GN=rplE PE=3 SV=1</t>
  </si>
  <si>
    <t>Q9I2W9</t>
  </si>
  <si>
    <t>tr|Q9I2W9|Q9I2W9_PSEAE Phosphoenolpyruvate synthase OS=Pseudomonas aeruginosa (strain ATCC 15692 / DSM 22644 / CIP 104116 / JCM 14847 / LMG 12228 / 1C / PRS 101 / PAO1) GN=ppsA PE=3 SV=1</t>
  </si>
  <si>
    <t>Q9HT19</t>
  </si>
  <si>
    <t>sp|Q9HT19|ATPG_PSEAE ATP synthase gamma chain OS=Pseudomonas aeruginosa (strain ATCC 15692 / DSM 22644 / CIP 104116 / JCM 14847 / LMG 12228 / 1C / PRS 101 / PAO1) GN=atpG PE=3 SV=1</t>
  </si>
  <si>
    <t>Q9I6M4</t>
  </si>
  <si>
    <t>sp|Q9I6M4|DAVT_PSEAE 5-aminovalerate aminotransferase DavT OS=Pseudomonas aeruginosa (strain ATCC 15692 / DSM 22644 / CIP 104116 / JCM 14847 / LMG 12228 / 1C / PRS 101 / PAO1) GN=davT PE=1 SV=1</t>
  </si>
  <si>
    <t>Q9I6H5</t>
  </si>
  <si>
    <t>tr|Q9I6H5|Q9I6H5_PSEAE D-3-phosphoglycerate dehydrogenase OS=Pseudomonas aeruginosa (strain ATCC 15692 / DSM 22644 / CIP 104116 / JCM 14847 / LMG 12228 / 1C / PRS 101 / PAO1) GN=serA PE=3 SV=1</t>
  </si>
  <si>
    <t>Q9I747</t>
  </si>
  <si>
    <t>sp|Q9I747|HCP1_PSEAE Protein hcp1 OS=Pseudomonas aeruginosa (strain ATCC 15692 / DSM 22644 / CIP 104116 / JCM 14847 / LMG 12228 / 1C / PRS 101 / PAO1) GN=hcp1 PE=1 SV=1</t>
  </si>
  <si>
    <t>O86428</t>
  </si>
  <si>
    <t>sp|O86428|ILVE_PSEAE Branched-chain-amino-acid aminotransferase OS=Pseudomonas aeruginosa (strain ATCC 15692 / DSM 22644 / CIP 104116 / JCM 14847 / LMG 12228 / 1C / PRS 101 / PAO1) GN=ilvE PE=1 SV=2</t>
  </si>
  <si>
    <t>Q9HTP2</t>
  </si>
  <si>
    <t>tr|Q9HTP2|Q9HTP2_PSEAE Probable aldehyde dehydrogenase OS=Pseudomonas aeruginosa (strain ATCC 15692 / DSM 22644 / CIP 104116 / JCM 14847 / LMG 12228 / 1C / PRS 101 / PAO1) GN=PA5312 PE=3 SV=1</t>
  </si>
  <si>
    <t>Q9I3F5</t>
  </si>
  <si>
    <t>sp|Q9I3F5|ACNA_PSEAE Aconitate hydratase A OS=Pseudomonas aeruginosa (strain ATCC 15692 / DSM 22644 / CIP 104116 / JCM 14847 / LMG 12228 / 1C / PRS 101 / PAO1) GN=acnA PE=3 SV=1</t>
  </si>
  <si>
    <t>Q9HTD1</t>
  </si>
  <si>
    <t>tr|Q9HTD1|Q9HTD1_PSEAE Probable transcarboxylase subunit OS=Pseudomonas aeruginosa (strain ATCC 15692 / DSM 22644 / CIP 104116 / JCM 14847 / LMG 12228 / 1C / PRS 101 / PAO1) GN=PA5435 PE=4 SV=1</t>
  </si>
  <si>
    <t>P31961</t>
  </si>
  <si>
    <t>sp|P31961|EDD_PSEAE Phosphogluconate dehydratase OS=Pseudomonas aeruginosa (strain ATCC 15692 / DSM 22644 / CIP 104116 / JCM 14847 / LMG 12228 / 1C / PRS 101 / PAO1) GN=edd PE=3 SV=3</t>
  </si>
  <si>
    <t>P37798</t>
  </si>
  <si>
    <t>sp|P37798|ACCC_PSEAE Biotin carboxylase OS=Pseudomonas aeruginosa (strain ATCC 15692 / DSM 22644 / CIP 104116 / JCM 14847 / LMG 12228 / 1C / PRS 101 / PAO1) GN=accC PE=1 SV=1</t>
  </si>
  <si>
    <t>P53593</t>
  </si>
  <si>
    <t>sp|P53593|SUCC_PSEAE Succinate--CoA ligase [ADP-forming] subunit beta OS=Pseudomonas aeruginosa (strain ATCC 15692 / DSM 22644 / CIP 104116 / JCM 14847 / LMG 12228 / 1C / PRS 101 / PAO1) GN=sucC PE=3 SV=2</t>
  </si>
  <si>
    <t>Q9HWD5</t>
  </si>
  <si>
    <t>sp|Q9HWD5|RL3_PSEAE 50S ribosomal protein L3 OS=Pseudomonas aeruginosa (strain ATCC 15692 / DSM 22644 / CIP 104116 / JCM 14847 / LMG 12228 / 1C / PRS 101 / PAO1) GN=rplC PE=3 SV=1</t>
  </si>
  <si>
    <t>Q9HZZ2</t>
  </si>
  <si>
    <t>sp|Q9HZZ2|EFP_PSEAE Elongation factor P OS=Pseudomonas aeruginosa (strain ATCC 15692 / DSM 22644 / CIP 104116 / JCM 14847 / LMG 12228 / 1C / PRS 101 / PAO1) GN=efp PE=1 SV=1</t>
  </si>
  <si>
    <t>Q9HWE9</t>
  </si>
  <si>
    <t>sp|Q9HWE9|RS8_PSEAE 30S ribosomal protein S8 OS=Pseudomonas aeruginosa (strain ATCC 15692 / DSM 22644 / CIP 104116 / JCM 14847 / LMG 12228 / 1C / PRS 101 / PAO1) GN=rpsH PE=3 SV=1</t>
  </si>
  <si>
    <t>Q51567</t>
  </si>
  <si>
    <t>sp|Q51567|SUCD_PSEAE Succinate--CoA ligase [ADP-forming] subunit alpha OS=Pseudomonas aeruginosa (strain ATCC 15692 / DSM 22644 / CIP 104116 / JCM 14847 / LMG 12228 / 1C / PRS 101 / PAO1) GN=sucD PE=3 SV=2</t>
  </si>
  <si>
    <t>Q9HT45</t>
  </si>
  <si>
    <t>tr|Q9HT45|Q9HT45_PSEAE Uncharacterized protein OS=Pseudomonas aeruginosa (strain ATCC 15692 / DSM 22644 / CIP 104116 / JCM 14847 / LMG 12228 / 1C / PRS 101 / PAO1) GN=PA5528 PE=4 SV=1</t>
  </si>
  <si>
    <t>O30508</t>
  </si>
  <si>
    <t>sp|O30508|ARUC_PSEAE Succinylornithine transaminase/acetylornithine aminotransferase OS=Pseudomonas aeruginosa (strain ATCC 15692 / DSM 22644 / CIP 104116 / JCM 14847 / LMG 12228 / 1C / PRS 101 / PAO1) GN=aruC PE=1 SV=2</t>
  </si>
  <si>
    <t>P13981</t>
  </si>
  <si>
    <t>sp|P13981|ARCA_PSEAE Arginine deiminase OS=Pseudomonas aeruginosa (strain ATCC 15692 / DSM 22644 / CIP 104116 / JCM 14847 / LMG 12228 / 1C / PRS 101 / PAO1) GN=arcA PE=1 SV=2</t>
  </si>
  <si>
    <t>Q9HVD1</t>
  </si>
  <si>
    <t>sp|Q9HVD1|PAGL_PSEAE Lipid A deacylase PagL OS=Pseudomonas aeruginosa (strain ATCC 15692 / DSM 22644 / CIP 104116 / JCM 14847 / LMG 12228 / 1C / PRS 101 / PAO1) GN=pagL PE=1 SV=1</t>
  </si>
  <si>
    <t>Q9HYC7</t>
  </si>
  <si>
    <t>sp|Q9HYC7|SYM_PSEAE Methionine--tRNA ligase OS=Pseudomonas aeruginosa (strain ATCC 15692 / DSM 22644 / CIP 104116 / JCM 14847 / LMG 12228 / 1C / PRS 101 / PAO1) GN=metG PE=3 SV=1</t>
  </si>
  <si>
    <t>Q9HVM4</t>
  </si>
  <si>
    <t>sp|Q9HVM4|SYI_PSEAE Isoleucine--tRNA ligase OS=Pseudomonas aeruginosa (strain ATCC 15692 / DSM 22644 / CIP 104116 / JCM 14847 / LMG 12228 / 1C / PRS 101 / PAO1) GN=ileS PE=3 SV=1</t>
  </si>
  <si>
    <t>Q9HUM6</t>
  </si>
  <si>
    <t>sp|Q9HUM6|PURA_PSEAE Adenylosuccinate synthetase OS=Pseudomonas aeruginosa (strain ATCC 15692 / DSM 22644 / CIP 104116 / JCM 14847 / LMG 12228 / 1C / PRS 101 / PAO1) GN=purA PE=3 SV=1</t>
  </si>
  <si>
    <t>Q9HXZ4</t>
  </si>
  <si>
    <t>sp|Q9HXZ4|PYRG_PSEAE CTP synthase OS=Pseudomonas aeruginosa (strain ATCC 15692 / DSM 22644 / CIP 104116 / JCM 14847 / LMG 12228 / 1C / PRS 101 / PAO1) GN=pyrG PE=3 SV=1</t>
  </si>
  <si>
    <t>Q9X2T1</t>
  </si>
  <si>
    <t>sp|Q9X2T1|THIO_PSEAE Thioredoxin OS=Pseudomonas aeruginosa (strain ATCC 15692 / DSM 22644 / CIP 104116 / JCM 14847 / LMG 12228 / 1C / PRS 101 / PAO1) GN=trxA PE=3 SV=1</t>
  </si>
  <si>
    <t>Q9HY81</t>
  </si>
  <si>
    <t>tr|Q9HY81|Q9HY81_PSEAE Probable peroxidase OS=Pseudomonas aeruginosa (strain ATCC 15692 / DSM 22644 / CIP 104116 / JCM 14847 / LMG 12228 / 1C / PRS 101 / PAO1) GN=PA3529 PE=1 SV=1</t>
  </si>
  <si>
    <t>O52761</t>
  </si>
  <si>
    <t>sp|O52761|RL17_PSEAE 50S ribosomal protein L17 OS=Pseudomonas aeruginosa (strain ATCC 15692 / DSM 22644 / CIP 104116 / JCM 14847 / LMG 12228 / 1C / PRS 101 / PAO1) GN=rplQ PE=3 SV=1</t>
  </si>
  <si>
    <t>P09591</t>
  </si>
  <si>
    <t>sp|P09591|EFTU_PSEAE Elongation factor Tu OS=Pseudomonas aeruginosa (strain ATCC 15692 / DSM 22644 / CIP 104116 / JCM 14847 / LMG 12228 / 1C / PRS 101 / PAO1) GN=tufA PE=1 SV=2</t>
  </si>
  <si>
    <t>Q9I0T1</t>
  </si>
  <si>
    <t>tr|Q9I0T1|Q9I0T1_PSEAE Probable acyl-CoA thiolase OS=Pseudomonas aeruginosa (strain ATCC 15692 / DSM 22644 / CIP 104116 / JCM 14847 / LMG 12228 / 1C / PRS 101 / PAO1) GN=PA2553 PE=3 SV=1</t>
  </si>
  <si>
    <t>Q9HYT5</t>
  </si>
  <si>
    <t>tr|Q9HYT5|Q9HYT5_PSEAE Uncharacterized protein OS=Pseudomonas aeruginosa (strain ATCC 15692 / DSM 22644 / CIP 104116 / JCM 14847 / LMG 12228 / 1C / PRS 101 / PAO1) GN=PA3309 PE=3 SV=1</t>
  </si>
  <si>
    <t>Q9HZP6</t>
  </si>
  <si>
    <t>sp|Q9HZP6|ETFB_PSEAE Electron transfer flavoprotein subunit beta OS=Pseudomonas aeruginosa (strain ATCC 15692 / DSM 22644 / CIP 104116 / JCM 14847 / LMG 12228 / 1C / PRS 101 / PAO1) GN=etfB PE=3 SV=1</t>
  </si>
  <si>
    <t>Q51561</t>
  </si>
  <si>
    <t>sp|Q51561|RPOB_PSEAE DNA-directed RNA polymerase subunit beta OS=Pseudomonas aeruginosa (strain ATCC 15692 / DSM 22644 / CIP 104116 / JCM 14847 / LMG 12228 / 1C / PRS 101 / PAO1) GN=rpoB PE=3 SV=2</t>
  </si>
  <si>
    <t>Q9I685</t>
  </si>
  <si>
    <t>sp|Q9I685|SAHH_PSEAE Adenosylhomocysteinase OS=Pseudomonas aeruginosa (strain ATCC 15692 / DSM 22644 / CIP 104116 / JCM 14847 / LMG 12228 / 1C / PRS 101 / PAO1) GN=ahcY PE=3 SV=1</t>
  </si>
  <si>
    <t>Q9I3I0</t>
  </si>
  <si>
    <t>sp|Q9I3I0|Y1533_PSEAE Nucleoid-associated protein PA1533 OS=Pseudomonas aeruginosa (strain ATCC 15692 / DSM 22644 / CIP 104116 / JCM 14847 / LMG 12228 / 1C / PRS 101 / PAO1) GN=PA1533 PE=3 SV=1</t>
  </si>
  <si>
    <t>P72173</t>
  </si>
  <si>
    <t>sp|P72173|AAT_PSEAE Aspartate aminotransferase OS=Pseudomonas aeruginosa (strain ATCC 15692 / DSM 22644 / CIP 104116 / JCM 14847 / LMG 12228 / 1C / PRS 101 / PAO1) GN=aspC PE=3 SV=2</t>
  </si>
  <si>
    <t>Q9I6Z3</t>
  </si>
  <si>
    <t>tr|Q9I6Z3|Q9I6Z3_PSEAE Alkyl hydroperoxide reductase subunit C OS=Pseudomonas aeruginosa (strain ATCC 15692 / DSM 22644 / CIP 104116 / JCM 14847 / LMG 12228 / 1C / PRS 101 / PAO1) GN=ahpC PE=4 SV=1</t>
  </si>
  <si>
    <t>Q9HZV6</t>
  </si>
  <si>
    <t>tr|Q9HZV6|Q9HZV6_PSEAE Geranyl-CoA carboxylase, alpha-subunit (Biotin-containing) OS=Pseudomonas aeruginosa (strain ATCC 15692 / DSM 22644 / CIP 104116 / JCM 14847 / LMG 12228 / 1C / PRS 101 / PAO1) GN=atuF PE=4 SV=1</t>
  </si>
  <si>
    <t>Q9HWF7</t>
  </si>
  <si>
    <t>sp|Q9HWF7|RS13_PSEAE 30S ribosomal protein S13 OS=Pseudomonas aeruginosa (strain ATCC 15692 / DSM 22644 / CIP 104116 / JCM 14847 / LMG 12228 / 1C / PRS 101 / PAO1) GN=rpsM PE=3 SV=1</t>
  </si>
  <si>
    <t>Q9I687</t>
  </si>
  <si>
    <t>tr|Q9I687|Q9I687_PSEAE Methylenetetrahydrofolate reductase OS=Pseudomonas aeruginosa (strain ATCC 15692 / DSM 22644 / CIP 104116 / JCM 14847 / LMG 12228 / 1C / PRS 101 / PAO1) GN=metF PE=3 SV=1</t>
  </si>
  <si>
    <t>Q9HT18</t>
  </si>
  <si>
    <t>sp|Q9HT18|ATPA_PSEAE ATP synthase subunit alpha OS=Pseudomonas aeruginosa (strain ATCC 15692 / DSM 22644 / CIP 104116 / JCM 14847 / LMG 12228 / 1C / PRS 101 / PAO1) GN=atpA PE=3 SV=1</t>
  </si>
  <si>
    <t>Q9I6J1</t>
  </si>
  <si>
    <t>sp|Q9I6J1|SPUD_PSEAE Putrescine-binding periplasmic protein SpuD OS=Pseudomonas aeruginosa (strain ATCC 15692 / DSM 22644 / CIP 104116 / JCM 14847 / LMG 12228 / 1C / PRS 101 / PAO1) GN=spuD PE=1 SV=1</t>
  </si>
  <si>
    <t>Q9HW15</t>
  </si>
  <si>
    <t>tr|Q9HW15|Q9HW15_PSEAE Probable short-chain dehydrogenase OS=Pseudomonas aeruginosa (strain ATCC 15692 / DSM 22644 / CIP 104116 / JCM 14847 / LMG 12228 / 1C / PRS 101 / PAO1) GN=speA PE=4 SV=1</t>
  </si>
  <si>
    <t>Q9HWE2</t>
  </si>
  <si>
    <t>sp|Q9HWE2|RL16_PSEAE 50S ribosomal protein L16 OS=Pseudomonas aeruginosa (strain ATCC 15692 / DSM 22644 / CIP 104116 / JCM 14847 / LMG 12228 / 1C / PRS 101 / PAO1) GN=rplP PE=3 SV=1</t>
  </si>
  <si>
    <t>O52760</t>
  </si>
  <si>
    <t>sp|O52760|RPOA_PSEAE DNA-directed RNA polymerase subunit alpha OS=Pseudomonas aeruginosa (strain ATCC 15692 / DSM 22644 / CIP 104116 / JCM 14847 / LMG 12228 / 1C / PRS 101 / PAO1) GN=rpoA PE=3 SV=2</t>
  </si>
  <si>
    <t>Q9HWC9</t>
  </si>
  <si>
    <t>sp|Q9HWC9|RPOC_PSEAE DNA-directed RNA polymerase subunit beta OS=Pseudomonas aeruginosa (strain ATCC 15692 / DSM 22644 / CIP 104116 / JCM 14847 / LMG 12228 / 1C / PRS 101 / PAO1) GN=rpoC PE=3 SV=1</t>
  </si>
  <si>
    <t>O52759</t>
  </si>
  <si>
    <t>sp|O52759|RS4_PSEAE 30S ribosomal protein S4 OS=Pseudomonas aeruginosa (strain ATCC 15692 / DSM 22644 / CIP 104116 / JCM 14847 / LMG 12228 / 1C / PRS 101 / PAO1) GN=rpsD PE=3 SV=2</t>
  </si>
  <si>
    <t>Q9I299</t>
  </si>
  <si>
    <t>tr|Q9I299|Q9I299_PSEAE Methylcrotonyl-CoA carboxylase, alpha-subunit (Biotin-containing) OS=Pseudomonas aeruginosa (strain ATCC 15692 / DSM 22644 / CIP 104116 / JCM 14847 / LMG 12228 / 1C / PRS 101 / PAO1) GN=liuD PE=1 SV=1</t>
  </si>
  <si>
    <t>Q9I2R2</t>
  </si>
  <si>
    <t>tr|Q9I2R2|Q9I2R2_PSEAE Probable oxidoreductase OS=Pseudomonas aeruginosa (strain ATCC 15692 / DSM 22644 / CIP 104116 / JCM 14847 / LMG 12228 / 1C / PRS 101 / PAO1) GN=PA1833 PE=4 SV=1</t>
  </si>
  <si>
    <t>Q9I5I5</t>
  </si>
  <si>
    <t>tr|Q9I5I5|Q9I5I5_PSEAE Probable enoyl-CoA hydratase/isomerase OS=Pseudomonas aeruginosa (strain ATCC 15692 / DSM 22644 / CIP 104116 / JCM 14847 / LMG 12228 / 1C / PRS 101 / PAO1) GN=PA0744 PE=4 SV=1</t>
  </si>
  <si>
    <t>Q9HZJ2</t>
  </si>
  <si>
    <t>sp|Q9HZJ2|FADB_PSEAE Fatty acid oxidation complex subunit alpha OS=Pseudomonas aeruginosa (strain ATCC 15692 / DSM 22644 / CIP 104116 / JCM 14847 / LMG 12228 / 1C / PRS 101 / PAO1) GN=fadB PE=3 SV=1</t>
  </si>
  <si>
    <t>Q59636</t>
  </si>
  <si>
    <t>sp|Q59636|NDK_PSEAE Nucleoside diphosphate kinase OS=Pseudomonas aeruginosa (strain ATCC 15692 / DSM 22644 / CIP 104116 / JCM 14847 / LMG 12228 / 1C / PRS 101 / PAO1) GN=ndk PE=3 SV=2</t>
  </si>
  <si>
    <t>O69753</t>
  </si>
  <si>
    <t>sp|O69753|PHZB1_PSEAE Phenazine biosynthesis protein PhzB 1 OS=Pseudomonas aeruginosa (strain ATCC 15692 / DSM 22644 / CIP 104116 / JCM 14847 / LMG 12228 / 1C / PRS 101 / PAO1) GN=phzB1 PE=3 SV=1</t>
  </si>
  <si>
    <t>P43335</t>
  </si>
  <si>
    <t>sp|P43335|PHS_PSEAE Pterin-4-alpha-carbinolamine dehydratase OS=Pseudomonas aeruginosa (strain ATCC 15692 / DSM 22644 / CIP 104116 / JCM 14847 / LMG 12228 / 1C / PRS 101 / PAO1) GN=phhB PE=3 SV=1</t>
  </si>
  <si>
    <t>Q9HTF1</t>
  </si>
  <si>
    <t>sp|Q9HTF1|LTAE_PSEAE Low specificity L-threonine aldolase OS=Pseudomonas aeruginosa (strain ATCC 15692 / DSM 22644 / CIP 104116 / JCM 14847 / LMG 12228 / 1C / PRS 101 / PAO1) GN=ltaE PE=3 SV=1</t>
  </si>
  <si>
    <t>G3XCU6</t>
  </si>
  <si>
    <t>tr|G3XCU6|G3XCU6_PSEAE Transcriptional regulator CysB OS=Pseudomonas aeruginosa (strain ATCC 15692 / DSM 22644 / CIP 104116 / JCM 14847 / LMG 12228 / 1C / PRS 101 / PAO1) GN=cysB PE=4 SV=1</t>
  </si>
  <si>
    <t>Q9I137</t>
  </si>
  <si>
    <t>sp|Q9I137|GCSP1_PSEAE Glycine dehydrogenase (decarboxylating) 1 OS=Pseudomonas aeruginosa (strain ATCC 15692 / DSM 22644 / CIP 104116 / JCM 14847 / LMG 12228 / 1C / PRS 101 / PAO1) GN=gcvP1 PE=3 SV=1</t>
  </si>
  <si>
    <t>Q9HWE8</t>
  </si>
  <si>
    <t>sp|Q9HWE8|RS14_PSEAE 30S ribosomal protein S14 OS=Pseudomonas aeruginosa (strain ATCC 15692 / DSM 22644 / CIP 104116 / JCM 14847 / LMG 12228 / 1C / PRS 101 / PAO1) GN=rpsN PE=3 SV=1</t>
  </si>
  <si>
    <t>P57112</t>
  </si>
  <si>
    <t>sp|P57112|STHA_PSEAE Soluble pyridine nucleotide transhydrogenase OS=Pseudomonas aeruginosa (strain ATCC 15692 / DSM 22644 / CIP 104116 / JCM 14847 / LMG 12228 / 1C / PRS 101 / PAO1) GN=sthA PE=1 SV=2</t>
  </si>
  <si>
    <t>Q9I5E3</t>
  </si>
  <si>
    <t>tr|Q9I5E3|Q9I5E3_PSEAE Citrate synthase OS=Pseudomonas aeruginosa (strain ATCC 15692 / DSM 22644 / CIP 104116 / JCM 14847 / LMG 12228 / 1C / PRS 101 / PAO1) GN=prpC PE=3 SV=1</t>
  </si>
  <si>
    <t>Q9I1F7</t>
  </si>
  <si>
    <t>tr|Q9I1F7|Q9I1F7_PSEAE Uncharacterized protein OS=Pseudomonas aeruginosa (strain ATCC 15692 / DSM 22644 / CIP 104116 / JCM 14847 / LMG 12228 / 1C / PRS 101 / PAO1) GN=PA2318 PE=4 SV=1</t>
  </si>
  <si>
    <t>Q9I047</t>
  </si>
  <si>
    <t>sp|Q9I047|TAL_PSEAE Transaldolase OS=Pseudomonas aeruginosa (strain ATCC 15692 / DSM 22644 / CIP 104116 / JCM 14847 / LMG 12228 / 1C / PRS 101 / PAO1) GN=tal PE=3 SV=1</t>
  </si>
  <si>
    <t>P37799</t>
  </si>
  <si>
    <t>sp|P37799|BCCP_PSEAE Biotin carboxyl carrier protein of acetyl-CoA carboxylase OS=Pseudomonas aeruginosa (strain ATCC 15692 / DSM 22644 / CIP 104116 / JCM 14847 / LMG 12228 / 1C / PRS 101 / PAO1) GN=accB PE=3 SV=1</t>
  </si>
  <si>
    <t>Q9I1L9</t>
  </si>
  <si>
    <t>sp|Q9I1L9|DLDH1_PSEAE Dihydrolipoyl dehydrogenase OS=Pseudomonas aeruginosa (strain ATCC 15692 / DSM 22644 / CIP 104116 / JCM 14847 / LMG 12228 / 1C / PRS 101 / PAO1) GN=lpdV PE=1 SV=1</t>
  </si>
  <si>
    <t>Q9I1M0</t>
  </si>
  <si>
    <t>sp|Q9I1M0|ODB2_PSEAE Lipoamide acyltransferase component of branched-chain alpha-keto acid dehydrogenase complex OS=Pseudomonas aeruginosa (strain ATCC 15692 / DSM 22644 / CIP 104116 / JCM 14847 / LMG 12228 / 1C / PRS 101 / PAO1) GN=bkdB PE=1 SV=1</t>
  </si>
  <si>
    <t>Q9HT16</t>
  </si>
  <si>
    <t>sp|Q9HT16|ATPF_PSEAE ATP synthase subunit b OS=Pseudomonas aeruginosa (strain ATCC 15692 / DSM 22644 / CIP 104116 / JCM 14847 / LMG 12228 / 1C / PRS 101 / PAO1) GN=atpF PE=3 SV=1</t>
  </si>
  <si>
    <t>P43336</t>
  </si>
  <si>
    <t>sp|P43336|PHHC_PSEAE Aromatic-amino-acid aminotransferase OS=Pseudomonas aeruginosa (strain ATCC 15692 / DSM 22644 / CIP 104116 / JCM 14847 / LMG 12228 / 1C / PRS 101 / PAO1) GN=phhC PE=3 SV=2</t>
  </si>
  <si>
    <t>Q9I0Q0</t>
  </si>
  <si>
    <t>sp|Q9I0Q0|PQSH_PSEAE 2-heptyl-3-hydroxy-4(1H)-quinolone synthase OS=Pseudomonas aeruginosa (strain ATCC 15692 / DSM 22644 / CIP 104116 / JCM 14847 / LMG 12228 / 1C / PRS 101 / PAO1) GN=pqsH PE=3 SV=1</t>
  </si>
  <si>
    <t>Q9HX33</t>
  </si>
  <si>
    <t>sp|Q9HX33|SYL_PSEAE Leucine--tRNA ligase OS=Pseudomonas aeruginosa (strain ATCC 15692 / DSM 22644 / CIP 104116 / JCM 14847 / LMG 12228 / 1C / PRS 101 / PAO1) GN=leuS PE=3 SV=1</t>
  </si>
  <si>
    <t>P04739</t>
  </si>
  <si>
    <t>sp|P04739|FMPO_PSEAE Fimbrial protein OS=Pseudomonas aeruginosa (strain ATCC 15692 / DSM 22644 / CIP 104116 / JCM 14847 / LMG 12228 / 1C / PRS 101 / PAO1) GN=pilA PE=1 SV=1</t>
  </si>
  <si>
    <t>Q9HWD8</t>
  </si>
  <si>
    <t>sp|Q9HWD8|RL2_PSEAE 50S ribosomal protein L2 OS=Pseudomonas aeruginosa (strain ATCC 15692 / DSM 22644 / CIP 104116 / JCM 14847 / LMG 12228 / 1C / PRS 101 / PAO1) GN=rplB PE=3 SV=1</t>
  </si>
  <si>
    <t>Q9HWE5</t>
  </si>
  <si>
    <t>sp|Q9HWE5|RL14_PSEAE 50S ribosomal protein L14 OS=Pseudomonas aeruginosa (strain ATCC 15692 / DSM 22644 / CIP 104116 / JCM 14847 / LMG 12228 / 1C / PRS 101 / PAO1) GN=rplN PE=3 SV=1</t>
  </si>
  <si>
    <t>Q9I3X2</t>
  </si>
  <si>
    <t>tr|Q9I3X2|Q9I3X2_PSEAE Uncharacterized protein OS=Pseudomonas aeruginosa (strain ATCC 15692 / DSM 22644 / CIP 104116 / JCM 14847 / LMG 12228 / 1C / PRS 101 / PAO1) GN=PA1372 PE=4 SV=1</t>
  </si>
  <si>
    <t>Q9I612</t>
  </si>
  <si>
    <t>tr|Q9I612|Q9I612_PSEAE Probable acyl-CoA dehydrogenase OS=Pseudomonas aeruginosa (strain ATCC 15692 / DSM 22644 / CIP 104116 / JCM 14847 / LMG 12228 / 1C / PRS 101 / PAO1) GN=PA0506 PE=3 SV=1</t>
  </si>
  <si>
    <t>Q9HVL6</t>
  </si>
  <si>
    <t>sp|Q9HVL6|RL21_PSEAE 50S ribosomal protein L21 OS=Pseudomonas aeruginosa (strain ATCC 15692 / DSM 22644 / CIP 104116 / JCM 14847 / LMG 12228 / 1C / PRS 101 / PAO1) GN=rplU PE=3 SV=1</t>
  </si>
  <si>
    <t>Q9I7C4</t>
  </si>
  <si>
    <t>sp|Q9I7C4|DPO3B_PSEAE DNA polymerase III subunit beta OS=Pseudomonas aeruginosa (strain ATCC 15692 / DSM 22644 / CIP 104116 / JCM 14847 / LMG 12228 / 1C / PRS 101 / PAO1) GN=dnaN PE=3 SV=1</t>
  </si>
  <si>
    <t>Q9I589</t>
  </si>
  <si>
    <t>sp|Q9I589|CBPD_PSEAE Chitin-binding protein CbpD OS=Pseudomonas aeruginosa (strain ATCC 15692 / DSM 22644 / CIP 104116 / JCM 14847 / LMG 12228 / 1C / PRS 101 / PAO1) GN=cbpD PE=1 SV=1</t>
  </si>
  <si>
    <t>Q9I1E7</t>
  </si>
  <si>
    <t>tr|Q9I1E7|Q9I1E7_PSEAE Alkyl hydroperoxide reductase AhpD OS=Pseudomonas aeruginosa (strain ATCC 15692 / DSM 22644 / CIP 104116 / JCM 14847 / LMG 12228 / 1C / PRS 101 / PAO1) GN=PA2331 PE=3 SV=1</t>
  </si>
  <si>
    <t>Q9I4Z7</t>
  </si>
  <si>
    <t>tr|Q9I4Z7|Q9I4Z7_PSEAE Probable dna-binding stress protein OS=Pseudomonas aeruginosa (strain ATCC 15692 / DSM 22644 / CIP 104116 / JCM 14847 / LMG 12228 / 1C / PRS 101 / PAO1) GN=PA0962 PE=3 SV=1</t>
  </si>
  <si>
    <t>Q9I0J9</t>
  </si>
  <si>
    <t>sp|Q9I0J9|NUOCD_PSEAE NADH-quinone oxidoreductase subunit C/D OS=Pseudomonas aeruginosa (strain ATCC 15692 / DSM 22644 / CIP 104116 / JCM 14847 / LMG 12228 / 1C / PRS 101 / PAO1) GN=nuoC PE=3 SV=1</t>
  </si>
  <si>
    <t>Q9HYR3</t>
  </si>
  <si>
    <t>sp|Q9HYR3|Y3332_PSEAE Uncharacterized PhzA/B-like protein PA3332 OS=Pseudomonas aeruginosa (strain ATCC 15692 / DSM 22644 / CIP 104116 / JCM 14847 / LMG 12228 / 1C / PRS 101 / PAO1) GN=PA3332 PE=1 SV=1</t>
  </si>
  <si>
    <t>Q9I2A8</t>
  </si>
  <si>
    <t>sp|Q9I2A8|ATOB_PSEAE Acetyl-CoA acetyltransferase OS=Pseudomonas aeruginosa (strain ATCC 15692 / DSM 22644 / CIP 104116 / JCM 14847 / LMG 12228 / 1C / PRS 101 / PAO1) GN=atoB PE=3 SV=1</t>
  </si>
  <si>
    <t>Q9I576</t>
  </si>
  <si>
    <t>sp|Q9I576|HPPD_PSEAE 4-hydroxyphenylpyruvate dioxygenase OS=Pseudomonas aeruginosa (strain ATCC 15692 / DSM 22644 / CIP 104116 / JCM 14847 / LMG 12228 / 1C / PRS 101 / PAO1) GN=hpd PE=3 SV=1</t>
  </si>
  <si>
    <t>Q9I1H5</t>
  </si>
  <si>
    <t>tr|Q9I1H5|Q9I1H5_PSEAE Chitinase OS=Pseudomonas aeruginosa (strain ATCC 15692 / DSM 22644 / CIP 104116 / JCM 14847 / LMG 12228 / 1C / PRS 101 / PAO1) GN=chiC PE=3 SV=1</t>
  </si>
  <si>
    <t>Q9I246</t>
  </si>
  <si>
    <t>tr|Q9I246|Q9I246_PSEAE Probable carbamoyl transferase OS=Pseudomonas aeruginosa (strain ATCC 15692 / DSM 22644 / CIP 104116 / JCM 14847 / LMG 12228 / 1C / PRS 101 / PAO1) GN=PA2069 PE=4 SV=1</t>
  </si>
  <si>
    <t>Q9I585</t>
  </si>
  <si>
    <t>tr|Q9I585|Q9I585_PSEAE Uncharacterized protein OS=Pseudomonas aeruginosa (strain ATCC 15692 / DSM 22644 / CIP 104116 / JCM 14847 / LMG 12228 / 1C / PRS 101 / PAO1) GN=PA0856 PE=1 SV=1</t>
  </si>
  <si>
    <t>Q9HW32</t>
  </si>
  <si>
    <t>tr|Q9HW32|Q9HW32_PSEAE Insulin-cleaving metalloproteinase outer membrane protein OS=Pseudomonas aeruginosa (strain ATCC 15692 / DSM 22644 / CIP 104116 / JCM 14847 / LMG 12228 / 1C / PRS 101 / PAO1) GN=icmP PE=4 SV=1</t>
  </si>
  <si>
    <t>P57668</t>
  </si>
  <si>
    <t>sp|P57668|TPX_PSEAE Probable thiol peroxidase OS=Pseudomonas aeruginosa (strain ATCC 15692 / DSM 22644 / CIP 104116 / JCM 14847 / LMG 12228 / 1C / PRS 101 / PAO1) GN=tpx PE=3 SV=1</t>
  </si>
  <si>
    <t>Q9I611</t>
  </si>
  <si>
    <t>tr|Q9I611|Q9I611_PSEAE Probable acyl-CoA dehydrogenase OS=Pseudomonas aeruginosa (strain ATCC 15692 / DSM 22644 / CIP 104116 / JCM 14847 / LMG 12228 / 1C / PRS 101 / PAO1) GN=PA0507 PE=3 SV=1</t>
  </si>
  <si>
    <t>Q9I0L8</t>
  </si>
  <si>
    <t>tr|Q9I0L8|Q9I0L8_PSEAE ATP-binding protease component ClpA OS=Pseudomonas aeruginosa (strain ATCC 15692 / DSM 22644 / CIP 104116 / JCM 14847 / LMG 12228 / 1C / PRS 101 / PAO1) GN=clpA PE=3 SV=1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</si>
</sst>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tabSelected="1" topLeftCell="C1" workbookViewId="0">
      <pane ySplit="1" topLeftCell="A129" activePane="bottomLeft" state="frozen"/>
      <selection pane="bottomLeft" activeCell="C147" sqref="C147"/>
    </sheetView>
  </sheetViews>
  <sheetFormatPr defaultColWidth="11" defaultRowHeight="15.75" x14ac:dyDescent="0.25"/>
  <cols>
    <col min="3" max="3" width="233.875" bestFit="1" customWidth="1"/>
    <col min="4" max="4" width="18.375" bestFit="1" customWidth="1"/>
    <col min="5" max="5" width="23.125" bestFit="1" customWidth="1"/>
    <col min="6" max="6" width="17.125" bestFit="1" customWidth="1"/>
    <col min="7" max="7" width="13.625" bestFit="1" customWidth="1"/>
    <col min="8" max="8" width="14.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>
        <v>7</v>
      </c>
      <c r="C2" t="s">
        <v>9</v>
      </c>
      <c r="D2">
        <v>47156</v>
      </c>
      <c r="E2">
        <v>5076900</v>
      </c>
      <c r="F2">
        <v>28627000</v>
      </c>
      <c r="G2">
        <f t="shared" ref="G2:G65" si="0">LOG(F2+1, 10)-LOG(D2+1, 10)</f>
        <v>2.783229684509152</v>
      </c>
      <c r="H2">
        <f t="shared" ref="H2:H65" si="1">LOG(F2+1, 10)-LOG(E2+1, 10)</f>
        <v>0.75117715847005861</v>
      </c>
    </row>
    <row r="3" spans="1:8" x14ac:dyDescent="0.25">
      <c r="A3" t="s">
        <v>10</v>
      </c>
      <c r="B3">
        <v>7</v>
      </c>
      <c r="C3" t="s">
        <v>11</v>
      </c>
      <c r="D3">
        <v>248400</v>
      </c>
      <c r="E3">
        <v>0</v>
      </c>
      <c r="F3">
        <v>27894000</v>
      </c>
      <c r="G3">
        <f t="shared" si="0"/>
        <v>2.0503574722676863</v>
      </c>
      <c r="H3">
        <f t="shared" si="1"/>
        <v>7.4455108121361882</v>
      </c>
    </row>
    <row r="4" spans="1:8" x14ac:dyDescent="0.25">
      <c r="A4" t="s">
        <v>12</v>
      </c>
      <c r="B4">
        <v>3</v>
      </c>
      <c r="C4" t="s">
        <v>13</v>
      </c>
      <c r="D4">
        <v>365600</v>
      </c>
      <c r="E4">
        <v>27902000</v>
      </c>
      <c r="F4">
        <v>19420000</v>
      </c>
      <c r="G4">
        <f t="shared" si="0"/>
        <v>1.7252418729798826</v>
      </c>
      <c r="H4">
        <f t="shared" si="1"/>
        <v>-0.15738610200847614</v>
      </c>
    </row>
    <row r="5" spans="1:8" x14ac:dyDescent="0.25">
      <c r="A5" t="s">
        <v>14</v>
      </c>
      <c r="B5">
        <v>7</v>
      </c>
      <c r="C5" t="s">
        <v>15</v>
      </c>
      <c r="D5">
        <v>0</v>
      </c>
      <c r="E5">
        <v>303180</v>
      </c>
      <c r="F5">
        <v>13781000</v>
      </c>
      <c r="G5">
        <f t="shared" si="0"/>
        <v>7.1392807642325264</v>
      </c>
      <c r="H5">
        <f t="shared" si="1"/>
        <v>1.6575787831488622</v>
      </c>
    </row>
    <row r="6" spans="1:8" x14ac:dyDescent="0.25">
      <c r="A6" t="s">
        <v>16</v>
      </c>
      <c r="B6">
        <v>5</v>
      </c>
      <c r="C6" t="s">
        <v>17</v>
      </c>
      <c r="D6">
        <v>0</v>
      </c>
      <c r="E6">
        <v>3480700</v>
      </c>
      <c r="F6">
        <v>13749000</v>
      </c>
      <c r="G6">
        <f t="shared" si="0"/>
        <v>7.1382711435517985</v>
      </c>
      <c r="H6">
        <f t="shared" si="1"/>
        <v>0.59660442553246451</v>
      </c>
    </row>
    <row r="7" spans="1:8" x14ac:dyDescent="0.25">
      <c r="A7" t="s">
        <v>18</v>
      </c>
      <c r="B7">
        <v>3</v>
      </c>
      <c r="C7" t="s">
        <v>19</v>
      </c>
      <c r="D7">
        <v>21706</v>
      </c>
      <c r="E7">
        <v>0</v>
      </c>
      <c r="F7">
        <v>11191000</v>
      </c>
      <c r="G7">
        <f t="shared" si="0"/>
        <v>2.712269128295822</v>
      </c>
      <c r="H7">
        <f t="shared" si="1"/>
        <v>7.0488689345474054</v>
      </c>
    </row>
    <row r="8" spans="1:8" x14ac:dyDescent="0.25">
      <c r="A8" t="s">
        <v>20</v>
      </c>
      <c r="B8">
        <v>8</v>
      </c>
      <c r="C8" t="s">
        <v>21</v>
      </c>
      <c r="D8">
        <v>41465</v>
      </c>
      <c r="E8">
        <v>907770</v>
      </c>
      <c r="F8">
        <v>10156000</v>
      </c>
      <c r="G8">
        <f t="shared" si="0"/>
        <v>2.3890305916114247</v>
      </c>
      <c r="H8">
        <f t="shared" si="1"/>
        <v>1.0487464304734315</v>
      </c>
    </row>
    <row r="9" spans="1:8" x14ac:dyDescent="0.25">
      <c r="A9" t="s">
        <v>22</v>
      </c>
      <c r="B9">
        <v>4</v>
      </c>
      <c r="C9" t="s">
        <v>23</v>
      </c>
      <c r="D9">
        <v>0</v>
      </c>
      <c r="E9">
        <v>1063200</v>
      </c>
      <c r="F9">
        <v>9435200</v>
      </c>
      <c r="G9">
        <f t="shared" si="0"/>
        <v>6.9747511564629034</v>
      </c>
      <c r="H9">
        <f t="shared" si="1"/>
        <v>0.94813578004978805</v>
      </c>
    </row>
    <row r="10" spans="1:8" x14ac:dyDescent="0.25">
      <c r="A10" t="s">
        <v>24</v>
      </c>
      <c r="B10">
        <v>10</v>
      </c>
      <c r="C10" t="s">
        <v>25</v>
      </c>
      <c r="D10">
        <v>137600</v>
      </c>
      <c r="E10">
        <v>1029000</v>
      </c>
      <c r="F10">
        <v>9195100</v>
      </c>
      <c r="G10">
        <f t="shared" si="0"/>
        <v>1.8249349138406963</v>
      </c>
      <c r="H10">
        <f t="shared" si="1"/>
        <v>0.95114070712149967</v>
      </c>
    </row>
    <row r="11" spans="1:8" x14ac:dyDescent="0.25">
      <c r="A11" t="s">
        <v>26</v>
      </c>
      <c r="B11">
        <v>3</v>
      </c>
      <c r="C11" t="s">
        <v>27</v>
      </c>
      <c r="D11">
        <v>0</v>
      </c>
      <c r="E11">
        <v>268390</v>
      </c>
      <c r="F11">
        <v>9024100</v>
      </c>
      <c r="G11">
        <f t="shared" si="0"/>
        <v>6.9554039473991507</v>
      </c>
      <c r="H11">
        <f t="shared" si="1"/>
        <v>1.5266359989270519</v>
      </c>
    </row>
    <row r="12" spans="1:8" x14ac:dyDescent="0.25">
      <c r="A12" t="s">
        <v>28</v>
      </c>
      <c r="B12">
        <v>7</v>
      </c>
      <c r="C12" t="s">
        <v>29</v>
      </c>
      <c r="D12">
        <v>0</v>
      </c>
      <c r="E12">
        <v>525540</v>
      </c>
      <c r="F12">
        <v>8107700</v>
      </c>
      <c r="G12">
        <f t="shared" si="0"/>
        <v>6.9088977241792744</v>
      </c>
      <c r="H12">
        <f t="shared" si="1"/>
        <v>1.188291121076344</v>
      </c>
    </row>
    <row r="13" spans="1:8" x14ac:dyDescent="0.25">
      <c r="A13" t="s">
        <v>30</v>
      </c>
      <c r="B13">
        <v>14</v>
      </c>
      <c r="C13" t="s">
        <v>31</v>
      </c>
      <c r="D13">
        <v>0</v>
      </c>
      <c r="E13">
        <v>2221800</v>
      </c>
      <c r="F13">
        <v>7791900</v>
      </c>
      <c r="G13">
        <f t="shared" si="0"/>
        <v>6.8916434259769694</v>
      </c>
      <c r="H13">
        <f t="shared" si="1"/>
        <v>0.54493826807427226</v>
      </c>
    </row>
    <row r="14" spans="1:8" x14ac:dyDescent="0.25">
      <c r="A14" t="s">
        <v>32</v>
      </c>
      <c r="B14">
        <v>3</v>
      </c>
      <c r="C14" t="s">
        <v>33</v>
      </c>
      <c r="D14">
        <v>0</v>
      </c>
      <c r="E14">
        <v>0</v>
      </c>
      <c r="F14">
        <v>7378200</v>
      </c>
      <c r="G14">
        <f t="shared" si="0"/>
        <v>6.8679504822816506</v>
      </c>
      <c r="H14">
        <f t="shared" si="1"/>
        <v>6.8679504822816506</v>
      </c>
    </row>
    <row r="15" spans="1:8" x14ac:dyDescent="0.25">
      <c r="A15" t="s">
        <v>34</v>
      </c>
      <c r="B15">
        <v>2</v>
      </c>
      <c r="C15" t="s">
        <v>35</v>
      </c>
      <c r="D15">
        <v>0</v>
      </c>
      <c r="E15">
        <v>487920</v>
      </c>
      <c r="F15">
        <v>7209300</v>
      </c>
      <c r="G15">
        <f t="shared" si="0"/>
        <v>6.8578931584005316</v>
      </c>
      <c r="H15">
        <f t="shared" si="1"/>
        <v>1.1695436479581733</v>
      </c>
    </row>
    <row r="16" spans="1:8" x14ac:dyDescent="0.25">
      <c r="A16" t="s">
        <v>36</v>
      </c>
      <c r="B16">
        <v>6</v>
      </c>
      <c r="C16" t="s">
        <v>37</v>
      </c>
      <c r="D16">
        <v>90921</v>
      </c>
      <c r="E16">
        <v>1721600</v>
      </c>
      <c r="F16">
        <v>7009000</v>
      </c>
      <c r="G16">
        <f t="shared" si="0"/>
        <v>1.8869871416658803</v>
      </c>
      <c r="H16">
        <f t="shared" si="1"/>
        <v>0.60972361569759137</v>
      </c>
    </row>
    <row r="17" spans="1:8" x14ac:dyDescent="0.25">
      <c r="A17" t="s">
        <v>38</v>
      </c>
      <c r="B17">
        <v>8</v>
      </c>
      <c r="C17" t="s">
        <v>39</v>
      </c>
      <c r="D17">
        <v>9079.4</v>
      </c>
      <c r="E17">
        <v>131760</v>
      </c>
      <c r="F17">
        <v>6357500</v>
      </c>
      <c r="G17">
        <f t="shared" si="0"/>
        <v>2.8451814571446974</v>
      </c>
      <c r="H17">
        <f t="shared" si="1"/>
        <v>1.6834995549080745</v>
      </c>
    </row>
    <row r="18" spans="1:8" x14ac:dyDescent="0.25">
      <c r="A18" t="s">
        <v>40</v>
      </c>
      <c r="B18">
        <v>9</v>
      </c>
      <c r="C18" t="s">
        <v>41</v>
      </c>
      <c r="D18">
        <v>0</v>
      </c>
      <c r="E18">
        <v>438730</v>
      </c>
      <c r="F18">
        <v>5929200</v>
      </c>
      <c r="G18">
        <f t="shared" si="0"/>
        <v>6.7729961731837598</v>
      </c>
      <c r="H18">
        <f t="shared" si="1"/>
        <v>1.1307978511715966</v>
      </c>
    </row>
    <row r="19" spans="1:8" x14ac:dyDescent="0.25">
      <c r="A19" t="s">
        <v>42</v>
      </c>
      <c r="B19">
        <v>2</v>
      </c>
      <c r="C19" t="s">
        <v>43</v>
      </c>
      <c r="D19">
        <v>0</v>
      </c>
      <c r="E19">
        <v>395980</v>
      </c>
      <c r="F19">
        <v>5265000</v>
      </c>
      <c r="G19">
        <f t="shared" si="0"/>
        <v>6.7213984580085775</v>
      </c>
      <c r="H19">
        <f t="shared" si="1"/>
        <v>1.1237241099444732</v>
      </c>
    </row>
    <row r="20" spans="1:8" x14ac:dyDescent="0.25">
      <c r="A20" t="s">
        <v>44</v>
      </c>
      <c r="B20">
        <v>7</v>
      </c>
      <c r="C20" t="s">
        <v>45</v>
      </c>
      <c r="D20">
        <v>0</v>
      </c>
      <c r="E20">
        <v>195270</v>
      </c>
      <c r="F20">
        <v>4762900</v>
      </c>
      <c r="G20">
        <f t="shared" si="0"/>
        <v>6.6778715545116851</v>
      </c>
      <c r="H20">
        <f t="shared" si="1"/>
        <v>1.3872338041841292</v>
      </c>
    </row>
    <row r="21" spans="1:8" x14ac:dyDescent="0.25">
      <c r="A21" t="s">
        <v>46</v>
      </c>
      <c r="B21">
        <v>8</v>
      </c>
      <c r="C21" t="s">
        <v>47</v>
      </c>
      <c r="D21">
        <v>0</v>
      </c>
      <c r="E21">
        <v>82457</v>
      </c>
      <c r="F21">
        <v>4511900</v>
      </c>
      <c r="G21">
        <f t="shared" si="0"/>
        <v>6.6543595618029876</v>
      </c>
      <c r="H21">
        <f t="shared" si="1"/>
        <v>1.7381267649235985</v>
      </c>
    </row>
    <row r="22" spans="1:8" x14ac:dyDescent="0.25">
      <c r="A22" t="s">
        <v>48</v>
      </c>
      <c r="B22">
        <v>4</v>
      </c>
      <c r="C22" t="s">
        <v>49</v>
      </c>
      <c r="D22">
        <v>25278</v>
      </c>
      <c r="E22">
        <v>773900</v>
      </c>
      <c r="F22">
        <v>4498900</v>
      </c>
      <c r="G22">
        <f t="shared" si="0"/>
        <v>2.2503465465579007</v>
      </c>
      <c r="H22">
        <f t="shared" si="1"/>
        <v>0.76442102862230676</v>
      </c>
    </row>
    <row r="23" spans="1:8" x14ac:dyDescent="0.25">
      <c r="A23" t="s">
        <v>50</v>
      </c>
      <c r="B23">
        <v>5</v>
      </c>
      <c r="C23" t="s">
        <v>51</v>
      </c>
      <c r="D23">
        <v>0</v>
      </c>
      <c r="E23">
        <v>131860</v>
      </c>
      <c r="F23">
        <v>4308900</v>
      </c>
      <c r="G23">
        <f t="shared" si="0"/>
        <v>6.6343665159849499</v>
      </c>
      <c r="H23">
        <f t="shared" si="1"/>
        <v>1.514250150986828</v>
      </c>
    </row>
    <row r="24" spans="1:8" x14ac:dyDescent="0.25">
      <c r="A24" t="s">
        <v>52</v>
      </c>
      <c r="B24">
        <v>7</v>
      </c>
      <c r="C24" t="s">
        <v>53</v>
      </c>
      <c r="D24">
        <v>0</v>
      </c>
      <c r="E24">
        <v>357700</v>
      </c>
      <c r="F24">
        <v>4034700</v>
      </c>
      <c r="G24">
        <f t="shared" si="0"/>
        <v>6.6058113559449474</v>
      </c>
      <c r="H24">
        <f t="shared" si="1"/>
        <v>1.0522912016671695</v>
      </c>
    </row>
    <row r="25" spans="1:8" x14ac:dyDescent="0.25">
      <c r="A25" t="s">
        <v>54</v>
      </c>
      <c r="B25">
        <v>6</v>
      </c>
      <c r="C25" t="s">
        <v>55</v>
      </c>
      <c r="D25">
        <v>54673</v>
      </c>
      <c r="E25">
        <v>34110</v>
      </c>
      <c r="F25">
        <v>3916500</v>
      </c>
      <c r="G25">
        <f t="shared" si="0"/>
        <v>1.8551173933303939</v>
      </c>
      <c r="H25">
        <f t="shared" si="1"/>
        <v>2.0600037903714759</v>
      </c>
    </row>
    <row r="26" spans="1:8" x14ac:dyDescent="0.25">
      <c r="A26" s="1" t="s">
        <v>56</v>
      </c>
      <c r="B26" s="1">
        <v>5</v>
      </c>
      <c r="C26" s="1" t="s">
        <v>57</v>
      </c>
      <c r="D26" s="1">
        <v>0</v>
      </c>
      <c r="E26" s="1">
        <v>96830</v>
      </c>
      <c r="F26" s="1">
        <v>3815000</v>
      </c>
      <c r="G26">
        <f t="shared" si="0"/>
        <v>6.581494656129542</v>
      </c>
      <c r="H26">
        <f t="shared" si="1"/>
        <v>1.595480239176216</v>
      </c>
    </row>
    <row r="27" spans="1:8" x14ac:dyDescent="0.25">
      <c r="A27" t="s">
        <v>58</v>
      </c>
      <c r="B27">
        <v>3</v>
      </c>
      <c r="C27" t="s">
        <v>59</v>
      </c>
      <c r="D27">
        <v>0</v>
      </c>
      <c r="E27">
        <v>0</v>
      </c>
      <c r="F27">
        <v>3812400</v>
      </c>
      <c r="G27">
        <f t="shared" si="0"/>
        <v>6.5811985747910517</v>
      </c>
      <c r="H27">
        <f t="shared" si="1"/>
        <v>6.5811985747910517</v>
      </c>
    </row>
    <row r="28" spans="1:8" x14ac:dyDescent="0.25">
      <c r="A28" t="s">
        <v>60</v>
      </c>
      <c r="B28">
        <v>11</v>
      </c>
      <c r="C28" t="s">
        <v>61</v>
      </c>
      <c r="D28">
        <v>8307.1</v>
      </c>
      <c r="E28">
        <v>509430</v>
      </c>
      <c r="F28">
        <v>3780400</v>
      </c>
      <c r="G28">
        <f t="shared" si="0"/>
        <v>2.6580361541176281</v>
      </c>
      <c r="H28">
        <f t="shared" si="1"/>
        <v>0.87045250016551634</v>
      </c>
    </row>
    <row r="29" spans="1:8" x14ac:dyDescent="0.25">
      <c r="A29" t="s">
        <v>62</v>
      </c>
      <c r="B29">
        <v>2</v>
      </c>
      <c r="C29" t="s">
        <v>63</v>
      </c>
      <c r="D29">
        <v>0</v>
      </c>
      <c r="E29">
        <v>0</v>
      </c>
      <c r="F29">
        <v>3578200</v>
      </c>
      <c r="G29">
        <f t="shared" si="0"/>
        <v>6.5536647327486914</v>
      </c>
      <c r="H29">
        <f t="shared" si="1"/>
        <v>6.5536647327486914</v>
      </c>
    </row>
    <row r="30" spans="1:8" x14ac:dyDescent="0.25">
      <c r="A30" t="s">
        <v>64</v>
      </c>
      <c r="B30">
        <v>4</v>
      </c>
      <c r="C30" t="s">
        <v>65</v>
      </c>
      <c r="D30">
        <v>0</v>
      </c>
      <c r="E30">
        <v>859360</v>
      </c>
      <c r="F30">
        <v>3464900</v>
      </c>
      <c r="G30">
        <f t="shared" si="0"/>
        <v>6.5396908303567898</v>
      </c>
      <c r="H30">
        <f t="shared" si="1"/>
        <v>0.60551518995598652</v>
      </c>
    </row>
    <row r="31" spans="1:8" x14ac:dyDescent="0.25">
      <c r="A31" t="s">
        <v>66</v>
      </c>
      <c r="B31">
        <v>14</v>
      </c>
      <c r="C31" t="s">
        <v>67</v>
      </c>
      <c r="D31">
        <v>28923</v>
      </c>
      <c r="E31">
        <v>795610</v>
      </c>
      <c r="F31">
        <v>3372900</v>
      </c>
      <c r="G31">
        <f t="shared" si="0"/>
        <v>2.0667452412817964</v>
      </c>
      <c r="H31">
        <f t="shared" si="1"/>
        <v>0.62730281515846276</v>
      </c>
    </row>
    <row r="32" spans="1:8" x14ac:dyDescent="0.25">
      <c r="A32" t="s">
        <v>68</v>
      </c>
      <c r="B32">
        <v>4</v>
      </c>
      <c r="C32" t="s">
        <v>69</v>
      </c>
      <c r="D32">
        <v>0</v>
      </c>
      <c r="E32">
        <v>89747</v>
      </c>
      <c r="F32">
        <v>3278100</v>
      </c>
      <c r="G32">
        <f t="shared" si="0"/>
        <v>6.5156223302799132</v>
      </c>
      <c r="H32">
        <f t="shared" si="1"/>
        <v>1.562597551008853</v>
      </c>
    </row>
    <row r="33" spans="1:8" x14ac:dyDescent="0.25">
      <c r="A33" t="s">
        <v>70</v>
      </c>
      <c r="B33">
        <v>3</v>
      </c>
      <c r="C33" t="s">
        <v>71</v>
      </c>
      <c r="D33">
        <v>57032</v>
      </c>
      <c r="E33">
        <v>329060</v>
      </c>
      <c r="F33">
        <v>2978100</v>
      </c>
      <c r="G33">
        <f t="shared" si="0"/>
        <v>1.7178132058639708</v>
      </c>
      <c r="H33">
        <f t="shared" si="1"/>
        <v>0.95666300925741243</v>
      </c>
    </row>
    <row r="34" spans="1:8" x14ac:dyDescent="0.25">
      <c r="A34" t="s">
        <v>72</v>
      </c>
      <c r="B34">
        <v>3</v>
      </c>
      <c r="C34" t="s">
        <v>73</v>
      </c>
      <c r="D34">
        <v>0</v>
      </c>
      <c r="E34">
        <v>0</v>
      </c>
      <c r="F34">
        <v>2921600</v>
      </c>
      <c r="G34">
        <f t="shared" si="0"/>
        <v>6.4656209045037141</v>
      </c>
      <c r="H34">
        <f t="shared" si="1"/>
        <v>6.4656209045037141</v>
      </c>
    </row>
    <row r="35" spans="1:8" x14ac:dyDescent="0.25">
      <c r="A35" t="s">
        <v>74</v>
      </c>
      <c r="B35">
        <v>5</v>
      </c>
      <c r="C35" t="s">
        <v>75</v>
      </c>
      <c r="D35">
        <v>11022</v>
      </c>
      <c r="E35">
        <v>128180</v>
      </c>
      <c r="F35">
        <v>2875000</v>
      </c>
      <c r="G35">
        <f t="shared" si="0"/>
        <v>2.4163381926709473</v>
      </c>
      <c r="H35">
        <f t="shared" si="1"/>
        <v>1.350814344688704</v>
      </c>
    </row>
    <row r="36" spans="1:8" x14ac:dyDescent="0.25">
      <c r="A36" t="s">
        <v>76</v>
      </c>
      <c r="B36">
        <v>7</v>
      </c>
      <c r="C36" t="s">
        <v>77</v>
      </c>
      <c r="D36">
        <v>9447.7000000000007</v>
      </c>
      <c r="E36">
        <v>165290</v>
      </c>
      <c r="F36">
        <v>2764100</v>
      </c>
      <c r="G36">
        <f t="shared" si="0"/>
        <v>2.4661818478880448</v>
      </c>
      <c r="H36">
        <f t="shared" si="1"/>
        <v>1.2233047009429523</v>
      </c>
    </row>
    <row r="37" spans="1:8" x14ac:dyDescent="0.25">
      <c r="A37" t="s">
        <v>78</v>
      </c>
      <c r="B37">
        <v>5</v>
      </c>
      <c r="C37" t="s">
        <v>79</v>
      </c>
      <c r="D37">
        <v>12504</v>
      </c>
      <c r="E37">
        <v>166300</v>
      </c>
      <c r="F37">
        <v>2723500</v>
      </c>
      <c r="G37">
        <f t="shared" si="0"/>
        <v>2.338043843004499</v>
      </c>
      <c r="H37">
        <f t="shared" si="1"/>
        <v>1.214232678347134</v>
      </c>
    </row>
    <row r="38" spans="1:8" x14ac:dyDescent="0.25">
      <c r="A38" t="s">
        <v>80</v>
      </c>
      <c r="B38">
        <v>2</v>
      </c>
      <c r="C38" t="s">
        <v>81</v>
      </c>
      <c r="D38">
        <v>0</v>
      </c>
      <c r="E38">
        <v>149810</v>
      </c>
      <c r="F38">
        <v>2403700</v>
      </c>
      <c r="G38">
        <f t="shared" si="0"/>
        <v>6.380880444143461</v>
      </c>
      <c r="H38">
        <f t="shared" si="1"/>
        <v>1.2053367411677955</v>
      </c>
    </row>
    <row r="39" spans="1:8" x14ac:dyDescent="0.25">
      <c r="A39" t="s">
        <v>82</v>
      </c>
      <c r="B39">
        <v>4</v>
      </c>
      <c r="C39" t="s">
        <v>83</v>
      </c>
      <c r="D39">
        <v>0</v>
      </c>
      <c r="E39">
        <v>0</v>
      </c>
      <c r="F39">
        <v>2393500</v>
      </c>
      <c r="G39">
        <f t="shared" si="0"/>
        <v>6.3790336132653831</v>
      </c>
      <c r="H39">
        <f t="shared" si="1"/>
        <v>6.3790336132653831</v>
      </c>
    </row>
    <row r="40" spans="1:8" x14ac:dyDescent="0.25">
      <c r="A40" t="s">
        <v>84</v>
      </c>
      <c r="B40">
        <v>5</v>
      </c>
      <c r="C40" t="s">
        <v>85</v>
      </c>
      <c r="D40">
        <v>14024</v>
      </c>
      <c r="E40">
        <v>283120</v>
      </c>
      <c r="F40">
        <v>2323300</v>
      </c>
      <c r="G40">
        <f t="shared" si="0"/>
        <v>2.2192026094246264</v>
      </c>
      <c r="H40">
        <f t="shared" si="1"/>
        <v>0.914133395767041</v>
      </c>
    </row>
    <row r="41" spans="1:8" x14ac:dyDescent="0.25">
      <c r="A41" t="s">
        <v>86</v>
      </c>
      <c r="B41">
        <v>3</v>
      </c>
      <c r="C41" t="s">
        <v>87</v>
      </c>
      <c r="D41">
        <v>0</v>
      </c>
      <c r="E41">
        <v>1218200</v>
      </c>
      <c r="F41">
        <v>2312600</v>
      </c>
      <c r="G41">
        <f t="shared" si="0"/>
        <v>6.3641007091017983</v>
      </c>
      <c r="H41">
        <f t="shared" si="1"/>
        <v>0.2783817574314682</v>
      </c>
    </row>
    <row r="42" spans="1:8" x14ac:dyDescent="0.25">
      <c r="A42" t="s">
        <v>88</v>
      </c>
      <c r="B42">
        <v>2</v>
      </c>
      <c r="C42" t="s">
        <v>89</v>
      </c>
      <c r="D42">
        <v>0</v>
      </c>
      <c r="E42">
        <v>82542</v>
      </c>
      <c r="F42">
        <v>2256400</v>
      </c>
      <c r="G42">
        <f t="shared" si="0"/>
        <v>6.3534162835256058</v>
      </c>
      <c r="H42">
        <f t="shared" si="1"/>
        <v>1.4367360343977182</v>
      </c>
    </row>
    <row r="43" spans="1:8" x14ac:dyDescent="0.25">
      <c r="A43" t="s">
        <v>90</v>
      </c>
      <c r="B43">
        <v>7</v>
      </c>
      <c r="C43" t="s">
        <v>91</v>
      </c>
      <c r="D43">
        <v>54083</v>
      </c>
      <c r="E43">
        <v>30017</v>
      </c>
      <c r="F43">
        <v>2218100</v>
      </c>
      <c r="G43">
        <f t="shared" si="0"/>
        <v>1.6129125135033764</v>
      </c>
      <c r="H43">
        <f t="shared" si="1"/>
        <v>1.868599564354926</v>
      </c>
    </row>
    <row r="44" spans="1:8" x14ac:dyDescent="0.25">
      <c r="A44" t="s">
        <v>92</v>
      </c>
      <c r="B44" t="s">
        <v>93</v>
      </c>
      <c r="C44" t="s">
        <v>94</v>
      </c>
      <c r="D44">
        <v>0</v>
      </c>
      <c r="E44">
        <v>7719.4</v>
      </c>
      <c r="F44">
        <v>2153100</v>
      </c>
      <c r="G44">
        <f t="shared" si="0"/>
        <v>6.3330644026585317</v>
      </c>
      <c r="H44">
        <f t="shared" si="1"/>
        <v>2.4454246006009757</v>
      </c>
    </row>
    <row r="45" spans="1:8" x14ac:dyDescent="0.25">
      <c r="A45" t="s">
        <v>95</v>
      </c>
      <c r="B45">
        <v>2</v>
      </c>
      <c r="C45" t="s">
        <v>96</v>
      </c>
      <c r="D45">
        <v>0</v>
      </c>
      <c r="E45">
        <v>641440</v>
      </c>
      <c r="F45">
        <v>2148800</v>
      </c>
      <c r="G45">
        <f t="shared" si="0"/>
        <v>6.3321961974348309</v>
      </c>
      <c r="H45">
        <f t="shared" si="1"/>
        <v>0.52503948146717327</v>
      </c>
    </row>
    <row r="46" spans="1:8" x14ac:dyDescent="0.25">
      <c r="A46" t="s">
        <v>97</v>
      </c>
      <c r="B46">
        <v>4</v>
      </c>
      <c r="C46" t="s">
        <v>98</v>
      </c>
      <c r="D46">
        <v>10467</v>
      </c>
      <c r="E46">
        <v>116510</v>
      </c>
      <c r="F46">
        <v>1973800</v>
      </c>
      <c r="G46">
        <f t="shared" si="0"/>
        <v>2.275439650698881</v>
      </c>
      <c r="H46">
        <f t="shared" si="1"/>
        <v>1.228936434894556</v>
      </c>
    </row>
    <row r="47" spans="1:8" x14ac:dyDescent="0.25">
      <c r="A47" t="s">
        <v>99</v>
      </c>
      <c r="B47">
        <v>2</v>
      </c>
      <c r="C47" t="s">
        <v>100</v>
      </c>
      <c r="D47">
        <v>0</v>
      </c>
      <c r="E47">
        <v>0</v>
      </c>
      <c r="F47">
        <v>1945700</v>
      </c>
      <c r="G47">
        <f t="shared" si="0"/>
        <v>6.289076102105482</v>
      </c>
      <c r="H47">
        <f t="shared" si="1"/>
        <v>6.289076102105482</v>
      </c>
    </row>
    <row r="48" spans="1:8" x14ac:dyDescent="0.25">
      <c r="A48" t="s">
        <v>101</v>
      </c>
      <c r="B48">
        <v>5</v>
      </c>
      <c r="C48" s="1" t="s">
        <v>102</v>
      </c>
      <c r="D48">
        <v>25458</v>
      </c>
      <c r="E48">
        <v>0</v>
      </c>
      <c r="F48">
        <v>1944500</v>
      </c>
      <c r="G48">
        <f t="shared" si="0"/>
        <v>1.8829668297595186</v>
      </c>
      <c r="H48">
        <f t="shared" si="1"/>
        <v>6.2888081708284869</v>
      </c>
    </row>
    <row r="49" spans="1:8" x14ac:dyDescent="0.25">
      <c r="A49" t="s">
        <v>103</v>
      </c>
      <c r="B49">
        <v>4</v>
      </c>
      <c r="C49" t="s">
        <v>104</v>
      </c>
      <c r="D49">
        <v>20899</v>
      </c>
      <c r="E49">
        <v>103130</v>
      </c>
      <c r="F49">
        <v>1920900</v>
      </c>
      <c r="G49">
        <f t="shared" si="0"/>
        <v>1.9633586965217802</v>
      </c>
      <c r="H49">
        <f t="shared" si="1"/>
        <v>1.2701157537673113</v>
      </c>
    </row>
    <row r="50" spans="1:8" x14ac:dyDescent="0.25">
      <c r="A50" t="s">
        <v>105</v>
      </c>
      <c r="B50">
        <v>2</v>
      </c>
      <c r="C50" t="s">
        <v>106</v>
      </c>
      <c r="D50">
        <v>45515</v>
      </c>
      <c r="E50">
        <v>0</v>
      </c>
      <c r="F50">
        <v>1818300</v>
      </c>
      <c r="G50">
        <f t="shared" si="0"/>
        <v>1.601501688825631</v>
      </c>
      <c r="H50">
        <f t="shared" si="1"/>
        <v>6.2596657775760463</v>
      </c>
    </row>
    <row r="51" spans="1:8" x14ac:dyDescent="0.25">
      <c r="A51" t="s">
        <v>107</v>
      </c>
      <c r="B51">
        <v>6</v>
      </c>
      <c r="C51" t="s">
        <v>108</v>
      </c>
      <c r="D51">
        <v>19706</v>
      </c>
      <c r="E51">
        <v>0</v>
      </c>
      <c r="F51">
        <v>1771300</v>
      </c>
      <c r="G51">
        <f t="shared" si="0"/>
        <v>1.9536718512268605</v>
      </c>
      <c r="H51">
        <f t="shared" si="1"/>
        <v>6.2482923678142814</v>
      </c>
    </row>
    <row r="52" spans="1:8" x14ac:dyDescent="0.25">
      <c r="A52" t="s">
        <v>109</v>
      </c>
      <c r="B52">
        <v>3</v>
      </c>
      <c r="C52" t="s">
        <v>110</v>
      </c>
      <c r="D52">
        <v>0</v>
      </c>
      <c r="E52">
        <v>75105</v>
      </c>
      <c r="F52">
        <v>1712000</v>
      </c>
      <c r="G52">
        <f t="shared" si="0"/>
        <v>6.2335040140177433</v>
      </c>
      <c r="H52">
        <f t="shared" si="1"/>
        <v>1.3578293811040538</v>
      </c>
    </row>
    <row r="53" spans="1:8" x14ac:dyDescent="0.25">
      <c r="A53" t="s">
        <v>111</v>
      </c>
      <c r="B53">
        <v>6</v>
      </c>
      <c r="C53" t="s">
        <v>112</v>
      </c>
      <c r="D53">
        <v>0</v>
      </c>
      <c r="E53">
        <v>46321</v>
      </c>
      <c r="F53">
        <v>1640100</v>
      </c>
      <c r="G53">
        <f t="shared" si="0"/>
        <v>6.2148705934087003</v>
      </c>
      <c r="H53">
        <f t="shared" si="1"/>
        <v>1.5490832911735088</v>
      </c>
    </row>
    <row r="54" spans="1:8" x14ac:dyDescent="0.25">
      <c r="A54" t="s">
        <v>113</v>
      </c>
      <c r="B54">
        <v>4</v>
      </c>
      <c r="C54" t="s">
        <v>114</v>
      </c>
      <c r="D54">
        <v>0</v>
      </c>
      <c r="E54">
        <v>35266</v>
      </c>
      <c r="F54">
        <v>1623700</v>
      </c>
      <c r="G54">
        <f t="shared" si="0"/>
        <v>6.2105060581530092</v>
      </c>
      <c r="H54">
        <f t="shared" si="1"/>
        <v>1.6631375403301263</v>
      </c>
    </row>
    <row r="55" spans="1:8" x14ac:dyDescent="0.25">
      <c r="A55" t="s">
        <v>115</v>
      </c>
      <c r="B55">
        <v>3</v>
      </c>
      <c r="C55" t="s">
        <v>116</v>
      </c>
      <c r="D55">
        <v>0</v>
      </c>
      <c r="E55">
        <v>0</v>
      </c>
      <c r="F55">
        <v>1617500</v>
      </c>
      <c r="G55">
        <f t="shared" si="0"/>
        <v>6.2088445578380158</v>
      </c>
      <c r="H55">
        <f t="shared" si="1"/>
        <v>6.2088445578380158</v>
      </c>
    </row>
    <row r="56" spans="1:8" x14ac:dyDescent="0.25">
      <c r="A56" t="s">
        <v>117</v>
      </c>
      <c r="B56">
        <v>3</v>
      </c>
      <c r="C56" t="s">
        <v>118</v>
      </c>
      <c r="D56">
        <v>0</v>
      </c>
      <c r="E56">
        <v>34185</v>
      </c>
      <c r="F56">
        <v>1597000</v>
      </c>
      <c r="G56">
        <f t="shared" si="0"/>
        <v>6.2033051880823438</v>
      </c>
      <c r="H56">
        <f t="shared" si="1"/>
        <v>1.6694568997910029</v>
      </c>
    </row>
    <row r="57" spans="1:8" x14ac:dyDescent="0.25">
      <c r="A57" t="s">
        <v>119</v>
      </c>
      <c r="B57">
        <v>2</v>
      </c>
      <c r="C57" t="s">
        <v>120</v>
      </c>
      <c r="D57">
        <v>0</v>
      </c>
      <c r="E57">
        <v>0</v>
      </c>
      <c r="F57">
        <v>1533200</v>
      </c>
      <c r="G57">
        <f t="shared" si="0"/>
        <v>6.1855990938423853</v>
      </c>
      <c r="H57">
        <f t="shared" si="1"/>
        <v>6.1855990938423853</v>
      </c>
    </row>
    <row r="58" spans="1:8" x14ac:dyDescent="0.25">
      <c r="A58" t="s">
        <v>121</v>
      </c>
      <c r="B58">
        <v>5</v>
      </c>
      <c r="C58" t="s">
        <v>122</v>
      </c>
      <c r="D58">
        <v>0</v>
      </c>
      <c r="E58">
        <v>88319</v>
      </c>
      <c r="F58">
        <v>1451900</v>
      </c>
      <c r="G58">
        <f t="shared" si="0"/>
        <v>6.16193700436716</v>
      </c>
      <c r="H58">
        <f t="shared" si="1"/>
        <v>1.2158779439820373</v>
      </c>
    </row>
    <row r="59" spans="1:8" x14ac:dyDescent="0.25">
      <c r="A59" t="s">
        <v>123</v>
      </c>
      <c r="B59">
        <v>3</v>
      </c>
      <c r="C59" t="s">
        <v>124</v>
      </c>
      <c r="D59">
        <v>0</v>
      </c>
      <c r="E59">
        <v>320070</v>
      </c>
      <c r="F59">
        <v>1419000</v>
      </c>
      <c r="G59">
        <f t="shared" si="0"/>
        <v>6.1519827015140827</v>
      </c>
      <c r="H59">
        <f t="shared" si="1"/>
        <v>0.64673637479426027</v>
      </c>
    </row>
    <row r="60" spans="1:8" x14ac:dyDescent="0.25">
      <c r="A60" t="s">
        <v>125</v>
      </c>
      <c r="B60">
        <v>2</v>
      </c>
      <c r="C60" t="s">
        <v>126</v>
      </c>
      <c r="D60">
        <v>0</v>
      </c>
      <c r="E60">
        <v>83783</v>
      </c>
      <c r="F60">
        <v>1402300</v>
      </c>
      <c r="G60">
        <f t="shared" si="0"/>
        <v>6.146841243736505</v>
      </c>
      <c r="H60">
        <f t="shared" si="1"/>
        <v>1.2236801532107204</v>
      </c>
    </row>
    <row r="61" spans="1:8" x14ac:dyDescent="0.25">
      <c r="A61" t="s">
        <v>127</v>
      </c>
      <c r="B61">
        <v>7</v>
      </c>
      <c r="C61" t="s">
        <v>128</v>
      </c>
      <c r="D61">
        <v>12373</v>
      </c>
      <c r="E61">
        <v>231070</v>
      </c>
      <c r="F61">
        <v>1383700</v>
      </c>
      <c r="G61">
        <f t="shared" si="0"/>
        <v>2.04853214311958</v>
      </c>
      <c r="H61">
        <f t="shared" si="1"/>
        <v>0.77729681096991143</v>
      </c>
    </row>
    <row r="62" spans="1:8" x14ac:dyDescent="0.25">
      <c r="A62" t="s">
        <v>129</v>
      </c>
      <c r="B62">
        <v>3</v>
      </c>
      <c r="C62" t="s">
        <v>130</v>
      </c>
      <c r="D62">
        <v>0</v>
      </c>
      <c r="E62">
        <v>0</v>
      </c>
      <c r="F62">
        <v>1369300</v>
      </c>
      <c r="G62">
        <f t="shared" si="0"/>
        <v>6.1364989253219102</v>
      </c>
      <c r="H62">
        <f t="shared" si="1"/>
        <v>6.1364989253219102</v>
      </c>
    </row>
    <row r="63" spans="1:8" x14ac:dyDescent="0.25">
      <c r="A63" t="s">
        <v>131</v>
      </c>
      <c r="B63">
        <v>2</v>
      </c>
      <c r="C63" t="s">
        <v>132</v>
      </c>
      <c r="D63">
        <v>0</v>
      </c>
      <c r="E63">
        <v>0</v>
      </c>
      <c r="F63">
        <v>1319700</v>
      </c>
      <c r="G63">
        <f t="shared" si="0"/>
        <v>6.1204755457821634</v>
      </c>
      <c r="H63">
        <f t="shared" si="1"/>
        <v>6.1204755457821634</v>
      </c>
    </row>
    <row r="64" spans="1:8" x14ac:dyDescent="0.25">
      <c r="A64" t="s">
        <v>133</v>
      </c>
      <c r="B64">
        <v>2</v>
      </c>
      <c r="C64" t="s">
        <v>134</v>
      </c>
      <c r="D64">
        <v>0</v>
      </c>
      <c r="E64">
        <v>0</v>
      </c>
      <c r="F64">
        <v>1290200</v>
      </c>
      <c r="G64">
        <f t="shared" si="0"/>
        <v>6.1106573741681007</v>
      </c>
      <c r="H64">
        <f t="shared" si="1"/>
        <v>6.1106573741681007</v>
      </c>
    </row>
    <row r="65" spans="1:8" x14ac:dyDescent="0.25">
      <c r="A65" t="s">
        <v>135</v>
      </c>
      <c r="B65">
        <v>3</v>
      </c>
      <c r="C65" t="s">
        <v>136</v>
      </c>
      <c r="D65">
        <v>0</v>
      </c>
      <c r="E65">
        <v>20407</v>
      </c>
      <c r="F65">
        <v>1269300</v>
      </c>
      <c r="G65">
        <f t="shared" si="0"/>
        <v>6.1035646222035691</v>
      </c>
      <c r="H65">
        <f t="shared" si="1"/>
        <v>1.7937641766018357</v>
      </c>
    </row>
    <row r="66" spans="1:8" x14ac:dyDescent="0.25">
      <c r="A66" t="s">
        <v>137</v>
      </c>
      <c r="B66">
        <v>3</v>
      </c>
      <c r="C66" t="s">
        <v>138</v>
      </c>
      <c r="D66">
        <v>0</v>
      </c>
      <c r="E66">
        <v>56006</v>
      </c>
      <c r="F66">
        <v>1227500</v>
      </c>
      <c r="G66">
        <f t="shared" ref="G66:G129" si="2">LOG(F66+1, 10)-LOG(D66+1, 10)</f>
        <v>6.0890218545989203</v>
      </c>
      <c r="H66">
        <f t="shared" ref="H66:H129" si="3">LOG(F66+1, 10)-LOG(E66+1, 10)</f>
        <v>1.3407795441751249</v>
      </c>
    </row>
    <row r="67" spans="1:8" x14ac:dyDescent="0.25">
      <c r="A67" t="s">
        <v>139</v>
      </c>
      <c r="B67">
        <v>3</v>
      </c>
      <c r="C67" t="s">
        <v>140</v>
      </c>
      <c r="D67">
        <v>18153</v>
      </c>
      <c r="E67">
        <v>0</v>
      </c>
      <c r="F67">
        <v>1211900</v>
      </c>
      <c r="G67">
        <f t="shared" si="2"/>
        <v>1.8244948127227021</v>
      </c>
      <c r="H67">
        <f t="shared" si="3"/>
        <v>6.0834671438320873</v>
      </c>
    </row>
    <row r="68" spans="1:8" x14ac:dyDescent="0.25">
      <c r="A68" t="s">
        <v>141</v>
      </c>
      <c r="B68">
        <v>2</v>
      </c>
      <c r="C68" t="s">
        <v>142</v>
      </c>
      <c r="D68">
        <v>0</v>
      </c>
      <c r="E68">
        <v>0</v>
      </c>
      <c r="F68">
        <v>1200900</v>
      </c>
      <c r="G68">
        <f t="shared" si="2"/>
        <v>6.0795072064654541</v>
      </c>
      <c r="H68">
        <f t="shared" si="3"/>
        <v>6.0795072064654541</v>
      </c>
    </row>
    <row r="69" spans="1:8" x14ac:dyDescent="0.25">
      <c r="A69" t="s">
        <v>143</v>
      </c>
      <c r="B69">
        <v>2</v>
      </c>
      <c r="C69" t="s">
        <v>144</v>
      </c>
      <c r="D69">
        <v>0</v>
      </c>
      <c r="E69">
        <v>0</v>
      </c>
      <c r="F69">
        <v>1192700</v>
      </c>
      <c r="G69">
        <f t="shared" si="2"/>
        <v>6.0765315833808335</v>
      </c>
      <c r="H69">
        <f t="shared" si="3"/>
        <v>6.0765315833808335</v>
      </c>
    </row>
    <row r="70" spans="1:8" x14ac:dyDescent="0.25">
      <c r="A70" t="s">
        <v>145</v>
      </c>
      <c r="B70">
        <v>5</v>
      </c>
      <c r="C70" t="s">
        <v>146</v>
      </c>
      <c r="D70">
        <v>14346</v>
      </c>
      <c r="E70">
        <v>0</v>
      </c>
      <c r="F70">
        <v>1191600</v>
      </c>
      <c r="G70">
        <f t="shared" si="2"/>
        <v>1.9193697606995404</v>
      </c>
      <c r="H70">
        <f t="shared" si="3"/>
        <v>6.076130859006164</v>
      </c>
    </row>
    <row r="71" spans="1:8" x14ac:dyDescent="0.25">
      <c r="A71" t="s">
        <v>147</v>
      </c>
      <c r="B71">
        <v>3</v>
      </c>
      <c r="C71" t="s">
        <v>148</v>
      </c>
      <c r="D71">
        <v>0</v>
      </c>
      <c r="E71">
        <v>53234</v>
      </c>
      <c r="F71">
        <v>1187000</v>
      </c>
      <c r="G71">
        <f t="shared" si="2"/>
        <v>6.0744510848301587</v>
      </c>
      <c r="H71">
        <f t="shared" si="3"/>
        <v>1.3482538264268857</v>
      </c>
    </row>
    <row r="72" spans="1:8" x14ac:dyDescent="0.25">
      <c r="A72" t="s">
        <v>149</v>
      </c>
      <c r="B72">
        <v>3</v>
      </c>
      <c r="C72" t="s">
        <v>150</v>
      </c>
      <c r="D72">
        <v>21142</v>
      </c>
      <c r="E72">
        <v>0</v>
      </c>
      <c r="F72">
        <v>1182200</v>
      </c>
      <c r="G72">
        <f t="shared" si="2"/>
        <v>1.7475247125810105</v>
      </c>
      <c r="H72">
        <f t="shared" si="3"/>
        <v>6.0726913223739727</v>
      </c>
    </row>
    <row r="73" spans="1:8" x14ac:dyDescent="0.25">
      <c r="A73" t="s">
        <v>151</v>
      </c>
      <c r="B73">
        <v>4</v>
      </c>
      <c r="C73" t="s">
        <v>152</v>
      </c>
      <c r="D73">
        <v>0</v>
      </c>
      <c r="E73">
        <v>54547</v>
      </c>
      <c r="F73">
        <v>1172000</v>
      </c>
      <c r="G73">
        <f t="shared" si="2"/>
        <v>6.0689279822403446</v>
      </c>
      <c r="H73">
        <f t="shared" si="3"/>
        <v>1.332149150411988</v>
      </c>
    </row>
    <row r="74" spans="1:8" x14ac:dyDescent="0.25">
      <c r="A74" t="s">
        <v>153</v>
      </c>
      <c r="B74">
        <v>2</v>
      </c>
      <c r="C74" t="s">
        <v>154</v>
      </c>
      <c r="D74">
        <v>0</v>
      </c>
      <c r="E74">
        <v>0</v>
      </c>
      <c r="F74">
        <v>1157100</v>
      </c>
      <c r="G74">
        <f t="shared" si="2"/>
        <v>6.0633712689156614</v>
      </c>
      <c r="H74">
        <f t="shared" si="3"/>
        <v>6.0633712689156614</v>
      </c>
    </row>
    <row r="75" spans="1:8" x14ac:dyDescent="0.25">
      <c r="A75" t="s">
        <v>155</v>
      </c>
      <c r="B75">
        <v>2</v>
      </c>
      <c r="C75" t="s">
        <v>156</v>
      </c>
      <c r="D75">
        <v>4652.3</v>
      </c>
      <c r="E75">
        <v>0</v>
      </c>
      <c r="F75">
        <v>1135500</v>
      </c>
      <c r="G75">
        <f t="shared" si="2"/>
        <v>2.3874264684610598</v>
      </c>
      <c r="H75">
        <f t="shared" si="3"/>
        <v>6.055187521025406</v>
      </c>
    </row>
    <row r="76" spans="1:8" x14ac:dyDescent="0.25">
      <c r="A76" t="s">
        <v>157</v>
      </c>
      <c r="B76">
        <v>6</v>
      </c>
      <c r="C76" t="s">
        <v>158</v>
      </c>
      <c r="D76">
        <v>0</v>
      </c>
      <c r="E76">
        <v>0</v>
      </c>
      <c r="F76">
        <v>1056100</v>
      </c>
      <c r="G76">
        <f t="shared" si="2"/>
        <v>6.0237054538466142</v>
      </c>
      <c r="H76">
        <f t="shared" si="3"/>
        <v>6.0237054538466142</v>
      </c>
    </row>
    <row r="77" spans="1:8" x14ac:dyDescent="0.25">
      <c r="A77" t="s">
        <v>159</v>
      </c>
      <c r="B77">
        <v>4</v>
      </c>
      <c r="C77" t="s">
        <v>160</v>
      </c>
      <c r="D77">
        <v>6862</v>
      </c>
      <c r="E77">
        <v>307560</v>
      </c>
      <c r="F77">
        <v>1050900</v>
      </c>
      <c r="G77">
        <f t="shared" si="2"/>
        <v>2.1850478064060561</v>
      </c>
      <c r="H77">
        <f t="shared" si="3"/>
        <v>0.53363054100290075</v>
      </c>
    </row>
    <row r="78" spans="1:8" x14ac:dyDescent="0.25">
      <c r="A78" t="s">
        <v>161</v>
      </c>
      <c r="B78">
        <v>3</v>
      </c>
      <c r="C78" t="s">
        <v>162</v>
      </c>
      <c r="D78">
        <v>0</v>
      </c>
      <c r="E78">
        <v>33883</v>
      </c>
      <c r="F78">
        <v>1016100</v>
      </c>
      <c r="G78">
        <f t="shared" si="2"/>
        <v>6.0069368787772124</v>
      </c>
      <c r="H78">
        <f t="shared" si="3"/>
        <v>1.4769422057080703</v>
      </c>
    </row>
    <row r="79" spans="1:8" x14ac:dyDescent="0.25">
      <c r="A79" t="s">
        <v>163</v>
      </c>
      <c r="B79">
        <v>4</v>
      </c>
      <c r="C79" t="s">
        <v>164</v>
      </c>
      <c r="D79">
        <v>15207</v>
      </c>
      <c r="E79">
        <v>0</v>
      </c>
      <c r="F79">
        <v>1013200</v>
      </c>
      <c r="G79">
        <f t="shared" si="2"/>
        <v>1.823623505897392</v>
      </c>
      <c r="H79">
        <f t="shared" si="3"/>
        <v>6.0056956097547785</v>
      </c>
    </row>
    <row r="80" spans="1:8" x14ac:dyDescent="0.25">
      <c r="A80" t="s">
        <v>165</v>
      </c>
      <c r="B80">
        <v>2</v>
      </c>
      <c r="C80" t="s">
        <v>166</v>
      </c>
      <c r="D80">
        <v>0</v>
      </c>
      <c r="E80">
        <v>84485</v>
      </c>
      <c r="F80">
        <v>997980</v>
      </c>
      <c r="G80">
        <f t="shared" si="2"/>
        <v>5.999122273077246</v>
      </c>
      <c r="H80">
        <f t="shared" si="3"/>
        <v>1.0723375242042534</v>
      </c>
    </row>
    <row r="81" spans="1:8" x14ac:dyDescent="0.25">
      <c r="A81" t="s">
        <v>167</v>
      </c>
      <c r="B81">
        <v>3</v>
      </c>
      <c r="C81" t="s">
        <v>168</v>
      </c>
      <c r="D81">
        <v>7661.4</v>
      </c>
      <c r="E81">
        <v>97613</v>
      </c>
      <c r="F81">
        <v>992820</v>
      </c>
      <c r="G81">
        <f t="shared" si="2"/>
        <v>2.1125061350206513</v>
      </c>
      <c r="H81">
        <f t="shared" si="3"/>
        <v>1.0073588451804225</v>
      </c>
    </row>
    <row r="82" spans="1:8" x14ac:dyDescent="0.25">
      <c r="A82" t="s">
        <v>169</v>
      </c>
      <c r="B82">
        <v>2</v>
      </c>
      <c r="C82" t="s">
        <v>170</v>
      </c>
      <c r="D82">
        <v>0</v>
      </c>
      <c r="E82">
        <v>0</v>
      </c>
      <c r="F82">
        <v>986080</v>
      </c>
      <c r="G82">
        <f t="shared" si="2"/>
        <v>5.9939125908115773</v>
      </c>
      <c r="H82">
        <f t="shared" si="3"/>
        <v>5.9939125908115773</v>
      </c>
    </row>
    <row r="83" spans="1:8" x14ac:dyDescent="0.25">
      <c r="A83" t="s">
        <v>171</v>
      </c>
      <c r="B83">
        <v>3</v>
      </c>
      <c r="C83" t="s">
        <v>172</v>
      </c>
      <c r="D83">
        <v>0</v>
      </c>
      <c r="E83">
        <v>71715</v>
      </c>
      <c r="F83">
        <v>984550</v>
      </c>
      <c r="G83">
        <f t="shared" si="2"/>
        <v>5.993238217624878</v>
      </c>
      <c r="H83">
        <f t="shared" si="3"/>
        <v>1.1376221590767956</v>
      </c>
    </row>
    <row r="84" spans="1:8" x14ac:dyDescent="0.25">
      <c r="A84" t="s">
        <v>173</v>
      </c>
      <c r="B84">
        <v>4</v>
      </c>
      <c r="C84" t="s">
        <v>174</v>
      </c>
      <c r="D84">
        <v>0</v>
      </c>
      <c r="E84">
        <v>0</v>
      </c>
      <c r="F84">
        <v>981250</v>
      </c>
      <c r="G84">
        <f t="shared" si="2"/>
        <v>5.9917801123461851</v>
      </c>
      <c r="H84">
        <f t="shared" si="3"/>
        <v>5.9917801123461851</v>
      </c>
    </row>
    <row r="85" spans="1:8" x14ac:dyDescent="0.25">
      <c r="A85" t="s">
        <v>175</v>
      </c>
      <c r="B85">
        <v>3</v>
      </c>
      <c r="C85" t="s">
        <v>176</v>
      </c>
      <c r="D85">
        <v>0</v>
      </c>
      <c r="E85">
        <v>0</v>
      </c>
      <c r="F85">
        <v>980280</v>
      </c>
      <c r="G85">
        <f t="shared" si="2"/>
        <v>5.9913505851380791</v>
      </c>
      <c r="H85">
        <f t="shared" si="3"/>
        <v>5.9913505851380791</v>
      </c>
    </row>
    <row r="86" spans="1:8" x14ac:dyDescent="0.25">
      <c r="A86" t="s">
        <v>177</v>
      </c>
      <c r="B86">
        <v>4</v>
      </c>
      <c r="C86" t="s">
        <v>178</v>
      </c>
      <c r="D86">
        <v>0</v>
      </c>
      <c r="E86">
        <v>351950</v>
      </c>
      <c r="F86">
        <v>974270</v>
      </c>
      <c r="G86">
        <f t="shared" si="2"/>
        <v>5.9886797755997829</v>
      </c>
      <c r="H86">
        <f t="shared" si="3"/>
        <v>0.44219757209584909</v>
      </c>
    </row>
    <row r="87" spans="1:8" x14ac:dyDescent="0.25">
      <c r="A87" t="s">
        <v>179</v>
      </c>
      <c r="B87">
        <v>3</v>
      </c>
      <c r="C87" t="s">
        <v>180</v>
      </c>
      <c r="D87">
        <v>0</v>
      </c>
      <c r="E87">
        <v>405770</v>
      </c>
      <c r="F87">
        <v>945410</v>
      </c>
      <c r="G87">
        <f t="shared" si="2"/>
        <v>5.9756206510782848</v>
      </c>
      <c r="H87">
        <f t="shared" si="3"/>
        <v>0.36733964581324852</v>
      </c>
    </row>
    <row r="88" spans="1:8" x14ac:dyDescent="0.25">
      <c r="A88" t="s">
        <v>181</v>
      </c>
      <c r="B88">
        <v>6</v>
      </c>
      <c r="C88" t="s">
        <v>182</v>
      </c>
      <c r="D88">
        <v>15889</v>
      </c>
      <c r="E88">
        <v>0</v>
      </c>
      <c r="F88">
        <v>907790</v>
      </c>
      <c r="G88">
        <f t="shared" si="2"/>
        <v>1.756861975548742</v>
      </c>
      <c r="H88">
        <f t="shared" si="3"/>
        <v>5.9579858727561215</v>
      </c>
    </row>
    <row r="89" spans="1:8" x14ac:dyDescent="0.25">
      <c r="A89" t="s">
        <v>183</v>
      </c>
      <c r="B89">
        <v>2</v>
      </c>
      <c r="C89" t="s">
        <v>184</v>
      </c>
      <c r="D89">
        <v>0</v>
      </c>
      <c r="E89">
        <v>59759</v>
      </c>
      <c r="F89">
        <v>878080</v>
      </c>
      <c r="G89">
        <f t="shared" si="2"/>
        <v>5.9435345799499117</v>
      </c>
      <c r="H89">
        <f t="shared" si="3"/>
        <v>1.1671239911425699</v>
      </c>
    </row>
    <row r="90" spans="1:8" x14ac:dyDescent="0.25">
      <c r="A90" t="s">
        <v>185</v>
      </c>
      <c r="B90">
        <v>3</v>
      </c>
      <c r="C90" t="s">
        <v>186</v>
      </c>
      <c r="D90">
        <v>0</v>
      </c>
      <c r="E90">
        <v>0</v>
      </c>
      <c r="F90">
        <v>866110</v>
      </c>
      <c r="G90">
        <f t="shared" si="2"/>
        <v>5.9375735543710375</v>
      </c>
      <c r="H90">
        <f t="shared" si="3"/>
        <v>5.9375735543710375</v>
      </c>
    </row>
    <row r="91" spans="1:8" x14ac:dyDescent="0.25">
      <c r="A91" t="s">
        <v>187</v>
      </c>
      <c r="B91">
        <v>2</v>
      </c>
      <c r="C91" t="s">
        <v>188</v>
      </c>
      <c r="D91">
        <v>0</v>
      </c>
      <c r="E91">
        <v>30949</v>
      </c>
      <c r="F91">
        <v>863910</v>
      </c>
      <c r="G91">
        <f t="shared" si="2"/>
        <v>5.936469003821724</v>
      </c>
      <c r="H91">
        <f t="shared" si="3"/>
        <v>1.4458083504655876</v>
      </c>
    </row>
    <row r="92" spans="1:8" x14ac:dyDescent="0.25">
      <c r="A92" t="s">
        <v>189</v>
      </c>
      <c r="B92">
        <v>2</v>
      </c>
      <c r="C92" t="s">
        <v>190</v>
      </c>
      <c r="D92">
        <v>0</v>
      </c>
      <c r="E92">
        <v>0</v>
      </c>
      <c r="F92">
        <v>861310</v>
      </c>
      <c r="G92">
        <f t="shared" si="2"/>
        <v>5.9351599937258568</v>
      </c>
      <c r="H92">
        <f t="shared" si="3"/>
        <v>5.9351599937258568</v>
      </c>
    </row>
    <row r="93" spans="1:8" x14ac:dyDescent="0.25">
      <c r="A93" t="s">
        <v>191</v>
      </c>
      <c r="B93">
        <v>2</v>
      </c>
      <c r="C93" t="s">
        <v>192</v>
      </c>
      <c r="D93">
        <v>0</v>
      </c>
      <c r="E93">
        <v>0</v>
      </c>
      <c r="F93">
        <v>842260</v>
      </c>
      <c r="G93">
        <f t="shared" si="2"/>
        <v>5.9254466916129145</v>
      </c>
      <c r="H93">
        <f t="shared" si="3"/>
        <v>5.9254466916129145</v>
      </c>
    </row>
    <row r="94" spans="1:8" x14ac:dyDescent="0.25">
      <c r="A94" t="s">
        <v>193</v>
      </c>
      <c r="B94">
        <v>4</v>
      </c>
      <c r="C94" t="s">
        <v>194</v>
      </c>
      <c r="D94">
        <v>18186</v>
      </c>
      <c r="E94">
        <v>0</v>
      </c>
      <c r="F94">
        <v>831510</v>
      </c>
      <c r="G94">
        <f t="shared" si="2"/>
        <v>1.6601069320457515</v>
      </c>
      <c r="H94">
        <f t="shared" si="3"/>
        <v>5.9198679988444152</v>
      </c>
    </row>
    <row r="95" spans="1:8" x14ac:dyDescent="0.25">
      <c r="A95" t="s">
        <v>195</v>
      </c>
      <c r="B95">
        <v>2</v>
      </c>
      <c r="C95" t="s">
        <v>196</v>
      </c>
      <c r="D95">
        <v>0</v>
      </c>
      <c r="E95">
        <v>0</v>
      </c>
      <c r="F95">
        <v>781920</v>
      </c>
      <c r="G95">
        <f t="shared" si="2"/>
        <v>5.8931628771043494</v>
      </c>
      <c r="H95">
        <f t="shared" si="3"/>
        <v>5.8931628771043494</v>
      </c>
    </row>
    <row r="96" spans="1:8" x14ac:dyDescent="0.25">
      <c r="A96" t="s">
        <v>197</v>
      </c>
      <c r="B96">
        <v>4</v>
      </c>
      <c r="C96" t="s">
        <v>198</v>
      </c>
      <c r="D96">
        <v>7540.2</v>
      </c>
      <c r="E96">
        <v>30860</v>
      </c>
      <c r="F96">
        <v>771100</v>
      </c>
      <c r="G96">
        <f t="shared" si="2"/>
        <v>2.0096708074833383</v>
      </c>
      <c r="H96">
        <f t="shared" si="3"/>
        <v>1.3977012717844657</v>
      </c>
    </row>
    <row r="97" spans="1:8" x14ac:dyDescent="0.25">
      <c r="A97" t="s">
        <v>199</v>
      </c>
      <c r="B97">
        <v>3</v>
      </c>
      <c r="C97" t="s">
        <v>200</v>
      </c>
      <c r="D97">
        <v>7553</v>
      </c>
      <c r="E97">
        <v>0</v>
      </c>
      <c r="F97">
        <v>724890</v>
      </c>
      <c r="G97">
        <f t="shared" si="2"/>
        <v>1.9820957272416897</v>
      </c>
      <c r="H97">
        <f t="shared" si="3"/>
        <v>5.8602727077331958</v>
      </c>
    </row>
    <row r="98" spans="1:8" x14ac:dyDescent="0.25">
      <c r="A98" t="s">
        <v>201</v>
      </c>
      <c r="B98">
        <v>2</v>
      </c>
      <c r="C98" t="s">
        <v>202</v>
      </c>
      <c r="D98">
        <v>0</v>
      </c>
      <c r="E98">
        <v>58049</v>
      </c>
      <c r="F98">
        <v>709510</v>
      </c>
      <c r="G98">
        <f t="shared" si="2"/>
        <v>5.8509591329890789</v>
      </c>
      <c r="H98">
        <f t="shared" si="3"/>
        <v>1.087156908914487</v>
      </c>
    </row>
    <row r="99" spans="1:8" x14ac:dyDescent="0.25">
      <c r="A99" t="s">
        <v>203</v>
      </c>
      <c r="B99">
        <v>3</v>
      </c>
      <c r="C99" t="s">
        <v>204</v>
      </c>
      <c r="D99">
        <v>0</v>
      </c>
      <c r="E99">
        <v>0</v>
      </c>
      <c r="F99">
        <v>703240</v>
      </c>
      <c r="G99">
        <f t="shared" si="2"/>
        <v>5.8471041828203898</v>
      </c>
      <c r="H99">
        <f t="shared" si="3"/>
        <v>5.8471041828203898</v>
      </c>
    </row>
    <row r="100" spans="1:8" x14ac:dyDescent="0.25">
      <c r="A100" t="s">
        <v>205</v>
      </c>
      <c r="B100">
        <v>2</v>
      </c>
      <c r="C100" t="s">
        <v>206</v>
      </c>
      <c r="D100">
        <v>0</v>
      </c>
      <c r="E100">
        <v>0</v>
      </c>
      <c r="F100">
        <v>692900</v>
      </c>
      <c r="G100">
        <f t="shared" si="2"/>
        <v>5.8406711881109645</v>
      </c>
      <c r="H100">
        <f t="shared" si="3"/>
        <v>5.8406711881109645</v>
      </c>
    </row>
    <row r="101" spans="1:8" x14ac:dyDescent="0.25">
      <c r="A101" t="s">
        <v>207</v>
      </c>
      <c r="B101">
        <v>4</v>
      </c>
      <c r="C101" t="s">
        <v>208</v>
      </c>
      <c r="D101">
        <v>5294.4</v>
      </c>
      <c r="E101">
        <v>0</v>
      </c>
      <c r="F101">
        <v>603610</v>
      </c>
      <c r="G101">
        <f t="shared" si="2"/>
        <v>2.056858374512232</v>
      </c>
      <c r="H101">
        <f t="shared" si="3"/>
        <v>5.780757145609468</v>
      </c>
    </row>
    <row r="102" spans="1:8" x14ac:dyDescent="0.25">
      <c r="A102" t="s">
        <v>209</v>
      </c>
      <c r="B102">
        <v>2</v>
      </c>
      <c r="C102" t="s">
        <v>210</v>
      </c>
      <c r="D102">
        <v>0</v>
      </c>
      <c r="E102">
        <v>0</v>
      </c>
      <c r="F102">
        <v>598840</v>
      </c>
      <c r="G102">
        <f t="shared" si="2"/>
        <v>5.7773115269151569</v>
      </c>
      <c r="H102">
        <f t="shared" si="3"/>
        <v>5.7773115269151569</v>
      </c>
    </row>
    <row r="103" spans="1:8" x14ac:dyDescent="0.25">
      <c r="A103" t="s">
        <v>211</v>
      </c>
      <c r="B103">
        <v>2</v>
      </c>
      <c r="C103" t="s">
        <v>212</v>
      </c>
      <c r="D103">
        <v>0</v>
      </c>
      <c r="E103">
        <v>61811</v>
      </c>
      <c r="F103">
        <v>593980</v>
      </c>
      <c r="G103">
        <f t="shared" si="2"/>
        <v>5.7737725531846795</v>
      </c>
      <c r="H103">
        <f t="shared" si="3"/>
        <v>0.9826997572564764</v>
      </c>
    </row>
    <row r="104" spans="1:8" x14ac:dyDescent="0.25">
      <c r="A104" t="s">
        <v>213</v>
      </c>
      <c r="B104">
        <v>2</v>
      </c>
      <c r="C104" t="s">
        <v>214</v>
      </c>
      <c r="D104">
        <v>0</v>
      </c>
      <c r="E104">
        <v>35767</v>
      </c>
      <c r="F104">
        <v>569790</v>
      </c>
      <c r="G104">
        <f t="shared" si="2"/>
        <v>5.7557155851610808</v>
      </c>
      <c r="H104">
        <f t="shared" si="3"/>
        <v>1.2022209283011058</v>
      </c>
    </row>
    <row r="105" spans="1:8" x14ac:dyDescent="0.25">
      <c r="A105" t="s">
        <v>215</v>
      </c>
      <c r="B105">
        <v>2</v>
      </c>
      <c r="C105" t="s">
        <v>216</v>
      </c>
      <c r="D105">
        <v>0</v>
      </c>
      <c r="E105">
        <v>0</v>
      </c>
      <c r="F105">
        <v>568190</v>
      </c>
      <c r="G105">
        <f t="shared" si="2"/>
        <v>5.7544943503279704</v>
      </c>
      <c r="H105">
        <f t="shared" si="3"/>
        <v>5.7544943503279704</v>
      </c>
    </row>
    <row r="106" spans="1:8" x14ac:dyDescent="0.25">
      <c r="A106" t="s">
        <v>217</v>
      </c>
      <c r="B106" t="s">
        <v>218</v>
      </c>
      <c r="C106" t="s">
        <v>219</v>
      </c>
      <c r="D106">
        <v>0</v>
      </c>
      <c r="E106">
        <v>81718</v>
      </c>
      <c r="F106">
        <v>541870</v>
      </c>
      <c r="G106">
        <f t="shared" si="2"/>
        <v>5.7338959089437651</v>
      </c>
      <c r="H106">
        <f t="shared" si="3"/>
        <v>0.8215728654368446</v>
      </c>
    </row>
    <row r="107" spans="1:8" x14ac:dyDescent="0.25">
      <c r="A107" t="s">
        <v>220</v>
      </c>
      <c r="B107">
        <v>2</v>
      </c>
      <c r="C107" t="s">
        <v>221</v>
      </c>
      <c r="D107">
        <v>22874</v>
      </c>
      <c r="E107">
        <v>0</v>
      </c>
      <c r="F107">
        <v>480210</v>
      </c>
      <c r="G107">
        <f t="shared" si="2"/>
        <v>1.3220710013052752</v>
      </c>
      <c r="H107">
        <f t="shared" si="3"/>
        <v>5.6814321040437603</v>
      </c>
    </row>
    <row r="108" spans="1:8" x14ac:dyDescent="0.25">
      <c r="A108" t="s">
        <v>222</v>
      </c>
      <c r="B108">
        <v>2</v>
      </c>
      <c r="C108" t="s">
        <v>223</v>
      </c>
      <c r="D108">
        <v>0</v>
      </c>
      <c r="E108">
        <v>0</v>
      </c>
      <c r="F108">
        <v>474080</v>
      </c>
      <c r="G108">
        <f t="shared" si="2"/>
        <v>5.6758525502134809</v>
      </c>
      <c r="H108">
        <f t="shared" si="3"/>
        <v>5.6758525502134809</v>
      </c>
    </row>
    <row r="109" spans="1:8" x14ac:dyDescent="0.25">
      <c r="A109" t="s">
        <v>224</v>
      </c>
      <c r="B109">
        <v>3</v>
      </c>
      <c r="C109" t="s">
        <v>225</v>
      </c>
      <c r="D109">
        <v>11599</v>
      </c>
      <c r="E109">
        <v>0</v>
      </c>
      <c r="F109">
        <v>451530</v>
      </c>
      <c r="G109">
        <f t="shared" si="2"/>
        <v>1.5902295830677238</v>
      </c>
      <c r="H109">
        <f t="shared" si="3"/>
        <v>5.6546875722946419</v>
      </c>
    </row>
    <row r="110" spans="1:8" x14ac:dyDescent="0.25">
      <c r="A110" t="s">
        <v>226</v>
      </c>
      <c r="B110">
        <v>4</v>
      </c>
      <c r="C110" t="s">
        <v>227</v>
      </c>
      <c r="D110">
        <v>3075.5</v>
      </c>
      <c r="E110">
        <v>25559</v>
      </c>
      <c r="F110">
        <v>435270</v>
      </c>
      <c r="G110">
        <f t="shared" si="2"/>
        <v>2.1507028137578796</v>
      </c>
      <c r="H110">
        <f t="shared" si="3"/>
        <v>1.2311988836955656</v>
      </c>
    </row>
    <row r="111" spans="1:8" x14ac:dyDescent="0.25">
      <c r="A111" t="s">
        <v>228</v>
      </c>
      <c r="B111">
        <v>2</v>
      </c>
      <c r="C111" t="s">
        <v>229</v>
      </c>
      <c r="D111">
        <v>0</v>
      </c>
      <c r="E111">
        <v>59308</v>
      </c>
      <c r="F111">
        <v>429410</v>
      </c>
      <c r="G111">
        <f t="shared" si="2"/>
        <v>5.6328731653403601</v>
      </c>
      <c r="H111">
        <f t="shared" si="3"/>
        <v>0.8597525638182919</v>
      </c>
    </row>
    <row r="112" spans="1:8" x14ac:dyDescent="0.25">
      <c r="A112" t="s">
        <v>230</v>
      </c>
      <c r="B112">
        <v>5</v>
      </c>
      <c r="C112" t="s">
        <v>231</v>
      </c>
      <c r="D112">
        <v>3641.9</v>
      </c>
      <c r="E112">
        <v>10050</v>
      </c>
      <c r="F112">
        <v>426330</v>
      </c>
      <c r="G112">
        <f t="shared" si="2"/>
        <v>2.0682996631110924</v>
      </c>
      <c r="H112">
        <f t="shared" si="3"/>
        <v>1.6275376398595673</v>
      </c>
    </row>
    <row r="113" spans="1:8" x14ac:dyDescent="0.25">
      <c r="A113" t="s">
        <v>232</v>
      </c>
      <c r="B113">
        <v>2</v>
      </c>
      <c r="C113" t="s">
        <v>233</v>
      </c>
      <c r="D113">
        <v>0</v>
      </c>
      <c r="E113">
        <v>0</v>
      </c>
      <c r="F113">
        <v>417650</v>
      </c>
      <c r="G113">
        <f t="shared" si="2"/>
        <v>5.620813525593336</v>
      </c>
      <c r="H113">
        <f t="shared" si="3"/>
        <v>5.620813525593336</v>
      </c>
    </row>
    <row r="114" spans="1:8" x14ac:dyDescent="0.25">
      <c r="A114" t="s">
        <v>234</v>
      </c>
      <c r="B114">
        <v>2</v>
      </c>
      <c r="C114" t="s">
        <v>235</v>
      </c>
      <c r="D114">
        <v>0</v>
      </c>
      <c r="E114">
        <v>87774</v>
      </c>
      <c r="F114">
        <v>415470</v>
      </c>
      <c r="G114">
        <f t="shared" si="2"/>
        <v>5.6185407152933751</v>
      </c>
      <c r="H114">
        <f t="shared" si="3"/>
        <v>0.67516987715598642</v>
      </c>
    </row>
    <row r="115" spans="1:8" x14ac:dyDescent="0.25">
      <c r="A115" t="s">
        <v>236</v>
      </c>
      <c r="B115">
        <v>2</v>
      </c>
      <c r="C115" t="s">
        <v>237</v>
      </c>
      <c r="D115">
        <v>0</v>
      </c>
      <c r="E115">
        <v>0</v>
      </c>
      <c r="F115">
        <v>380660</v>
      </c>
      <c r="G115">
        <f t="shared" si="2"/>
        <v>5.5805383841628942</v>
      </c>
      <c r="H115">
        <f t="shared" si="3"/>
        <v>5.5805383841628942</v>
      </c>
    </row>
    <row r="116" spans="1:8" x14ac:dyDescent="0.25">
      <c r="A116" t="s">
        <v>238</v>
      </c>
      <c r="B116">
        <v>2</v>
      </c>
      <c r="C116" t="s">
        <v>239</v>
      </c>
      <c r="D116">
        <v>6596.6</v>
      </c>
      <c r="E116">
        <v>237220</v>
      </c>
      <c r="F116">
        <v>356180</v>
      </c>
      <c r="G116">
        <f t="shared" si="2"/>
        <v>1.7322847673306065</v>
      </c>
      <c r="H116">
        <f t="shared" si="3"/>
        <v>0.17651761655253928</v>
      </c>
    </row>
    <row r="117" spans="1:8" x14ac:dyDescent="0.25">
      <c r="A117" t="s">
        <v>240</v>
      </c>
      <c r="B117">
        <v>2</v>
      </c>
      <c r="C117" t="s">
        <v>241</v>
      </c>
      <c r="D117">
        <v>0</v>
      </c>
      <c r="E117">
        <v>194790</v>
      </c>
      <c r="F117">
        <v>349890</v>
      </c>
      <c r="G117">
        <f t="shared" si="2"/>
        <v>5.5439327715752</v>
      </c>
      <c r="H117">
        <f t="shared" si="3"/>
        <v>0.25436388443625901</v>
      </c>
    </row>
    <row r="118" spans="1:8" x14ac:dyDescent="0.25">
      <c r="A118" t="s">
        <v>242</v>
      </c>
      <c r="B118">
        <v>2</v>
      </c>
      <c r="C118" t="s">
        <v>243</v>
      </c>
      <c r="D118">
        <v>0</v>
      </c>
      <c r="E118">
        <v>0</v>
      </c>
      <c r="F118">
        <v>345700</v>
      </c>
      <c r="G118">
        <f t="shared" si="2"/>
        <v>5.5387006358162099</v>
      </c>
      <c r="H118">
        <f t="shared" si="3"/>
        <v>5.5387006358162099</v>
      </c>
    </row>
    <row r="119" spans="1:8" x14ac:dyDescent="0.25">
      <c r="A119" t="s">
        <v>244</v>
      </c>
      <c r="B119">
        <v>3</v>
      </c>
      <c r="C119" t="s">
        <v>245</v>
      </c>
      <c r="D119">
        <v>0</v>
      </c>
      <c r="E119">
        <v>1435700</v>
      </c>
      <c r="F119">
        <v>320040</v>
      </c>
      <c r="G119">
        <f t="shared" si="2"/>
        <v>5.505205618736011</v>
      </c>
      <c r="H119">
        <f t="shared" si="3"/>
        <v>-0.65185838414318464</v>
      </c>
    </row>
    <row r="120" spans="1:8" x14ac:dyDescent="0.25">
      <c r="A120" t="s">
        <v>246</v>
      </c>
      <c r="B120">
        <v>2</v>
      </c>
      <c r="C120" t="s">
        <v>247</v>
      </c>
      <c r="D120">
        <v>0</v>
      </c>
      <c r="E120">
        <v>253390</v>
      </c>
      <c r="F120">
        <v>315490</v>
      </c>
      <c r="G120">
        <f t="shared" si="2"/>
        <v>5.4989869746543603</v>
      </c>
      <c r="H120">
        <f t="shared" si="3"/>
        <v>9.5195789204612247E-2</v>
      </c>
    </row>
    <row r="121" spans="1:8" x14ac:dyDescent="0.25">
      <c r="A121" t="s">
        <v>248</v>
      </c>
      <c r="B121">
        <v>4</v>
      </c>
      <c r="C121" t="s">
        <v>249</v>
      </c>
      <c r="D121">
        <v>11799</v>
      </c>
      <c r="E121">
        <v>0</v>
      </c>
      <c r="F121">
        <v>313240</v>
      </c>
      <c r="G121">
        <f t="shared" si="2"/>
        <v>1.4239965944462938</v>
      </c>
      <c r="H121">
        <f t="shared" si="3"/>
        <v>5.4958786017524188</v>
      </c>
    </row>
    <row r="122" spans="1:8" x14ac:dyDescent="0.25">
      <c r="A122" t="s">
        <v>250</v>
      </c>
      <c r="B122">
        <v>2</v>
      </c>
      <c r="C122" t="s">
        <v>251</v>
      </c>
      <c r="D122">
        <v>0</v>
      </c>
      <c r="E122">
        <v>0</v>
      </c>
      <c r="F122">
        <v>295810</v>
      </c>
      <c r="G122">
        <f t="shared" si="2"/>
        <v>5.4710143195948717</v>
      </c>
      <c r="H122">
        <f t="shared" si="3"/>
        <v>5.4710143195948717</v>
      </c>
    </row>
    <row r="123" spans="1:8" x14ac:dyDescent="0.25">
      <c r="A123" t="s">
        <v>252</v>
      </c>
      <c r="B123">
        <v>2</v>
      </c>
      <c r="C123" t="s">
        <v>253</v>
      </c>
      <c r="D123">
        <v>0</v>
      </c>
      <c r="E123">
        <v>0</v>
      </c>
      <c r="F123">
        <v>269520</v>
      </c>
      <c r="G123">
        <f t="shared" si="2"/>
        <v>5.4305926093328001</v>
      </c>
      <c r="H123">
        <f t="shared" si="3"/>
        <v>5.4305926093328001</v>
      </c>
    </row>
    <row r="124" spans="1:8" x14ac:dyDescent="0.25">
      <c r="A124" t="s">
        <v>254</v>
      </c>
      <c r="B124">
        <v>3</v>
      </c>
      <c r="C124" t="s">
        <v>255</v>
      </c>
      <c r="D124">
        <v>8852.4</v>
      </c>
      <c r="E124">
        <v>45864</v>
      </c>
      <c r="F124">
        <v>250490</v>
      </c>
      <c r="G124">
        <f t="shared" si="2"/>
        <v>1.45168204027462</v>
      </c>
      <c r="H124">
        <f t="shared" si="3"/>
        <v>0.73731072868478265</v>
      </c>
    </row>
    <row r="125" spans="1:8" x14ac:dyDescent="0.25">
      <c r="A125" t="s">
        <v>256</v>
      </c>
      <c r="B125">
        <v>2</v>
      </c>
      <c r="C125" t="s">
        <v>257</v>
      </c>
      <c r="D125">
        <v>0</v>
      </c>
      <c r="E125">
        <v>9120.7000000000007</v>
      </c>
      <c r="F125">
        <v>240500</v>
      </c>
      <c r="G125">
        <f t="shared" si="2"/>
        <v>5.3811168865043575</v>
      </c>
      <c r="H125">
        <f t="shared" si="3"/>
        <v>1.4210411017047933</v>
      </c>
    </row>
    <row r="126" spans="1:8" x14ac:dyDescent="0.25">
      <c r="A126" t="s">
        <v>258</v>
      </c>
      <c r="B126">
        <v>3</v>
      </c>
      <c r="C126" t="s">
        <v>259</v>
      </c>
      <c r="D126">
        <v>0</v>
      </c>
      <c r="E126">
        <v>1080000</v>
      </c>
      <c r="F126">
        <v>210460</v>
      </c>
      <c r="G126">
        <f t="shared" si="2"/>
        <v>5.3231716296062768</v>
      </c>
      <c r="H126">
        <f t="shared" si="3"/>
        <v>-0.71025252800500649</v>
      </c>
    </row>
    <row r="127" spans="1:8" x14ac:dyDescent="0.25">
      <c r="A127" t="s">
        <v>260</v>
      </c>
      <c r="B127">
        <v>2</v>
      </c>
      <c r="C127" t="s">
        <v>261</v>
      </c>
      <c r="D127">
        <v>0</v>
      </c>
      <c r="E127">
        <v>118080</v>
      </c>
      <c r="F127">
        <v>206200</v>
      </c>
      <c r="G127">
        <f t="shared" si="2"/>
        <v>5.3142907671231949</v>
      </c>
      <c r="H127">
        <f t="shared" si="3"/>
        <v>0.24211074469162952</v>
      </c>
    </row>
    <row r="128" spans="1:8" x14ac:dyDescent="0.25">
      <c r="A128" t="s">
        <v>262</v>
      </c>
      <c r="B128">
        <v>2</v>
      </c>
      <c r="C128" t="s">
        <v>263</v>
      </c>
      <c r="D128">
        <v>0</v>
      </c>
      <c r="E128">
        <v>0</v>
      </c>
      <c r="F128">
        <v>189280</v>
      </c>
      <c r="G128">
        <f t="shared" si="2"/>
        <v>5.2771070217330021</v>
      </c>
      <c r="H128">
        <f t="shared" si="3"/>
        <v>5.2771070217330021</v>
      </c>
    </row>
    <row r="129" spans="1:8" x14ac:dyDescent="0.25">
      <c r="A129" t="s">
        <v>264</v>
      </c>
      <c r="B129">
        <v>2</v>
      </c>
      <c r="C129" t="s">
        <v>265</v>
      </c>
      <c r="D129">
        <v>0</v>
      </c>
      <c r="E129">
        <v>5471400</v>
      </c>
      <c r="F129">
        <v>173810</v>
      </c>
      <c r="G129">
        <f t="shared" si="2"/>
        <v>5.2400772582353685</v>
      </c>
      <c r="H129">
        <f t="shared" si="3"/>
        <v>-1.4980212872321514</v>
      </c>
    </row>
    <row r="130" spans="1:8" x14ac:dyDescent="0.25">
      <c r="A130" t="s">
        <v>266</v>
      </c>
      <c r="B130">
        <v>2</v>
      </c>
      <c r="C130" t="s">
        <v>267</v>
      </c>
      <c r="D130">
        <v>0</v>
      </c>
      <c r="E130">
        <v>0</v>
      </c>
      <c r="F130">
        <v>170640</v>
      </c>
      <c r="G130">
        <f t="shared" ref="G130:G193" si="4">LOG(F130+1, 10)-LOG(D130+1, 10)</f>
        <v>5.2320833875258153</v>
      </c>
      <c r="H130">
        <f t="shared" ref="H130:H193" si="5">LOG(F130+1, 10)-LOG(E130+1, 10)</f>
        <v>5.2320833875258153</v>
      </c>
    </row>
    <row r="131" spans="1:8" x14ac:dyDescent="0.25">
      <c r="A131" t="s">
        <v>268</v>
      </c>
      <c r="B131">
        <v>2</v>
      </c>
      <c r="C131" t="s">
        <v>269</v>
      </c>
      <c r="D131">
        <v>0</v>
      </c>
      <c r="E131">
        <v>0</v>
      </c>
      <c r="F131">
        <v>170600</v>
      </c>
      <c r="G131">
        <f t="shared" si="4"/>
        <v>5.2319815725126819</v>
      </c>
      <c r="H131">
        <f t="shared" si="5"/>
        <v>5.2319815725126819</v>
      </c>
    </row>
    <row r="132" spans="1:8" x14ac:dyDescent="0.25">
      <c r="A132" t="s">
        <v>270</v>
      </c>
      <c r="B132">
        <v>2</v>
      </c>
      <c r="C132" t="s">
        <v>271</v>
      </c>
      <c r="D132">
        <v>5486.2</v>
      </c>
      <c r="E132">
        <v>0</v>
      </c>
      <c r="F132">
        <v>145170</v>
      </c>
      <c r="G132">
        <f t="shared" si="4"/>
        <v>1.4225290785944846</v>
      </c>
      <c r="H132">
        <f t="shared" si="5"/>
        <v>5.161879868444915</v>
      </c>
    </row>
    <row r="133" spans="1:8" x14ac:dyDescent="0.25">
      <c r="A133" t="s">
        <v>272</v>
      </c>
      <c r="B133">
        <v>2</v>
      </c>
      <c r="C133" t="s">
        <v>273</v>
      </c>
      <c r="D133">
        <v>0</v>
      </c>
      <c r="E133">
        <v>225220</v>
      </c>
      <c r="F133">
        <v>140350</v>
      </c>
      <c r="G133">
        <f t="shared" si="4"/>
        <v>5.1472155113269569</v>
      </c>
      <c r="H133">
        <f t="shared" si="5"/>
        <v>-0.20539337111751887</v>
      </c>
    </row>
    <row r="134" spans="1:8" x14ac:dyDescent="0.25">
      <c r="A134" t="s">
        <v>274</v>
      </c>
      <c r="B134">
        <v>4</v>
      </c>
      <c r="C134" t="s">
        <v>275</v>
      </c>
      <c r="D134">
        <v>0</v>
      </c>
      <c r="E134">
        <v>6366.5</v>
      </c>
      <c r="F134">
        <v>130380</v>
      </c>
      <c r="G134">
        <f t="shared" si="4"/>
        <v>5.1152143076814376</v>
      </c>
      <c r="H134">
        <f t="shared" si="5"/>
        <v>1.3112453540457851</v>
      </c>
    </row>
    <row r="135" spans="1:8" x14ac:dyDescent="0.25">
      <c r="A135" t="s">
        <v>276</v>
      </c>
      <c r="B135">
        <v>2</v>
      </c>
      <c r="C135" t="s">
        <v>277</v>
      </c>
      <c r="D135">
        <v>0</v>
      </c>
      <c r="E135">
        <v>88347</v>
      </c>
      <c r="F135">
        <v>124020</v>
      </c>
      <c r="G135">
        <f t="shared" si="4"/>
        <v>5.0934952288068596</v>
      </c>
      <c r="H135">
        <f t="shared" si="5"/>
        <v>0.14729850630301478</v>
      </c>
    </row>
    <row r="136" spans="1:8" x14ac:dyDescent="0.25">
      <c r="A136" t="s">
        <v>278</v>
      </c>
      <c r="B136">
        <v>2</v>
      </c>
      <c r="C136" t="s">
        <v>279</v>
      </c>
      <c r="D136">
        <v>0</v>
      </c>
      <c r="E136">
        <v>0</v>
      </c>
      <c r="F136">
        <v>119300</v>
      </c>
      <c r="G136">
        <f t="shared" si="4"/>
        <v>5.0766440840111775</v>
      </c>
      <c r="H136">
        <f t="shared" si="5"/>
        <v>5.0766440840111775</v>
      </c>
    </row>
    <row r="137" spans="1:8" x14ac:dyDescent="0.25">
      <c r="A137" t="s">
        <v>280</v>
      </c>
      <c r="B137">
        <v>2</v>
      </c>
      <c r="C137" t="s">
        <v>281</v>
      </c>
      <c r="D137">
        <v>4579.2</v>
      </c>
      <c r="E137">
        <v>0</v>
      </c>
      <c r="F137">
        <v>114940</v>
      </c>
      <c r="G137">
        <f t="shared" si="4"/>
        <v>1.3995905288120216</v>
      </c>
      <c r="H137">
        <f t="shared" si="5"/>
        <v>5.0604749712263608</v>
      </c>
    </row>
    <row r="138" spans="1:8" x14ac:dyDescent="0.25">
      <c r="A138" t="s">
        <v>282</v>
      </c>
      <c r="B138">
        <v>2</v>
      </c>
      <c r="C138" t="s">
        <v>283</v>
      </c>
      <c r="D138">
        <v>0</v>
      </c>
      <c r="E138">
        <v>0</v>
      </c>
      <c r="F138">
        <v>110720</v>
      </c>
      <c r="G138">
        <f t="shared" si="4"/>
        <v>5.0442299995523561</v>
      </c>
      <c r="H138">
        <f t="shared" si="5"/>
        <v>5.0442299995523561</v>
      </c>
    </row>
    <row r="139" spans="1:8" x14ac:dyDescent="0.25">
      <c r="A139" t="s">
        <v>284</v>
      </c>
      <c r="B139">
        <v>2</v>
      </c>
      <c r="C139" t="s">
        <v>285</v>
      </c>
      <c r="D139">
        <v>0</v>
      </c>
      <c r="E139">
        <v>0</v>
      </c>
      <c r="F139">
        <v>99493</v>
      </c>
      <c r="G139">
        <f t="shared" si="4"/>
        <v>4.9977968913441124</v>
      </c>
      <c r="H139">
        <f t="shared" si="5"/>
        <v>4.9977968913441124</v>
      </c>
    </row>
    <row r="140" spans="1:8" x14ac:dyDescent="0.25">
      <c r="A140" t="s">
        <v>286</v>
      </c>
      <c r="B140">
        <v>3</v>
      </c>
      <c r="C140" t="s">
        <v>287</v>
      </c>
      <c r="D140">
        <v>3461.7</v>
      </c>
      <c r="E140">
        <v>0</v>
      </c>
      <c r="F140">
        <v>89024</v>
      </c>
      <c r="G140">
        <f t="shared" si="4"/>
        <v>1.4100971153964093</v>
      </c>
      <c r="H140">
        <f t="shared" si="5"/>
        <v>4.9495119823462908</v>
      </c>
    </row>
    <row r="141" spans="1:8" x14ac:dyDescent="0.25">
      <c r="A141" t="s">
        <v>288</v>
      </c>
      <c r="B141">
        <v>5</v>
      </c>
      <c r="C141" t="s">
        <v>289</v>
      </c>
      <c r="D141">
        <v>0</v>
      </c>
      <c r="E141">
        <v>0</v>
      </c>
      <c r="F141">
        <v>56923</v>
      </c>
      <c r="G141">
        <f t="shared" si="4"/>
        <v>4.755295409980258</v>
      </c>
      <c r="H141">
        <f t="shared" si="5"/>
        <v>4.755295409980258</v>
      </c>
    </row>
    <row r="142" spans="1:8" x14ac:dyDescent="0.25">
      <c r="A142" t="s">
        <v>290</v>
      </c>
      <c r="B142">
        <v>3</v>
      </c>
      <c r="C142" t="s">
        <v>291</v>
      </c>
      <c r="D142">
        <v>0</v>
      </c>
      <c r="E142">
        <v>6977.5</v>
      </c>
      <c r="F142">
        <v>49660</v>
      </c>
      <c r="G142">
        <f t="shared" si="4"/>
        <v>4.6960154604885673</v>
      </c>
      <c r="H142">
        <f t="shared" si="5"/>
        <v>0.85225337765483378</v>
      </c>
    </row>
    <row r="143" spans="1:8" x14ac:dyDescent="0.25">
      <c r="A143" t="s">
        <v>292</v>
      </c>
      <c r="B143">
        <v>12</v>
      </c>
      <c r="C143" t="s">
        <v>293</v>
      </c>
      <c r="D143">
        <v>38450</v>
      </c>
      <c r="E143">
        <v>3668800</v>
      </c>
      <c r="F143">
        <v>9939900</v>
      </c>
      <c r="G143">
        <f t="shared" si="4"/>
        <v>2.4124744198719776</v>
      </c>
      <c r="H143">
        <f t="shared" si="5"/>
        <v>0.43285790314666883</v>
      </c>
    </row>
    <row r="144" spans="1:8" x14ac:dyDescent="0.25">
      <c r="A144" t="s">
        <v>294</v>
      </c>
      <c r="B144">
        <v>12</v>
      </c>
      <c r="C144" t="s">
        <v>295</v>
      </c>
      <c r="D144">
        <v>28387</v>
      </c>
      <c r="E144">
        <v>799600</v>
      </c>
      <c r="F144">
        <v>9529600</v>
      </c>
      <c r="G144">
        <f t="shared" si="4"/>
        <v>2.5259399207524238</v>
      </c>
      <c r="H144">
        <f t="shared" si="5"/>
        <v>1.0762013887238622</v>
      </c>
    </row>
    <row r="145" spans="1:8" x14ac:dyDescent="0.25">
      <c r="A145" t="s">
        <v>296</v>
      </c>
      <c r="B145">
        <v>17</v>
      </c>
      <c r="C145" t="s">
        <v>297</v>
      </c>
      <c r="D145">
        <v>15341</v>
      </c>
      <c r="E145">
        <v>205260</v>
      </c>
      <c r="F145">
        <v>20834000</v>
      </c>
      <c r="G145">
        <f t="shared" si="4"/>
        <v>3.1328907022609673</v>
      </c>
      <c r="H145">
        <f t="shared" si="5"/>
        <v>2.0064662402812123</v>
      </c>
    </row>
    <row r="146" spans="1:8" x14ac:dyDescent="0.25">
      <c r="A146" t="s">
        <v>298</v>
      </c>
      <c r="B146">
        <v>19</v>
      </c>
      <c r="C146" t="s">
        <v>299</v>
      </c>
      <c r="D146">
        <v>30451</v>
      </c>
      <c r="E146">
        <v>390080</v>
      </c>
      <c r="F146">
        <v>7471200</v>
      </c>
      <c r="G146">
        <f t="shared" si="4"/>
        <v>2.3897745994019903</v>
      </c>
      <c r="H146">
        <f t="shared" si="5"/>
        <v>1.2822356232391883</v>
      </c>
    </row>
    <row r="147" spans="1:8" x14ac:dyDescent="0.25">
      <c r="A147" s="1" t="s">
        <v>300</v>
      </c>
      <c r="B147" s="1">
        <v>8</v>
      </c>
      <c r="C147" s="1" t="s">
        <v>301</v>
      </c>
      <c r="D147" s="1">
        <v>39576</v>
      </c>
      <c r="E147" s="1">
        <v>0</v>
      </c>
      <c r="F147" s="1">
        <v>8802700</v>
      </c>
      <c r="G147">
        <f t="shared" si="4"/>
        <v>2.3471730795919159</v>
      </c>
      <c r="H147">
        <f t="shared" si="5"/>
        <v>6.9446159504924898</v>
      </c>
    </row>
    <row r="148" spans="1:8" x14ac:dyDescent="0.25">
      <c r="A148" t="s">
        <v>302</v>
      </c>
      <c r="B148">
        <v>7</v>
      </c>
      <c r="C148" t="s">
        <v>303</v>
      </c>
      <c r="D148">
        <v>67909</v>
      </c>
      <c r="E148">
        <v>573170</v>
      </c>
      <c r="F148">
        <v>12770000</v>
      </c>
      <c r="G148">
        <f t="shared" si="4"/>
        <v>2.2742572008056321</v>
      </c>
      <c r="H148">
        <f t="shared" si="5"/>
        <v>1.3479067224336454</v>
      </c>
    </row>
    <row r="149" spans="1:8" x14ac:dyDescent="0.25">
      <c r="A149" t="s">
        <v>304</v>
      </c>
      <c r="B149">
        <v>17</v>
      </c>
      <c r="C149" t="s">
        <v>305</v>
      </c>
      <c r="D149">
        <v>5688.6</v>
      </c>
      <c r="E149">
        <v>288060</v>
      </c>
      <c r="F149">
        <v>9647100</v>
      </c>
      <c r="G149">
        <f t="shared" si="4"/>
        <v>3.2293150904254619</v>
      </c>
      <c r="H149">
        <f t="shared" si="5"/>
        <v>1.5249123613765132</v>
      </c>
    </row>
    <row r="150" spans="1:8" x14ac:dyDescent="0.25">
      <c r="A150" t="s">
        <v>306</v>
      </c>
      <c r="B150">
        <v>14</v>
      </c>
      <c r="C150" t="s">
        <v>307</v>
      </c>
      <c r="D150">
        <v>180000</v>
      </c>
      <c r="E150">
        <v>1684700</v>
      </c>
      <c r="F150">
        <v>19287000</v>
      </c>
      <c r="G150">
        <f t="shared" si="4"/>
        <v>2.0299897851548998</v>
      </c>
      <c r="H150">
        <f t="shared" si="5"/>
        <v>1.058741869347724</v>
      </c>
    </row>
    <row r="151" spans="1:8" x14ac:dyDescent="0.25">
      <c r="A151" t="s">
        <v>308</v>
      </c>
      <c r="B151">
        <v>7</v>
      </c>
      <c r="C151" t="s">
        <v>309</v>
      </c>
      <c r="D151">
        <v>0</v>
      </c>
      <c r="E151">
        <v>65428</v>
      </c>
      <c r="F151">
        <v>8279300</v>
      </c>
      <c r="G151">
        <f t="shared" si="4"/>
        <v>6.9179936719711863</v>
      </c>
      <c r="H151">
        <f t="shared" si="5"/>
        <v>2.10222338926721</v>
      </c>
    </row>
    <row r="152" spans="1:8" x14ac:dyDescent="0.25">
      <c r="A152" t="s">
        <v>310</v>
      </c>
      <c r="B152">
        <v>20</v>
      </c>
      <c r="C152" t="s">
        <v>311</v>
      </c>
      <c r="D152">
        <v>22127</v>
      </c>
      <c r="E152">
        <v>614870</v>
      </c>
      <c r="F152">
        <v>12435000</v>
      </c>
      <c r="G152">
        <f t="shared" si="4"/>
        <v>2.7497036617658868</v>
      </c>
      <c r="H152">
        <f t="shared" si="5"/>
        <v>1.3058618142267209</v>
      </c>
    </row>
    <row r="153" spans="1:8" x14ac:dyDescent="0.25">
      <c r="A153" t="s">
        <v>312</v>
      </c>
      <c r="B153">
        <v>29</v>
      </c>
      <c r="C153" t="s">
        <v>313</v>
      </c>
      <c r="D153">
        <v>30438</v>
      </c>
      <c r="E153">
        <v>351660</v>
      </c>
      <c r="F153">
        <v>8253700</v>
      </c>
      <c r="G153">
        <f t="shared" si="4"/>
        <v>2.4332183513651851</v>
      </c>
      <c r="H153">
        <f t="shared" si="5"/>
        <v>1.3705245252518115</v>
      </c>
    </row>
    <row r="154" spans="1:8" x14ac:dyDescent="0.25">
      <c r="A154" t="s">
        <v>314</v>
      </c>
      <c r="B154">
        <v>36</v>
      </c>
      <c r="C154" t="s">
        <v>315</v>
      </c>
      <c r="D154">
        <v>103340</v>
      </c>
      <c r="E154">
        <v>1531200</v>
      </c>
      <c r="F154">
        <v>21682000</v>
      </c>
      <c r="G154">
        <f t="shared" si="4"/>
        <v>2.3218267003472706</v>
      </c>
      <c r="H154">
        <f t="shared" si="5"/>
        <v>1.1510671560524486</v>
      </c>
    </row>
    <row r="155" spans="1:8" x14ac:dyDescent="0.25">
      <c r="A155" t="s">
        <v>316</v>
      </c>
      <c r="B155">
        <v>9</v>
      </c>
      <c r="C155" t="s">
        <v>317</v>
      </c>
      <c r="D155">
        <v>49679</v>
      </c>
      <c r="E155">
        <v>1367400</v>
      </c>
      <c r="F155">
        <v>13139000</v>
      </c>
      <c r="G155">
        <f t="shared" si="4"/>
        <v>2.4223807585209247</v>
      </c>
      <c r="H155">
        <f t="shared" si="5"/>
        <v>0.98266645251951701</v>
      </c>
    </row>
    <row r="156" spans="1:8" x14ac:dyDescent="0.25">
      <c r="A156" t="s">
        <v>318</v>
      </c>
      <c r="B156">
        <v>13</v>
      </c>
      <c r="C156" t="s">
        <v>319</v>
      </c>
      <c r="D156">
        <v>0</v>
      </c>
      <c r="E156">
        <v>130730</v>
      </c>
      <c r="F156">
        <v>5311000</v>
      </c>
      <c r="G156">
        <f t="shared" si="4"/>
        <v>6.7251763831917666</v>
      </c>
      <c r="H156">
        <f t="shared" si="5"/>
        <v>1.6087977999526961</v>
      </c>
    </row>
    <row r="157" spans="1:8" x14ac:dyDescent="0.25">
      <c r="A157" t="s">
        <v>320</v>
      </c>
      <c r="B157">
        <v>5</v>
      </c>
      <c r="C157" t="s">
        <v>321</v>
      </c>
      <c r="D157">
        <v>0</v>
      </c>
      <c r="E157">
        <v>491400</v>
      </c>
      <c r="F157">
        <v>3936100</v>
      </c>
      <c r="G157">
        <f t="shared" si="4"/>
        <v>6.5950662338598871</v>
      </c>
      <c r="H157">
        <f t="shared" si="5"/>
        <v>0.90363019792656996</v>
      </c>
    </row>
    <row r="158" spans="1:8" x14ac:dyDescent="0.25">
      <c r="A158" t="s">
        <v>322</v>
      </c>
      <c r="B158">
        <v>8</v>
      </c>
      <c r="C158" t="s">
        <v>323</v>
      </c>
      <c r="D158">
        <v>40321</v>
      </c>
      <c r="E158">
        <v>1027300</v>
      </c>
      <c r="F158">
        <v>8520700</v>
      </c>
      <c r="G158">
        <f t="shared" si="4"/>
        <v>2.3249332604536335</v>
      </c>
      <c r="H158">
        <f t="shared" si="5"/>
        <v>0.91877761487459608</v>
      </c>
    </row>
    <row r="159" spans="1:8" x14ac:dyDescent="0.25">
      <c r="A159" t="s">
        <v>324</v>
      </c>
      <c r="B159">
        <v>3</v>
      </c>
      <c r="C159" t="s">
        <v>325</v>
      </c>
      <c r="D159">
        <v>0</v>
      </c>
      <c r="E159">
        <v>0</v>
      </c>
      <c r="F159">
        <v>1473100</v>
      </c>
      <c r="G159">
        <f t="shared" si="4"/>
        <v>6.1682325243300209</v>
      </c>
      <c r="H159">
        <f t="shared" si="5"/>
        <v>6.1682325243300209</v>
      </c>
    </row>
    <row r="160" spans="1:8" x14ac:dyDescent="0.25">
      <c r="A160" t="s">
        <v>326</v>
      </c>
      <c r="B160">
        <v>10</v>
      </c>
      <c r="C160" t="s">
        <v>327</v>
      </c>
      <c r="D160">
        <v>928.46</v>
      </c>
      <c r="E160">
        <v>77421</v>
      </c>
      <c r="F160">
        <v>1571300</v>
      </c>
      <c r="G160">
        <f t="shared" si="4"/>
        <v>3.2280286825719582</v>
      </c>
      <c r="H160">
        <f t="shared" si="5"/>
        <v>1.3073950008784685</v>
      </c>
    </row>
    <row r="161" spans="1:8" x14ac:dyDescent="0.25">
      <c r="A161" t="s">
        <v>328</v>
      </c>
      <c r="B161">
        <v>11</v>
      </c>
      <c r="C161" t="s">
        <v>329</v>
      </c>
      <c r="D161">
        <v>0</v>
      </c>
      <c r="E161">
        <v>15691</v>
      </c>
      <c r="F161">
        <v>1937400</v>
      </c>
      <c r="G161">
        <f t="shared" si="4"/>
        <v>6.2872195195643075</v>
      </c>
      <c r="H161">
        <f t="shared" si="5"/>
        <v>2.0915412201068095</v>
      </c>
    </row>
    <row r="162" spans="1:8" x14ac:dyDescent="0.25">
      <c r="A162" t="s">
        <v>330</v>
      </c>
      <c r="B162">
        <v>3</v>
      </c>
      <c r="C162" t="s">
        <v>331</v>
      </c>
      <c r="D162">
        <v>0</v>
      </c>
      <c r="E162">
        <v>0</v>
      </c>
      <c r="F162">
        <v>410820</v>
      </c>
      <c r="G162">
        <f t="shared" si="4"/>
        <v>5.6136526353902276</v>
      </c>
      <c r="H162">
        <f t="shared" si="5"/>
        <v>5.6136526353902276</v>
      </c>
    </row>
    <row r="163" spans="1:8" x14ac:dyDescent="0.25">
      <c r="A163" t="s">
        <v>332</v>
      </c>
      <c r="B163">
        <v>6</v>
      </c>
      <c r="C163" t="s">
        <v>333</v>
      </c>
      <c r="D163">
        <v>0</v>
      </c>
      <c r="E163">
        <v>0</v>
      </c>
      <c r="F163">
        <v>1440700</v>
      </c>
      <c r="G163">
        <f t="shared" si="4"/>
        <v>6.1585738576190039</v>
      </c>
      <c r="H163">
        <f t="shared" si="5"/>
        <v>6.1585738576190039</v>
      </c>
    </row>
    <row r="164" spans="1:8" x14ac:dyDescent="0.25">
      <c r="A164" t="s">
        <v>334</v>
      </c>
      <c r="B164">
        <v>19</v>
      </c>
      <c r="C164" t="s">
        <v>335</v>
      </c>
      <c r="D164">
        <v>7409</v>
      </c>
      <c r="E164">
        <v>103910</v>
      </c>
      <c r="F164">
        <v>4116100</v>
      </c>
      <c r="G164">
        <f t="shared" si="4"/>
        <v>2.744667814866292</v>
      </c>
      <c r="H164">
        <f t="shared" si="5"/>
        <v>1.5978244985181531</v>
      </c>
    </row>
    <row r="165" spans="1:8" x14ac:dyDescent="0.25">
      <c r="A165" t="s">
        <v>336</v>
      </c>
      <c r="B165">
        <v>16</v>
      </c>
      <c r="C165" t="s">
        <v>337</v>
      </c>
      <c r="D165">
        <v>53390</v>
      </c>
      <c r="E165">
        <v>1272000</v>
      </c>
      <c r="F165">
        <v>22331000</v>
      </c>
      <c r="G165">
        <f t="shared" si="4"/>
        <v>2.6214401358479282</v>
      </c>
      <c r="H165">
        <f t="shared" si="5"/>
        <v>1.2444207382696773</v>
      </c>
    </row>
    <row r="166" spans="1:8" x14ac:dyDescent="0.25">
      <c r="A166" t="s">
        <v>338</v>
      </c>
      <c r="B166">
        <v>6</v>
      </c>
      <c r="C166" t="s">
        <v>339</v>
      </c>
      <c r="D166">
        <v>0</v>
      </c>
      <c r="E166">
        <v>562170</v>
      </c>
      <c r="F166">
        <v>6207500</v>
      </c>
      <c r="G166">
        <f t="shared" si="4"/>
        <v>6.7929167981894603</v>
      </c>
      <c r="H166">
        <f t="shared" si="5"/>
        <v>1.0430483597369982</v>
      </c>
    </row>
    <row r="167" spans="1:8" x14ac:dyDescent="0.25">
      <c r="A167" t="s">
        <v>340</v>
      </c>
      <c r="B167">
        <v>7</v>
      </c>
      <c r="C167" t="s">
        <v>341</v>
      </c>
      <c r="D167">
        <v>13280</v>
      </c>
      <c r="E167">
        <v>0</v>
      </c>
      <c r="F167">
        <v>2846300</v>
      </c>
      <c r="G167">
        <f t="shared" si="4"/>
        <v>2.3310500486796801</v>
      </c>
      <c r="H167">
        <f t="shared" si="5"/>
        <v>6.4542808253781896</v>
      </c>
    </row>
    <row r="168" spans="1:8" x14ac:dyDescent="0.25">
      <c r="A168" t="s">
        <v>342</v>
      </c>
      <c r="B168">
        <v>7</v>
      </c>
      <c r="C168" t="s">
        <v>343</v>
      </c>
      <c r="D168">
        <v>0</v>
      </c>
      <c r="E168">
        <v>78082</v>
      </c>
      <c r="F168">
        <v>2419000</v>
      </c>
      <c r="G168">
        <f t="shared" si="4"/>
        <v>6.3836360478965597</v>
      </c>
      <c r="H168">
        <f t="shared" si="5"/>
        <v>1.4910795570389421</v>
      </c>
    </row>
    <row r="169" spans="1:8" x14ac:dyDescent="0.25">
      <c r="A169" t="s">
        <v>344</v>
      </c>
      <c r="B169">
        <v>5</v>
      </c>
      <c r="C169" t="s">
        <v>345</v>
      </c>
      <c r="D169">
        <v>0</v>
      </c>
      <c r="E169">
        <v>684610</v>
      </c>
      <c r="F169">
        <v>3765200</v>
      </c>
      <c r="G169">
        <f t="shared" si="4"/>
        <v>6.575788165360307</v>
      </c>
      <c r="H169">
        <f t="shared" si="5"/>
        <v>0.74034429246770816</v>
      </c>
    </row>
    <row r="170" spans="1:8" x14ac:dyDescent="0.25">
      <c r="A170" t="s">
        <v>346</v>
      </c>
      <c r="B170">
        <v>7</v>
      </c>
      <c r="C170" t="s">
        <v>347</v>
      </c>
      <c r="D170">
        <v>0</v>
      </c>
      <c r="E170">
        <v>112390</v>
      </c>
      <c r="F170">
        <v>1562100</v>
      </c>
      <c r="G170">
        <f t="shared" si="4"/>
        <v>6.1937091104149067</v>
      </c>
      <c r="H170">
        <f t="shared" si="5"/>
        <v>1.1429775750433473</v>
      </c>
    </row>
    <row r="171" spans="1:8" x14ac:dyDescent="0.25">
      <c r="A171" t="s">
        <v>348</v>
      </c>
      <c r="B171">
        <v>7</v>
      </c>
      <c r="C171" t="s">
        <v>349</v>
      </c>
      <c r="D171">
        <v>0</v>
      </c>
      <c r="E171">
        <v>3256300</v>
      </c>
      <c r="F171">
        <v>5962600</v>
      </c>
      <c r="G171">
        <f t="shared" si="4"/>
        <v>6.7754357485884071</v>
      </c>
      <c r="H171">
        <f t="shared" si="5"/>
        <v>0.26271120599620801</v>
      </c>
    </row>
    <row r="172" spans="1:8" x14ac:dyDescent="0.25">
      <c r="A172" t="s">
        <v>350</v>
      </c>
      <c r="B172">
        <v>26</v>
      </c>
      <c r="C172" t="s">
        <v>351</v>
      </c>
      <c r="D172">
        <v>521690</v>
      </c>
      <c r="E172">
        <v>9902900</v>
      </c>
      <c r="F172">
        <v>40692000</v>
      </c>
      <c r="G172">
        <f t="shared" si="4"/>
        <v>1.8920957019824085</v>
      </c>
      <c r="H172">
        <f t="shared" si="5"/>
        <v>0.61374660909933532</v>
      </c>
    </row>
    <row r="173" spans="1:8" x14ac:dyDescent="0.25">
      <c r="A173" t="s">
        <v>352</v>
      </c>
      <c r="B173">
        <v>12</v>
      </c>
      <c r="C173" t="s">
        <v>353</v>
      </c>
      <c r="D173">
        <v>21493</v>
      </c>
      <c r="E173">
        <v>369920</v>
      </c>
      <c r="F173">
        <v>2992300</v>
      </c>
      <c r="G173">
        <f t="shared" si="4"/>
        <v>2.1436880331755219</v>
      </c>
      <c r="H173">
        <f t="shared" si="5"/>
        <v>0.90789629129095939</v>
      </c>
    </row>
    <row r="174" spans="1:8" x14ac:dyDescent="0.25">
      <c r="A174" t="s">
        <v>354</v>
      </c>
      <c r="B174">
        <v>5</v>
      </c>
      <c r="C174" t="s">
        <v>355</v>
      </c>
      <c r="D174">
        <v>0</v>
      </c>
      <c r="E174">
        <v>269600</v>
      </c>
      <c r="F174">
        <v>6319800</v>
      </c>
      <c r="G174">
        <f t="shared" si="4"/>
        <v>6.8007034032883071</v>
      </c>
      <c r="H174">
        <f t="shared" si="5"/>
        <v>1.3699819045434367</v>
      </c>
    </row>
    <row r="175" spans="1:8" x14ac:dyDescent="0.25">
      <c r="A175" t="s">
        <v>356</v>
      </c>
      <c r="B175">
        <v>19</v>
      </c>
      <c r="C175" t="s">
        <v>357</v>
      </c>
      <c r="D175">
        <v>105050</v>
      </c>
      <c r="E175">
        <v>2638100</v>
      </c>
      <c r="F175">
        <v>26292000</v>
      </c>
      <c r="G175">
        <f t="shared" si="4"/>
        <v>2.3984234492348868</v>
      </c>
      <c r="H175">
        <f t="shared" si="5"/>
        <v>0.99853222158365806</v>
      </c>
    </row>
    <row r="176" spans="1:8" x14ac:dyDescent="0.25">
      <c r="A176" t="s">
        <v>358</v>
      </c>
      <c r="B176">
        <v>4</v>
      </c>
      <c r="C176" t="s">
        <v>359</v>
      </c>
      <c r="D176">
        <v>6922.6</v>
      </c>
      <c r="E176">
        <v>0</v>
      </c>
      <c r="F176">
        <v>1604900</v>
      </c>
      <c r="G176">
        <f t="shared" si="4"/>
        <v>2.3651162784031246</v>
      </c>
      <c r="H176">
        <f t="shared" si="5"/>
        <v>6.2054482476569142</v>
      </c>
    </row>
    <row r="177" spans="1:8" x14ac:dyDescent="0.25">
      <c r="A177" t="s">
        <v>360</v>
      </c>
      <c r="B177">
        <v>14</v>
      </c>
      <c r="C177" t="s">
        <v>361</v>
      </c>
      <c r="D177">
        <v>8103.9</v>
      </c>
      <c r="E177">
        <v>418400</v>
      </c>
      <c r="F177">
        <v>5567100</v>
      </c>
      <c r="G177">
        <f t="shared" si="4"/>
        <v>2.8368814396790731</v>
      </c>
      <c r="H177">
        <f t="shared" si="5"/>
        <v>1.1240363866312055</v>
      </c>
    </row>
    <row r="178" spans="1:8" x14ac:dyDescent="0.25">
      <c r="A178" t="s">
        <v>362</v>
      </c>
      <c r="B178">
        <v>10</v>
      </c>
      <c r="C178" t="s">
        <v>363</v>
      </c>
      <c r="D178">
        <v>80685</v>
      </c>
      <c r="E178">
        <v>457850</v>
      </c>
      <c r="F178">
        <v>10393000</v>
      </c>
      <c r="G178">
        <f t="shared" si="4"/>
        <v>2.1099427831767219</v>
      </c>
      <c r="H178">
        <f t="shared" si="5"/>
        <v>1.3560168019998144</v>
      </c>
    </row>
    <row r="179" spans="1:8" x14ac:dyDescent="0.25">
      <c r="A179" t="s">
        <v>364</v>
      </c>
      <c r="B179">
        <v>22</v>
      </c>
      <c r="C179" t="s">
        <v>365</v>
      </c>
      <c r="D179">
        <v>28413</v>
      </c>
      <c r="E179">
        <v>436930</v>
      </c>
      <c r="F179">
        <v>5533300</v>
      </c>
      <c r="G179">
        <f t="shared" si="4"/>
        <v>2.2894519194430059</v>
      </c>
      <c r="H179">
        <f t="shared" si="5"/>
        <v>1.1025714368248369</v>
      </c>
    </row>
    <row r="180" spans="1:8" x14ac:dyDescent="0.25">
      <c r="A180" t="s">
        <v>366</v>
      </c>
      <c r="B180">
        <v>20</v>
      </c>
      <c r="C180" t="s">
        <v>367</v>
      </c>
      <c r="D180">
        <v>21537</v>
      </c>
      <c r="E180">
        <v>929980</v>
      </c>
      <c r="F180">
        <v>22297000</v>
      </c>
      <c r="G180">
        <f t="shared" si="4"/>
        <v>3.0150410807035986</v>
      </c>
      <c r="H180">
        <f t="shared" si="5"/>
        <v>1.3797723775486075</v>
      </c>
    </row>
    <row r="181" spans="1:8" x14ac:dyDescent="0.25">
      <c r="A181" t="s">
        <v>368</v>
      </c>
      <c r="B181">
        <v>2</v>
      </c>
      <c r="C181" t="s">
        <v>369</v>
      </c>
      <c r="D181">
        <v>0</v>
      </c>
      <c r="E181">
        <v>0</v>
      </c>
      <c r="F181">
        <v>209970</v>
      </c>
      <c r="G181">
        <f t="shared" si="4"/>
        <v>5.3221593165925931</v>
      </c>
      <c r="H181">
        <f t="shared" si="5"/>
        <v>5.3221593165925931</v>
      </c>
    </row>
    <row r="182" spans="1:8" x14ac:dyDescent="0.25">
      <c r="A182" t="s">
        <v>370</v>
      </c>
      <c r="B182">
        <v>14</v>
      </c>
      <c r="C182" t="s">
        <v>371</v>
      </c>
      <c r="D182">
        <v>3906.7</v>
      </c>
      <c r="E182">
        <v>319550</v>
      </c>
      <c r="F182">
        <v>4529600</v>
      </c>
      <c r="G182">
        <f t="shared" si="4"/>
        <v>3.0641387330135905</v>
      </c>
      <c r="H182">
        <f t="shared" si="5"/>
        <v>1.1515197669363166</v>
      </c>
    </row>
    <row r="183" spans="1:8" x14ac:dyDescent="0.25">
      <c r="A183" t="s">
        <v>372</v>
      </c>
      <c r="B183">
        <v>13</v>
      </c>
      <c r="C183" t="s">
        <v>373</v>
      </c>
      <c r="D183">
        <v>5541.9</v>
      </c>
      <c r="E183">
        <v>1458900</v>
      </c>
      <c r="F183">
        <v>4851700</v>
      </c>
      <c r="G183">
        <f t="shared" si="4"/>
        <v>2.9421569848612252</v>
      </c>
      <c r="H183">
        <f t="shared" si="5"/>
        <v>0.52186820640122367</v>
      </c>
    </row>
    <row r="184" spans="1:8" x14ac:dyDescent="0.25">
      <c r="A184" t="s">
        <v>374</v>
      </c>
      <c r="B184">
        <v>12</v>
      </c>
      <c r="C184" t="s">
        <v>375</v>
      </c>
      <c r="D184">
        <v>5038.7</v>
      </c>
      <c r="E184">
        <v>0</v>
      </c>
      <c r="F184">
        <v>1281800</v>
      </c>
      <c r="G184">
        <f t="shared" si="4"/>
        <v>2.4054159212499133</v>
      </c>
      <c r="H184">
        <f t="shared" si="5"/>
        <v>6.1078206060640188</v>
      </c>
    </row>
    <row r="185" spans="1:8" x14ac:dyDescent="0.25">
      <c r="A185" t="s">
        <v>376</v>
      </c>
      <c r="B185">
        <v>17</v>
      </c>
      <c r="C185" t="s">
        <v>377</v>
      </c>
      <c r="D185">
        <v>121990</v>
      </c>
      <c r="E185">
        <v>1790100</v>
      </c>
      <c r="F185">
        <v>15830000</v>
      </c>
      <c r="G185">
        <f t="shared" si="4"/>
        <v>2.1131531509218169</v>
      </c>
      <c r="H185">
        <f t="shared" si="5"/>
        <v>0.94660340712450175</v>
      </c>
    </row>
    <row r="186" spans="1:8" x14ac:dyDescent="0.25">
      <c r="A186" t="s">
        <v>378</v>
      </c>
      <c r="B186">
        <v>8</v>
      </c>
      <c r="C186" t="s">
        <v>379</v>
      </c>
      <c r="D186">
        <v>24104</v>
      </c>
      <c r="E186">
        <v>258990</v>
      </c>
      <c r="F186">
        <v>3682300</v>
      </c>
      <c r="G186">
        <f t="shared" si="4"/>
        <v>2.1840121500589413</v>
      </c>
      <c r="H186">
        <f t="shared" si="5"/>
        <v>1.1528346133729697</v>
      </c>
    </row>
    <row r="187" spans="1:8" x14ac:dyDescent="0.25">
      <c r="A187" t="s">
        <v>380</v>
      </c>
      <c r="B187">
        <v>4</v>
      </c>
      <c r="C187" t="s">
        <v>381</v>
      </c>
      <c r="D187">
        <v>0</v>
      </c>
      <c r="E187">
        <v>7307.2</v>
      </c>
      <c r="F187">
        <v>1226300</v>
      </c>
      <c r="G187">
        <f t="shared" si="4"/>
        <v>6.0885970824128757</v>
      </c>
      <c r="H187">
        <f t="shared" si="5"/>
        <v>2.2247866584412073</v>
      </c>
    </row>
    <row r="188" spans="1:8" x14ac:dyDescent="0.25">
      <c r="A188" t="s">
        <v>382</v>
      </c>
      <c r="B188">
        <v>2</v>
      </c>
      <c r="C188" t="s">
        <v>383</v>
      </c>
      <c r="D188">
        <v>0</v>
      </c>
      <c r="E188">
        <v>494290</v>
      </c>
      <c r="F188">
        <v>4150100</v>
      </c>
      <c r="G188">
        <f t="shared" si="4"/>
        <v>6.6180586661600245</v>
      </c>
      <c r="H188">
        <f t="shared" si="5"/>
        <v>0.92407596321679097</v>
      </c>
    </row>
    <row r="189" spans="1:8" x14ac:dyDescent="0.25">
      <c r="A189" t="s">
        <v>384</v>
      </c>
      <c r="B189">
        <v>4</v>
      </c>
      <c r="C189" t="s">
        <v>385</v>
      </c>
      <c r="D189">
        <v>119660</v>
      </c>
      <c r="E189">
        <v>39704</v>
      </c>
      <c r="F189">
        <v>1299400</v>
      </c>
      <c r="G189">
        <f t="shared" si="4"/>
        <v>1.0357905687613016</v>
      </c>
      <c r="H189">
        <f t="shared" si="5"/>
        <v>1.514897996299128</v>
      </c>
    </row>
    <row r="190" spans="1:8" x14ac:dyDescent="0.25">
      <c r="A190" t="s">
        <v>386</v>
      </c>
      <c r="B190">
        <v>8</v>
      </c>
      <c r="C190" t="s">
        <v>387</v>
      </c>
      <c r="D190">
        <v>0</v>
      </c>
      <c r="E190">
        <v>44646</v>
      </c>
      <c r="F190">
        <v>2725800</v>
      </c>
      <c r="G190">
        <f t="shared" si="4"/>
        <v>6.4354941465255866</v>
      </c>
      <c r="H190">
        <f t="shared" si="5"/>
        <v>1.7857018642017506</v>
      </c>
    </row>
    <row r="191" spans="1:8" x14ac:dyDescent="0.25">
      <c r="A191" t="s">
        <v>388</v>
      </c>
      <c r="B191">
        <v>18</v>
      </c>
      <c r="C191" t="s">
        <v>389</v>
      </c>
      <c r="D191">
        <v>37656</v>
      </c>
      <c r="E191">
        <v>1868100</v>
      </c>
      <c r="F191">
        <v>8294900</v>
      </c>
      <c r="G191">
        <f t="shared" si="4"/>
        <v>2.3429654887145555</v>
      </c>
      <c r="H191">
        <f t="shared" si="5"/>
        <v>0.64741085414775323</v>
      </c>
    </row>
    <row r="192" spans="1:8" x14ac:dyDescent="0.25">
      <c r="A192" t="s">
        <v>390</v>
      </c>
      <c r="B192">
        <v>9</v>
      </c>
      <c r="C192" t="s">
        <v>391</v>
      </c>
      <c r="D192">
        <v>23140</v>
      </c>
      <c r="E192">
        <v>468410</v>
      </c>
      <c r="F192">
        <v>8289500</v>
      </c>
      <c r="G192">
        <f t="shared" si="4"/>
        <v>2.5541462659359464</v>
      </c>
      <c r="H192">
        <f t="shared" si="5"/>
        <v>1.2479013029344452</v>
      </c>
    </row>
    <row r="193" spans="1:8" x14ac:dyDescent="0.25">
      <c r="A193" t="s">
        <v>392</v>
      </c>
      <c r="B193">
        <v>2</v>
      </c>
      <c r="C193" t="s">
        <v>393</v>
      </c>
      <c r="D193">
        <v>0</v>
      </c>
      <c r="E193">
        <v>0</v>
      </c>
      <c r="F193">
        <v>3245100</v>
      </c>
      <c r="G193">
        <f t="shared" si="4"/>
        <v>6.5112282182581316</v>
      </c>
      <c r="H193">
        <f t="shared" si="5"/>
        <v>6.5112282182581316</v>
      </c>
    </row>
    <row r="194" spans="1:8" x14ac:dyDescent="0.25">
      <c r="A194" t="s">
        <v>394</v>
      </c>
      <c r="B194">
        <v>3</v>
      </c>
      <c r="C194" t="s">
        <v>395</v>
      </c>
      <c r="D194">
        <v>23280</v>
      </c>
      <c r="E194">
        <v>85937</v>
      </c>
      <c r="F194">
        <v>1573300</v>
      </c>
      <c r="G194">
        <f t="shared" ref="G194:G257" si="6">LOG(F194+1, 10)-LOG(D194+1, 10)</f>
        <v>1.8298101878646245</v>
      </c>
      <c r="H194">
        <f t="shared" ref="H194:H257" si="7">LOG(F194+1, 10)-LOG(E194+1, 10)</f>
        <v>1.2626265763958004</v>
      </c>
    </row>
    <row r="195" spans="1:8" x14ac:dyDescent="0.25">
      <c r="A195" t="s">
        <v>396</v>
      </c>
      <c r="B195">
        <v>3</v>
      </c>
      <c r="C195" t="s">
        <v>397</v>
      </c>
      <c r="D195">
        <v>9068.1</v>
      </c>
      <c r="E195">
        <v>333560</v>
      </c>
      <c r="F195">
        <v>3677600</v>
      </c>
      <c r="G195">
        <f t="shared" si="6"/>
        <v>2.6080004181827183</v>
      </c>
      <c r="H195">
        <f t="shared" si="7"/>
        <v>1.042389341673279</v>
      </c>
    </row>
    <row r="196" spans="1:8" x14ac:dyDescent="0.25">
      <c r="A196" t="s">
        <v>398</v>
      </c>
      <c r="B196">
        <v>4</v>
      </c>
      <c r="C196" t="s">
        <v>399</v>
      </c>
      <c r="D196">
        <v>0</v>
      </c>
      <c r="E196">
        <v>201340</v>
      </c>
      <c r="F196">
        <v>1788500</v>
      </c>
      <c r="G196">
        <f t="shared" si="6"/>
        <v>6.2524891873110207</v>
      </c>
      <c r="H196">
        <f t="shared" si="7"/>
        <v>0.94855696602063588</v>
      </c>
    </row>
    <row r="197" spans="1:8" x14ac:dyDescent="0.25">
      <c r="A197" t="s">
        <v>400</v>
      </c>
      <c r="B197">
        <v>2</v>
      </c>
      <c r="C197" t="s">
        <v>401</v>
      </c>
      <c r="D197">
        <v>0</v>
      </c>
      <c r="E197">
        <v>186050</v>
      </c>
      <c r="F197">
        <v>7402600</v>
      </c>
      <c r="G197">
        <f t="shared" si="6"/>
        <v>6.8693843415518367</v>
      </c>
      <c r="H197">
        <f t="shared" si="7"/>
        <v>1.5997523329114856</v>
      </c>
    </row>
    <row r="198" spans="1:8" x14ac:dyDescent="0.25">
      <c r="A198" t="s">
        <v>402</v>
      </c>
      <c r="B198">
        <v>3</v>
      </c>
      <c r="C198" t="s">
        <v>403</v>
      </c>
      <c r="D198">
        <v>0</v>
      </c>
      <c r="E198">
        <v>409650</v>
      </c>
      <c r="F198">
        <v>5485100</v>
      </c>
      <c r="G198">
        <f t="shared" si="6"/>
        <v>6.739184628873141</v>
      </c>
      <c r="H198">
        <f t="shared" si="7"/>
        <v>1.1267706095191725</v>
      </c>
    </row>
    <row r="199" spans="1:8" x14ac:dyDescent="0.25">
      <c r="A199" t="s">
        <v>404</v>
      </c>
      <c r="B199">
        <v>3</v>
      </c>
      <c r="C199" t="s">
        <v>405</v>
      </c>
      <c r="D199">
        <v>187530</v>
      </c>
      <c r="E199">
        <v>17278000</v>
      </c>
      <c r="F199">
        <v>4450200</v>
      </c>
      <c r="G199">
        <f t="shared" si="6"/>
        <v>1.3753065575023182</v>
      </c>
      <c r="H199">
        <f t="shared" si="7"/>
        <v>-0.5891138678191119</v>
      </c>
    </row>
    <row r="200" spans="1:8" x14ac:dyDescent="0.25">
      <c r="A200" t="s">
        <v>406</v>
      </c>
      <c r="B200">
        <v>10</v>
      </c>
      <c r="C200" t="s">
        <v>407</v>
      </c>
      <c r="D200">
        <v>89614</v>
      </c>
      <c r="E200">
        <v>900220</v>
      </c>
      <c r="F200">
        <v>7167800</v>
      </c>
      <c r="G200">
        <f t="shared" si="6"/>
        <v>1.9030052303567011</v>
      </c>
      <c r="H200">
        <f t="shared" si="7"/>
        <v>0.90103679971228345</v>
      </c>
    </row>
    <row r="201" spans="1:8" x14ac:dyDescent="0.25">
      <c r="A201" t="s">
        <v>408</v>
      </c>
      <c r="B201">
        <v>11</v>
      </c>
      <c r="C201" t="s">
        <v>409</v>
      </c>
      <c r="D201">
        <v>31778</v>
      </c>
      <c r="E201">
        <v>287330</v>
      </c>
      <c r="F201">
        <v>9279300</v>
      </c>
      <c r="G201">
        <f t="shared" si="6"/>
        <v>2.4653750355013058</v>
      </c>
      <c r="H201">
        <f t="shared" si="7"/>
        <v>1.5091327781663315</v>
      </c>
    </row>
    <row r="202" spans="1:8" x14ac:dyDescent="0.25">
      <c r="A202" t="s">
        <v>410</v>
      </c>
      <c r="B202">
        <v>3</v>
      </c>
      <c r="C202" t="s">
        <v>411</v>
      </c>
      <c r="D202">
        <v>0</v>
      </c>
      <c r="E202">
        <v>45105</v>
      </c>
      <c r="F202">
        <v>841660</v>
      </c>
      <c r="G202">
        <f t="shared" si="6"/>
        <v>5.9251372037623256</v>
      </c>
      <c r="H202">
        <f t="shared" si="7"/>
        <v>1.2709028881909248</v>
      </c>
    </row>
    <row r="203" spans="1:8" x14ac:dyDescent="0.25">
      <c r="A203" t="s">
        <v>412</v>
      </c>
      <c r="B203">
        <v>25</v>
      </c>
      <c r="C203" t="s">
        <v>413</v>
      </c>
      <c r="D203">
        <v>10702</v>
      </c>
      <c r="E203">
        <v>508850</v>
      </c>
      <c r="F203">
        <v>3792300</v>
      </c>
      <c r="G203">
        <f t="shared" si="6"/>
        <v>2.5493972751411134</v>
      </c>
      <c r="H203">
        <f t="shared" si="7"/>
        <v>0.87231216823278057</v>
      </c>
    </row>
    <row r="204" spans="1:8" x14ac:dyDescent="0.25">
      <c r="A204" t="s">
        <v>414</v>
      </c>
      <c r="B204">
        <v>3</v>
      </c>
      <c r="C204" t="s">
        <v>415</v>
      </c>
      <c r="D204">
        <v>0</v>
      </c>
      <c r="E204">
        <v>936670</v>
      </c>
      <c r="F204">
        <v>1754100</v>
      </c>
      <c r="G204">
        <f t="shared" si="6"/>
        <v>6.2440545961450873</v>
      </c>
      <c r="H204">
        <f t="shared" si="7"/>
        <v>0.27246752177276523</v>
      </c>
    </row>
    <row r="205" spans="1:8" x14ac:dyDescent="0.25">
      <c r="A205" t="s">
        <v>416</v>
      </c>
      <c r="B205">
        <v>3</v>
      </c>
      <c r="C205" t="s">
        <v>417</v>
      </c>
      <c r="D205">
        <v>0</v>
      </c>
      <c r="E205">
        <v>44286</v>
      </c>
      <c r="F205">
        <v>760320</v>
      </c>
      <c r="G205">
        <f t="shared" si="6"/>
        <v>5.8809969858282889</v>
      </c>
      <c r="H205">
        <f t="shared" si="7"/>
        <v>1.2347207236418232</v>
      </c>
    </row>
    <row r="206" spans="1:8" x14ac:dyDescent="0.25">
      <c r="A206" t="s">
        <v>418</v>
      </c>
      <c r="B206">
        <v>4</v>
      </c>
      <c r="C206" t="s">
        <v>419</v>
      </c>
      <c r="D206">
        <v>0</v>
      </c>
      <c r="E206">
        <v>4572.6000000000004</v>
      </c>
      <c r="F206">
        <v>320590</v>
      </c>
      <c r="G206">
        <f t="shared" si="6"/>
        <v>5.5059513261740811</v>
      </c>
      <c r="H206">
        <f t="shared" si="7"/>
        <v>1.8456931469678652</v>
      </c>
    </row>
    <row r="207" spans="1:8" x14ac:dyDescent="0.25">
      <c r="A207" t="s">
        <v>420</v>
      </c>
      <c r="B207">
        <v>3</v>
      </c>
      <c r="C207" t="s">
        <v>421</v>
      </c>
      <c r="D207">
        <v>0</v>
      </c>
      <c r="E207">
        <v>0</v>
      </c>
      <c r="F207">
        <v>218960</v>
      </c>
      <c r="G207">
        <f t="shared" si="6"/>
        <v>5.3403667678396358</v>
      </c>
      <c r="H207">
        <f t="shared" si="7"/>
        <v>5.3403667678396358</v>
      </c>
    </row>
    <row r="208" spans="1:8" x14ac:dyDescent="0.25">
      <c r="A208" t="s">
        <v>422</v>
      </c>
      <c r="B208">
        <v>3</v>
      </c>
      <c r="C208" t="s">
        <v>423</v>
      </c>
      <c r="D208">
        <v>14526</v>
      </c>
      <c r="E208">
        <v>0</v>
      </c>
      <c r="F208">
        <v>1123500</v>
      </c>
      <c r="G208">
        <f t="shared" si="6"/>
        <v>1.8883975267797588</v>
      </c>
      <c r="H208">
        <f t="shared" si="7"/>
        <v>6.0505734633099211</v>
      </c>
    </row>
    <row r="209" spans="1:8" x14ac:dyDescent="0.25">
      <c r="A209" t="s">
        <v>424</v>
      </c>
      <c r="B209">
        <v>23</v>
      </c>
      <c r="C209" t="s">
        <v>425</v>
      </c>
      <c r="D209">
        <v>191610</v>
      </c>
      <c r="E209">
        <v>3525100</v>
      </c>
      <c r="F209">
        <v>33115000</v>
      </c>
      <c r="G209">
        <f t="shared" si="6"/>
        <v>2.2376043350715449</v>
      </c>
      <c r="H209">
        <f t="shared" si="7"/>
        <v>0.972853207733551</v>
      </c>
    </row>
    <row r="210" spans="1:8" x14ac:dyDescent="0.25">
      <c r="A210" t="s">
        <v>426</v>
      </c>
      <c r="B210">
        <v>13</v>
      </c>
      <c r="C210" t="s">
        <v>427</v>
      </c>
      <c r="D210">
        <v>0</v>
      </c>
      <c r="E210">
        <v>302030</v>
      </c>
      <c r="F210">
        <v>3013600</v>
      </c>
      <c r="G210">
        <f t="shared" si="6"/>
        <v>6.4790857513067079</v>
      </c>
      <c r="H210">
        <f t="shared" si="7"/>
        <v>0.99903423074029352</v>
      </c>
    </row>
    <row r="211" spans="1:8" x14ac:dyDescent="0.25">
      <c r="A211" t="s">
        <v>428</v>
      </c>
      <c r="B211">
        <v>4</v>
      </c>
      <c r="C211" t="s">
        <v>429</v>
      </c>
      <c r="D211">
        <v>26657</v>
      </c>
      <c r="E211">
        <v>89826</v>
      </c>
      <c r="F211">
        <v>913340</v>
      </c>
      <c r="G211">
        <f t="shared" si="6"/>
        <v>1.5348053899985317</v>
      </c>
      <c r="H211">
        <f t="shared" si="7"/>
        <v>1.0072260580631509</v>
      </c>
    </row>
    <row r="212" spans="1:8" x14ac:dyDescent="0.25">
      <c r="A212" t="s">
        <v>430</v>
      </c>
      <c r="B212">
        <v>6</v>
      </c>
      <c r="C212" t="s">
        <v>431</v>
      </c>
      <c r="D212">
        <v>0</v>
      </c>
      <c r="E212">
        <v>314910</v>
      </c>
      <c r="F212">
        <v>11283000</v>
      </c>
      <c r="G212">
        <f t="shared" si="6"/>
        <v>7.0524246266331057</v>
      </c>
      <c r="H212">
        <f t="shared" si="7"/>
        <v>1.5542367956063927</v>
      </c>
    </row>
    <row r="213" spans="1:8" x14ac:dyDescent="0.25">
      <c r="A213" t="s">
        <v>432</v>
      </c>
      <c r="B213">
        <v>7</v>
      </c>
      <c r="C213" t="s">
        <v>433</v>
      </c>
      <c r="D213">
        <v>3419.1</v>
      </c>
      <c r="E213">
        <v>33815</v>
      </c>
      <c r="F213">
        <v>603440</v>
      </c>
      <c r="G213">
        <f t="shared" si="6"/>
        <v>2.2465960098656121</v>
      </c>
      <c r="H213">
        <f t="shared" si="7"/>
        <v>1.2515125795841975</v>
      </c>
    </row>
    <row r="214" spans="1:8" x14ac:dyDescent="0.25">
      <c r="A214" t="s">
        <v>434</v>
      </c>
      <c r="B214">
        <v>2</v>
      </c>
      <c r="C214" t="s">
        <v>435</v>
      </c>
      <c r="D214">
        <v>0</v>
      </c>
      <c r="E214">
        <v>2336.4</v>
      </c>
      <c r="F214">
        <v>58629</v>
      </c>
      <c r="G214">
        <f t="shared" si="6"/>
        <v>4.7681198941847969</v>
      </c>
      <c r="H214">
        <f t="shared" si="7"/>
        <v>1.3993868544807504</v>
      </c>
    </row>
    <row r="215" spans="1:8" x14ac:dyDescent="0.25">
      <c r="A215" t="s">
        <v>436</v>
      </c>
      <c r="B215">
        <v>2</v>
      </c>
      <c r="C215" t="s">
        <v>437</v>
      </c>
      <c r="D215">
        <v>3936.6</v>
      </c>
      <c r="E215">
        <v>0</v>
      </c>
      <c r="F215">
        <v>446040</v>
      </c>
      <c r="G215">
        <f t="shared" si="6"/>
        <v>2.054143184450651</v>
      </c>
      <c r="H215">
        <f t="shared" si="7"/>
        <v>5.6493747808093779</v>
      </c>
    </row>
    <row r="216" spans="1:8" x14ac:dyDescent="0.25">
      <c r="A216" t="s">
        <v>438</v>
      </c>
      <c r="B216" t="s">
        <v>439</v>
      </c>
      <c r="C216" t="s">
        <v>440</v>
      </c>
      <c r="D216">
        <v>97751</v>
      </c>
      <c r="E216">
        <v>1915800</v>
      </c>
      <c r="F216">
        <v>14337000</v>
      </c>
      <c r="G216">
        <f t="shared" si="6"/>
        <v>2.1663326637347176</v>
      </c>
      <c r="H216">
        <f t="shared" si="7"/>
        <v>0.87410791991836323</v>
      </c>
    </row>
    <row r="217" spans="1:8" x14ac:dyDescent="0.25">
      <c r="A217" t="s">
        <v>441</v>
      </c>
      <c r="B217">
        <v>15</v>
      </c>
      <c r="C217" t="s">
        <v>442</v>
      </c>
      <c r="D217">
        <v>42587</v>
      </c>
      <c r="E217">
        <v>4308000</v>
      </c>
      <c r="F217">
        <v>23179000</v>
      </c>
      <c r="G217">
        <f t="shared" si="6"/>
        <v>2.7358074688235225</v>
      </c>
      <c r="H217">
        <f t="shared" si="7"/>
        <v>0.7308189187816474</v>
      </c>
    </row>
    <row r="218" spans="1:8" x14ac:dyDescent="0.25">
      <c r="A218" t="s">
        <v>443</v>
      </c>
      <c r="B218">
        <v>3</v>
      </c>
      <c r="C218" t="s">
        <v>444</v>
      </c>
      <c r="D218">
        <v>107310</v>
      </c>
      <c r="E218">
        <v>1857200</v>
      </c>
      <c r="F218">
        <v>11848000</v>
      </c>
      <c r="G218">
        <f t="shared" si="6"/>
        <v>2.0430008402172</v>
      </c>
      <c r="H218">
        <f t="shared" si="7"/>
        <v>0.80478617333090785</v>
      </c>
    </row>
    <row r="219" spans="1:8" x14ac:dyDescent="0.25">
      <c r="A219" t="s">
        <v>445</v>
      </c>
      <c r="B219">
        <v>4</v>
      </c>
      <c r="C219" t="s">
        <v>446</v>
      </c>
      <c r="D219">
        <v>0</v>
      </c>
      <c r="E219">
        <v>101340</v>
      </c>
      <c r="F219">
        <v>669450</v>
      </c>
      <c r="G219">
        <f t="shared" si="6"/>
        <v>5.8257187946289868</v>
      </c>
      <c r="H219">
        <f t="shared" si="7"/>
        <v>0.81993360917661295</v>
      </c>
    </row>
    <row r="220" spans="1:8" x14ac:dyDescent="0.25">
      <c r="A220" t="s">
        <v>447</v>
      </c>
      <c r="B220">
        <v>4</v>
      </c>
      <c r="C220" t="s">
        <v>448</v>
      </c>
      <c r="D220">
        <v>17456</v>
      </c>
      <c r="E220">
        <v>273400</v>
      </c>
      <c r="F220">
        <v>3462600</v>
      </c>
      <c r="G220">
        <f t="shared" si="6"/>
        <v>2.2974328382036022</v>
      </c>
      <c r="H220">
        <f t="shared" si="7"/>
        <v>1.1026023513929637</v>
      </c>
    </row>
    <row r="221" spans="1:8" x14ac:dyDescent="0.25">
      <c r="A221" t="s">
        <v>449</v>
      </c>
      <c r="B221">
        <v>14</v>
      </c>
      <c r="C221" t="s">
        <v>450</v>
      </c>
      <c r="D221">
        <v>3477</v>
      </c>
      <c r="E221">
        <v>234910</v>
      </c>
      <c r="F221">
        <v>3679300</v>
      </c>
      <c r="G221">
        <f t="shared" si="6"/>
        <v>3.0244357408226996</v>
      </c>
      <c r="H221">
        <f t="shared" si="7"/>
        <v>1.1948619648558951</v>
      </c>
    </row>
    <row r="222" spans="1:8" x14ac:dyDescent="0.25">
      <c r="A222" t="s">
        <v>451</v>
      </c>
      <c r="B222">
        <v>7</v>
      </c>
      <c r="C222" t="s">
        <v>452</v>
      </c>
      <c r="D222">
        <v>0</v>
      </c>
      <c r="E222">
        <v>780890</v>
      </c>
      <c r="F222">
        <v>5236400</v>
      </c>
      <c r="G222">
        <f t="shared" si="6"/>
        <v>6.7190328971260147</v>
      </c>
      <c r="H222">
        <f t="shared" si="7"/>
        <v>0.82644247964077344</v>
      </c>
    </row>
    <row r="223" spans="1:8" x14ac:dyDescent="0.25">
      <c r="A223" t="s">
        <v>453</v>
      </c>
      <c r="B223">
        <v>8</v>
      </c>
      <c r="C223" t="s">
        <v>454</v>
      </c>
      <c r="D223">
        <v>0</v>
      </c>
      <c r="E223">
        <v>106530</v>
      </c>
      <c r="F223">
        <v>4603000</v>
      </c>
      <c r="G223">
        <f t="shared" si="6"/>
        <v>6.6630410692442741</v>
      </c>
      <c r="H223">
        <f t="shared" si="7"/>
        <v>1.6355650655080476</v>
      </c>
    </row>
    <row r="224" spans="1:8" x14ac:dyDescent="0.25">
      <c r="A224" t="s">
        <v>455</v>
      </c>
      <c r="B224">
        <v>4</v>
      </c>
      <c r="C224" t="s">
        <v>456</v>
      </c>
      <c r="D224">
        <v>0</v>
      </c>
      <c r="E224">
        <v>70449</v>
      </c>
      <c r="F224">
        <v>1977500</v>
      </c>
      <c r="G224">
        <f t="shared" si="6"/>
        <v>6.2961167117876009</v>
      </c>
      <c r="H224">
        <f t="shared" si="7"/>
        <v>1.4482357143422258</v>
      </c>
    </row>
    <row r="225" spans="1:8" x14ac:dyDescent="0.25">
      <c r="A225" t="s">
        <v>457</v>
      </c>
      <c r="B225">
        <v>2</v>
      </c>
      <c r="C225" t="s">
        <v>458</v>
      </c>
      <c r="D225">
        <v>0</v>
      </c>
      <c r="E225">
        <v>408480</v>
      </c>
      <c r="F225">
        <v>2291000</v>
      </c>
      <c r="G225">
        <f t="shared" si="6"/>
        <v>6.3600252787548213</v>
      </c>
      <c r="H225">
        <f t="shared" si="7"/>
        <v>0.74885341809950834</v>
      </c>
    </row>
    <row r="226" spans="1:8" x14ac:dyDescent="0.25">
      <c r="A226" t="s">
        <v>459</v>
      </c>
      <c r="B226">
        <v>5</v>
      </c>
      <c r="C226" t="s">
        <v>460</v>
      </c>
      <c r="D226">
        <v>15278</v>
      </c>
      <c r="E226">
        <v>330310</v>
      </c>
      <c r="F226">
        <v>3817400</v>
      </c>
      <c r="G226">
        <f t="shared" si="6"/>
        <v>2.3976728520398956</v>
      </c>
      <c r="H226">
        <f t="shared" si="7"/>
        <v>1.0628447461509092</v>
      </c>
    </row>
    <row r="227" spans="1:8" x14ac:dyDescent="0.25">
      <c r="A227" t="s">
        <v>461</v>
      </c>
      <c r="B227">
        <v>8</v>
      </c>
      <c r="C227" t="s">
        <v>462</v>
      </c>
      <c r="D227">
        <v>0</v>
      </c>
      <c r="E227">
        <v>752040</v>
      </c>
      <c r="F227">
        <v>3740800</v>
      </c>
      <c r="G227">
        <f t="shared" si="6"/>
        <v>6.5729646055784157</v>
      </c>
      <c r="H227">
        <f t="shared" si="7"/>
        <v>0.69672308734266419</v>
      </c>
    </row>
    <row r="228" spans="1:8" x14ac:dyDescent="0.25">
      <c r="A228" t="s">
        <v>463</v>
      </c>
      <c r="B228">
        <v>19</v>
      </c>
      <c r="C228" t="s">
        <v>464</v>
      </c>
      <c r="D228">
        <v>4649.6000000000004</v>
      </c>
      <c r="E228">
        <v>709460</v>
      </c>
      <c r="F228">
        <v>8224600</v>
      </c>
      <c r="G228">
        <f t="shared" si="6"/>
        <v>3.2476058509358849</v>
      </c>
      <c r="H228">
        <f t="shared" si="7"/>
        <v>1.0641863114950567</v>
      </c>
    </row>
    <row r="229" spans="1:8" x14ac:dyDescent="0.25">
      <c r="A229" t="s">
        <v>465</v>
      </c>
      <c r="B229">
        <v>46</v>
      </c>
      <c r="C229" t="s">
        <v>466</v>
      </c>
      <c r="D229">
        <v>1368300</v>
      </c>
      <c r="E229">
        <v>43528000</v>
      </c>
      <c r="F229">
        <v>294530000</v>
      </c>
      <c r="G229">
        <f t="shared" si="6"/>
        <v>2.3329478945113351</v>
      </c>
      <c r="H229">
        <f t="shared" si="7"/>
        <v>0.83036081599373546</v>
      </c>
    </row>
    <row r="230" spans="1:8" x14ac:dyDescent="0.25">
      <c r="A230" t="s">
        <v>467</v>
      </c>
      <c r="B230">
        <v>2</v>
      </c>
      <c r="C230" t="s">
        <v>468</v>
      </c>
      <c r="D230">
        <v>0</v>
      </c>
      <c r="E230">
        <v>0</v>
      </c>
      <c r="F230">
        <v>377540</v>
      </c>
      <c r="G230">
        <f t="shared" si="6"/>
        <v>5.5769641218112351</v>
      </c>
      <c r="H230">
        <f t="shared" si="7"/>
        <v>5.5769641218112351</v>
      </c>
    </row>
    <row r="231" spans="1:8" x14ac:dyDescent="0.25">
      <c r="A231" t="s">
        <v>469</v>
      </c>
      <c r="B231">
        <v>7</v>
      </c>
      <c r="C231" t="s">
        <v>470</v>
      </c>
      <c r="D231">
        <v>0</v>
      </c>
      <c r="E231">
        <v>617760</v>
      </c>
      <c r="F231">
        <v>5117200</v>
      </c>
      <c r="G231">
        <f t="shared" si="6"/>
        <v>6.7090324760841815</v>
      </c>
      <c r="H231">
        <f t="shared" si="7"/>
        <v>0.91821198878988142</v>
      </c>
    </row>
    <row r="232" spans="1:8" x14ac:dyDescent="0.25">
      <c r="A232" t="s">
        <v>471</v>
      </c>
      <c r="B232">
        <v>17</v>
      </c>
      <c r="C232" t="s">
        <v>472</v>
      </c>
      <c r="D232">
        <v>187930</v>
      </c>
      <c r="E232">
        <v>2578600</v>
      </c>
      <c r="F232">
        <v>31508000</v>
      </c>
      <c r="G232">
        <f t="shared" si="6"/>
        <v>2.2244224258902854</v>
      </c>
      <c r="H232">
        <f t="shared" si="7"/>
        <v>1.0870367038303659</v>
      </c>
    </row>
    <row r="233" spans="1:8" x14ac:dyDescent="0.25">
      <c r="A233" t="s">
        <v>473</v>
      </c>
      <c r="B233">
        <v>2</v>
      </c>
      <c r="C233" t="s">
        <v>474</v>
      </c>
      <c r="D233">
        <v>0</v>
      </c>
      <c r="E233">
        <v>178700</v>
      </c>
      <c r="F233">
        <v>3135300</v>
      </c>
      <c r="G233">
        <f t="shared" si="6"/>
        <v>6.4962792409766017</v>
      </c>
      <c r="H233">
        <f t="shared" si="7"/>
        <v>1.2441522581784747</v>
      </c>
    </row>
    <row r="234" spans="1:8" x14ac:dyDescent="0.25">
      <c r="A234" t="s">
        <v>475</v>
      </c>
      <c r="B234">
        <v>2</v>
      </c>
      <c r="C234" t="s">
        <v>476</v>
      </c>
      <c r="D234">
        <v>0</v>
      </c>
      <c r="E234">
        <v>362380</v>
      </c>
      <c r="F234">
        <v>3217100</v>
      </c>
      <c r="G234">
        <f t="shared" si="6"/>
        <v>6.5074646956716684</v>
      </c>
      <c r="H234">
        <f t="shared" si="7"/>
        <v>0.94829927656609936</v>
      </c>
    </row>
    <row r="235" spans="1:8" x14ac:dyDescent="0.25">
      <c r="A235" t="s">
        <v>477</v>
      </c>
      <c r="B235">
        <v>2</v>
      </c>
      <c r="C235" t="s">
        <v>478</v>
      </c>
      <c r="D235">
        <v>0</v>
      </c>
      <c r="E235">
        <v>73626</v>
      </c>
      <c r="F235">
        <v>2078600</v>
      </c>
      <c r="G235">
        <f t="shared" si="6"/>
        <v>6.3177711318862446</v>
      </c>
      <c r="H235">
        <f t="shared" si="7"/>
        <v>1.4507340267781288</v>
      </c>
    </row>
    <row r="236" spans="1:8" x14ac:dyDescent="0.25">
      <c r="A236" t="s">
        <v>479</v>
      </c>
      <c r="B236">
        <v>10</v>
      </c>
      <c r="C236" t="s">
        <v>480</v>
      </c>
      <c r="D236">
        <v>99433</v>
      </c>
      <c r="E236">
        <v>1657900</v>
      </c>
      <c r="F236">
        <v>10363000</v>
      </c>
      <c r="G236">
        <f t="shared" si="6"/>
        <v>2.0179506296332672</v>
      </c>
      <c r="H236">
        <f t="shared" si="7"/>
        <v>0.79592694656091822</v>
      </c>
    </row>
    <row r="237" spans="1:8" x14ac:dyDescent="0.25">
      <c r="A237" t="s">
        <v>481</v>
      </c>
      <c r="B237">
        <v>8</v>
      </c>
      <c r="C237" t="s">
        <v>482</v>
      </c>
      <c r="D237">
        <v>30611</v>
      </c>
      <c r="E237">
        <v>3688800</v>
      </c>
      <c r="F237">
        <v>4334700</v>
      </c>
      <c r="G237">
        <f t="shared" si="6"/>
        <v>2.1510674413235478</v>
      </c>
      <c r="H237">
        <f t="shared" si="7"/>
        <v>7.0073919036358845E-2</v>
      </c>
    </row>
    <row r="238" spans="1:8" x14ac:dyDescent="0.25">
      <c r="A238" t="s">
        <v>483</v>
      </c>
      <c r="B238">
        <v>4</v>
      </c>
      <c r="C238" t="s">
        <v>484</v>
      </c>
      <c r="D238">
        <v>7997.3</v>
      </c>
      <c r="E238">
        <v>102760</v>
      </c>
      <c r="F238">
        <v>1319800</v>
      </c>
      <c r="G238">
        <f t="shared" si="6"/>
        <v>2.2175107634792126</v>
      </c>
      <c r="H238">
        <f t="shared" si="7"/>
        <v>1.1086801312140953</v>
      </c>
    </row>
    <row r="239" spans="1:8" x14ac:dyDescent="0.25">
      <c r="A239" t="s">
        <v>485</v>
      </c>
      <c r="B239">
        <v>27</v>
      </c>
      <c r="C239" t="s">
        <v>486</v>
      </c>
      <c r="D239">
        <v>100980</v>
      </c>
      <c r="E239">
        <v>5961400</v>
      </c>
      <c r="F239">
        <v>51178000</v>
      </c>
      <c r="G239">
        <f t="shared" si="6"/>
        <v>2.7048436513127418</v>
      </c>
      <c r="H239">
        <f t="shared" si="7"/>
        <v>0.93373498235408547</v>
      </c>
    </row>
    <row r="240" spans="1:8" x14ac:dyDescent="0.25">
      <c r="A240" t="s">
        <v>487</v>
      </c>
      <c r="B240">
        <v>6</v>
      </c>
      <c r="C240" t="s">
        <v>488</v>
      </c>
      <c r="D240">
        <v>15045</v>
      </c>
      <c r="E240">
        <v>1718200</v>
      </c>
      <c r="F240">
        <v>6271700</v>
      </c>
      <c r="G240">
        <f t="shared" si="6"/>
        <v>2.6199642879289593</v>
      </c>
      <c r="H240">
        <f t="shared" si="7"/>
        <v>0.56231137795138508</v>
      </c>
    </row>
    <row r="241" spans="1:8" x14ac:dyDescent="0.25">
      <c r="A241" t="s">
        <v>489</v>
      </c>
      <c r="B241">
        <v>2</v>
      </c>
      <c r="C241" t="s">
        <v>490</v>
      </c>
      <c r="D241">
        <v>0</v>
      </c>
      <c r="E241">
        <v>0</v>
      </c>
      <c r="F241">
        <v>446970</v>
      </c>
      <c r="G241">
        <f t="shared" si="6"/>
        <v>5.650279346513277</v>
      </c>
      <c r="H241">
        <f t="shared" si="7"/>
        <v>5.650279346513277</v>
      </c>
    </row>
    <row r="242" spans="1:8" x14ac:dyDescent="0.25">
      <c r="A242" t="s">
        <v>491</v>
      </c>
      <c r="B242">
        <v>9</v>
      </c>
      <c r="C242" t="s">
        <v>492</v>
      </c>
      <c r="D242">
        <v>18375</v>
      </c>
      <c r="E242">
        <v>200550</v>
      </c>
      <c r="F242">
        <v>1568500</v>
      </c>
      <c r="G242">
        <f t="shared" si="6"/>
        <v>1.9312338177319344</v>
      </c>
      <c r="H242">
        <f t="shared" si="7"/>
        <v>0.89325996808940111</v>
      </c>
    </row>
    <row r="243" spans="1:8" x14ac:dyDescent="0.25">
      <c r="A243" t="s">
        <v>493</v>
      </c>
      <c r="B243">
        <v>6</v>
      </c>
      <c r="C243" t="s">
        <v>494</v>
      </c>
      <c r="D243">
        <v>0</v>
      </c>
      <c r="E243">
        <v>172090</v>
      </c>
      <c r="F243">
        <v>4098300</v>
      </c>
      <c r="G243">
        <f t="shared" si="6"/>
        <v>6.6126038520247823</v>
      </c>
      <c r="H243">
        <f t="shared" si="7"/>
        <v>1.3768456937979927</v>
      </c>
    </row>
    <row r="244" spans="1:8" x14ac:dyDescent="0.25">
      <c r="A244" t="s">
        <v>495</v>
      </c>
      <c r="B244">
        <v>7</v>
      </c>
      <c r="C244" t="s">
        <v>496</v>
      </c>
      <c r="D244">
        <v>7953.3</v>
      </c>
      <c r="E244">
        <v>88714</v>
      </c>
      <c r="F244">
        <v>2176800</v>
      </c>
      <c r="G244">
        <f t="shared" si="6"/>
        <v>2.4372167617117131</v>
      </c>
      <c r="H244">
        <f t="shared" si="7"/>
        <v>1.3898216713989617</v>
      </c>
    </row>
    <row r="245" spans="1:8" x14ac:dyDescent="0.25">
      <c r="A245" t="s">
        <v>497</v>
      </c>
      <c r="B245">
        <v>2</v>
      </c>
      <c r="C245" t="s">
        <v>498</v>
      </c>
      <c r="D245">
        <v>0</v>
      </c>
      <c r="E245">
        <v>237860</v>
      </c>
      <c r="F245">
        <v>3270300</v>
      </c>
      <c r="G245">
        <f t="shared" si="6"/>
        <v>6.514587727162727</v>
      </c>
      <c r="H245">
        <f t="shared" si="7"/>
        <v>1.1382644867785272</v>
      </c>
    </row>
    <row r="246" spans="1:8" x14ac:dyDescent="0.25">
      <c r="A246" t="s">
        <v>499</v>
      </c>
      <c r="B246">
        <v>9</v>
      </c>
      <c r="C246" t="s">
        <v>500</v>
      </c>
      <c r="D246">
        <v>78014</v>
      </c>
      <c r="E246">
        <v>4029400</v>
      </c>
      <c r="F246">
        <v>11375000</v>
      </c>
      <c r="G246">
        <f t="shared" si="6"/>
        <v>2.1637733306783691</v>
      </c>
      <c r="H246">
        <f t="shared" si="7"/>
        <v>0.45071095362825453</v>
      </c>
    </row>
    <row r="247" spans="1:8" x14ac:dyDescent="0.25">
      <c r="A247" t="s">
        <v>501</v>
      </c>
      <c r="B247">
        <v>2</v>
      </c>
      <c r="C247" t="s">
        <v>502</v>
      </c>
      <c r="D247">
        <v>0</v>
      </c>
      <c r="E247">
        <v>179840</v>
      </c>
      <c r="F247">
        <v>4540500</v>
      </c>
      <c r="G247">
        <f t="shared" si="6"/>
        <v>6.6571037756612865</v>
      </c>
      <c r="H247">
        <f t="shared" si="7"/>
        <v>1.4022150668853399</v>
      </c>
    </row>
    <row r="248" spans="1:8" x14ac:dyDescent="0.25">
      <c r="A248" t="s">
        <v>503</v>
      </c>
      <c r="B248">
        <v>21</v>
      </c>
      <c r="C248" t="s">
        <v>504</v>
      </c>
      <c r="D248">
        <v>311100</v>
      </c>
      <c r="E248">
        <v>20843000</v>
      </c>
      <c r="F248">
        <v>132250000</v>
      </c>
      <c r="G248">
        <f t="shared" si="6"/>
        <v>2.6284942768882473</v>
      </c>
      <c r="H248">
        <f t="shared" si="7"/>
        <v>0.80243543462710676</v>
      </c>
    </row>
    <row r="249" spans="1:8" x14ac:dyDescent="0.25">
      <c r="A249" t="s">
        <v>505</v>
      </c>
      <c r="B249">
        <v>6</v>
      </c>
      <c r="C249" t="s">
        <v>506</v>
      </c>
      <c r="D249">
        <v>0</v>
      </c>
      <c r="E249">
        <v>153810</v>
      </c>
      <c r="F249">
        <v>3030300</v>
      </c>
      <c r="G249">
        <f t="shared" si="6"/>
        <v>6.4814857691447116</v>
      </c>
      <c r="H249">
        <f t="shared" si="7"/>
        <v>1.2944983734161566</v>
      </c>
    </row>
    <row r="250" spans="1:8" x14ac:dyDescent="0.25">
      <c r="A250" t="s">
        <v>507</v>
      </c>
      <c r="B250">
        <v>5</v>
      </c>
      <c r="C250" t="s">
        <v>508</v>
      </c>
      <c r="D250">
        <v>69041</v>
      </c>
      <c r="E250">
        <v>2452200</v>
      </c>
      <c r="F250">
        <v>19255000</v>
      </c>
      <c r="G250">
        <f t="shared" si="6"/>
        <v>2.4454301820361657</v>
      </c>
      <c r="H250">
        <f t="shared" si="7"/>
        <v>0.89498748031441888</v>
      </c>
    </row>
    <row r="251" spans="1:8" x14ac:dyDescent="0.25">
      <c r="A251" t="s">
        <v>509</v>
      </c>
      <c r="B251">
        <v>2</v>
      </c>
      <c r="C251" t="s">
        <v>510</v>
      </c>
      <c r="D251">
        <v>0</v>
      </c>
      <c r="E251">
        <v>258060</v>
      </c>
      <c r="F251">
        <v>2033300</v>
      </c>
      <c r="G251">
        <f t="shared" si="6"/>
        <v>6.3082016742419746</v>
      </c>
      <c r="H251">
        <f t="shared" si="7"/>
        <v>0.89647929838693141</v>
      </c>
    </row>
    <row r="252" spans="1:8" x14ac:dyDescent="0.25">
      <c r="A252" t="s">
        <v>511</v>
      </c>
      <c r="B252">
        <v>39</v>
      </c>
      <c r="C252" t="s">
        <v>512</v>
      </c>
      <c r="D252">
        <v>35903</v>
      </c>
      <c r="E252">
        <v>490620</v>
      </c>
      <c r="F252">
        <v>6061700</v>
      </c>
      <c r="G252">
        <f t="shared" si="6"/>
        <v>2.2274516752718201</v>
      </c>
      <c r="H252">
        <f t="shared" si="7"/>
        <v>1.0918483771817948</v>
      </c>
    </row>
    <row r="253" spans="1:8" x14ac:dyDescent="0.25">
      <c r="A253" t="s">
        <v>513</v>
      </c>
      <c r="B253">
        <v>14</v>
      </c>
      <c r="C253" t="s">
        <v>514</v>
      </c>
      <c r="D253">
        <v>11995</v>
      </c>
      <c r="E253">
        <v>413740</v>
      </c>
      <c r="F253">
        <v>6571400</v>
      </c>
      <c r="G253">
        <f t="shared" si="6"/>
        <v>2.7386215124274171</v>
      </c>
      <c r="H253">
        <f t="shared" si="7"/>
        <v>1.2009294097229111</v>
      </c>
    </row>
    <row r="254" spans="1:8" x14ac:dyDescent="0.25">
      <c r="A254" t="s">
        <v>515</v>
      </c>
      <c r="B254">
        <v>2</v>
      </c>
      <c r="C254" t="s">
        <v>516</v>
      </c>
      <c r="D254">
        <v>110350</v>
      </c>
      <c r="E254">
        <v>1082000</v>
      </c>
      <c r="F254">
        <v>1583800</v>
      </c>
      <c r="G254">
        <f t="shared" si="6"/>
        <v>1.1569243397507538</v>
      </c>
      <c r="H254">
        <f t="shared" si="7"/>
        <v>0.16547295068826884</v>
      </c>
    </row>
    <row r="255" spans="1:8" x14ac:dyDescent="0.25">
      <c r="A255" t="s">
        <v>517</v>
      </c>
      <c r="B255">
        <v>10</v>
      </c>
      <c r="C255" t="s">
        <v>518</v>
      </c>
      <c r="D255">
        <v>4772.8999999999996</v>
      </c>
      <c r="E255">
        <v>257030</v>
      </c>
      <c r="F255">
        <v>4504100</v>
      </c>
      <c r="G255">
        <f t="shared" si="6"/>
        <v>2.9747348030778062</v>
      </c>
      <c r="H255">
        <f t="shared" si="7"/>
        <v>1.2436226146879061</v>
      </c>
    </row>
    <row r="256" spans="1:8" x14ac:dyDescent="0.25">
      <c r="A256" t="s">
        <v>519</v>
      </c>
      <c r="B256">
        <v>8</v>
      </c>
      <c r="C256" t="s">
        <v>520</v>
      </c>
      <c r="D256">
        <v>0</v>
      </c>
      <c r="E256">
        <v>6725300</v>
      </c>
      <c r="F256">
        <v>18868000</v>
      </c>
      <c r="G256">
        <f t="shared" si="6"/>
        <v>7.275725890591179</v>
      </c>
      <c r="H256">
        <f t="shared" si="7"/>
        <v>0.44801416404109506</v>
      </c>
    </row>
    <row r="257" spans="1:8" x14ac:dyDescent="0.25">
      <c r="A257" t="s">
        <v>521</v>
      </c>
      <c r="B257">
        <v>15</v>
      </c>
      <c r="C257" t="s">
        <v>522</v>
      </c>
      <c r="D257">
        <v>19564</v>
      </c>
      <c r="E257">
        <v>138330</v>
      </c>
      <c r="F257">
        <v>3920100</v>
      </c>
      <c r="G257">
        <f t="shared" si="6"/>
        <v>2.3018174043698805</v>
      </c>
      <c r="H257">
        <f t="shared" si="7"/>
        <v>1.4523777401250237</v>
      </c>
    </row>
    <row r="258" spans="1:8" x14ac:dyDescent="0.25">
      <c r="A258" t="s">
        <v>523</v>
      </c>
      <c r="B258">
        <v>3</v>
      </c>
      <c r="C258" t="s">
        <v>524</v>
      </c>
      <c r="D258">
        <v>0</v>
      </c>
      <c r="E258">
        <v>0</v>
      </c>
      <c r="F258">
        <v>877920</v>
      </c>
      <c r="G258">
        <f t="shared" ref="G258:G309" si="8">LOG(F258+1, 10)-LOG(D258+1, 10)</f>
        <v>5.9434554375374358</v>
      </c>
      <c r="H258">
        <f t="shared" ref="H258:H309" si="9">LOG(F258+1, 10)-LOG(E258+1, 10)</f>
        <v>5.9434554375374358</v>
      </c>
    </row>
    <row r="259" spans="1:8" x14ac:dyDescent="0.25">
      <c r="A259" t="s">
        <v>525</v>
      </c>
      <c r="B259">
        <v>2</v>
      </c>
      <c r="C259" t="s">
        <v>526</v>
      </c>
      <c r="D259">
        <v>0</v>
      </c>
      <c r="E259">
        <v>0</v>
      </c>
      <c r="F259">
        <v>700030</v>
      </c>
      <c r="G259">
        <f t="shared" si="8"/>
        <v>5.8451172726297358</v>
      </c>
      <c r="H259">
        <f t="shared" si="9"/>
        <v>5.8451172726297358</v>
      </c>
    </row>
    <row r="260" spans="1:8" x14ac:dyDescent="0.25">
      <c r="A260" t="s">
        <v>527</v>
      </c>
      <c r="B260">
        <v>20</v>
      </c>
      <c r="C260" t="s">
        <v>528</v>
      </c>
      <c r="D260">
        <v>52027</v>
      </c>
      <c r="E260">
        <v>2548900</v>
      </c>
      <c r="F260">
        <v>17914000</v>
      </c>
      <c r="G260">
        <f t="shared" si="8"/>
        <v>2.5369554625493329</v>
      </c>
      <c r="H260">
        <f t="shared" si="9"/>
        <v>0.84683962643932187</v>
      </c>
    </row>
    <row r="261" spans="1:8" x14ac:dyDescent="0.25">
      <c r="A261" t="s">
        <v>529</v>
      </c>
      <c r="B261">
        <v>5</v>
      </c>
      <c r="C261" t="s">
        <v>530</v>
      </c>
      <c r="D261">
        <v>0</v>
      </c>
      <c r="E261">
        <v>1371600</v>
      </c>
      <c r="F261">
        <v>323000</v>
      </c>
      <c r="G261">
        <f t="shared" si="8"/>
        <v>5.5092038668939809</v>
      </c>
      <c r="H261">
        <f t="shared" si="9"/>
        <v>-0.62802392618229064</v>
      </c>
    </row>
    <row r="262" spans="1:8" x14ac:dyDescent="0.25">
      <c r="A262" t="s">
        <v>531</v>
      </c>
      <c r="B262">
        <v>2</v>
      </c>
      <c r="C262" t="s">
        <v>532</v>
      </c>
      <c r="D262">
        <v>6622.6</v>
      </c>
      <c r="E262">
        <v>73567</v>
      </c>
      <c r="F262">
        <v>568470</v>
      </c>
      <c r="G262">
        <f t="shared" si="8"/>
        <v>1.9336142170017889</v>
      </c>
      <c r="H262">
        <f t="shared" si="9"/>
        <v>0.8880193648853707</v>
      </c>
    </row>
    <row r="263" spans="1:8" x14ac:dyDescent="0.25">
      <c r="A263" t="s">
        <v>533</v>
      </c>
      <c r="B263">
        <v>2</v>
      </c>
      <c r="C263" t="s">
        <v>534</v>
      </c>
      <c r="D263">
        <v>0</v>
      </c>
      <c r="E263">
        <v>1054800</v>
      </c>
      <c r="F263">
        <v>3602000</v>
      </c>
      <c r="G263">
        <f t="shared" si="8"/>
        <v>6.5565438290538696</v>
      </c>
      <c r="H263">
        <f t="shared" si="9"/>
        <v>0.53337329620107798</v>
      </c>
    </row>
    <row r="264" spans="1:8" x14ac:dyDescent="0.25">
      <c r="A264" t="s">
        <v>535</v>
      </c>
      <c r="B264">
        <v>7</v>
      </c>
      <c r="C264" t="s">
        <v>536</v>
      </c>
      <c r="D264">
        <v>0</v>
      </c>
      <c r="E264">
        <v>433290</v>
      </c>
      <c r="F264">
        <v>3616400</v>
      </c>
      <c r="G264">
        <f t="shared" si="8"/>
        <v>6.5582765806616132</v>
      </c>
      <c r="H264">
        <f t="shared" si="9"/>
        <v>0.92149691237713593</v>
      </c>
    </row>
    <row r="265" spans="1:8" x14ac:dyDescent="0.25">
      <c r="A265" t="s">
        <v>537</v>
      </c>
      <c r="B265">
        <v>31</v>
      </c>
      <c r="C265" t="s">
        <v>538</v>
      </c>
      <c r="D265">
        <v>6723</v>
      </c>
      <c r="E265">
        <v>350390</v>
      </c>
      <c r="F265">
        <v>4780100</v>
      </c>
      <c r="G265">
        <f t="shared" si="8"/>
        <v>2.8518093682629404</v>
      </c>
      <c r="H265">
        <f t="shared" si="9"/>
        <v>1.1348841305016109</v>
      </c>
    </row>
    <row r="266" spans="1:8" x14ac:dyDescent="0.25">
      <c r="A266" t="s">
        <v>539</v>
      </c>
      <c r="B266">
        <v>5</v>
      </c>
      <c r="C266" t="s">
        <v>540</v>
      </c>
      <c r="D266">
        <v>23088</v>
      </c>
      <c r="E266">
        <v>419520</v>
      </c>
      <c r="F266">
        <v>5295000</v>
      </c>
      <c r="G266">
        <f t="shared" si="8"/>
        <v>2.360460922722603</v>
      </c>
      <c r="H266">
        <f t="shared" si="9"/>
        <v>1.1011123412368864</v>
      </c>
    </row>
    <row r="267" spans="1:8" x14ac:dyDescent="0.25">
      <c r="A267" t="s">
        <v>541</v>
      </c>
      <c r="B267">
        <v>27</v>
      </c>
      <c r="C267" t="s">
        <v>542</v>
      </c>
      <c r="D267">
        <v>447600</v>
      </c>
      <c r="E267">
        <v>10905000</v>
      </c>
      <c r="F267">
        <v>85825000</v>
      </c>
      <c r="G267">
        <f t="shared" si="8"/>
        <v>2.2827227690291503</v>
      </c>
      <c r="H267">
        <f t="shared" si="9"/>
        <v>0.89598810741804158</v>
      </c>
    </row>
    <row r="268" spans="1:8" x14ac:dyDescent="0.25">
      <c r="A268" t="s">
        <v>543</v>
      </c>
      <c r="B268">
        <v>3</v>
      </c>
      <c r="C268" t="s">
        <v>544</v>
      </c>
      <c r="D268">
        <v>0</v>
      </c>
      <c r="E268">
        <v>58840</v>
      </c>
      <c r="F268">
        <v>1471100</v>
      </c>
      <c r="G268">
        <f t="shared" si="8"/>
        <v>6.1676424906995768</v>
      </c>
      <c r="H268">
        <f t="shared" si="9"/>
        <v>1.3979624457672752</v>
      </c>
    </row>
    <row r="269" spans="1:8" x14ac:dyDescent="0.25">
      <c r="A269" t="s">
        <v>545</v>
      </c>
      <c r="B269">
        <v>3</v>
      </c>
      <c r="C269" t="s">
        <v>546</v>
      </c>
      <c r="D269">
        <v>0</v>
      </c>
      <c r="E269">
        <v>0</v>
      </c>
      <c r="F269">
        <v>867300</v>
      </c>
      <c r="G269">
        <f t="shared" si="8"/>
        <v>5.9381698471331212</v>
      </c>
      <c r="H269">
        <f t="shared" si="9"/>
        <v>5.9381698471331212</v>
      </c>
    </row>
    <row r="270" spans="1:8" x14ac:dyDescent="0.25">
      <c r="A270" t="s">
        <v>547</v>
      </c>
      <c r="B270">
        <v>12</v>
      </c>
      <c r="C270" t="s">
        <v>548</v>
      </c>
      <c r="D270">
        <v>17053</v>
      </c>
      <c r="E270">
        <v>69799</v>
      </c>
      <c r="F270">
        <v>2154200</v>
      </c>
      <c r="G270">
        <f t="shared" si="8"/>
        <v>2.1014599645107097</v>
      </c>
      <c r="H270">
        <f t="shared" si="9"/>
        <v>1.4894308005348291</v>
      </c>
    </row>
    <row r="271" spans="1:8" x14ac:dyDescent="0.25">
      <c r="A271" t="s">
        <v>549</v>
      </c>
      <c r="B271">
        <v>2</v>
      </c>
      <c r="C271" t="s">
        <v>550</v>
      </c>
      <c r="D271">
        <v>0</v>
      </c>
      <c r="E271">
        <v>1037900</v>
      </c>
      <c r="F271">
        <v>1666400</v>
      </c>
      <c r="G271">
        <f t="shared" si="8"/>
        <v>6.2217795175579989</v>
      </c>
      <c r="H271">
        <f t="shared" si="9"/>
        <v>0.20562358717098039</v>
      </c>
    </row>
    <row r="272" spans="1:8" x14ac:dyDescent="0.25">
      <c r="A272" t="s">
        <v>551</v>
      </c>
      <c r="B272">
        <v>2</v>
      </c>
      <c r="C272" t="s">
        <v>552</v>
      </c>
      <c r="D272">
        <v>0</v>
      </c>
      <c r="E272">
        <v>139140</v>
      </c>
      <c r="F272">
        <v>1384900</v>
      </c>
      <c r="G272">
        <f t="shared" si="8"/>
        <v>6.141418728858639</v>
      </c>
      <c r="H272">
        <f t="shared" si="9"/>
        <v>0.99796360857122401</v>
      </c>
    </row>
    <row r="273" spans="1:8" x14ac:dyDescent="0.25">
      <c r="A273" t="s">
        <v>553</v>
      </c>
      <c r="B273">
        <v>2</v>
      </c>
      <c r="C273" t="s">
        <v>554</v>
      </c>
      <c r="D273">
        <v>0</v>
      </c>
      <c r="E273">
        <v>150360</v>
      </c>
      <c r="F273">
        <v>2013500</v>
      </c>
      <c r="G273">
        <f t="shared" si="8"/>
        <v>6.3039518496347204</v>
      </c>
      <c r="H273">
        <f t="shared" si="9"/>
        <v>1.1268166442380796</v>
      </c>
    </row>
    <row r="274" spans="1:8" x14ac:dyDescent="0.25">
      <c r="A274" t="s">
        <v>555</v>
      </c>
      <c r="B274">
        <v>2</v>
      </c>
      <c r="C274" t="s">
        <v>556</v>
      </c>
      <c r="D274">
        <v>0</v>
      </c>
      <c r="E274">
        <v>52785</v>
      </c>
      <c r="F274">
        <v>1161800</v>
      </c>
      <c r="G274">
        <f t="shared" si="8"/>
        <v>6.0651317459517902</v>
      </c>
      <c r="H274">
        <f t="shared" si="9"/>
        <v>1.3426129925271839</v>
      </c>
    </row>
    <row r="275" spans="1:8" x14ac:dyDescent="0.25">
      <c r="A275" t="s">
        <v>557</v>
      </c>
      <c r="B275">
        <v>2</v>
      </c>
      <c r="C275" t="s">
        <v>558</v>
      </c>
      <c r="D275">
        <v>12983</v>
      </c>
      <c r="E275">
        <v>65130</v>
      </c>
      <c r="F275">
        <v>548740</v>
      </c>
      <c r="G275">
        <f t="shared" si="8"/>
        <v>1.6259589035483755</v>
      </c>
      <c r="H275">
        <f t="shared" si="9"/>
        <v>0.92557966412632542</v>
      </c>
    </row>
    <row r="276" spans="1:8" x14ac:dyDescent="0.25">
      <c r="A276" t="s">
        <v>559</v>
      </c>
      <c r="B276">
        <v>3</v>
      </c>
      <c r="C276" t="s">
        <v>560</v>
      </c>
      <c r="D276">
        <v>2661.2</v>
      </c>
      <c r="E276">
        <v>23770</v>
      </c>
      <c r="F276">
        <v>327210</v>
      </c>
      <c r="G276">
        <f t="shared" si="8"/>
        <v>2.0895872160182822</v>
      </c>
      <c r="H276">
        <f t="shared" si="9"/>
        <v>1.1387804430770139</v>
      </c>
    </row>
    <row r="277" spans="1:8" x14ac:dyDescent="0.25">
      <c r="A277" t="s">
        <v>561</v>
      </c>
      <c r="B277">
        <v>2</v>
      </c>
      <c r="C277" t="s">
        <v>562</v>
      </c>
      <c r="D277">
        <v>0</v>
      </c>
      <c r="E277">
        <v>632820</v>
      </c>
      <c r="F277">
        <v>4927800</v>
      </c>
      <c r="G277">
        <f t="shared" si="8"/>
        <v>6.6926531613424629</v>
      </c>
      <c r="H277">
        <f t="shared" si="9"/>
        <v>0.89137227866448487</v>
      </c>
    </row>
    <row r="278" spans="1:8" x14ac:dyDescent="0.25">
      <c r="A278" t="s">
        <v>563</v>
      </c>
      <c r="B278">
        <v>4</v>
      </c>
      <c r="C278" t="s">
        <v>564</v>
      </c>
      <c r="D278">
        <v>0</v>
      </c>
      <c r="E278">
        <v>0</v>
      </c>
      <c r="F278">
        <v>515890</v>
      </c>
      <c r="G278">
        <f t="shared" si="8"/>
        <v>5.7125579514351772</v>
      </c>
      <c r="H278">
        <f t="shared" si="9"/>
        <v>5.7125579514351772</v>
      </c>
    </row>
    <row r="279" spans="1:8" x14ac:dyDescent="0.25">
      <c r="A279" t="s">
        <v>565</v>
      </c>
      <c r="B279">
        <v>6</v>
      </c>
      <c r="C279" t="s">
        <v>566</v>
      </c>
      <c r="D279">
        <v>0</v>
      </c>
      <c r="E279">
        <v>237650</v>
      </c>
      <c r="F279">
        <v>2273900</v>
      </c>
      <c r="G279">
        <f t="shared" si="8"/>
        <v>6.3567715526605779</v>
      </c>
      <c r="H279">
        <f t="shared" si="9"/>
        <v>0.98083190657948283</v>
      </c>
    </row>
    <row r="280" spans="1:8" x14ac:dyDescent="0.25">
      <c r="A280" t="s">
        <v>567</v>
      </c>
      <c r="B280">
        <v>2</v>
      </c>
      <c r="C280" t="s">
        <v>568</v>
      </c>
      <c r="D280">
        <v>0</v>
      </c>
      <c r="E280">
        <v>397080</v>
      </c>
      <c r="F280">
        <v>522460</v>
      </c>
      <c r="G280">
        <f t="shared" si="8"/>
        <v>5.7180538773343974</v>
      </c>
      <c r="H280">
        <f t="shared" si="9"/>
        <v>0.11917477040793401</v>
      </c>
    </row>
    <row r="281" spans="1:8" x14ac:dyDescent="0.25">
      <c r="A281" t="s">
        <v>569</v>
      </c>
      <c r="B281">
        <v>4</v>
      </c>
      <c r="C281" t="s">
        <v>570</v>
      </c>
      <c r="D281">
        <v>0</v>
      </c>
      <c r="E281">
        <v>0</v>
      </c>
      <c r="F281">
        <v>650930</v>
      </c>
      <c r="G281">
        <f t="shared" si="8"/>
        <v>5.8135349549162099</v>
      </c>
      <c r="H281">
        <f t="shared" si="9"/>
        <v>5.8135349549162099</v>
      </c>
    </row>
    <row r="282" spans="1:8" x14ac:dyDescent="0.25">
      <c r="A282" t="s">
        <v>571</v>
      </c>
      <c r="B282">
        <v>9</v>
      </c>
      <c r="C282" t="s">
        <v>572</v>
      </c>
      <c r="D282">
        <v>20905000</v>
      </c>
      <c r="E282">
        <v>263100000</v>
      </c>
      <c r="F282">
        <v>1114300000</v>
      </c>
      <c r="G282">
        <f t="shared" si="8"/>
        <v>1.7267519382471477</v>
      </c>
      <c r="H282">
        <f t="shared" si="9"/>
        <v>0.62688128117186714</v>
      </c>
    </row>
    <row r="283" spans="1:8" x14ac:dyDescent="0.25">
      <c r="A283" t="s">
        <v>573</v>
      </c>
      <c r="B283">
        <v>2</v>
      </c>
      <c r="C283" t="s">
        <v>574</v>
      </c>
      <c r="D283">
        <v>0</v>
      </c>
      <c r="E283">
        <v>74451</v>
      </c>
      <c r="F283">
        <v>754510</v>
      </c>
      <c r="G283">
        <f t="shared" si="8"/>
        <v>5.87766557572788</v>
      </c>
      <c r="H283">
        <f t="shared" si="9"/>
        <v>1.0057892070540939</v>
      </c>
    </row>
    <row r="284" spans="1:8" x14ac:dyDescent="0.25">
      <c r="A284" t="s">
        <v>575</v>
      </c>
      <c r="B284">
        <v>3</v>
      </c>
      <c r="C284" t="s">
        <v>576</v>
      </c>
      <c r="D284">
        <v>0</v>
      </c>
      <c r="E284">
        <v>70040</v>
      </c>
      <c r="F284">
        <v>989010</v>
      </c>
      <c r="G284">
        <f t="shared" si="8"/>
        <v>5.9952011219437251</v>
      </c>
      <c r="H284">
        <f t="shared" si="9"/>
        <v>1.1498487839129341</v>
      </c>
    </row>
    <row r="285" spans="1:8" x14ac:dyDescent="0.25">
      <c r="A285" t="s">
        <v>577</v>
      </c>
      <c r="B285">
        <v>3</v>
      </c>
      <c r="C285" t="s">
        <v>578</v>
      </c>
      <c r="D285">
        <v>70812</v>
      </c>
      <c r="E285">
        <v>57774</v>
      </c>
      <c r="F285">
        <v>1515900</v>
      </c>
      <c r="G285">
        <f t="shared" si="8"/>
        <v>1.33055784574396</v>
      </c>
      <c r="H285">
        <f t="shared" si="9"/>
        <v>1.4189308852994813</v>
      </c>
    </row>
    <row r="286" spans="1:8" x14ac:dyDescent="0.25">
      <c r="A286" t="s">
        <v>579</v>
      </c>
      <c r="B286">
        <v>11</v>
      </c>
      <c r="C286" t="s">
        <v>580</v>
      </c>
      <c r="D286">
        <v>0</v>
      </c>
      <c r="E286">
        <v>170050</v>
      </c>
      <c r="F286">
        <v>3108200</v>
      </c>
      <c r="G286">
        <f t="shared" si="8"/>
        <v>6.4925090958329559</v>
      </c>
      <c r="H286">
        <f t="shared" si="9"/>
        <v>1.2619299056494553</v>
      </c>
    </row>
    <row r="287" spans="1:8" x14ac:dyDescent="0.25">
      <c r="A287" t="s">
        <v>581</v>
      </c>
      <c r="B287">
        <v>2</v>
      </c>
      <c r="C287" s="1" t="s">
        <v>582</v>
      </c>
      <c r="D287">
        <v>0</v>
      </c>
      <c r="E287">
        <v>0</v>
      </c>
      <c r="F287">
        <v>231770</v>
      </c>
      <c r="G287">
        <f t="shared" si="8"/>
        <v>5.3650590945789194</v>
      </c>
      <c r="H287">
        <f t="shared" si="9"/>
        <v>5.3650590945789194</v>
      </c>
    </row>
    <row r="288" spans="1:8" x14ac:dyDescent="0.25">
      <c r="A288" t="s">
        <v>583</v>
      </c>
      <c r="B288">
        <v>5</v>
      </c>
      <c r="C288" t="s">
        <v>584</v>
      </c>
      <c r="D288">
        <v>8914.9</v>
      </c>
      <c r="E288">
        <v>0</v>
      </c>
      <c r="F288">
        <v>323080</v>
      </c>
      <c r="G288">
        <f t="shared" si="8"/>
        <v>1.5591462296148526</v>
      </c>
      <c r="H288">
        <f t="shared" si="9"/>
        <v>5.509311418439232</v>
      </c>
    </row>
    <row r="289" spans="1:8" x14ac:dyDescent="0.25">
      <c r="A289" t="s">
        <v>585</v>
      </c>
      <c r="B289">
        <v>2</v>
      </c>
      <c r="C289" t="s">
        <v>586</v>
      </c>
      <c r="D289">
        <v>30760</v>
      </c>
      <c r="E289">
        <v>912670</v>
      </c>
      <c r="F289">
        <v>3039000</v>
      </c>
      <c r="G289">
        <f t="shared" si="8"/>
        <v>1.9947303932807516</v>
      </c>
      <c r="H289">
        <f t="shared" si="9"/>
        <v>0.52241659188714795</v>
      </c>
    </row>
    <row r="290" spans="1:8" x14ac:dyDescent="0.25">
      <c r="A290" t="s">
        <v>587</v>
      </c>
      <c r="B290">
        <v>5</v>
      </c>
      <c r="C290" t="s">
        <v>588</v>
      </c>
      <c r="D290">
        <v>0</v>
      </c>
      <c r="E290">
        <v>455590</v>
      </c>
      <c r="F290">
        <v>4573800</v>
      </c>
      <c r="G290">
        <f t="shared" si="8"/>
        <v>6.660277265106326</v>
      </c>
      <c r="H290">
        <f t="shared" si="9"/>
        <v>1.0017021289111678</v>
      </c>
    </row>
    <row r="291" spans="1:8" x14ac:dyDescent="0.25">
      <c r="A291" t="s">
        <v>589</v>
      </c>
      <c r="B291">
        <v>4</v>
      </c>
      <c r="C291" t="s">
        <v>590</v>
      </c>
      <c r="D291">
        <v>0</v>
      </c>
      <c r="E291">
        <v>342500</v>
      </c>
      <c r="F291">
        <v>3082600</v>
      </c>
      <c r="G291">
        <f t="shared" si="8"/>
        <v>6.488917314959278</v>
      </c>
      <c r="H291">
        <f t="shared" si="9"/>
        <v>0.95425547111959919</v>
      </c>
    </row>
    <row r="292" spans="1:8" x14ac:dyDescent="0.25">
      <c r="A292" t="s">
        <v>591</v>
      </c>
      <c r="B292">
        <v>3</v>
      </c>
      <c r="C292" t="s">
        <v>592</v>
      </c>
      <c r="D292">
        <v>0</v>
      </c>
      <c r="E292">
        <v>0</v>
      </c>
      <c r="F292">
        <v>345730</v>
      </c>
      <c r="G292">
        <f t="shared" si="8"/>
        <v>5.5387383223405973</v>
      </c>
      <c r="H292">
        <f t="shared" si="9"/>
        <v>5.5387383223405973</v>
      </c>
    </row>
    <row r="293" spans="1:8" x14ac:dyDescent="0.25">
      <c r="A293" t="s">
        <v>593</v>
      </c>
      <c r="B293">
        <v>8</v>
      </c>
      <c r="C293" t="s">
        <v>594</v>
      </c>
      <c r="D293">
        <v>12803</v>
      </c>
      <c r="E293">
        <v>9249.2999999999993</v>
      </c>
      <c r="F293">
        <v>1769400</v>
      </c>
      <c r="G293">
        <f t="shared" si="8"/>
        <v>2.1404806029105945</v>
      </c>
      <c r="H293">
        <f t="shared" si="9"/>
        <v>2.2816704506456205</v>
      </c>
    </row>
    <row r="294" spans="1:8" x14ac:dyDescent="0.25">
      <c r="A294" t="s">
        <v>595</v>
      </c>
      <c r="B294">
        <v>2</v>
      </c>
      <c r="C294" t="s">
        <v>596</v>
      </c>
      <c r="D294">
        <v>9597.2000000000007</v>
      </c>
      <c r="E294">
        <v>209240</v>
      </c>
      <c r="F294">
        <v>1597100</v>
      </c>
      <c r="G294">
        <f t="shared" si="8"/>
        <v>2.2211425864193646</v>
      </c>
      <c r="H294">
        <f t="shared" si="9"/>
        <v>0.88268559467751473</v>
      </c>
    </row>
    <row r="295" spans="1:8" x14ac:dyDescent="0.25">
      <c r="A295" t="s">
        <v>597</v>
      </c>
      <c r="B295">
        <v>6</v>
      </c>
      <c r="C295" t="s">
        <v>598</v>
      </c>
      <c r="D295">
        <v>0</v>
      </c>
      <c r="E295">
        <v>159360</v>
      </c>
      <c r="F295">
        <v>2826500</v>
      </c>
      <c r="G295">
        <f t="shared" si="8"/>
        <v>6.4512491434470851</v>
      </c>
      <c r="H295">
        <f t="shared" si="9"/>
        <v>1.2488670971345348</v>
      </c>
    </row>
    <row r="296" spans="1:8" x14ac:dyDescent="0.25">
      <c r="A296" t="s">
        <v>599</v>
      </c>
      <c r="B296">
        <v>2</v>
      </c>
      <c r="C296" t="s">
        <v>600</v>
      </c>
      <c r="D296">
        <v>0</v>
      </c>
      <c r="E296">
        <v>0</v>
      </c>
      <c r="F296">
        <v>522970</v>
      </c>
      <c r="G296">
        <f t="shared" si="8"/>
        <v>5.7184776068612173</v>
      </c>
      <c r="H296">
        <f t="shared" si="9"/>
        <v>5.7184776068612173</v>
      </c>
    </row>
    <row r="297" spans="1:8" x14ac:dyDescent="0.25">
      <c r="A297" t="s">
        <v>601</v>
      </c>
      <c r="B297">
        <v>4</v>
      </c>
      <c r="C297" t="s">
        <v>602</v>
      </c>
      <c r="D297">
        <v>0</v>
      </c>
      <c r="E297">
        <v>149350</v>
      </c>
      <c r="F297">
        <v>2732800</v>
      </c>
      <c r="G297">
        <f t="shared" si="8"/>
        <v>6.4366080079281156</v>
      </c>
      <c r="H297">
        <f t="shared" si="9"/>
        <v>1.2623998731002697</v>
      </c>
    </row>
    <row r="298" spans="1:8" x14ac:dyDescent="0.25">
      <c r="A298" t="s">
        <v>603</v>
      </c>
      <c r="B298">
        <v>2</v>
      </c>
      <c r="C298" t="s">
        <v>604</v>
      </c>
      <c r="D298">
        <v>0</v>
      </c>
      <c r="E298">
        <v>120970</v>
      </c>
      <c r="F298">
        <v>249360</v>
      </c>
      <c r="G298">
        <f t="shared" si="8"/>
        <v>5.396828530901808</v>
      </c>
      <c r="H298">
        <f t="shared" si="9"/>
        <v>0.31414726016783323</v>
      </c>
    </row>
    <row r="299" spans="1:8" x14ac:dyDescent="0.25">
      <c r="A299" t="s">
        <v>605</v>
      </c>
      <c r="B299">
        <v>11</v>
      </c>
      <c r="C299" t="s">
        <v>606</v>
      </c>
      <c r="D299">
        <v>0</v>
      </c>
      <c r="E299">
        <v>3132500</v>
      </c>
      <c r="F299">
        <v>6507500</v>
      </c>
      <c r="G299">
        <f t="shared" si="8"/>
        <v>6.8134142435187988</v>
      </c>
      <c r="H299">
        <f t="shared" si="9"/>
        <v>0.31752302521113851</v>
      </c>
    </row>
    <row r="300" spans="1:8" x14ac:dyDescent="0.25">
      <c r="A300" t="s">
        <v>607</v>
      </c>
      <c r="B300">
        <v>5</v>
      </c>
      <c r="C300" t="s">
        <v>608</v>
      </c>
      <c r="D300">
        <v>0</v>
      </c>
      <c r="E300">
        <v>972480</v>
      </c>
      <c r="F300">
        <v>2015700</v>
      </c>
      <c r="G300">
        <f t="shared" si="8"/>
        <v>6.304426111265256</v>
      </c>
      <c r="H300">
        <f t="shared" si="9"/>
        <v>0.31654498628115046</v>
      </c>
    </row>
    <row r="301" spans="1:8" x14ac:dyDescent="0.25">
      <c r="A301" t="s">
        <v>609</v>
      </c>
      <c r="B301">
        <v>2</v>
      </c>
      <c r="C301" t="s">
        <v>610</v>
      </c>
      <c r="D301">
        <v>0</v>
      </c>
      <c r="E301">
        <v>0</v>
      </c>
      <c r="F301">
        <v>201430</v>
      </c>
      <c r="G301">
        <f t="shared" si="8"/>
        <v>5.3041263087841619</v>
      </c>
      <c r="H301">
        <f t="shared" si="9"/>
        <v>5.3041263087841619</v>
      </c>
    </row>
    <row r="302" spans="1:8" x14ac:dyDescent="0.25">
      <c r="A302" t="s">
        <v>611</v>
      </c>
      <c r="B302">
        <v>5</v>
      </c>
      <c r="C302" t="s">
        <v>612</v>
      </c>
      <c r="D302">
        <v>0</v>
      </c>
      <c r="E302">
        <v>70263</v>
      </c>
      <c r="F302">
        <v>1006300</v>
      </c>
      <c r="G302">
        <f t="shared" si="8"/>
        <v>6.0027279042651704</v>
      </c>
      <c r="H302">
        <f t="shared" si="9"/>
        <v>1.1559950345210979</v>
      </c>
    </row>
    <row r="303" spans="1:8" x14ac:dyDescent="0.25">
      <c r="A303" t="s">
        <v>613</v>
      </c>
      <c r="B303">
        <v>4</v>
      </c>
      <c r="C303" t="s">
        <v>614</v>
      </c>
      <c r="D303">
        <v>0</v>
      </c>
      <c r="E303">
        <v>76323</v>
      </c>
      <c r="F303">
        <v>472700</v>
      </c>
      <c r="G303">
        <f t="shared" si="8"/>
        <v>5.6745865210548123</v>
      </c>
      <c r="H303">
        <f t="shared" si="9"/>
        <v>0.79192539818993701</v>
      </c>
    </row>
    <row r="304" spans="1:8" x14ac:dyDescent="0.25">
      <c r="A304" t="s">
        <v>615</v>
      </c>
      <c r="B304">
        <v>14</v>
      </c>
      <c r="C304" t="s">
        <v>616</v>
      </c>
      <c r="D304">
        <v>0</v>
      </c>
      <c r="E304">
        <v>0</v>
      </c>
      <c r="F304">
        <v>908060</v>
      </c>
      <c r="G304">
        <f t="shared" si="8"/>
        <v>5.9581150237122324</v>
      </c>
      <c r="H304">
        <f t="shared" si="9"/>
        <v>5.9581150237122324</v>
      </c>
    </row>
    <row r="305" spans="1:8" x14ac:dyDescent="0.25">
      <c r="A305" t="s">
        <v>617</v>
      </c>
      <c r="B305">
        <v>2</v>
      </c>
      <c r="C305" t="s">
        <v>618</v>
      </c>
      <c r="D305">
        <v>0</v>
      </c>
      <c r="E305">
        <v>197220</v>
      </c>
      <c r="F305">
        <v>28236</v>
      </c>
      <c r="G305">
        <f t="shared" si="8"/>
        <v>4.4508185538296683</v>
      </c>
      <c r="H305">
        <f t="shared" si="9"/>
        <v>-0.84413460271135676</v>
      </c>
    </row>
    <row r="306" spans="1:8" x14ac:dyDescent="0.25">
      <c r="A306" t="s">
        <v>619</v>
      </c>
      <c r="B306">
        <v>2</v>
      </c>
      <c r="C306" t="s">
        <v>620</v>
      </c>
      <c r="D306">
        <v>0</v>
      </c>
      <c r="E306">
        <v>3598.7</v>
      </c>
      <c r="F306">
        <v>24719</v>
      </c>
      <c r="G306">
        <f t="shared" si="8"/>
        <v>4.3930484664167784</v>
      </c>
      <c r="H306">
        <f t="shared" si="9"/>
        <v>0.83678215836436731</v>
      </c>
    </row>
    <row r="307" spans="1:8" x14ac:dyDescent="0.25">
      <c r="A307" t="s">
        <v>621</v>
      </c>
      <c r="B307">
        <v>2</v>
      </c>
      <c r="C307" t="s">
        <v>622</v>
      </c>
      <c r="D307">
        <v>0</v>
      </c>
      <c r="E307">
        <v>87992</v>
      </c>
      <c r="F307">
        <v>224240</v>
      </c>
      <c r="G307">
        <f t="shared" si="8"/>
        <v>5.3507150214874839</v>
      </c>
      <c r="H307">
        <f t="shared" si="9"/>
        <v>0.40626689686335293</v>
      </c>
    </row>
    <row r="308" spans="1:8" x14ac:dyDescent="0.25">
      <c r="A308" t="s">
        <v>623</v>
      </c>
      <c r="B308">
        <v>2</v>
      </c>
      <c r="C308" t="s">
        <v>624</v>
      </c>
      <c r="D308">
        <v>0</v>
      </c>
      <c r="E308">
        <v>779020</v>
      </c>
      <c r="F308">
        <v>1604600</v>
      </c>
      <c r="G308">
        <f t="shared" si="8"/>
        <v>6.2053670585223069</v>
      </c>
      <c r="H308">
        <f t="shared" si="9"/>
        <v>0.31381789345411715</v>
      </c>
    </row>
    <row r="309" spans="1:8" x14ac:dyDescent="0.25">
      <c r="A309" t="s">
        <v>625</v>
      </c>
      <c r="B309">
        <v>2</v>
      </c>
      <c r="C309" t="s">
        <v>626</v>
      </c>
      <c r="D309">
        <v>0</v>
      </c>
      <c r="E309">
        <v>18099</v>
      </c>
      <c r="F309">
        <v>72028</v>
      </c>
      <c r="G309">
        <f t="shared" si="8"/>
        <v>4.8575073853792636</v>
      </c>
      <c r="H309">
        <f t="shared" si="9"/>
        <v>0.59982881051007997</v>
      </c>
    </row>
  </sheetData>
  <autoFilter ref="C1:C36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m91p</cp:lastModifiedBy>
  <dcterms:created xsi:type="dcterms:W3CDTF">2017-08-27T21:19:58Z</dcterms:created>
  <dcterms:modified xsi:type="dcterms:W3CDTF">2017-10-02T05:45:27Z</dcterms:modified>
</cp:coreProperties>
</file>