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385" windowHeight="8340" activeTab="8"/>
  </bookViews>
  <sheets>
    <sheet name="mix-1" sheetId="1" r:id="rId1"/>
    <sheet name="mix-2" sheetId="2" r:id="rId2"/>
    <sheet name="mix-3" sheetId="3" r:id="rId3"/>
    <sheet name="mix-4" sheetId="4" r:id="rId4"/>
    <sheet name="mix-5" sheetId="5" r:id="rId5"/>
    <sheet name="mix-6" sheetId="6" r:id="rId6"/>
    <sheet name="mix-7" sheetId="7" r:id="rId7"/>
    <sheet name="mix-8" sheetId="8" r:id="rId8"/>
    <sheet name="mix-9" sheetId="10" r:id="rId9"/>
  </sheets>
  <calcPr calcId="145621" concurrentCalc="0"/>
</workbook>
</file>

<file path=xl/calcChain.xml><?xml version="1.0" encoding="utf-8"?>
<calcChain xmlns="http://schemas.openxmlformats.org/spreadsheetml/2006/main">
  <c r="G247" i="10" l="1"/>
  <c r="F247" i="10"/>
  <c r="G246" i="10"/>
  <c r="F246" i="10"/>
  <c r="G245" i="10"/>
  <c r="F245" i="10"/>
  <c r="G244" i="10"/>
  <c r="F244" i="10"/>
  <c r="G243" i="10"/>
  <c r="F243" i="10"/>
  <c r="G242" i="10"/>
  <c r="F242" i="10"/>
  <c r="G241" i="10"/>
  <c r="F241" i="10"/>
  <c r="G240" i="10"/>
  <c r="F240" i="10"/>
  <c r="G239" i="10"/>
  <c r="F239" i="10"/>
  <c r="G238" i="10"/>
  <c r="F238" i="10"/>
  <c r="G237" i="10"/>
  <c r="F237" i="10"/>
  <c r="G236" i="10"/>
  <c r="F236" i="10"/>
  <c r="G235" i="10"/>
  <c r="F235" i="10"/>
  <c r="G234" i="10"/>
  <c r="F234" i="10"/>
  <c r="G233" i="10"/>
  <c r="F233" i="10"/>
  <c r="G232" i="10"/>
  <c r="F232" i="10"/>
  <c r="G231" i="10"/>
  <c r="F231" i="10"/>
  <c r="G230" i="10"/>
  <c r="F230" i="10"/>
  <c r="G229" i="10"/>
  <c r="F229" i="10"/>
  <c r="G228" i="10"/>
  <c r="F228" i="10"/>
  <c r="G227" i="10"/>
  <c r="F227" i="10"/>
  <c r="G226" i="10"/>
  <c r="F226" i="10"/>
  <c r="G225" i="10"/>
  <c r="F225" i="10"/>
  <c r="G224" i="10"/>
  <c r="F224" i="10"/>
  <c r="G223" i="10"/>
  <c r="F223" i="10"/>
  <c r="G222" i="10"/>
  <c r="F222" i="10"/>
  <c r="G221" i="10"/>
  <c r="F221" i="10"/>
  <c r="G220" i="10"/>
  <c r="F220" i="10"/>
  <c r="G219" i="10"/>
  <c r="F219" i="10"/>
  <c r="G218" i="10"/>
  <c r="F218" i="10"/>
  <c r="G217" i="10"/>
  <c r="F217" i="10"/>
  <c r="G216" i="10"/>
  <c r="F216" i="10"/>
  <c r="G215" i="10"/>
  <c r="F215" i="10"/>
  <c r="G214" i="10"/>
  <c r="F214" i="10"/>
  <c r="G213" i="10"/>
  <c r="F213" i="10"/>
  <c r="G212" i="10"/>
  <c r="F212" i="10"/>
  <c r="G211" i="10"/>
  <c r="F211" i="10"/>
  <c r="G210" i="10"/>
  <c r="F210" i="10"/>
  <c r="G209" i="10"/>
  <c r="F209" i="10"/>
  <c r="G208" i="10"/>
  <c r="F208" i="10"/>
  <c r="G207" i="10"/>
  <c r="F207" i="10"/>
  <c r="G206" i="10"/>
  <c r="F206" i="10"/>
  <c r="G205" i="10"/>
  <c r="F205" i="10"/>
  <c r="G204" i="10"/>
  <c r="F204" i="10"/>
  <c r="G203" i="10"/>
  <c r="F203" i="10"/>
  <c r="G202" i="10"/>
  <c r="F202" i="10"/>
  <c r="G201" i="10"/>
  <c r="F201" i="10"/>
  <c r="G200" i="10"/>
  <c r="F200" i="10"/>
  <c r="G199" i="10"/>
  <c r="F199" i="10"/>
  <c r="G198" i="10"/>
  <c r="F198" i="10"/>
  <c r="G197" i="10"/>
  <c r="F197" i="10"/>
  <c r="G196" i="10"/>
  <c r="F196" i="10"/>
  <c r="G195" i="10"/>
  <c r="F195" i="10"/>
  <c r="G194" i="10"/>
  <c r="F194" i="10"/>
  <c r="G193" i="10"/>
  <c r="F193" i="10"/>
  <c r="G192" i="10"/>
  <c r="F192" i="10"/>
  <c r="G191" i="10"/>
  <c r="F191" i="10"/>
  <c r="G190" i="10"/>
  <c r="F190" i="10"/>
  <c r="G189" i="10"/>
  <c r="F189" i="10"/>
  <c r="G188" i="10"/>
  <c r="F188" i="10"/>
  <c r="G187" i="10"/>
  <c r="F187" i="10"/>
  <c r="G186" i="10"/>
  <c r="F186" i="10"/>
  <c r="G185" i="10"/>
  <c r="F185" i="10"/>
  <c r="G184" i="10"/>
  <c r="F184" i="10"/>
  <c r="G183" i="10"/>
  <c r="F183" i="10"/>
  <c r="G182" i="10"/>
  <c r="F182" i="10"/>
  <c r="G181" i="10"/>
  <c r="F181" i="10"/>
  <c r="G180" i="10"/>
  <c r="F180" i="10"/>
  <c r="G179" i="10"/>
  <c r="F179" i="10"/>
  <c r="G178" i="10"/>
  <c r="F178" i="10"/>
  <c r="G177" i="10"/>
  <c r="F177" i="10"/>
  <c r="G176" i="10"/>
  <c r="F176" i="10"/>
  <c r="G175" i="10"/>
  <c r="F175" i="10"/>
  <c r="G174" i="10"/>
  <c r="F174" i="10"/>
  <c r="G173" i="10"/>
  <c r="F173" i="10"/>
  <c r="G172" i="10"/>
  <c r="F172" i="10"/>
  <c r="G171" i="10"/>
  <c r="F171" i="10"/>
  <c r="G170" i="10"/>
  <c r="F170" i="10"/>
  <c r="G169" i="10"/>
  <c r="F169" i="10"/>
  <c r="G168" i="10"/>
  <c r="F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G157" i="10"/>
  <c r="F157" i="10"/>
  <c r="G156" i="10"/>
  <c r="F156" i="10"/>
  <c r="G155" i="10"/>
  <c r="F155" i="10"/>
  <c r="G154" i="10"/>
  <c r="F154" i="10"/>
  <c r="G153" i="10"/>
  <c r="F153" i="10"/>
  <c r="G152" i="10"/>
  <c r="F152" i="10"/>
  <c r="G151" i="10"/>
  <c r="F151" i="10"/>
  <c r="G150" i="10"/>
  <c r="F150" i="10"/>
  <c r="G149" i="10"/>
  <c r="F149" i="10"/>
  <c r="G148" i="10"/>
  <c r="F148" i="10"/>
  <c r="G147" i="10"/>
  <c r="F147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G139" i="10"/>
  <c r="F139" i="10"/>
  <c r="G138" i="10"/>
  <c r="F138" i="10"/>
  <c r="G137" i="10"/>
  <c r="F137" i="10"/>
  <c r="G136" i="10"/>
  <c r="F136" i="10"/>
  <c r="G135" i="10"/>
  <c r="F135" i="10"/>
  <c r="G134" i="10"/>
  <c r="F134" i="10"/>
  <c r="G133" i="10"/>
  <c r="F133" i="10"/>
  <c r="G132" i="10"/>
  <c r="F132" i="10"/>
  <c r="G131" i="10"/>
  <c r="F131" i="10"/>
  <c r="G130" i="10"/>
  <c r="F130" i="10"/>
  <c r="G129" i="10"/>
  <c r="F129" i="10"/>
  <c r="G128" i="10"/>
  <c r="F128" i="10"/>
  <c r="G127" i="10"/>
  <c r="F127" i="10"/>
  <c r="G126" i="10"/>
  <c r="F126" i="10"/>
  <c r="G125" i="10"/>
  <c r="F125" i="10"/>
  <c r="G124" i="10"/>
  <c r="F124" i="10"/>
  <c r="G123" i="10"/>
  <c r="F123" i="10"/>
  <c r="G122" i="10"/>
  <c r="F122" i="10"/>
  <c r="G121" i="10"/>
  <c r="F121" i="10"/>
  <c r="G120" i="10"/>
  <c r="F120" i="10"/>
  <c r="G119" i="10"/>
  <c r="F119" i="10"/>
  <c r="G118" i="10"/>
  <c r="F118" i="10"/>
  <c r="G117" i="10"/>
  <c r="F117" i="10"/>
  <c r="G116" i="10"/>
  <c r="F116" i="10"/>
  <c r="G115" i="10"/>
  <c r="F115" i="10"/>
  <c r="G114" i="10"/>
  <c r="F114" i="10"/>
  <c r="G113" i="10"/>
  <c r="F113" i="10"/>
  <c r="G112" i="10"/>
  <c r="F112" i="10"/>
  <c r="G111" i="10"/>
  <c r="F111" i="10"/>
  <c r="G110" i="10"/>
  <c r="F110" i="10"/>
  <c r="G109" i="10"/>
  <c r="F109" i="10"/>
  <c r="G108" i="10"/>
  <c r="F108" i="10"/>
  <c r="G107" i="10"/>
  <c r="F107" i="10"/>
  <c r="G106" i="10"/>
  <c r="F106" i="10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348" i="8"/>
  <c r="F348" i="8"/>
  <c r="G347" i="8"/>
  <c r="F347" i="8"/>
  <c r="G346" i="8"/>
  <c r="F346" i="8"/>
  <c r="G345" i="8"/>
  <c r="F345" i="8"/>
  <c r="G344" i="8"/>
  <c r="F344" i="8"/>
  <c r="G343" i="8"/>
  <c r="F343" i="8"/>
  <c r="G342" i="8"/>
  <c r="F342" i="8"/>
  <c r="G341" i="8"/>
  <c r="F341" i="8"/>
  <c r="G340" i="8"/>
  <c r="F340" i="8"/>
  <c r="G339" i="8"/>
  <c r="F339" i="8"/>
  <c r="G338" i="8"/>
  <c r="F338" i="8"/>
  <c r="G337" i="8"/>
  <c r="F337" i="8"/>
  <c r="G336" i="8"/>
  <c r="F336" i="8"/>
  <c r="G335" i="8"/>
  <c r="F335" i="8"/>
  <c r="G334" i="8"/>
  <c r="F334" i="8"/>
  <c r="G333" i="8"/>
  <c r="F333" i="8"/>
  <c r="G332" i="8"/>
  <c r="F332" i="8"/>
  <c r="G331" i="8"/>
  <c r="F331" i="8"/>
  <c r="G330" i="8"/>
  <c r="F330" i="8"/>
  <c r="G329" i="8"/>
  <c r="F329" i="8"/>
  <c r="G328" i="8"/>
  <c r="F328" i="8"/>
  <c r="G327" i="8"/>
  <c r="F327" i="8"/>
  <c r="G326" i="8"/>
  <c r="F326" i="8"/>
  <c r="G325" i="8"/>
  <c r="F325" i="8"/>
  <c r="G324" i="8"/>
  <c r="F324" i="8"/>
  <c r="G323" i="8"/>
  <c r="F323" i="8"/>
  <c r="G322" i="8"/>
  <c r="F322" i="8"/>
  <c r="G321" i="8"/>
  <c r="F321" i="8"/>
  <c r="G320" i="8"/>
  <c r="F320" i="8"/>
  <c r="G319" i="8"/>
  <c r="F319" i="8"/>
  <c r="G318" i="8"/>
  <c r="F318" i="8"/>
  <c r="G317" i="8"/>
  <c r="F317" i="8"/>
  <c r="G316" i="8"/>
  <c r="F316" i="8"/>
  <c r="G315" i="8"/>
  <c r="F315" i="8"/>
  <c r="G314" i="8"/>
  <c r="F314" i="8"/>
  <c r="G313" i="8"/>
  <c r="F313" i="8"/>
  <c r="G312" i="8"/>
  <c r="F312" i="8"/>
  <c r="G311" i="8"/>
  <c r="F311" i="8"/>
  <c r="G310" i="8"/>
  <c r="F310" i="8"/>
  <c r="G309" i="8"/>
  <c r="F309" i="8"/>
  <c r="G308" i="8"/>
  <c r="F308" i="8"/>
  <c r="G307" i="8"/>
  <c r="F307" i="8"/>
  <c r="G306" i="8"/>
  <c r="F306" i="8"/>
  <c r="G305" i="8"/>
  <c r="F305" i="8"/>
  <c r="G304" i="8"/>
  <c r="F304" i="8"/>
  <c r="G303" i="8"/>
  <c r="F303" i="8"/>
  <c r="G302" i="8"/>
  <c r="F302" i="8"/>
  <c r="G301" i="8"/>
  <c r="F301" i="8"/>
  <c r="G300" i="8"/>
  <c r="F300" i="8"/>
  <c r="G299" i="8"/>
  <c r="F299" i="8"/>
  <c r="G298" i="8"/>
  <c r="F298" i="8"/>
  <c r="G297" i="8"/>
  <c r="F297" i="8"/>
  <c r="G296" i="8"/>
  <c r="F296" i="8"/>
  <c r="G295" i="8"/>
  <c r="F295" i="8"/>
  <c r="G294" i="8"/>
  <c r="F294" i="8"/>
  <c r="G293" i="8"/>
  <c r="F293" i="8"/>
  <c r="G292" i="8"/>
  <c r="F292" i="8"/>
  <c r="G291" i="8"/>
  <c r="F291" i="8"/>
  <c r="G290" i="8"/>
  <c r="F290" i="8"/>
  <c r="G289" i="8"/>
  <c r="F289" i="8"/>
  <c r="G288" i="8"/>
  <c r="F288" i="8"/>
  <c r="G287" i="8"/>
  <c r="F287" i="8"/>
  <c r="G286" i="8"/>
  <c r="F286" i="8"/>
  <c r="G285" i="8"/>
  <c r="F285" i="8"/>
  <c r="G284" i="8"/>
  <c r="F284" i="8"/>
  <c r="G283" i="8"/>
  <c r="F283" i="8"/>
  <c r="G282" i="8"/>
  <c r="F282" i="8"/>
  <c r="G281" i="8"/>
  <c r="F281" i="8"/>
  <c r="G280" i="8"/>
  <c r="F280" i="8"/>
  <c r="G279" i="8"/>
  <c r="F279" i="8"/>
  <c r="G278" i="8"/>
  <c r="F278" i="8"/>
  <c r="G277" i="8"/>
  <c r="F277" i="8"/>
  <c r="G276" i="8"/>
  <c r="F276" i="8"/>
  <c r="G275" i="8"/>
  <c r="F275" i="8"/>
  <c r="G274" i="8"/>
  <c r="F274" i="8"/>
  <c r="G273" i="8"/>
  <c r="F273" i="8"/>
  <c r="G272" i="8"/>
  <c r="F272" i="8"/>
  <c r="G271" i="8"/>
  <c r="F271" i="8"/>
  <c r="G270" i="8"/>
  <c r="F270" i="8"/>
  <c r="G269" i="8"/>
  <c r="F269" i="8"/>
  <c r="G268" i="8"/>
  <c r="F268" i="8"/>
  <c r="G267" i="8"/>
  <c r="F267" i="8"/>
  <c r="G266" i="8"/>
  <c r="F266" i="8"/>
  <c r="G265" i="8"/>
  <c r="F265" i="8"/>
  <c r="G264" i="8"/>
  <c r="F264" i="8"/>
  <c r="G263" i="8"/>
  <c r="F263" i="8"/>
  <c r="G262" i="8"/>
  <c r="F262" i="8"/>
  <c r="G261" i="8"/>
  <c r="F261" i="8"/>
  <c r="G260" i="8"/>
  <c r="F260" i="8"/>
  <c r="G259" i="8"/>
  <c r="F259" i="8"/>
  <c r="G258" i="8"/>
  <c r="F258" i="8"/>
  <c r="G257" i="8"/>
  <c r="F257" i="8"/>
  <c r="G256" i="8"/>
  <c r="F256" i="8"/>
  <c r="G255" i="8"/>
  <c r="F255" i="8"/>
  <c r="G254" i="8"/>
  <c r="F254" i="8"/>
  <c r="G253" i="8"/>
  <c r="F253" i="8"/>
  <c r="G252" i="8"/>
  <c r="F252" i="8"/>
  <c r="G251" i="8"/>
  <c r="F251" i="8"/>
  <c r="G250" i="8"/>
  <c r="F250" i="8"/>
  <c r="G249" i="8"/>
  <c r="F249" i="8"/>
  <c r="G248" i="8"/>
  <c r="F248" i="8"/>
  <c r="G247" i="8"/>
  <c r="F247" i="8"/>
  <c r="G246" i="8"/>
  <c r="F246" i="8"/>
  <c r="G245" i="8"/>
  <c r="F245" i="8"/>
  <c r="G244" i="8"/>
  <c r="F244" i="8"/>
  <c r="G243" i="8"/>
  <c r="F243" i="8"/>
  <c r="G242" i="8"/>
  <c r="F242" i="8"/>
  <c r="G241" i="8"/>
  <c r="F241" i="8"/>
  <c r="G240" i="8"/>
  <c r="F240" i="8"/>
  <c r="G239" i="8"/>
  <c r="F239" i="8"/>
  <c r="G238" i="8"/>
  <c r="F238" i="8"/>
  <c r="G237" i="8"/>
  <c r="F237" i="8"/>
  <c r="G236" i="8"/>
  <c r="F236" i="8"/>
  <c r="G235" i="8"/>
  <c r="F235" i="8"/>
  <c r="G234" i="8"/>
  <c r="F234" i="8"/>
  <c r="G233" i="8"/>
  <c r="F233" i="8"/>
  <c r="G232" i="8"/>
  <c r="F232" i="8"/>
  <c r="G231" i="8"/>
  <c r="F231" i="8"/>
  <c r="G230" i="8"/>
  <c r="F230" i="8"/>
  <c r="G229" i="8"/>
  <c r="F229" i="8"/>
  <c r="G228" i="8"/>
  <c r="F228" i="8"/>
  <c r="G227" i="8"/>
  <c r="F227" i="8"/>
  <c r="G226" i="8"/>
  <c r="F226" i="8"/>
  <c r="G225" i="8"/>
  <c r="F225" i="8"/>
  <c r="G224" i="8"/>
  <c r="F224" i="8"/>
  <c r="G223" i="8"/>
  <c r="F223" i="8"/>
  <c r="G222" i="8"/>
  <c r="F222" i="8"/>
  <c r="G221" i="8"/>
  <c r="F221" i="8"/>
  <c r="G220" i="8"/>
  <c r="F220" i="8"/>
  <c r="G219" i="8"/>
  <c r="F219" i="8"/>
  <c r="G218" i="8"/>
  <c r="F218" i="8"/>
  <c r="G217" i="8"/>
  <c r="F217" i="8"/>
  <c r="G216" i="8"/>
  <c r="F216" i="8"/>
  <c r="G215" i="8"/>
  <c r="F215" i="8"/>
  <c r="G214" i="8"/>
  <c r="F214" i="8"/>
  <c r="G213" i="8"/>
  <c r="F213" i="8"/>
  <c r="G212" i="8"/>
  <c r="F212" i="8"/>
  <c r="G211" i="8"/>
  <c r="F211" i="8"/>
  <c r="G210" i="8"/>
  <c r="F210" i="8"/>
  <c r="G209" i="8"/>
  <c r="F209" i="8"/>
  <c r="G208" i="8"/>
  <c r="F208" i="8"/>
  <c r="G207" i="8"/>
  <c r="F207" i="8"/>
  <c r="G206" i="8"/>
  <c r="F206" i="8"/>
  <c r="G205" i="8"/>
  <c r="F205" i="8"/>
  <c r="G204" i="8"/>
  <c r="F204" i="8"/>
  <c r="G203" i="8"/>
  <c r="F203" i="8"/>
  <c r="G202" i="8"/>
  <c r="F202" i="8"/>
  <c r="G201" i="8"/>
  <c r="F201" i="8"/>
  <c r="G200" i="8"/>
  <c r="F200" i="8"/>
  <c r="G199" i="8"/>
  <c r="F199" i="8"/>
  <c r="G198" i="8"/>
  <c r="F198" i="8"/>
  <c r="G197" i="8"/>
  <c r="F197" i="8"/>
  <c r="G196" i="8"/>
  <c r="F196" i="8"/>
  <c r="G195" i="8"/>
  <c r="F195" i="8"/>
  <c r="G194" i="8"/>
  <c r="F194" i="8"/>
  <c r="G193" i="8"/>
  <c r="F193" i="8"/>
  <c r="G192" i="8"/>
  <c r="F192" i="8"/>
  <c r="G191" i="8"/>
  <c r="F191" i="8"/>
  <c r="G190" i="8"/>
  <c r="F190" i="8"/>
  <c r="G189" i="8"/>
  <c r="F189" i="8"/>
  <c r="G188" i="8"/>
  <c r="F188" i="8"/>
  <c r="G187" i="8"/>
  <c r="F187" i="8"/>
  <c r="G186" i="8"/>
  <c r="F186" i="8"/>
  <c r="G185" i="8"/>
  <c r="F185" i="8"/>
  <c r="G184" i="8"/>
  <c r="F184" i="8"/>
  <c r="G183" i="8"/>
  <c r="F183" i="8"/>
  <c r="G182" i="8"/>
  <c r="F182" i="8"/>
  <c r="G181" i="8"/>
  <c r="F181" i="8"/>
  <c r="G180" i="8"/>
  <c r="F180" i="8"/>
  <c r="G179" i="8"/>
  <c r="F179" i="8"/>
  <c r="G178" i="8"/>
  <c r="F178" i="8"/>
  <c r="G177" i="8"/>
  <c r="F177" i="8"/>
  <c r="G176" i="8"/>
  <c r="F176" i="8"/>
  <c r="G175" i="8"/>
  <c r="F175" i="8"/>
  <c r="G174" i="8"/>
  <c r="F174" i="8"/>
  <c r="G173" i="8"/>
  <c r="F173" i="8"/>
  <c r="G172" i="8"/>
  <c r="F172" i="8"/>
  <c r="G171" i="8"/>
  <c r="F171" i="8"/>
  <c r="G170" i="8"/>
  <c r="F170" i="8"/>
  <c r="G169" i="8"/>
  <c r="F169" i="8"/>
  <c r="G168" i="8"/>
  <c r="F168" i="8"/>
  <c r="G167" i="8"/>
  <c r="F167" i="8"/>
  <c r="G166" i="8"/>
  <c r="F166" i="8"/>
  <c r="G165" i="8"/>
  <c r="F165" i="8"/>
  <c r="G164" i="8"/>
  <c r="F164" i="8"/>
  <c r="G163" i="8"/>
  <c r="F163" i="8"/>
  <c r="G162" i="8"/>
  <c r="F162" i="8"/>
  <c r="G161" i="8"/>
  <c r="F161" i="8"/>
  <c r="G160" i="8"/>
  <c r="F160" i="8"/>
  <c r="G159" i="8"/>
  <c r="F159" i="8"/>
  <c r="G158" i="8"/>
  <c r="F158" i="8"/>
  <c r="G157" i="8"/>
  <c r="F157" i="8"/>
  <c r="G156" i="8"/>
  <c r="F156" i="8"/>
  <c r="G155" i="8"/>
  <c r="F155" i="8"/>
  <c r="G154" i="8"/>
  <c r="F154" i="8"/>
  <c r="G153" i="8"/>
  <c r="F153" i="8"/>
  <c r="G152" i="8"/>
  <c r="F152" i="8"/>
  <c r="G151" i="8"/>
  <c r="F151" i="8"/>
  <c r="G150" i="8"/>
  <c r="F150" i="8"/>
  <c r="G149" i="8"/>
  <c r="F149" i="8"/>
  <c r="G148" i="8"/>
  <c r="F148" i="8"/>
  <c r="G147" i="8"/>
  <c r="F147" i="8"/>
  <c r="G146" i="8"/>
  <c r="F146" i="8"/>
  <c r="G145" i="8"/>
  <c r="F145" i="8"/>
  <c r="G144" i="8"/>
  <c r="F144" i="8"/>
  <c r="G143" i="8"/>
  <c r="F143" i="8"/>
  <c r="G142" i="8"/>
  <c r="F142" i="8"/>
  <c r="G141" i="8"/>
  <c r="F141" i="8"/>
  <c r="G140" i="8"/>
  <c r="F140" i="8"/>
  <c r="G139" i="8"/>
  <c r="F139" i="8"/>
  <c r="G138" i="8"/>
  <c r="F138" i="8"/>
  <c r="G137" i="8"/>
  <c r="F137" i="8"/>
  <c r="G136" i="8"/>
  <c r="F136" i="8"/>
  <c r="G135" i="8"/>
  <c r="F135" i="8"/>
  <c r="G134" i="8"/>
  <c r="F134" i="8"/>
  <c r="G133" i="8"/>
  <c r="F133" i="8"/>
  <c r="G132" i="8"/>
  <c r="F132" i="8"/>
  <c r="G131" i="8"/>
  <c r="F131" i="8"/>
  <c r="G130" i="8"/>
  <c r="F130" i="8"/>
  <c r="G129" i="8"/>
  <c r="F129" i="8"/>
  <c r="G128" i="8"/>
  <c r="F128" i="8"/>
  <c r="G127" i="8"/>
  <c r="F127" i="8"/>
  <c r="G126" i="8"/>
  <c r="F126" i="8"/>
  <c r="G125" i="8"/>
  <c r="F125" i="8"/>
  <c r="G124" i="8"/>
  <c r="F124" i="8"/>
  <c r="G123" i="8"/>
  <c r="F123" i="8"/>
  <c r="G122" i="8"/>
  <c r="F122" i="8"/>
  <c r="G121" i="8"/>
  <c r="F121" i="8"/>
  <c r="G120" i="8"/>
  <c r="F120" i="8"/>
  <c r="G119" i="8"/>
  <c r="F119" i="8"/>
  <c r="G118" i="8"/>
  <c r="F118" i="8"/>
  <c r="G117" i="8"/>
  <c r="F117" i="8"/>
  <c r="G116" i="8"/>
  <c r="F116" i="8"/>
  <c r="G115" i="8"/>
  <c r="F115" i="8"/>
  <c r="G114" i="8"/>
  <c r="F114" i="8"/>
  <c r="G113" i="8"/>
  <c r="F113" i="8"/>
  <c r="G112" i="8"/>
  <c r="F112" i="8"/>
  <c r="G111" i="8"/>
  <c r="F111" i="8"/>
  <c r="G110" i="8"/>
  <c r="F110" i="8"/>
  <c r="G109" i="8"/>
  <c r="F109" i="8"/>
  <c r="G108" i="8"/>
  <c r="F108" i="8"/>
  <c r="G107" i="8"/>
  <c r="F107" i="8"/>
  <c r="G106" i="8"/>
  <c r="F106" i="8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274" i="7"/>
  <c r="F274" i="7"/>
  <c r="G273" i="7"/>
  <c r="F273" i="7"/>
  <c r="G272" i="7"/>
  <c r="F272" i="7"/>
  <c r="G271" i="7"/>
  <c r="F271" i="7"/>
  <c r="G270" i="7"/>
  <c r="F270" i="7"/>
  <c r="G269" i="7"/>
  <c r="F269" i="7"/>
  <c r="G268" i="7"/>
  <c r="F268" i="7"/>
  <c r="G267" i="7"/>
  <c r="F267" i="7"/>
  <c r="G266" i="7"/>
  <c r="F266" i="7"/>
  <c r="G265" i="7"/>
  <c r="F265" i="7"/>
  <c r="G264" i="7"/>
  <c r="F264" i="7"/>
  <c r="G263" i="7"/>
  <c r="F263" i="7"/>
  <c r="G262" i="7"/>
  <c r="F262" i="7"/>
  <c r="G261" i="7"/>
  <c r="F261" i="7"/>
  <c r="G260" i="7"/>
  <c r="F260" i="7"/>
  <c r="G259" i="7"/>
  <c r="F259" i="7"/>
  <c r="G258" i="7"/>
  <c r="F258" i="7"/>
  <c r="G257" i="7"/>
  <c r="F257" i="7"/>
  <c r="G256" i="7"/>
  <c r="F256" i="7"/>
  <c r="G255" i="7"/>
  <c r="F255" i="7"/>
  <c r="G254" i="7"/>
  <c r="F254" i="7"/>
  <c r="G253" i="7"/>
  <c r="F253" i="7"/>
  <c r="G252" i="7"/>
  <c r="F252" i="7"/>
  <c r="G251" i="7"/>
  <c r="F251" i="7"/>
  <c r="G250" i="7"/>
  <c r="F250" i="7"/>
  <c r="G249" i="7"/>
  <c r="F249" i="7"/>
  <c r="G248" i="7"/>
  <c r="F248" i="7"/>
  <c r="G247" i="7"/>
  <c r="F247" i="7"/>
  <c r="G246" i="7"/>
  <c r="F246" i="7"/>
  <c r="G245" i="7"/>
  <c r="F245" i="7"/>
  <c r="G244" i="7"/>
  <c r="F244" i="7"/>
  <c r="G243" i="7"/>
  <c r="F243" i="7"/>
  <c r="G242" i="7"/>
  <c r="F242" i="7"/>
  <c r="G241" i="7"/>
  <c r="F241" i="7"/>
  <c r="G240" i="7"/>
  <c r="F240" i="7"/>
  <c r="G239" i="7"/>
  <c r="F239" i="7"/>
  <c r="G238" i="7"/>
  <c r="F238" i="7"/>
  <c r="G237" i="7"/>
  <c r="F237" i="7"/>
  <c r="G236" i="7"/>
  <c r="F236" i="7"/>
  <c r="G235" i="7"/>
  <c r="F235" i="7"/>
  <c r="G234" i="7"/>
  <c r="F234" i="7"/>
  <c r="G233" i="7"/>
  <c r="F233" i="7"/>
  <c r="G232" i="7"/>
  <c r="F232" i="7"/>
  <c r="G231" i="7"/>
  <c r="F231" i="7"/>
  <c r="G230" i="7"/>
  <c r="F230" i="7"/>
  <c r="G229" i="7"/>
  <c r="F229" i="7"/>
  <c r="G228" i="7"/>
  <c r="F228" i="7"/>
  <c r="G227" i="7"/>
  <c r="F227" i="7"/>
  <c r="G226" i="7"/>
  <c r="F226" i="7"/>
  <c r="G225" i="7"/>
  <c r="F225" i="7"/>
  <c r="G224" i="7"/>
  <c r="F224" i="7"/>
  <c r="G223" i="7"/>
  <c r="F223" i="7"/>
  <c r="G222" i="7"/>
  <c r="F222" i="7"/>
  <c r="G221" i="7"/>
  <c r="F221" i="7"/>
  <c r="G220" i="7"/>
  <c r="F220" i="7"/>
  <c r="G219" i="7"/>
  <c r="F219" i="7"/>
  <c r="G218" i="7"/>
  <c r="F218" i="7"/>
  <c r="G217" i="7"/>
  <c r="F217" i="7"/>
  <c r="G216" i="7"/>
  <c r="F216" i="7"/>
  <c r="G215" i="7"/>
  <c r="F215" i="7"/>
  <c r="G214" i="7"/>
  <c r="F214" i="7"/>
  <c r="G213" i="7"/>
  <c r="F213" i="7"/>
  <c r="G212" i="7"/>
  <c r="F212" i="7"/>
  <c r="G211" i="7"/>
  <c r="F211" i="7"/>
  <c r="G210" i="7"/>
  <c r="F210" i="7"/>
  <c r="G209" i="7"/>
  <c r="F209" i="7"/>
  <c r="G208" i="7"/>
  <c r="F208" i="7"/>
  <c r="G207" i="7"/>
  <c r="F207" i="7"/>
  <c r="G206" i="7"/>
  <c r="F206" i="7"/>
  <c r="G205" i="7"/>
  <c r="F205" i="7"/>
  <c r="G204" i="7"/>
  <c r="F204" i="7"/>
  <c r="G203" i="7"/>
  <c r="F203" i="7"/>
  <c r="G202" i="7"/>
  <c r="F202" i="7"/>
  <c r="G201" i="7"/>
  <c r="F201" i="7"/>
  <c r="G200" i="7"/>
  <c r="F200" i="7"/>
  <c r="G199" i="7"/>
  <c r="F199" i="7"/>
  <c r="G198" i="7"/>
  <c r="F198" i="7"/>
  <c r="G197" i="7"/>
  <c r="F197" i="7"/>
  <c r="G196" i="7"/>
  <c r="F196" i="7"/>
  <c r="G195" i="7"/>
  <c r="F195" i="7"/>
  <c r="G194" i="7"/>
  <c r="F194" i="7"/>
  <c r="G193" i="7"/>
  <c r="F193" i="7"/>
  <c r="G192" i="7"/>
  <c r="F192" i="7"/>
  <c r="G191" i="7"/>
  <c r="F191" i="7"/>
  <c r="G190" i="7"/>
  <c r="F190" i="7"/>
  <c r="G189" i="7"/>
  <c r="F189" i="7"/>
  <c r="G188" i="7"/>
  <c r="F188" i="7"/>
  <c r="G187" i="7"/>
  <c r="F187" i="7"/>
  <c r="G186" i="7"/>
  <c r="F186" i="7"/>
  <c r="G185" i="7"/>
  <c r="F185" i="7"/>
  <c r="G184" i="7"/>
  <c r="F184" i="7"/>
  <c r="G183" i="7"/>
  <c r="F183" i="7"/>
  <c r="G182" i="7"/>
  <c r="F182" i="7"/>
  <c r="G181" i="7"/>
  <c r="F181" i="7"/>
  <c r="G180" i="7"/>
  <c r="F180" i="7"/>
  <c r="G179" i="7"/>
  <c r="F179" i="7"/>
  <c r="G178" i="7"/>
  <c r="F178" i="7"/>
  <c r="G177" i="7"/>
  <c r="F177" i="7"/>
  <c r="G176" i="7"/>
  <c r="F176" i="7"/>
  <c r="G175" i="7"/>
  <c r="F175" i="7"/>
  <c r="G174" i="7"/>
  <c r="F174" i="7"/>
  <c r="G173" i="7"/>
  <c r="F173" i="7"/>
  <c r="G172" i="7"/>
  <c r="F172" i="7"/>
  <c r="G171" i="7"/>
  <c r="F171" i="7"/>
  <c r="G170" i="7"/>
  <c r="F170" i="7"/>
  <c r="G169" i="7"/>
  <c r="F169" i="7"/>
  <c r="G168" i="7"/>
  <c r="F168" i="7"/>
  <c r="G167" i="7"/>
  <c r="F167" i="7"/>
  <c r="G166" i="7"/>
  <c r="F166" i="7"/>
  <c r="G165" i="7"/>
  <c r="F165" i="7"/>
  <c r="G164" i="7"/>
  <c r="F164" i="7"/>
  <c r="G163" i="7"/>
  <c r="F163" i="7"/>
  <c r="G162" i="7"/>
  <c r="F162" i="7"/>
  <c r="G161" i="7"/>
  <c r="F161" i="7"/>
  <c r="G160" i="7"/>
  <c r="F160" i="7"/>
  <c r="G159" i="7"/>
  <c r="F159" i="7"/>
  <c r="G158" i="7"/>
  <c r="F158" i="7"/>
  <c r="G157" i="7"/>
  <c r="F157" i="7"/>
  <c r="G156" i="7"/>
  <c r="F156" i="7"/>
  <c r="G155" i="7"/>
  <c r="F155" i="7"/>
  <c r="G154" i="7"/>
  <c r="F154" i="7"/>
  <c r="G153" i="7"/>
  <c r="F153" i="7"/>
  <c r="G152" i="7"/>
  <c r="F152" i="7"/>
  <c r="G151" i="7"/>
  <c r="F151" i="7"/>
  <c r="G150" i="7"/>
  <c r="F150" i="7"/>
  <c r="G149" i="7"/>
  <c r="F149" i="7"/>
  <c r="G148" i="7"/>
  <c r="F148" i="7"/>
  <c r="G147" i="7"/>
  <c r="F147" i="7"/>
  <c r="G146" i="7"/>
  <c r="F146" i="7"/>
  <c r="G145" i="7"/>
  <c r="F145" i="7"/>
  <c r="G144" i="7"/>
  <c r="F144" i="7"/>
  <c r="G143" i="7"/>
  <c r="F143" i="7"/>
  <c r="G142" i="7"/>
  <c r="F142" i="7"/>
  <c r="G141" i="7"/>
  <c r="F141" i="7"/>
  <c r="G140" i="7"/>
  <c r="F140" i="7"/>
  <c r="G139" i="7"/>
  <c r="F139" i="7"/>
  <c r="G138" i="7"/>
  <c r="F138" i="7"/>
  <c r="G137" i="7"/>
  <c r="F137" i="7"/>
  <c r="G136" i="7"/>
  <c r="F136" i="7"/>
  <c r="G135" i="7"/>
  <c r="F135" i="7"/>
  <c r="G134" i="7"/>
  <c r="F134" i="7"/>
  <c r="G133" i="7"/>
  <c r="F133" i="7"/>
  <c r="G132" i="7"/>
  <c r="F132" i="7"/>
  <c r="G131" i="7"/>
  <c r="F131" i="7"/>
  <c r="G130" i="7"/>
  <c r="F130" i="7"/>
  <c r="G129" i="7"/>
  <c r="F129" i="7"/>
  <c r="G128" i="7"/>
  <c r="F128" i="7"/>
  <c r="G127" i="7"/>
  <c r="F127" i="7"/>
  <c r="G126" i="7"/>
  <c r="F126" i="7"/>
  <c r="G125" i="7"/>
  <c r="F125" i="7"/>
  <c r="G124" i="7"/>
  <c r="F124" i="7"/>
  <c r="G123" i="7"/>
  <c r="F123" i="7"/>
  <c r="G122" i="7"/>
  <c r="F122" i="7"/>
  <c r="G121" i="7"/>
  <c r="F121" i="7"/>
  <c r="G120" i="7"/>
  <c r="F120" i="7"/>
  <c r="G119" i="7"/>
  <c r="F119" i="7"/>
  <c r="G118" i="7"/>
  <c r="F118" i="7"/>
  <c r="G117" i="7"/>
  <c r="F117" i="7"/>
  <c r="G116" i="7"/>
  <c r="F116" i="7"/>
  <c r="G115" i="7"/>
  <c r="F115" i="7"/>
  <c r="G114" i="7"/>
  <c r="F114" i="7"/>
  <c r="G113" i="7"/>
  <c r="F113" i="7"/>
  <c r="G112" i="7"/>
  <c r="F112" i="7"/>
  <c r="G111" i="7"/>
  <c r="F111" i="7"/>
  <c r="G110" i="7"/>
  <c r="F110" i="7"/>
  <c r="G109" i="7"/>
  <c r="F109" i="7"/>
  <c r="G108" i="7"/>
  <c r="F108" i="7"/>
  <c r="G107" i="7"/>
  <c r="F107" i="7"/>
  <c r="G106" i="7"/>
  <c r="F106" i="7"/>
  <c r="G105" i="7"/>
  <c r="F105" i="7"/>
  <c r="G104" i="7"/>
  <c r="F104" i="7"/>
  <c r="G103" i="7"/>
  <c r="F103" i="7"/>
  <c r="G102" i="7"/>
  <c r="F102" i="7"/>
  <c r="G101" i="7"/>
  <c r="F101" i="7"/>
  <c r="G100" i="7"/>
  <c r="F100" i="7"/>
  <c r="G99" i="7"/>
  <c r="F99" i="7"/>
  <c r="G98" i="7"/>
  <c r="F98" i="7"/>
  <c r="G97" i="7"/>
  <c r="F97" i="7"/>
  <c r="G96" i="7"/>
  <c r="F96" i="7"/>
  <c r="G95" i="7"/>
  <c r="F95" i="7"/>
  <c r="G94" i="7"/>
  <c r="F94" i="7"/>
  <c r="G93" i="7"/>
  <c r="F93" i="7"/>
  <c r="G92" i="7"/>
  <c r="F92" i="7"/>
  <c r="G91" i="7"/>
  <c r="F91" i="7"/>
  <c r="G90" i="7"/>
  <c r="F90" i="7"/>
  <c r="G89" i="7"/>
  <c r="F89" i="7"/>
  <c r="G88" i="7"/>
  <c r="F88" i="7"/>
  <c r="G87" i="7"/>
  <c r="F87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F79" i="7"/>
  <c r="G78" i="7"/>
  <c r="F78" i="7"/>
  <c r="G77" i="7"/>
  <c r="F77" i="7"/>
  <c r="G76" i="7"/>
  <c r="F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238" i="6"/>
  <c r="F238" i="6"/>
  <c r="G237" i="6"/>
  <c r="F237" i="6"/>
  <c r="G236" i="6"/>
  <c r="F236" i="6"/>
  <c r="G235" i="6"/>
  <c r="F235" i="6"/>
  <c r="G234" i="6"/>
  <c r="F234" i="6"/>
  <c r="G233" i="6"/>
  <c r="F233" i="6"/>
  <c r="G232" i="6"/>
  <c r="F232" i="6"/>
  <c r="G231" i="6"/>
  <c r="F231" i="6"/>
  <c r="G230" i="6"/>
  <c r="F230" i="6"/>
  <c r="G229" i="6"/>
  <c r="F229" i="6"/>
  <c r="G228" i="6"/>
  <c r="F228" i="6"/>
  <c r="G227" i="6"/>
  <c r="F227" i="6"/>
  <c r="G226" i="6"/>
  <c r="F226" i="6"/>
  <c r="G225" i="6"/>
  <c r="F225" i="6"/>
  <c r="G224" i="6"/>
  <c r="F224" i="6"/>
  <c r="G223" i="6"/>
  <c r="F223" i="6"/>
  <c r="G222" i="6"/>
  <c r="F222" i="6"/>
  <c r="G221" i="6"/>
  <c r="F221" i="6"/>
  <c r="G220" i="6"/>
  <c r="F220" i="6"/>
  <c r="G219" i="6"/>
  <c r="F219" i="6"/>
  <c r="G218" i="6"/>
  <c r="F218" i="6"/>
  <c r="G217" i="6"/>
  <c r="F217" i="6"/>
  <c r="G216" i="6"/>
  <c r="F216" i="6"/>
  <c r="G215" i="6"/>
  <c r="F215" i="6"/>
  <c r="G214" i="6"/>
  <c r="F214" i="6"/>
  <c r="G213" i="6"/>
  <c r="F213" i="6"/>
  <c r="G212" i="6"/>
  <c r="F212" i="6"/>
  <c r="G211" i="6"/>
  <c r="F211" i="6"/>
  <c r="G210" i="6"/>
  <c r="F210" i="6"/>
  <c r="G209" i="6"/>
  <c r="F209" i="6"/>
  <c r="G208" i="6"/>
  <c r="F208" i="6"/>
  <c r="G207" i="6"/>
  <c r="F207" i="6"/>
  <c r="G206" i="6"/>
  <c r="F206" i="6"/>
  <c r="G205" i="6"/>
  <c r="F205" i="6"/>
  <c r="G204" i="6"/>
  <c r="F204" i="6"/>
  <c r="G203" i="6"/>
  <c r="F203" i="6"/>
  <c r="G202" i="6"/>
  <c r="F202" i="6"/>
  <c r="G201" i="6"/>
  <c r="F201" i="6"/>
  <c r="G200" i="6"/>
  <c r="F200" i="6"/>
  <c r="G199" i="6"/>
  <c r="F199" i="6"/>
  <c r="G198" i="6"/>
  <c r="F198" i="6"/>
  <c r="G197" i="6"/>
  <c r="F197" i="6"/>
  <c r="G196" i="6"/>
  <c r="F196" i="6"/>
  <c r="G195" i="6"/>
  <c r="F195" i="6"/>
  <c r="G194" i="6"/>
  <c r="F194" i="6"/>
  <c r="G193" i="6"/>
  <c r="F193" i="6"/>
  <c r="G192" i="6"/>
  <c r="F192" i="6"/>
  <c r="G191" i="6"/>
  <c r="F191" i="6"/>
  <c r="G190" i="6"/>
  <c r="F190" i="6"/>
  <c r="G189" i="6"/>
  <c r="F189" i="6"/>
  <c r="G188" i="6"/>
  <c r="F188" i="6"/>
  <c r="G187" i="6"/>
  <c r="F187" i="6"/>
  <c r="G186" i="6"/>
  <c r="F186" i="6"/>
  <c r="G185" i="6"/>
  <c r="F185" i="6"/>
  <c r="G184" i="6"/>
  <c r="F184" i="6"/>
  <c r="G183" i="6"/>
  <c r="F183" i="6"/>
  <c r="G182" i="6"/>
  <c r="F182" i="6"/>
  <c r="G181" i="6"/>
  <c r="F181" i="6"/>
  <c r="G180" i="6"/>
  <c r="F180" i="6"/>
  <c r="G179" i="6"/>
  <c r="F179" i="6"/>
  <c r="G178" i="6"/>
  <c r="F178" i="6"/>
  <c r="G177" i="6"/>
  <c r="F177" i="6"/>
  <c r="G176" i="6"/>
  <c r="F176" i="6"/>
  <c r="G175" i="6"/>
  <c r="F175" i="6"/>
  <c r="G174" i="6"/>
  <c r="F174" i="6"/>
  <c r="G173" i="6"/>
  <c r="F173" i="6"/>
  <c r="G172" i="6"/>
  <c r="F172" i="6"/>
  <c r="G171" i="6"/>
  <c r="F171" i="6"/>
  <c r="G170" i="6"/>
  <c r="F170" i="6"/>
  <c r="G169" i="6"/>
  <c r="F169" i="6"/>
  <c r="G168" i="6"/>
  <c r="F168" i="6"/>
  <c r="G167" i="6"/>
  <c r="F167" i="6"/>
  <c r="G166" i="6"/>
  <c r="F166" i="6"/>
  <c r="G165" i="6"/>
  <c r="F165" i="6"/>
  <c r="G164" i="6"/>
  <c r="F164" i="6"/>
  <c r="G163" i="6"/>
  <c r="F163" i="6"/>
  <c r="G162" i="6"/>
  <c r="F162" i="6"/>
  <c r="G161" i="6"/>
  <c r="F161" i="6"/>
  <c r="G160" i="6"/>
  <c r="F160" i="6"/>
  <c r="G159" i="6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<sst xmlns="http://schemas.openxmlformats.org/spreadsheetml/2006/main" count="120" uniqueCount="28">
  <si>
    <t>Hits are in bold red with mean BI &gt;2.0 and p &lt;0.05</t>
  </si>
  <si>
    <t>Cpd ID</t>
  </si>
  <si>
    <t>BI-1</t>
  </si>
  <si>
    <t>BI-2</t>
  </si>
  <si>
    <t>BI-3</t>
  </si>
  <si>
    <t>BI-4</t>
  </si>
  <si>
    <t>Mean</t>
  </si>
  <si>
    <t>s.d.</t>
  </si>
  <si>
    <r>
      <rPr>
        <b/>
        <i/>
        <sz val="11"/>
        <color theme="1"/>
        <rFont val="宋体"/>
        <family val="3"/>
        <charset val="134"/>
      </rPr>
      <t>p</t>
    </r>
    <r>
      <rPr>
        <b/>
        <sz val="11"/>
        <color theme="1"/>
        <rFont val="宋体"/>
        <family val="3"/>
        <charset val="134"/>
      </rPr>
      <t>-value</t>
    </r>
  </si>
  <si>
    <t>2911</t>
  </si>
  <si>
    <t>2980</t>
  </si>
  <si>
    <t>3039</t>
  </si>
  <si>
    <t>3134</t>
  </si>
  <si>
    <t>3246</t>
  </si>
  <si>
    <t>3250</t>
  </si>
  <si>
    <t>3251</t>
  </si>
  <si>
    <t>3312</t>
  </si>
  <si>
    <t>3358</t>
  </si>
  <si>
    <t>Supplementary Table 1. BI measurement of compounds in mix-1 from four individual MS affinity assays</t>
    <phoneticPr fontId="14" type="noConversion"/>
  </si>
  <si>
    <t>Cpd ID</t>
    <phoneticPr fontId="14" type="noConversion"/>
  </si>
  <si>
    <t>Supplementary Table 1. BI measurement of compounds in mix-2 from four individual MS affinity assays</t>
    <phoneticPr fontId="14" type="noConversion"/>
  </si>
  <si>
    <t>Supplementary Table 1. BI measurement of compounds in mix-3 from four individual MS affinity assays</t>
    <phoneticPr fontId="14" type="noConversion"/>
  </si>
  <si>
    <t>Supplementary Table 1. BI measurement of compounds in mix-4 from four individual MS affinity assays</t>
    <phoneticPr fontId="14" type="noConversion"/>
  </si>
  <si>
    <t>Supplementary Table 1. BI measurement of compounds in mix-5 from four individual MS affinity assays</t>
    <phoneticPr fontId="14" type="noConversion"/>
  </si>
  <si>
    <t>Supplementary Table 1. BI measurement of compounds in mix-6 from four individual MS affinity assays</t>
    <phoneticPr fontId="14" type="noConversion"/>
  </si>
  <si>
    <t>Supplementary Table 1. BI measurement of compounds in mix-7 from four individual MS affinity assays</t>
    <phoneticPr fontId="14" type="noConversion"/>
  </si>
  <si>
    <t>Supplementary Table 1. BI measurement of compounds in mix-8 from four individual MS affinity assays</t>
    <phoneticPr fontId="14" type="noConversion"/>
  </si>
  <si>
    <t>Supplementary Table 1. BI measurement of compounds in mix-9 from four individual MS affinity assays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</si>
</sst>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i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name val="MS Sans Serif"/>
      <family val="2"/>
    </font>
    <font>
      <b/>
      <sz val="10"/>
      <color rgb="FFFF0000"/>
      <name val="MS Sans Serif"/>
      <family val="2"/>
    </font>
    <font>
      <sz val="10"/>
      <color theme="1"/>
      <name val="MS Sans Serif"/>
      <family val="2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i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MS Sans Serif"/>
      <family val="1"/>
    </font>
    <font>
      <sz val="9"/>
      <name val="宋体"/>
      <family val="3"/>
      <charset val="134"/>
      <scheme val="minor"/>
    </font>
    <font>
      <b/>
      <sz val="10"/>
      <color rgb="FFFF0000"/>
      <name val="MS Sans Serif"/>
    </font>
    <font>
      <sz val="11"/>
      <color rgb="FF0070C0"/>
      <name val="宋体"/>
      <family val="3"/>
      <charset val="134"/>
      <scheme val="minor"/>
    </font>
    <font>
      <sz val="11"/>
      <color theme="3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49" fontId="0" fillId="0" borderId="0" xfId="0" applyNumberFormat="1" applyFont="1" applyFill="1" applyAlignment="1">
      <alignment horizontal="right"/>
    </xf>
    <xf numFmtId="49" fontId="12" fillId="0" borderId="0" xfId="2" applyNumberFormat="1" applyFill="1" applyAlignment="1">
      <alignment horizontal="right"/>
    </xf>
    <xf numFmtId="0" fontId="12" fillId="0" borderId="0" xfId="2" applyFill="1" applyAlignment="1">
      <alignment horizontal="right" wrapText="1"/>
    </xf>
    <xf numFmtId="49" fontId="4" fillId="0" borderId="0" xfId="2" applyNumberFormat="1" applyFont="1" applyFill="1" applyAlignment="1">
      <alignment horizontal="right"/>
    </xf>
    <xf numFmtId="0" fontId="12" fillId="0" borderId="0" xfId="2" applyFill="1" applyAlignment="1">
      <alignment horizontal="right"/>
    </xf>
    <xf numFmtId="49" fontId="4" fillId="0" borderId="0" xfId="2" applyNumberFormat="1" applyFont="1" applyFill="1" applyAlignment="1">
      <alignment horizontal="right" wrapText="1"/>
    </xf>
    <xf numFmtId="0" fontId="0" fillId="0" borderId="0" xfId="0" applyFont="1">
      <alignment vertical="center"/>
    </xf>
    <xf numFmtId="49" fontId="12" fillId="0" borderId="0" xfId="2" applyNumberFormat="1" applyFill="1" applyAlignment="1">
      <alignment horizontal="right" wrapText="1"/>
    </xf>
    <xf numFmtId="49" fontId="0" fillId="0" borderId="0" xfId="0" applyNumberFormat="1" applyFont="1" applyFill="1" applyAlignment="1">
      <alignment horizontal="right" wrapText="1"/>
    </xf>
    <xf numFmtId="49" fontId="12" fillId="0" borderId="0" xfId="2" applyNumberFormat="1" applyFill="1" applyBorder="1" applyAlignment="1">
      <alignment horizontal="right"/>
    </xf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2" fillId="0" borderId="0" xfId="2" applyFill="1" applyAlignment="1"/>
    <xf numFmtId="0" fontId="1" fillId="0" borderId="0" xfId="2" applyFont="1" applyFill="1"/>
    <xf numFmtId="0" fontId="12" fillId="0" borderId="0" xfId="2" applyFill="1"/>
    <xf numFmtId="0" fontId="4" fillId="0" borderId="0" xfId="2" applyFont="1" applyFill="1" applyAlignment="1"/>
    <xf numFmtId="0" fontId="4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5" fillId="0" borderId="0" xfId="7" applyFill="1" applyAlignment="1"/>
    <xf numFmtId="0" fontId="6" fillId="0" borderId="0" xfId="7" applyFont="1" applyFill="1" applyAlignment="1"/>
    <xf numFmtId="0" fontId="5" fillId="0" borderId="0" xfId="7" applyFill="1" applyAlignment="1">
      <alignment horizontal="right"/>
    </xf>
    <xf numFmtId="0" fontId="5" fillId="0" borderId="0" xfId="1" applyFill="1" applyAlignment="1"/>
    <xf numFmtId="0" fontId="5" fillId="0" borderId="0" xfId="7" applyFont="1" applyFill="1" applyAlignment="1"/>
    <xf numFmtId="0" fontId="5" fillId="0" borderId="0" xfId="7" applyFont="1" applyFill="1" applyAlignment="1">
      <alignment horizontal="right"/>
    </xf>
    <xf numFmtId="0" fontId="0" fillId="0" borderId="0" xfId="0" applyFont="1" applyFill="1" applyAlignment="1">
      <alignment wrapText="1"/>
    </xf>
    <xf numFmtId="0" fontId="5" fillId="0" borderId="0" xfId="8" applyFill="1" applyAlignment="1"/>
    <xf numFmtId="0" fontId="5" fillId="0" borderId="0" xfId="8" applyFont="1" applyFill="1" applyAlignment="1"/>
    <xf numFmtId="0" fontId="5" fillId="0" borderId="0" xfId="6" applyFill="1" applyAlignment="1"/>
    <xf numFmtId="0" fontId="6" fillId="0" borderId="0" xfId="8" applyFont="1" applyFill="1" applyAlignment="1"/>
    <xf numFmtId="0" fontId="5" fillId="0" borderId="0" xfId="6" applyFont="1" applyFill="1" applyAlignment="1"/>
    <xf numFmtId="0" fontId="0" fillId="0" borderId="0" xfId="5" applyFont="1" applyFill="1" applyAlignment="1"/>
    <xf numFmtId="0" fontId="0" fillId="0" borderId="0" xfId="5" applyFont="1" applyFill="1" applyAlignment="1">
      <alignment vertical="center"/>
    </xf>
    <xf numFmtId="0" fontId="5" fillId="0" borderId="0" xfId="5" applyFill="1" applyAlignment="1"/>
    <xf numFmtId="0" fontId="7" fillId="0" borderId="0" xfId="5" applyFont="1" applyFill="1"/>
    <xf numFmtId="0" fontId="13" fillId="0" borderId="0" xfId="7" applyFont="1" applyFill="1" applyAlignment="1"/>
    <xf numFmtId="0" fontId="15" fillId="0" borderId="0" xfId="7" applyFont="1" applyFill="1" applyAlignment="1"/>
    <xf numFmtId="0" fontId="9" fillId="0" borderId="0" xfId="0" applyFont="1" applyFill="1" applyAlignment="1"/>
    <xf numFmtId="0" fontId="9" fillId="0" borderId="0" xfId="0" applyFont="1">
      <alignment vertical="center"/>
    </xf>
    <xf numFmtId="0" fontId="9" fillId="0" borderId="0" xfId="2" applyFont="1" applyFill="1" applyAlignment="1"/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0" fontId="1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vertical="center"/>
    </xf>
    <xf numFmtId="0" fontId="18" fillId="0" borderId="0" xfId="0" applyFont="1" applyFill="1" applyAlignment="1"/>
  </cellXfs>
  <cellStyles count="9">
    <cellStyle name="常规" xfId="0" builtinId="0"/>
    <cellStyle name="常规 10" xfId="4"/>
    <cellStyle name="常规 2" xfId="5"/>
    <cellStyle name="常规 2 2 48" xfId="6"/>
    <cellStyle name="常规 2 5" xfId="1"/>
    <cellStyle name="常规 3" xfId="7"/>
    <cellStyle name="常规 3 3" xfId="3"/>
    <cellStyle name="常规 4 9" xfId="2"/>
    <cellStyle name="常规 5" xfId="8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workbookViewId="0"/>
  </sheetViews>
  <sheetFormatPr defaultColWidth="9" defaultRowHeight="13.5"/>
  <cols>
    <col min="1" max="1" width="8.875" style="2" customWidth="1"/>
    <col min="2" max="5" width="12.625" style="9"/>
    <col min="6" max="7" width="12.625" style="34"/>
    <col min="8" max="8" width="10.625" style="34" customWidth="1"/>
    <col min="9" max="9" width="7.5" customWidth="1"/>
    <col min="10" max="10" width="8.5" customWidth="1"/>
  </cols>
  <sheetData>
    <row r="1" spans="1:17">
      <c r="A1" s="4" t="s">
        <v>18</v>
      </c>
    </row>
    <row r="2" spans="1:17">
      <c r="A2" s="64" t="s">
        <v>0</v>
      </c>
    </row>
    <row r="4" spans="1:17">
      <c r="A4" s="6" t="s">
        <v>19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spans="1:17" ht="14.25">
      <c r="A5" s="35">
        <v>1</v>
      </c>
      <c r="B5" s="9">
        <v>0.908860029500968</v>
      </c>
      <c r="C5" s="9">
        <v>0.98164947656500001</v>
      </c>
      <c r="D5" s="9">
        <v>0.73798875513997397</v>
      </c>
      <c r="E5" s="9">
        <v>1.05766262853518</v>
      </c>
      <c r="F5" s="34">
        <f>AVERAGE(B5:E5)</f>
        <v>0.92154022243528044</v>
      </c>
      <c r="G5" s="34">
        <f>STDEV(B5:E5)</f>
        <v>0.1366191303265753</v>
      </c>
      <c r="H5" s="34">
        <v>0.3340008559510475</v>
      </c>
      <c r="J5" s="35"/>
      <c r="K5" s="9"/>
      <c r="L5" s="9"/>
      <c r="M5" s="9"/>
      <c r="N5" s="9"/>
      <c r="O5" s="34"/>
      <c r="P5" s="34"/>
      <c r="Q5" s="34"/>
    </row>
    <row r="6" spans="1:17" ht="14.25">
      <c r="A6" s="35">
        <v>3</v>
      </c>
      <c r="B6" s="9">
        <v>0.50301029378527196</v>
      </c>
      <c r="C6" s="9">
        <v>0.70027656330592203</v>
      </c>
      <c r="D6" s="9">
        <v>0.81457624675498497</v>
      </c>
      <c r="E6" s="9">
        <v>0.80882965720275302</v>
      </c>
      <c r="F6" s="34">
        <f t="shared" ref="F6:F37" si="0">AVERAGE(B6:E6)</f>
        <v>0.70667319026223296</v>
      </c>
      <c r="G6" s="34">
        <f t="shared" ref="G6:G37" si="1">STDEV(B6:E6)</f>
        <v>0.1456004871512584</v>
      </c>
      <c r="H6" s="34">
        <v>2.7479814010946884E-2</v>
      </c>
      <c r="J6" s="35"/>
      <c r="K6" s="9"/>
      <c r="L6" s="9"/>
      <c r="M6" s="9"/>
      <c r="N6" s="9"/>
      <c r="O6" s="34"/>
      <c r="P6" s="34"/>
      <c r="Q6" s="34"/>
    </row>
    <row r="7" spans="1:17" ht="14.25">
      <c r="A7" s="35">
        <v>19</v>
      </c>
      <c r="B7" s="9">
        <v>1.08989092245555</v>
      </c>
      <c r="C7" s="9">
        <v>0.78322632652649304</v>
      </c>
      <c r="D7" s="9">
        <v>1.27558505315127</v>
      </c>
      <c r="E7" s="9">
        <v>1.2252119299615301</v>
      </c>
      <c r="F7" s="34">
        <f t="shared" si="0"/>
        <v>1.0934785580237107</v>
      </c>
      <c r="G7" s="34">
        <f t="shared" si="1"/>
        <v>0.2211980825170998</v>
      </c>
      <c r="H7" s="34">
        <v>0.46007583655717876</v>
      </c>
      <c r="J7" s="35"/>
      <c r="K7" s="9"/>
      <c r="L7" s="9"/>
      <c r="M7" s="9"/>
      <c r="N7" s="9"/>
      <c r="O7" s="34"/>
      <c r="P7" s="34"/>
      <c r="Q7" s="34"/>
    </row>
    <row r="8" spans="1:17" ht="14.25">
      <c r="A8" s="35">
        <v>22</v>
      </c>
      <c r="B8" s="9">
        <v>1.0807742348170799</v>
      </c>
      <c r="C8" s="9">
        <v>1.34589767558875</v>
      </c>
      <c r="D8" s="9">
        <v>1.0224469938402301</v>
      </c>
      <c r="E8" s="9">
        <v>1.2518500591750701</v>
      </c>
      <c r="F8" s="34">
        <f t="shared" si="0"/>
        <v>1.1752422408552825</v>
      </c>
      <c r="G8" s="34">
        <f t="shared" si="1"/>
        <v>0.14973601983380744</v>
      </c>
      <c r="H8" s="34">
        <v>0.10115888245156536</v>
      </c>
      <c r="J8" s="35"/>
      <c r="K8" s="9"/>
      <c r="L8" s="9"/>
      <c r="M8" s="9"/>
      <c r="N8" s="9"/>
      <c r="O8" s="34"/>
      <c r="P8" s="34"/>
      <c r="Q8" s="34"/>
    </row>
    <row r="9" spans="1:17" ht="14.25">
      <c r="A9" s="35">
        <v>23</v>
      </c>
      <c r="B9" s="9">
        <v>0.66918796424876903</v>
      </c>
      <c r="C9" s="9">
        <v>0.708243749535172</v>
      </c>
      <c r="D9" s="9">
        <v>0.32122382288676399</v>
      </c>
      <c r="E9" s="9">
        <v>0.88620888263142095</v>
      </c>
      <c r="F9" s="34">
        <f t="shared" si="0"/>
        <v>0.64621610482553149</v>
      </c>
      <c r="G9" s="34">
        <f t="shared" si="1"/>
        <v>0.23635541863356324</v>
      </c>
      <c r="H9" s="34">
        <v>5.796109127284875E-2</v>
      </c>
      <c r="J9" s="35"/>
      <c r="K9" s="9"/>
      <c r="L9" s="9"/>
      <c r="M9" s="9"/>
      <c r="N9" s="9"/>
      <c r="O9" s="34"/>
      <c r="P9" s="34"/>
      <c r="Q9" s="34"/>
    </row>
    <row r="10" spans="1:17" ht="14.25">
      <c r="A10" s="35">
        <v>25</v>
      </c>
      <c r="B10" s="9">
        <v>0.72467264692681799</v>
      </c>
      <c r="C10" s="9">
        <v>0.85877714750796397</v>
      </c>
      <c r="D10" s="9">
        <v>1.03657280213396</v>
      </c>
      <c r="E10" s="9">
        <v>1.2275053344150899</v>
      </c>
      <c r="F10" s="34">
        <f t="shared" si="0"/>
        <v>0.96188198274595793</v>
      </c>
      <c r="G10" s="34">
        <f t="shared" si="1"/>
        <v>0.21835243644317009</v>
      </c>
      <c r="H10" s="34">
        <v>0.75005156211125357</v>
      </c>
      <c r="J10" s="35"/>
      <c r="K10" s="9"/>
      <c r="L10" s="9"/>
      <c r="M10" s="9"/>
      <c r="N10" s="9"/>
      <c r="O10" s="34"/>
      <c r="P10" s="34"/>
      <c r="Q10" s="34"/>
    </row>
    <row r="11" spans="1:17" ht="14.25">
      <c r="A11" s="35">
        <v>31</v>
      </c>
      <c r="B11" s="9">
        <v>1.4022048376068199</v>
      </c>
      <c r="C11" s="9">
        <v>1.28372750866188</v>
      </c>
      <c r="D11" s="9">
        <v>1.60201470690106</v>
      </c>
      <c r="E11" s="9">
        <v>1.4724621237598701</v>
      </c>
      <c r="F11" s="34">
        <f t="shared" si="0"/>
        <v>1.4401022942324075</v>
      </c>
      <c r="G11" s="34">
        <f t="shared" si="1"/>
        <v>0.1331065722446331</v>
      </c>
      <c r="H11" s="34">
        <v>7.0416150624514609E-3</v>
      </c>
      <c r="J11" s="35"/>
      <c r="K11" s="9"/>
      <c r="L11" s="9"/>
      <c r="M11" s="9"/>
      <c r="N11" s="9"/>
      <c r="O11" s="34"/>
      <c r="P11" s="34"/>
      <c r="Q11" s="34"/>
    </row>
    <row r="12" spans="1:17" ht="14.25">
      <c r="A12" s="35">
        <v>37</v>
      </c>
      <c r="B12" s="9">
        <v>1.3288012586075599</v>
      </c>
      <c r="C12" s="9">
        <v>0.88725140052060603</v>
      </c>
      <c r="D12" s="9">
        <v>0.99324603307602199</v>
      </c>
      <c r="E12" s="9">
        <v>0.71565591896426495</v>
      </c>
      <c r="F12" s="34">
        <f t="shared" si="0"/>
        <v>0.9812386527921132</v>
      </c>
      <c r="G12" s="34">
        <f t="shared" si="1"/>
        <v>0.25840003498421299</v>
      </c>
      <c r="H12" s="34">
        <v>0.89375121888777165</v>
      </c>
      <c r="J12" s="35"/>
      <c r="K12" s="9"/>
      <c r="L12" s="9"/>
      <c r="M12" s="9"/>
      <c r="N12" s="9"/>
      <c r="O12" s="34"/>
      <c r="P12" s="34"/>
      <c r="Q12" s="34"/>
    </row>
    <row r="13" spans="1:17" ht="14.25">
      <c r="A13" s="49">
        <v>39</v>
      </c>
      <c r="B13" s="9">
        <v>1.0119078482785699</v>
      </c>
      <c r="C13" s="9">
        <v>0.97054890532841398</v>
      </c>
      <c r="D13" s="9">
        <v>0.67963491699061596</v>
      </c>
      <c r="E13" s="9">
        <v>0.68296691284254596</v>
      </c>
      <c r="F13" s="34">
        <f t="shared" si="0"/>
        <v>0.83626464586003646</v>
      </c>
      <c r="G13" s="34">
        <f t="shared" si="1"/>
        <v>0.17973671838814503</v>
      </c>
      <c r="H13" s="34">
        <v>0.16599775453502755</v>
      </c>
      <c r="J13" s="49"/>
      <c r="K13" s="9"/>
      <c r="L13" s="9"/>
      <c r="M13" s="9"/>
      <c r="N13" s="9"/>
      <c r="O13" s="34"/>
      <c r="P13" s="34"/>
      <c r="Q13" s="34"/>
    </row>
    <row r="14" spans="1:17" ht="14.25">
      <c r="A14" s="35">
        <v>40</v>
      </c>
      <c r="B14" s="9">
        <v>1.3868283622638</v>
      </c>
      <c r="C14" s="9">
        <v>1.26605664729676</v>
      </c>
      <c r="D14" s="9">
        <v>1.6329443966405299</v>
      </c>
      <c r="E14" s="9">
        <v>1.48138317029838</v>
      </c>
      <c r="F14" s="34">
        <f t="shared" si="0"/>
        <v>1.4418031441248675</v>
      </c>
      <c r="G14" s="34">
        <f t="shared" si="1"/>
        <v>0.15493075299756351</v>
      </c>
      <c r="H14" s="34">
        <v>1.0690882000949775E-2</v>
      </c>
      <c r="J14" s="35"/>
      <c r="K14" s="9"/>
      <c r="L14" s="9"/>
      <c r="M14" s="9"/>
      <c r="N14" s="9"/>
      <c r="O14" s="34"/>
      <c r="P14" s="34"/>
      <c r="Q14" s="34"/>
    </row>
    <row r="15" spans="1:17" ht="14.25">
      <c r="A15" s="35">
        <v>42</v>
      </c>
      <c r="B15" s="9">
        <v>0.65971604673886397</v>
      </c>
      <c r="C15" s="9">
        <v>0.82488141860453801</v>
      </c>
      <c r="D15" s="9">
        <v>0.89679493680773903</v>
      </c>
      <c r="E15" s="9">
        <v>0.89340754686235602</v>
      </c>
      <c r="F15" s="34">
        <f t="shared" si="0"/>
        <v>0.81869998725337423</v>
      </c>
      <c r="G15" s="34">
        <f t="shared" si="1"/>
        <v>0.11104675298224426</v>
      </c>
      <c r="H15" s="34">
        <v>4.6943544624639316E-2</v>
      </c>
      <c r="J15" s="35"/>
      <c r="K15" s="9"/>
      <c r="L15" s="9"/>
      <c r="M15" s="9"/>
      <c r="N15" s="9"/>
      <c r="O15" s="34"/>
      <c r="P15" s="34"/>
      <c r="Q15" s="34"/>
    </row>
    <row r="16" spans="1:17" ht="14.25">
      <c r="A16" s="35">
        <v>44</v>
      </c>
      <c r="B16" s="9">
        <v>0.65426632462496004</v>
      </c>
      <c r="C16" s="9">
        <v>0.73477641533801097</v>
      </c>
      <c r="D16" s="9">
        <v>0.34426559942285101</v>
      </c>
      <c r="E16" s="9">
        <v>0.57610494330177797</v>
      </c>
      <c r="F16" s="34">
        <f t="shared" si="0"/>
        <v>0.57735332067189993</v>
      </c>
      <c r="G16" s="34">
        <f t="shared" si="1"/>
        <v>0.16835387843712987</v>
      </c>
      <c r="H16" s="34">
        <v>1.5217112397881365E-2</v>
      </c>
      <c r="J16" s="35"/>
      <c r="K16" s="9"/>
      <c r="L16" s="9"/>
      <c r="M16" s="9"/>
      <c r="N16" s="9"/>
      <c r="O16" s="34"/>
      <c r="P16" s="34"/>
      <c r="Q16" s="34"/>
    </row>
    <row r="17" spans="1:17" ht="14.25">
      <c r="A17" s="35">
        <v>50</v>
      </c>
      <c r="B17" s="9">
        <v>0.78343264242986099</v>
      </c>
      <c r="C17" s="9">
        <v>1.2707419104012301</v>
      </c>
      <c r="D17" s="9">
        <v>0.86330468973029195</v>
      </c>
      <c r="E17" s="9">
        <v>0.86966459865980505</v>
      </c>
      <c r="F17" s="34">
        <f t="shared" si="0"/>
        <v>0.94678596030529694</v>
      </c>
      <c r="G17" s="34">
        <f t="shared" si="1"/>
        <v>0.2195059536188364</v>
      </c>
      <c r="H17" s="34">
        <v>0.6609795581427711</v>
      </c>
      <c r="J17" s="35"/>
      <c r="K17" s="9"/>
      <c r="L17" s="9"/>
      <c r="M17" s="9"/>
      <c r="N17" s="9"/>
      <c r="O17" s="34"/>
      <c r="P17" s="34"/>
      <c r="Q17" s="34"/>
    </row>
    <row r="18" spans="1:17" ht="14.25">
      <c r="A18" s="35">
        <v>55</v>
      </c>
      <c r="B18" s="9">
        <v>0.57584512327882398</v>
      </c>
      <c r="C18" s="9">
        <v>0.72980055489767903</v>
      </c>
      <c r="D18" s="9">
        <v>0.46609447834967099</v>
      </c>
      <c r="E18" s="9">
        <v>0.44827635882324202</v>
      </c>
      <c r="F18" s="34">
        <f t="shared" si="0"/>
        <v>0.55500412883735406</v>
      </c>
      <c r="G18" s="34">
        <f t="shared" si="1"/>
        <v>0.12946541424231048</v>
      </c>
      <c r="H18" s="34">
        <v>6.3043600580258543E-3</v>
      </c>
      <c r="J18" s="35"/>
      <c r="K18" s="9"/>
      <c r="L18" s="9"/>
      <c r="M18" s="9"/>
      <c r="N18" s="9"/>
      <c r="O18" s="34"/>
      <c r="P18" s="34"/>
      <c r="Q18" s="34"/>
    </row>
    <row r="19" spans="1:17" ht="14.25">
      <c r="A19" s="35">
        <v>61</v>
      </c>
      <c r="B19" s="9">
        <v>0.63135441431247996</v>
      </c>
      <c r="C19" s="9">
        <v>0.631025997566938</v>
      </c>
      <c r="D19" s="9">
        <v>0.588686238826437</v>
      </c>
      <c r="E19" s="9">
        <v>0.88978868349824702</v>
      </c>
      <c r="F19" s="34">
        <f t="shared" si="0"/>
        <v>0.6852138335510255</v>
      </c>
      <c r="G19" s="34">
        <f t="shared" si="1"/>
        <v>0.13784726376633216</v>
      </c>
      <c r="H19" s="34">
        <v>1.9689215051310265E-2</v>
      </c>
      <c r="J19" s="35"/>
      <c r="K19" s="9"/>
      <c r="L19" s="9"/>
      <c r="M19" s="9"/>
      <c r="N19" s="9"/>
      <c r="O19" s="34"/>
      <c r="P19" s="34"/>
      <c r="Q19" s="34"/>
    </row>
    <row r="20" spans="1:17" ht="14.25">
      <c r="A20" s="49">
        <v>64</v>
      </c>
      <c r="B20" s="9">
        <v>1.15496043667855</v>
      </c>
      <c r="C20" s="9">
        <v>0.88228085528121203</v>
      </c>
      <c r="D20" s="9">
        <v>1.50582976143618</v>
      </c>
      <c r="E20" s="9">
        <v>1.3851853390145099</v>
      </c>
      <c r="F20" s="34">
        <f t="shared" si="0"/>
        <v>1.232064098102613</v>
      </c>
      <c r="G20" s="34">
        <f t="shared" si="1"/>
        <v>0.27488606391407572</v>
      </c>
      <c r="H20" s="34">
        <v>0.18991026589230969</v>
      </c>
      <c r="J20" s="49"/>
      <c r="K20" s="9"/>
      <c r="L20" s="9"/>
      <c r="M20" s="9"/>
      <c r="N20" s="9"/>
      <c r="O20" s="34"/>
      <c r="P20" s="34"/>
      <c r="Q20" s="34"/>
    </row>
    <row r="21" spans="1:17" ht="14.25">
      <c r="A21" s="35">
        <v>65</v>
      </c>
      <c r="B21" s="9">
        <v>0.61653335451533398</v>
      </c>
      <c r="C21" s="9">
        <v>0.64872075418754105</v>
      </c>
      <c r="D21" s="9">
        <v>0.29873501205637398</v>
      </c>
      <c r="E21" s="9">
        <v>0.745418470973784</v>
      </c>
      <c r="F21" s="34">
        <f t="shared" si="0"/>
        <v>0.57735189793325825</v>
      </c>
      <c r="G21" s="34">
        <f t="shared" si="1"/>
        <v>0.1936512692550337</v>
      </c>
      <c r="H21" s="34">
        <v>2.2232218678835902E-2</v>
      </c>
      <c r="J21" s="35"/>
      <c r="K21" s="9"/>
      <c r="L21" s="9"/>
      <c r="M21" s="9"/>
      <c r="N21" s="9"/>
      <c r="O21" s="34"/>
      <c r="P21" s="34"/>
      <c r="Q21" s="34"/>
    </row>
    <row r="22" spans="1:17" ht="14.25">
      <c r="A22" s="35">
        <v>68</v>
      </c>
      <c r="B22" s="9">
        <v>0.53941439776117095</v>
      </c>
      <c r="C22" s="9">
        <v>0.70690564295513802</v>
      </c>
      <c r="D22" s="9">
        <v>0.43107132888713801</v>
      </c>
      <c r="E22" s="9">
        <v>0.65836120685046495</v>
      </c>
      <c r="F22" s="34">
        <f t="shared" si="0"/>
        <v>0.58393814411347789</v>
      </c>
      <c r="G22" s="34">
        <f t="shared" si="1"/>
        <v>0.1238418685598911</v>
      </c>
      <c r="H22" s="34">
        <v>6.7285319389147604E-3</v>
      </c>
      <c r="J22" s="35"/>
      <c r="K22" s="9"/>
      <c r="L22" s="9"/>
      <c r="M22" s="9"/>
      <c r="N22" s="9"/>
      <c r="O22" s="34"/>
      <c r="P22" s="34"/>
      <c r="Q22" s="34"/>
    </row>
    <row r="23" spans="1:17" ht="14.25">
      <c r="A23" s="35">
        <v>70</v>
      </c>
      <c r="B23" s="9">
        <v>0.87506008738971497</v>
      </c>
      <c r="C23" s="9">
        <v>1.2729803716847401</v>
      </c>
      <c r="D23" s="9">
        <v>0.87504559330910303</v>
      </c>
      <c r="E23" s="9">
        <v>0.75595637742970201</v>
      </c>
      <c r="F23" s="34">
        <f t="shared" si="0"/>
        <v>0.94476060745331503</v>
      </c>
      <c r="G23" s="34">
        <f t="shared" si="1"/>
        <v>0.22590086070457654</v>
      </c>
      <c r="H23" s="34">
        <v>0.6583241468435882</v>
      </c>
      <c r="J23" s="35"/>
      <c r="K23" s="9"/>
      <c r="L23" s="9"/>
      <c r="M23" s="9"/>
      <c r="N23" s="9"/>
      <c r="O23" s="34"/>
      <c r="P23" s="34"/>
      <c r="Q23" s="34"/>
    </row>
    <row r="24" spans="1:17" ht="14.25">
      <c r="A24" s="35">
        <v>72</v>
      </c>
      <c r="B24" s="9">
        <v>1.0164043433476899</v>
      </c>
      <c r="C24" s="9">
        <v>1.13583189452128</v>
      </c>
      <c r="D24" s="9">
        <v>0.71694745271114302</v>
      </c>
      <c r="E24" s="9">
        <v>0.94064860086820501</v>
      </c>
      <c r="F24" s="34">
        <f t="shared" si="0"/>
        <v>0.95245807286207951</v>
      </c>
      <c r="G24" s="34">
        <f t="shared" si="1"/>
        <v>0.17637063229798336</v>
      </c>
      <c r="H24" s="34">
        <v>0.62724735586780578</v>
      </c>
      <c r="J24" s="35"/>
      <c r="K24" s="9"/>
      <c r="L24" s="9"/>
      <c r="M24" s="9"/>
      <c r="N24" s="9"/>
      <c r="O24" s="34"/>
      <c r="P24" s="34"/>
      <c r="Q24" s="34"/>
    </row>
    <row r="25" spans="1:17" ht="14.25">
      <c r="A25" s="35">
        <v>73</v>
      </c>
      <c r="B25" s="9">
        <v>0.61465405675922202</v>
      </c>
      <c r="C25" s="9">
        <v>0.85601062631504399</v>
      </c>
      <c r="D25" s="9">
        <v>1.3164800758394399</v>
      </c>
      <c r="E25" s="9">
        <v>0.93241161120277205</v>
      </c>
      <c r="F25" s="34">
        <f t="shared" si="0"/>
        <v>0.92988909252911944</v>
      </c>
      <c r="G25" s="34">
        <f t="shared" si="1"/>
        <v>0.29114149310618292</v>
      </c>
      <c r="H25" s="34">
        <v>0.66302027254290485</v>
      </c>
      <c r="J25" s="35"/>
      <c r="K25" s="9"/>
      <c r="L25" s="9"/>
      <c r="M25" s="9"/>
      <c r="N25" s="9"/>
      <c r="O25" s="34"/>
      <c r="P25" s="34"/>
      <c r="Q25" s="34"/>
    </row>
    <row r="26" spans="1:17" ht="14.25">
      <c r="A26" s="35">
        <v>75</v>
      </c>
      <c r="B26" s="9">
        <v>0.46987379721499101</v>
      </c>
      <c r="C26" s="9">
        <v>0.56951029069123305</v>
      </c>
      <c r="D26" s="9">
        <v>0.94031605735978196</v>
      </c>
      <c r="E26" s="9">
        <v>1.11544117714901</v>
      </c>
      <c r="F26" s="34">
        <f t="shared" si="0"/>
        <v>0.7737853306037541</v>
      </c>
      <c r="G26" s="34">
        <f t="shared" si="1"/>
        <v>0.30471391637097744</v>
      </c>
      <c r="H26" s="34">
        <v>0.23427216853220698</v>
      </c>
      <c r="J26" s="35"/>
      <c r="K26" s="9"/>
      <c r="L26" s="9"/>
      <c r="M26" s="9"/>
      <c r="N26" s="9"/>
      <c r="O26" s="34"/>
      <c r="P26" s="34"/>
      <c r="Q26" s="34"/>
    </row>
    <row r="27" spans="1:17" ht="14.25">
      <c r="A27" s="35">
        <v>80</v>
      </c>
      <c r="B27" s="9">
        <v>0.61465405675922202</v>
      </c>
      <c r="C27" s="9">
        <v>0.85601062631504399</v>
      </c>
      <c r="D27" s="9">
        <v>1.3164800758394399</v>
      </c>
      <c r="E27" s="9">
        <v>0.93241161120277205</v>
      </c>
      <c r="F27" s="34">
        <f t="shared" si="0"/>
        <v>0.92988909252911944</v>
      </c>
      <c r="G27" s="34">
        <f t="shared" si="1"/>
        <v>0.29114149310618292</v>
      </c>
      <c r="H27" s="34">
        <v>0.66302027254290485</v>
      </c>
      <c r="J27" s="35"/>
      <c r="K27" s="9"/>
      <c r="L27" s="9"/>
      <c r="M27" s="9"/>
      <c r="N27" s="9"/>
      <c r="O27" s="34"/>
      <c r="P27" s="34"/>
      <c r="Q27" s="34"/>
    </row>
    <row r="28" spans="1:17" ht="14.25">
      <c r="A28" s="35">
        <v>81</v>
      </c>
      <c r="B28" s="9">
        <v>0.67708445417601903</v>
      </c>
      <c r="C28" s="9">
        <v>1.15666182384965</v>
      </c>
      <c r="D28" s="9">
        <v>1.3005295349125801</v>
      </c>
      <c r="E28" s="9">
        <v>0.96458257362356803</v>
      </c>
      <c r="F28" s="34">
        <f t="shared" si="0"/>
        <v>1.0247145966404543</v>
      </c>
      <c r="G28" s="34">
        <f t="shared" si="1"/>
        <v>0.26953449196976559</v>
      </c>
      <c r="H28" s="34">
        <v>0.86618851021101018</v>
      </c>
      <c r="J28" s="35"/>
      <c r="K28" s="9"/>
      <c r="L28" s="9"/>
      <c r="M28" s="9"/>
      <c r="N28" s="9"/>
      <c r="O28" s="34"/>
      <c r="P28" s="34"/>
      <c r="Q28" s="34"/>
    </row>
    <row r="29" spans="1:17" ht="14.25">
      <c r="A29" s="35">
        <v>87</v>
      </c>
      <c r="B29" s="9">
        <v>0.87138652113311299</v>
      </c>
      <c r="C29" s="9">
        <v>1.2594442824665599</v>
      </c>
      <c r="D29" s="9">
        <v>0.797235697940474</v>
      </c>
      <c r="E29" s="9">
        <v>0.74385995353219303</v>
      </c>
      <c r="F29" s="34">
        <f t="shared" si="0"/>
        <v>0.91798161376808496</v>
      </c>
      <c r="G29" s="34">
        <f t="shared" si="1"/>
        <v>0.23357067847134846</v>
      </c>
      <c r="H29" s="34">
        <v>0.53307864746167488</v>
      </c>
      <c r="J29" s="35"/>
      <c r="K29" s="9"/>
      <c r="L29" s="9"/>
      <c r="M29" s="9"/>
      <c r="N29" s="9"/>
      <c r="O29" s="34"/>
      <c r="P29" s="34"/>
      <c r="Q29" s="34"/>
    </row>
    <row r="30" spans="1:17" ht="14.25">
      <c r="A30" s="35">
        <v>90</v>
      </c>
      <c r="B30" s="9">
        <v>2.0519148876856002</v>
      </c>
      <c r="C30" s="9">
        <v>2.0469003365176599</v>
      </c>
      <c r="D30" s="9">
        <v>0.85329210627885099</v>
      </c>
      <c r="E30" s="9">
        <v>0.67524926924358597</v>
      </c>
      <c r="F30" s="34">
        <f t="shared" si="0"/>
        <v>1.4068391499314243</v>
      </c>
      <c r="G30" s="34">
        <f t="shared" si="1"/>
        <v>0.74552869675924693</v>
      </c>
      <c r="H30" s="34">
        <v>0.35490362251678337</v>
      </c>
      <c r="J30" s="35"/>
      <c r="K30" s="9"/>
      <c r="L30" s="9"/>
      <c r="M30" s="9"/>
      <c r="N30" s="9"/>
      <c r="O30" s="34"/>
      <c r="P30" s="34"/>
      <c r="Q30" s="34"/>
    </row>
    <row r="31" spans="1:17" ht="14.25">
      <c r="A31" s="35">
        <v>93</v>
      </c>
      <c r="B31" s="9">
        <v>0.99147061820764104</v>
      </c>
      <c r="C31" s="9">
        <v>0.93047097408215196</v>
      </c>
      <c r="D31" s="9">
        <v>1.4832348955766299</v>
      </c>
      <c r="E31" s="9">
        <v>1.07221738579968</v>
      </c>
      <c r="F31" s="34">
        <f t="shared" si="0"/>
        <v>1.1193484684165256</v>
      </c>
      <c r="G31" s="34">
        <f t="shared" si="1"/>
        <v>0.24944079007522735</v>
      </c>
      <c r="H31" s="34">
        <v>0.40919846332752235</v>
      </c>
      <c r="J31" s="35"/>
      <c r="K31" s="9"/>
      <c r="L31" s="9"/>
      <c r="M31" s="9"/>
      <c r="N31" s="9"/>
      <c r="O31" s="34"/>
      <c r="P31" s="34"/>
      <c r="Q31" s="34"/>
    </row>
    <row r="32" spans="1:17" ht="14.25">
      <c r="A32" s="35">
        <v>96</v>
      </c>
      <c r="B32" s="9">
        <v>0.74204416672097395</v>
      </c>
      <c r="C32" s="9">
        <v>0.92538117783559903</v>
      </c>
      <c r="D32" s="9">
        <v>1.2883011505331801</v>
      </c>
      <c r="E32" s="9">
        <v>0.984811418045346</v>
      </c>
      <c r="F32" s="34">
        <f t="shared" si="0"/>
        <v>0.98513447828377476</v>
      </c>
      <c r="G32" s="34">
        <f t="shared" si="1"/>
        <v>0.22699008203065135</v>
      </c>
      <c r="H32" s="34">
        <v>0.9040814915316997</v>
      </c>
      <c r="J32" s="35"/>
      <c r="K32" s="9"/>
      <c r="L32" s="9"/>
      <c r="M32" s="9"/>
      <c r="N32" s="9"/>
      <c r="O32" s="34"/>
      <c r="P32" s="34"/>
      <c r="Q32" s="34"/>
    </row>
    <row r="33" spans="1:17" ht="14.25">
      <c r="A33" s="35">
        <v>99</v>
      </c>
      <c r="B33" s="9">
        <v>0.89533798757118499</v>
      </c>
      <c r="C33" s="9">
        <v>1.17554304661148</v>
      </c>
      <c r="D33" s="9">
        <v>1.52779521760314</v>
      </c>
      <c r="E33" s="9">
        <v>1.5396729732783201</v>
      </c>
      <c r="F33" s="34">
        <f t="shared" si="0"/>
        <v>1.2845873062660313</v>
      </c>
      <c r="G33" s="34">
        <f t="shared" si="1"/>
        <v>0.30963659792304565</v>
      </c>
      <c r="H33" s="34">
        <v>0.16332990630720998</v>
      </c>
      <c r="J33" s="35"/>
      <c r="K33" s="9"/>
      <c r="L33" s="9"/>
      <c r="M33" s="9"/>
      <c r="N33" s="9"/>
      <c r="O33" s="34"/>
      <c r="P33" s="34"/>
      <c r="Q33" s="34"/>
    </row>
    <row r="34" spans="1:17" ht="14.25">
      <c r="A34" s="35">
        <v>107</v>
      </c>
      <c r="B34" s="9">
        <v>0.47952384513523899</v>
      </c>
      <c r="C34" s="9">
        <v>0.61352098238810004</v>
      </c>
      <c r="D34" s="9">
        <v>0.70016611265858597</v>
      </c>
      <c r="E34" s="9">
        <v>0.29817096565786799</v>
      </c>
      <c r="F34" s="34">
        <f t="shared" si="0"/>
        <v>0.52284547645994828</v>
      </c>
      <c r="G34" s="34">
        <f t="shared" si="1"/>
        <v>0.17513809307896064</v>
      </c>
      <c r="H34" s="34">
        <v>1.2140659925283088E-2</v>
      </c>
      <c r="J34" s="35"/>
      <c r="K34" s="9"/>
      <c r="L34" s="9"/>
      <c r="M34" s="9"/>
      <c r="N34" s="9"/>
      <c r="O34" s="34"/>
      <c r="P34" s="34"/>
      <c r="Q34" s="34"/>
    </row>
    <row r="35" spans="1:17" ht="14.25">
      <c r="A35" s="35">
        <v>108</v>
      </c>
      <c r="B35" s="9">
        <v>0.65365283417938003</v>
      </c>
      <c r="C35" s="9">
        <v>0.72876288413308299</v>
      </c>
      <c r="D35" s="9">
        <v>0.69920354149955699</v>
      </c>
      <c r="E35" s="9">
        <v>0.97489115825401895</v>
      </c>
      <c r="F35" s="34">
        <f t="shared" si="0"/>
        <v>0.76412760451650974</v>
      </c>
      <c r="G35" s="34">
        <f t="shared" si="1"/>
        <v>0.143865386005498</v>
      </c>
      <c r="H35" s="34">
        <v>4.6458338447898616E-2</v>
      </c>
      <c r="J35" s="35"/>
      <c r="K35" s="9"/>
      <c r="L35" s="9"/>
      <c r="M35" s="9"/>
      <c r="N35" s="9"/>
      <c r="O35" s="34"/>
      <c r="P35" s="34"/>
      <c r="Q35" s="34"/>
    </row>
    <row r="36" spans="1:17" ht="14.25">
      <c r="A36" s="35">
        <v>112</v>
      </c>
      <c r="B36" s="9">
        <v>0.597131478713125</v>
      </c>
      <c r="C36" s="9">
        <v>0.98643357806822696</v>
      </c>
      <c r="D36" s="9">
        <v>0.90052665514265895</v>
      </c>
      <c r="E36" s="9">
        <v>0.907498434599326</v>
      </c>
      <c r="F36" s="34">
        <f t="shared" si="0"/>
        <v>0.84789753663083411</v>
      </c>
      <c r="G36" s="34">
        <f t="shared" si="1"/>
        <v>0.17165657743948509</v>
      </c>
      <c r="H36" s="34">
        <v>0.17448502519616893</v>
      </c>
      <c r="J36" s="35"/>
      <c r="K36" s="9"/>
      <c r="L36" s="9"/>
      <c r="M36" s="9"/>
      <c r="N36" s="9"/>
      <c r="O36" s="34"/>
      <c r="P36" s="34"/>
      <c r="Q36" s="34"/>
    </row>
    <row r="37" spans="1:17" ht="14.25">
      <c r="A37" s="35">
        <v>114</v>
      </c>
      <c r="B37" s="9">
        <v>0.98603441768979105</v>
      </c>
      <c r="C37" s="9">
        <v>0.94657135339661802</v>
      </c>
      <c r="D37" s="9">
        <v>0.92420767916593904</v>
      </c>
      <c r="E37" s="9">
        <v>0.83827284116032397</v>
      </c>
      <c r="F37" s="34">
        <f t="shared" si="0"/>
        <v>0.92377157285316802</v>
      </c>
      <c r="G37" s="34">
        <f t="shared" si="1"/>
        <v>6.2467898822194674E-2</v>
      </c>
      <c r="H37" s="34">
        <v>9.2453775301121879E-2</v>
      </c>
      <c r="J37" s="35"/>
      <c r="K37" s="9"/>
      <c r="L37" s="9"/>
      <c r="M37" s="9"/>
      <c r="N37" s="9"/>
      <c r="O37" s="34"/>
      <c r="P37" s="34"/>
      <c r="Q37" s="34"/>
    </row>
    <row r="38" spans="1:17" ht="14.25">
      <c r="A38" s="35">
        <v>116</v>
      </c>
      <c r="B38" s="9">
        <v>0.74727821037420805</v>
      </c>
      <c r="C38" s="9">
        <v>1.0673445097363801</v>
      </c>
      <c r="D38" s="9">
        <v>1.7272079823894999</v>
      </c>
      <c r="E38" s="9">
        <v>1.1658513053130499</v>
      </c>
      <c r="F38" s="34">
        <f t="shared" ref="F38:F69" si="2">AVERAGE(B38:E38)</f>
        <v>1.1769205019532845</v>
      </c>
      <c r="G38" s="34">
        <f t="shared" ref="G38:G69" si="3">STDEV(B38:E38)</f>
        <v>0.40805973215643221</v>
      </c>
      <c r="H38" s="34">
        <v>0.44966525052557166</v>
      </c>
      <c r="J38" s="35"/>
      <c r="K38" s="9"/>
      <c r="L38" s="9"/>
      <c r="M38" s="9"/>
      <c r="N38" s="9"/>
      <c r="O38" s="34"/>
      <c r="P38" s="34"/>
      <c r="Q38" s="34"/>
    </row>
    <row r="39" spans="1:17" ht="14.25">
      <c r="A39" s="35">
        <v>119</v>
      </c>
      <c r="B39" s="9">
        <v>0.70009188656433996</v>
      </c>
      <c r="C39" s="9">
        <v>0.69984473046099704</v>
      </c>
      <c r="D39" s="9">
        <v>0.58180825673866998</v>
      </c>
      <c r="E39" s="9">
        <v>0.44050192418054801</v>
      </c>
      <c r="F39" s="34">
        <f t="shared" si="2"/>
        <v>0.60556169948613869</v>
      </c>
      <c r="G39" s="34">
        <f t="shared" si="3"/>
        <v>0.12333450674910547</v>
      </c>
      <c r="H39" s="34">
        <v>7.7400451924758071E-3</v>
      </c>
      <c r="J39" s="35"/>
      <c r="K39" s="9"/>
      <c r="L39" s="9"/>
      <c r="M39" s="9"/>
      <c r="N39" s="9"/>
      <c r="O39" s="34"/>
      <c r="P39" s="34"/>
      <c r="Q39" s="34"/>
    </row>
    <row r="40" spans="1:17" ht="14.25">
      <c r="A40" s="35">
        <v>120</v>
      </c>
      <c r="B40" s="9">
        <v>0.99424508243242704</v>
      </c>
      <c r="C40" s="9">
        <v>1.3464976455802899</v>
      </c>
      <c r="D40" s="9">
        <v>1.1739299391032501</v>
      </c>
      <c r="E40" s="9">
        <v>1.06026708276229</v>
      </c>
      <c r="F40" s="34">
        <f t="shared" si="2"/>
        <v>1.1437349374695642</v>
      </c>
      <c r="G40" s="34">
        <f t="shared" si="3"/>
        <v>0.15420608878220196</v>
      </c>
      <c r="H40" s="34">
        <v>0.15916677156887105</v>
      </c>
      <c r="J40" s="35"/>
      <c r="K40" s="9"/>
      <c r="L40" s="9"/>
      <c r="M40" s="9"/>
      <c r="N40" s="9"/>
      <c r="O40" s="34"/>
      <c r="P40" s="34"/>
      <c r="Q40" s="34"/>
    </row>
    <row r="41" spans="1:17" ht="14.25">
      <c r="A41" s="35">
        <v>124</v>
      </c>
      <c r="B41" s="9">
        <v>0.68165018283988499</v>
      </c>
      <c r="C41" s="9">
        <v>1.25854565926636</v>
      </c>
      <c r="D41" s="9">
        <v>1.02296257650787</v>
      </c>
      <c r="E41" s="9">
        <v>1.14235280903682</v>
      </c>
      <c r="F41" s="34">
        <f t="shared" si="2"/>
        <v>1.0263778069127336</v>
      </c>
      <c r="G41" s="34">
        <f t="shared" si="3"/>
        <v>0.24913243558517742</v>
      </c>
      <c r="H41" s="34">
        <v>0.84586667379143066</v>
      </c>
      <c r="J41" s="35"/>
      <c r="K41" s="9"/>
      <c r="L41" s="9"/>
      <c r="M41" s="9"/>
      <c r="N41" s="9"/>
      <c r="O41" s="34"/>
      <c r="P41" s="34"/>
      <c r="Q41" s="34"/>
    </row>
    <row r="42" spans="1:17" ht="14.25">
      <c r="A42" s="35">
        <v>130</v>
      </c>
      <c r="B42" s="9">
        <v>0.65428150610009095</v>
      </c>
      <c r="C42" s="9">
        <v>0.88553939726443198</v>
      </c>
      <c r="D42" s="9">
        <v>0.40314784181469698</v>
      </c>
      <c r="E42" s="9">
        <v>0.52560171683237</v>
      </c>
      <c r="F42" s="34">
        <f t="shared" si="2"/>
        <v>0.61714261550289751</v>
      </c>
      <c r="G42" s="34">
        <f t="shared" si="3"/>
        <v>0.2062277292622654</v>
      </c>
      <c r="H42" s="34">
        <v>3.3971990598231458E-2</v>
      </c>
      <c r="J42" s="35"/>
      <c r="K42" s="9"/>
      <c r="L42" s="9"/>
      <c r="M42" s="9"/>
      <c r="N42" s="9"/>
      <c r="O42" s="34"/>
      <c r="P42" s="34"/>
      <c r="Q42" s="34"/>
    </row>
    <row r="43" spans="1:17" ht="14.25">
      <c r="A43" s="35">
        <v>133</v>
      </c>
      <c r="B43" s="9">
        <v>1.1649145340376399</v>
      </c>
      <c r="C43" s="9">
        <v>1.2837174683103101</v>
      </c>
      <c r="D43" s="9">
        <v>1.5923028312958201</v>
      </c>
      <c r="E43" s="9">
        <v>1.04734482200186</v>
      </c>
      <c r="F43" s="34">
        <f t="shared" si="2"/>
        <v>1.2720699139114076</v>
      </c>
      <c r="G43" s="34">
        <f t="shared" si="3"/>
        <v>0.23428503243531693</v>
      </c>
      <c r="H43" s="34">
        <v>0.10284397487830677</v>
      </c>
      <c r="J43" s="35"/>
      <c r="K43" s="9"/>
      <c r="L43" s="9"/>
      <c r="M43" s="9"/>
      <c r="N43" s="9"/>
      <c r="O43" s="34"/>
      <c r="P43" s="34"/>
      <c r="Q43" s="34"/>
    </row>
    <row r="44" spans="1:17" ht="14.25">
      <c r="A44" s="35">
        <v>134</v>
      </c>
      <c r="B44" s="9">
        <v>0.65465541303800001</v>
      </c>
      <c r="C44" s="9">
        <v>0.80868658875976696</v>
      </c>
      <c r="D44" s="9">
        <v>0.44778127462175199</v>
      </c>
      <c r="E44" s="9">
        <v>0.63441817019558</v>
      </c>
      <c r="F44" s="34">
        <f t="shared" si="2"/>
        <v>0.63638536165377468</v>
      </c>
      <c r="G44" s="34">
        <f t="shared" si="3"/>
        <v>0.14787030254835848</v>
      </c>
      <c r="H44" s="34">
        <v>1.6104980621373933E-2</v>
      </c>
      <c r="J44" s="35"/>
      <c r="K44" s="9"/>
      <c r="L44" s="9"/>
      <c r="M44" s="9"/>
      <c r="N44" s="9"/>
      <c r="O44" s="34"/>
      <c r="P44" s="34"/>
      <c r="Q44" s="34"/>
    </row>
    <row r="45" spans="1:17" ht="14.25">
      <c r="A45" s="35">
        <v>137</v>
      </c>
      <c r="B45" s="9">
        <v>0.46571075771845</v>
      </c>
      <c r="C45" s="9">
        <v>0.75465188494958602</v>
      </c>
      <c r="D45" s="9">
        <v>0.68676292076458101</v>
      </c>
      <c r="E45" s="9">
        <v>0.72674013709313701</v>
      </c>
      <c r="F45" s="34">
        <f t="shared" si="2"/>
        <v>0.65846642513143849</v>
      </c>
      <c r="G45" s="34">
        <f t="shared" si="3"/>
        <v>0.13148939299477178</v>
      </c>
      <c r="H45" s="34">
        <v>1.3856440778154391E-2</v>
      </c>
      <c r="J45" s="35"/>
      <c r="K45" s="9"/>
      <c r="L45" s="9"/>
      <c r="M45" s="9"/>
      <c r="N45" s="9"/>
      <c r="O45" s="34"/>
      <c r="P45" s="34"/>
      <c r="Q45" s="34"/>
    </row>
    <row r="46" spans="1:17" ht="14.25">
      <c r="A46" s="35">
        <v>147</v>
      </c>
      <c r="B46" s="9">
        <v>1.2521932537501199</v>
      </c>
      <c r="C46" s="9">
        <v>1.8860975816185499</v>
      </c>
      <c r="D46" s="9">
        <v>1.4049046594768999</v>
      </c>
      <c r="E46" s="9">
        <v>1.10602952155725</v>
      </c>
      <c r="F46" s="34">
        <f t="shared" si="2"/>
        <v>1.412306254100705</v>
      </c>
      <c r="G46" s="34">
        <f t="shared" si="3"/>
        <v>0.33861217511722652</v>
      </c>
      <c r="H46" s="34">
        <v>9.2891493871118433E-2</v>
      </c>
      <c r="J46" s="35"/>
      <c r="K46" s="9"/>
      <c r="L46" s="9"/>
      <c r="M46" s="9"/>
      <c r="N46" s="9"/>
      <c r="O46" s="34"/>
      <c r="P46" s="34"/>
      <c r="Q46" s="34"/>
    </row>
    <row r="47" spans="1:17" ht="14.25">
      <c r="A47" s="35">
        <v>152</v>
      </c>
      <c r="B47" s="9">
        <v>1.0705110422492701</v>
      </c>
      <c r="C47" s="9">
        <v>1.2048641249244501</v>
      </c>
      <c r="D47" s="9">
        <v>1.0458206311660301</v>
      </c>
      <c r="E47" s="9">
        <v>1.40167572017173</v>
      </c>
      <c r="F47" s="34">
        <f t="shared" si="2"/>
        <v>1.1807178796278701</v>
      </c>
      <c r="G47" s="34">
        <f t="shared" si="3"/>
        <v>0.16304214496799754</v>
      </c>
      <c r="H47" s="34">
        <v>0.11337804284679358</v>
      </c>
      <c r="J47" s="35"/>
      <c r="K47" s="9"/>
      <c r="L47" s="9"/>
      <c r="M47" s="9"/>
      <c r="N47" s="9"/>
      <c r="O47" s="34"/>
      <c r="P47" s="34"/>
      <c r="Q47" s="34"/>
    </row>
    <row r="48" spans="1:17" ht="14.25">
      <c r="A48" s="35">
        <v>155</v>
      </c>
      <c r="B48" s="9">
        <v>1.0148098976967701</v>
      </c>
      <c r="C48" s="9">
        <v>0.88732606348176801</v>
      </c>
      <c r="D48" s="9">
        <v>1.42166399364219</v>
      </c>
      <c r="E48" s="9">
        <v>1.2377862626629601</v>
      </c>
      <c r="F48" s="34">
        <f t="shared" si="2"/>
        <v>1.140396554370922</v>
      </c>
      <c r="G48" s="34">
        <f t="shared" si="3"/>
        <v>0.23693375260389679</v>
      </c>
      <c r="H48" s="34">
        <v>0.32129883257320851</v>
      </c>
      <c r="J48" s="35"/>
      <c r="K48" s="9"/>
      <c r="L48" s="9"/>
      <c r="M48" s="9"/>
      <c r="N48" s="9"/>
      <c r="O48" s="34"/>
      <c r="P48" s="34"/>
      <c r="Q48" s="34"/>
    </row>
    <row r="49" spans="1:17" ht="14.25">
      <c r="A49" s="35">
        <v>157</v>
      </c>
      <c r="B49" s="9">
        <v>0.85998050517352997</v>
      </c>
      <c r="C49" s="9">
        <v>1.3461540493897499</v>
      </c>
      <c r="D49" s="9">
        <v>2.0667837334959001</v>
      </c>
      <c r="E49" s="9">
        <v>1.17966654869195</v>
      </c>
      <c r="F49" s="34">
        <f t="shared" si="2"/>
        <v>1.3631462091877824</v>
      </c>
      <c r="G49" s="34">
        <f t="shared" si="3"/>
        <v>0.51063196486343698</v>
      </c>
      <c r="H49" s="34">
        <v>0.25007471611488774</v>
      </c>
      <c r="J49" s="35"/>
      <c r="K49" s="9"/>
      <c r="L49" s="9"/>
      <c r="M49" s="9"/>
      <c r="N49" s="9"/>
      <c r="O49" s="34"/>
      <c r="P49" s="34"/>
      <c r="Q49" s="34"/>
    </row>
    <row r="50" spans="1:17" ht="14.25">
      <c r="A50" s="35">
        <v>158</v>
      </c>
      <c r="B50" s="9">
        <v>0.54554115134601899</v>
      </c>
      <c r="C50" s="9">
        <v>0.62632446788268403</v>
      </c>
      <c r="D50" s="9">
        <v>0.13475432292086501</v>
      </c>
      <c r="E50" s="9">
        <v>0.26723704421126798</v>
      </c>
      <c r="F50" s="34">
        <f t="shared" si="2"/>
        <v>0.39346424659020895</v>
      </c>
      <c r="G50" s="34">
        <f t="shared" si="3"/>
        <v>0.23109550611951207</v>
      </c>
      <c r="H50" s="34">
        <v>1.3463784901636258E-2</v>
      </c>
      <c r="J50" s="35"/>
      <c r="K50" s="9"/>
      <c r="L50" s="9"/>
      <c r="M50" s="9"/>
      <c r="N50" s="9"/>
      <c r="O50" s="34"/>
      <c r="P50" s="34"/>
      <c r="Q50" s="34"/>
    </row>
    <row r="51" spans="1:17" ht="14.25">
      <c r="A51" s="39">
        <v>159</v>
      </c>
      <c r="B51" s="9">
        <v>0.54529573621743099</v>
      </c>
      <c r="C51" s="9">
        <v>0.48449659109735899</v>
      </c>
      <c r="D51" s="9">
        <v>0.31514528522692398</v>
      </c>
      <c r="E51" s="9">
        <v>0.32278654569390502</v>
      </c>
      <c r="F51" s="34">
        <f t="shared" si="2"/>
        <v>0.41693103955890476</v>
      </c>
      <c r="G51" s="34">
        <f t="shared" si="3"/>
        <v>0.11585353485178072</v>
      </c>
      <c r="H51" s="34">
        <v>2.0879919281214751E-3</v>
      </c>
      <c r="J51" s="51"/>
      <c r="K51" s="9"/>
      <c r="L51" s="9"/>
      <c r="M51" s="9"/>
      <c r="N51" s="9"/>
      <c r="O51" s="34"/>
      <c r="P51" s="34"/>
      <c r="Q51" s="34"/>
    </row>
    <row r="52" spans="1:17" ht="14.25">
      <c r="A52" s="39">
        <v>160</v>
      </c>
      <c r="B52" s="9">
        <v>0.58405394764080998</v>
      </c>
      <c r="C52" s="9">
        <v>0.66392833474063095</v>
      </c>
      <c r="D52" s="9">
        <v>0.59238137417814396</v>
      </c>
      <c r="E52" s="9">
        <v>0.66064310743551902</v>
      </c>
      <c r="F52" s="34">
        <f t="shared" si="2"/>
        <v>0.62525169099877598</v>
      </c>
      <c r="G52" s="34">
        <f t="shared" si="3"/>
        <v>4.2919097979846103E-2</v>
      </c>
      <c r="H52" s="34">
        <v>4.092703385550844E-4</v>
      </c>
      <c r="J52" s="51"/>
      <c r="K52" s="9"/>
      <c r="L52" s="9"/>
      <c r="M52" s="9"/>
      <c r="N52" s="9"/>
      <c r="O52" s="34"/>
      <c r="P52" s="34"/>
      <c r="Q52" s="34"/>
    </row>
    <row r="53" spans="1:17" ht="14.25">
      <c r="A53" s="50">
        <v>161</v>
      </c>
      <c r="B53" s="9">
        <v>0.83343921639455698</v>
      </c>
      <c r="C53" s="9">
        <v>0.88980771952233495</v>
      </c>
      <c r="D53" s="9">
        <v>0.94713128656533896</v>
      </c>
      <c r="E53" s="9">
        <v>0.82907443497227096</v>
      </c>
      <c r="F53" s="34">
        <f t="shared" si="2"/>
        <v>0.87486316436362555</v>
      </c>
      <c r="G53" s="34">
        <f t="shared" si="3"/>
        <v>5.5553494999781634E-2</v>
      </c>
      <c r="H53" s="34">
        <v>2.0428199633317955E-2</v>
      </c>
      <c r="J53" s="50"/>
      <c r="K53" s="9"/>
      <c r="L53" s="9"/>
      <c r="M53" s="9"/>
      <c r="N53" s="9"/>
      <c r="O53" s="34"/>
      <c r="P53" s="34"/>
      <c r="Q53" s="34"/>
    </row>
    <row r="54" spans="1:17" ht="14.25">
      <c r="A54" s="35">
        <v>165</v>
      </c>
      <c r="B54" s="9">
        <v>0.87860677300961398</v>
      </c>
      <c r="C54" s="9">
        <v>1.15640143510508</v>
      </c>
      <c r="D54" s="9">
        <v>1.1316872939381799</v>
      </c>
      <c r="E54" s="9">
        <v>1.14983442223814</v>
      </c>
      <c r="F54" s="34">
        <f t="shared" si="2"/>
        <v>1.0791324810727534</v>
      </c>
      <c r="G54" s="34">
        <f t="shared" si="3"/>
        <v>0.13409178907418498</v>
      </c>
      <c r="H54" s="34">
        <v>0.3229534061275347</v>
      </c>
      <c r="J54" s="35"/>
      <c r="K54" s="9"/>
      <c r="L54" s="9"/>
      <c r="M54" s="9"/>
      <c r="N54" s="9"/>
      <c r="O54" s="34"/>
      <c r="P54" s="34"/>
      <c r="Q54" s="34"/>
    </row>
    <row r="55" spans="1:17" ht="14.25">
      <c r="A55" s="35">
        <v>167</v>
      </c>
      <c r="B55" s="9">
        <v>0.68607282231387701</v>
      </c>
      <c r="C55" s="9">
        <v>0.94422081915424505</v>
      </c>
      <c r="D55" s="9">
        <v>1.0802465264518499</v>
      </c>
      <c r="E55" s="9">
        <v>0.88498064519666697</v>
      </c>
      <c r="F55" s="34">
        <f t="shared" si="2"/>
        <v>0.89888020327915974</v>
      </c>
      <c r="G55" s="34">
        <f t="shared" si="3"/>
        <v>0.163737283208299</v>
      </c>
      <c r="H55" s="34">
        <v>0.30468872360553512</v>
      </c>
      <c r="J55" s="35"/>
      <c r="K55" s="9"/>
      <c r="L55" s="9"/>
      <c r="M55" s="9"/>
      <c r="N55" s="9"/>
      <c r="O55" s="34"/>
      <c r="P55" s="34"/>
      <c r="Q55" s="34"/>
    </row>
    <row r="56" spans="1:17" ht="14.25">
      <c r="A56" s="35">
        <v>168</v>
      </c>
      <c r="B56" s="9">
        <v>0.88416833635352898</v>
      </c>
      <c r="C56" s="9">
        <v>0.93418152479483396</v>
      </c>
      <c r="D56" s="9">
        <v>0.65965226853727099</v>
      </c>
      <c r="E56" s="9">
        <v>0.90954975638289803</v>
      </c>
      <c r="F56" s="34">
        <f t="shared" si="2"/>
        <v>0.84688797151713291</v>
      </c>
      <c r="G56" s="34">
        <f t="shared" si="3"/>
        <v>0.12648280225536418</v>
      </c>
      <c r="H56" s="34">
        <v>9.4078495404495019E-2</v>
      </c>
      <c r="J56" s="35"/>
      <c r="K56" s="9"/>
      <c r="L56" s="9"/>
      <c r="M56" s="9"/>
      <c r="N56" s="9"/>
      <c r="O56" s="34"/>
      <c r="P56" s="34"/>
      <c r="Q56" s="34"/>
    </row>
    <row r="57" spans="1:17" ht="14.25">
      <c r="A57" s="35">
        <v>169</v>
      </c>
      <c r="B57" s="9">
        <v>0.61733153910654803</v>
      </c>
      <c r="C57" s="9">
        <v>0.634884543297905</v>
      </c>
      <c r="D57" s="9">
        <v>0.50620005548116898</v>
      </c>
      <c r="E57" s="9">
        <v>0.57911198419482102</v>
      </c>
      <c r="F57" s="34">
        <f t="shared" si="2"/>
        <v>0.58438203052011073</v>
      </c>
      <c r="G57" s="34">
        <f t="shared" si="3"/>
        <v>5.7085808283727259E-2</v>
      </c>
      <c r="H57" s="34">
        <v>7.023557793559938E-4</v>
      </c>
      <c r="J57" s="35"/>
      <c r="K57" s="9"/>
      <c r="L57" s="9"/>
      <c r="M57" s="9"/>
      <c r="N57" s="9"/>
      <c r="O57" s="34"/>
      <c r="P57" s="34"/>
      <c r="Q57" s="34"/>
    </row>
    <row r="58" spans="1:17" ht="14.25">
      <c r="A58" s="35">
        <v>170</v>
      </c>
      <c r="B58" s="9">
        <v>1.5064970933275601</v>
      </c>
      <c r="C58" s="9">
        <v>1.7748636545419101</v>
      </c>
      <c r="D58" s="9">
        <v>1.37868874047405</v>
      </c>
      <c r="E58" s="9">
        <v>1.02916697197479</v>
      </c>
      <c r="F58" s="34">
        <f t="shared" si="2"/>
        <v>1.4223041150795774</v>
      </c>
      <c r="G58" s="34">
        <f t="shared" si="3"/>
        <v>0.30975571054339651</v>
      </c>
      <c r="H58" s="34">
        <v>7.214139426945225E-2</v>
      </c>
      <c r="J58" s="35"/>
      <c r="K58" s="9"/>
      <c r="L58" s="9"/>
      <c r="M58" s="9"/>
      <c r="N58" s="9"/>
      <c r="O58" s="34"/>
      <c r="P58" s="34"/>
      <c r="Q58" s="34"/>
    </row>
    <row r="59" spans="1:17" ht="14.25">
      <c r="A59" s="35">
        <v>174</v>
      </c>
      <c r="B59" s="9">
        <v>0.36853594072930701</v>
      </c>
      <c r="C59" s="9">
        <v>0.59280008214206303</v>
      </c>
      <c r="D59" s="9">
        <v>0.35495686535508603</v>
      </c>
      <c r="E59" s="9">
        <v>0.61021355111205899</v>
      </c>
      <c r="F59" s="34">
        <f t="shared" si="2"/>
        <v>0.48162660983462879</v>
      </c>
      <c r="G59" s="34">
        <f t="shared" si="3"/>
        <v>0.13871897973622677</v>
      </c>
      <c r="H59" s="34">
        <v>4.9608335492873521E-3</v>
      </c>
      <c r="J59" s="35"/>
      <c r="K59" s="9"/>
      <c r="L59" s="9"/>
      <c r="M59" s="9"/>
      <c r="N59" s="9"/>
      <c r="O59" s="34"/>
      <c r="P59" s="34"/>
      <c r="Q59" s="34"/>
    </row>
    <row r="60" spans="1:17" ht="14.25">
      <c r="A60" s="35">
        <v>192</v>
      </c>
      <c r="B60" s="9">
        <v>1.0263647552980999</v>
      </c>
      <c r="C60" s="9">
        <v>1.07989243990115</v>
      </c>
      <c r="D60" s="9">
        <v>1.0243317192775701</v>
      </c>
      <c r="E60" s="9">
        <v>0.95117681143268895</v>
      </c>
      <c r="F60" s="34">
        <f t="shared" si="2"/>
        <v>1.0204414314773773</v>
      </c>
      <c r="G60" s="34">
        <f t="shared" si="3"/>
        <v>5.2859026655157668E-2</v>
      </c>
      <c r="H60" s="34">
        <v>0.49562019329330997</v>
      </c>
      <c r="J60" s="35"/>
      <c r="K60" s="9"/>
      <c r="L60" s="9"/>
      <c r="M60" s="9"/>
      <c r="N60" s="9"/>
      <c r="O60" s="34"/>
      <c r="P60" s="34"/>
      <c r="Q60" s="34"/>
    </row>
    <row r="61" spans="1:17" ht="14.25">
      <c r="A61" s="35">
        <v>196</v>
      </c>
      <c r="B61" s="9">
        <v>0.50271713066132995</v>
      </c>
      <c r="C61" s="9">
        <v>0.84080539730340198</v>
      </c>
      <c r="D61" s="9">
        <v>0.48360308592456402</v>
      </c>
      <c r="E61" s="9">
        <v>0.51053162287009701</v>
      </c>
      <c r="F61" s="34">
        <f t="shared" si="2"/>
        <v>0.58441430918984827</v>
      </c>
      <c r="G61" s="34">
        <f t="shared" si="3"/>
        <v>0.17130126786613717</v>
      </c>
      <c r="H61" s="34">
        <v>1.6709363856300508E-2</v>
      </c>
      <c r="J61" s="35"/>
      <c r="K61" s="9"/>
      <c r="L61" s="9"/>
      <c r="M61" s="9"/>
      <c r="N61" s="9"/>
      <c r="O61" s="34"/>
      <c r="P61" s="34"/>
      <c r="Q61" s="34"/>
    </row>
    <row r="62" spans="1:17" ht="14.25">
      <c r="A62" s="35">
        <v>202</v>
      </c>
      <c r="B62" s="9">
        <v>0.28202148940036798</v>
      </c>
      <c r="C62" s="9">
        <v>0.43685089583912801</v>
      </c>
      <c r="D62" s="9">
        <v>0.527316635199092</v>
      </c>
      <c r="E62" s="9">
        <v>0.76898355052505496</v>
      </c>
      <c r="F62" s="34">
        <f t="shared" si="2"/>
        <v>0.50379314274091069</v>
      </c>
      <c r="G62" s="34">
        <f t="shared" si="3"/>
        <v>0.20375085907696849</v>
      </c>
      <c r="H62" s="34">
        <v>1.6535705942326676E-2</v>
      </c>
      <c r="J62" s="35"/>
      <c r="K62" s="9"/>
      <c r="L62" s="9"/>
      <c r="M62" s="9"/>
      <c r="N62" s="9"/>
      <c r="O62" s="34"/>
      <c r="P62" s="34"/>
      <c r="Q62" s="34"/>
    </row>
    <row r="63" spans="1:17" ht="14.25">
      <c r="A63" s="35">
        <v>203</v>
      </c>
      <c r="B63" s="9">
        <v>0.79031973012206502</v>
      </c>
      <c r="C63" s="9">
        <v>1.270081967399</v>
      </c>
      <c r="D63" s="9">
        <v>1.12921406533032</v>
      </c>
      <c r="E63" s="9">
        <v>0.85470396236524504</v>
      </c>
      <c r="F63" s="34">
        <f t="shared" si="2"/>
        <v>1.0110799313041574</v>
      </c>
      <c r="G63" s="34">
        <f t="shared" si="3"/>
        <v>0.22673496893284009</v>
      </c>
      <c r="H63" s="34">
        <v>0.92830682068325943</v>
      </c>
      <c r="J63" s="35"/>
      <c r="K63" s="9"/>
      <c r="L63" s="9"/>
      <c r="M63" s="9"/>
      <c r="N63" s="9"/>
      <c r="O63" s="34"/>
      <c r="P63" s="34"/>
      <c r="Q63" s="34"/>
    </row>
    <row r="64" spans="1:17" ht="14.25">
      <c r="A64" s="35">
        <v>207</v>
      </c>
      <c r="B64" s="9">
        <v>1.2462180092630699</v>
      </c>
      <c r="C64" s="9">
        <v>1.22094955738671</v>
      </c>
      <c r="D64" s="9">
        <v>1.2372358398862899</v>
      </c>
      <c r="E64" s="9">
        <v>1.1972097228112999</v>
      </c>
      <c r="F64" s="34">
        <f t="shared" si="2"/>
        <v>1.2254032823368424</v>
      </c>
      <c r="G64" s="34">
        <f t="shared" si="3"/>
        <v>2.1509492011870399E-2</v>
      </c>
      <c r="H64" s="34">
        <v>2.3759790398283838E-4</v>
      </c>
      <c r="J64" s="35"/>
      <c r="K64" s="9"/>
      <c r="L64" s="9"/>
      <c r="M64" s="9"/>
      <c r="N64" s="9"/>
      <c r="O64" s="34"/>
      <c r="P64" s="34"/>
      <c r="Q64" s="34"/>
    </row>
    <row r="65" spans="1:17" ht="14.25">
      <c r="A65" s="35">
        <v>210</v>
      </c>
      <c r="B65" s="9">
        <v>1.3304921296243499</v>
      </c>
      <c r="C65" s="9">
        <v>0.811684218656749</v>
      </c>
      <c r="D65" s="9">
        <v>1.15002098330356</v>
      </c>
      <c r="E65" s="9">
        <v>1.3729316163163201</v>
      </c>
      <c r="F65" s="34">
        <f t="shared" si="2"/>
        <v>1.1662822369752448</v>
      </c>
      <c r="G65" s="34">
        <f t="shared" si="3"/>
        <v>0.25539057525827707</v>
      </c>
      <c r="H65" s="34">
        <v>0.28381263399709949</v>
      </c>
      <c r="J65" s="35"/>
      <c r="K65" s="9"/>
      <c r="L65" s="9"/>
      <c r="M65" s="9"/>
      <c r="N65" s="9"/>
      <c r="O65" s="34"/>
      <c r="P65" s="34"/>
      <c r="Q65" s="34"/>
    </row>
    <row r="66" spans="1:17" ht="14.25">
      <c r="A66" s="35">
        <v>211</v>
      </c>
      <c r="B66" s="9">
        <v>0.52091166935128597</v>
      </c>
      <c r="C66" s="9">
        <v>0.64389683340839299</v>
      </c>
      <c r="D66" s="9">
        <v>0.921254029085256</v>
      </c>
      <c r="E66" s="9">
        <v>1.00045485697091</v>
      </c>
      <c r="F66" s="34">
        <f t="shared" si="2"/>
        <v>0.77162934720396126</v>
      </c>
      <c r="G66" s="34">
        <f t="shared" si="3"/>
        <v>0.22651240467617895</v>
      </c>
      <c r="H66" s="34">
        <v>0.13713127556244911</v>
      </c>
      <c r="J66" s="35"/>
      <c r="K66" s="9"/>
      <c r="L66" s="9"/>
      <c r="M66" s="9"/>
      <c r="N66" s="9"/>
      <c r="O66" s="34"/>
      <c r="P66" s="34"/>
      <c r="Q66" s="34"/>
    </row>
    <row r="67" spans="1:17" ht="14.25">
      <c r="A67" s="49">
        <v>213</v>
      </c>
      <c r="B67" s="9">
        <v>1.7965247899474199</v>
      </c>
      <c r="C67" s="9">
        <v>1.8434146808835501</v>
      </c>
      <c r="D67" s="9">
        <v>2.0589132063813</v>
      </c>
      <c r="E67" s="9">
        <v>1.68743903482908</v>
      </c>
      <c r="F67" s="34">
        <f t="shared" si="2"/>
        <v>1.8465729280103376</v>
      </c>
      <c r="G67" s="34">
        <f t="shared" si="3"/>
        <v>0.15591320280438137</v>
      </c>
      <c r="H67" s="34">
        <v>1.6708411486365232E-3</v>
      </c>
      <c r="J67" s="49"/>
      <c r="K67" s="9"/>
      <c r="L67" s="9"/>
      <c r="M67" s="9"/>
      <c r="N67" s="9"/>
      <c r="O67" s="34"/>
      <c r="P67" s="34"/>
      <c r="Q67" s="34"/>
    </row>
    <row r="68" spans="1:17" ht="14.25">
      <c r="A68" s="35">
        <v>217</v>
      </c>
      <c r="B68" s="9">
        <v>1.14709183587133</v>
      </c>
      <c r="C68" s="9">
        <v>1.2286456225012099</v>
      </c>
      <c r="D68" s="9">
        <v>0.95493011453724697</v>
      </c>
      <c r="E68" s="9">
        <v>1.1014557662447799</v>
      </c>
      <c r="F68" s="34">
        <f t="shared" si="2"/>
        <v>1.1080308347886416</v>
      </c>
      <c r="G68" s="34">
        <f t="shared" si="3"/>
        <v>0.1148284965914849</v>
      </c>
      <c r="H68" s="34">
        <v>0.15644689935853387</v>
      </c>
      <c r="J68" s="35"/>
      <c r="K68" s="9"/>
      <c r="L68" s="9"/>
      <c r="M68" s="9"/>
      <c r="N68" s="9"/>
      <c r="O68" s="34"/>
      <c r="P68" s="34"/>
      <c r="Q68" s="34"/>
    </row>
    <row r="69" spans="1:17" ht="14.25">
      <c r="A69" s="35">
        <v>223</v>
      </c>
      <c r="B69" s="9">
        <v>0.78585889762070904</v>
      </c>
      <c r="C69" s="9">
        <v>0.98487080960292706</v>
      </c>
      <c r="D69" s="9">
        <v>0.78202775523339396</v>
      </c>
      <c r="E69" s="9">
        <v>0.83734674177999402</v>
      </c>
      <c r="F69" s="34">
        <f t="shared" si="2"/>
        <v>0.84752605105925605</v>
      </c>
      <c r="G69" s="34">
        <f t="shared" si="3"/>
        <v>9.4973795694966306E-2</v>
      </c>
      <c r="H69" s="34">
        <v>4.8923983801889531E-2</v>
      </c>
      <c r="J69" s="35"/>
      <c r="K69" s="9"/>
      <c r="L69" s="9"/>
      <c r="M69" s="9"/>
      <c r="N69" s="9"/>
      <c r="O69" s="34"/>
      <c r="P69" s="34"/>
      <c r="Q69" s="34"/>
    </row>
    <row r="70" spans="1:17" ht="14.25">
      <c r="A70" s="35">
        <v>226</v>
      </c>
      <c r="B70" s="9">
        <v>0.74569149492989795</v>
      </c>
      <c r="C70" s="9">
        <v>1.13572608230242</v>
      </c>
      <c r="D70" s="9">
        <v>1.1072951369574799</v>
      </c>
      <c r="E70" s="9">
        <v>1.3174164997540401</v>
      </c>
      <c r="F70" s="34">
        <f t="shared" ref="F70:F101" si="4">AVERAGE(B70:E70)</f>
        <v>1.0765323034859593</v>
      </c>
      <c r="G70" s="34">
        <f t="shared" ref="G70:G101" si="5">STDEV(B70:E70)</f>
        <v>0.23939583120257701</v>
      </c>
      <c r="H70" s="34">
        <v>0.5680513450231004</v>
      </c>
      <c r="J70" s="35"/>
      <c r="K70" s="9"/>
      <c r="L70" s="9"/>
      <c r="M70" s="9"/>
      <c r="N70" s="9"/>
      <c r="O70" s="34"/>
      <c r="P70" s="34"/>
      <c r="Q70" s="34"/>
    </row>
    <row r="71" spans="1:17" ht="14.25">
      <c r="A71" s="35">
        <v>227</v>
      </c>
      <c r="B71" s="9">
        <v>0.58569392398076703</v>
      </c>
      <c r="C71" s="9">
        <v>0.76107602533440599</v>
      </c>
      <c r="D71" s="9">
        <v>0.69819170825939403</v>
      </c>
      <c r="E71" s="9">
        <v>0.89700723345415201</v>
      </c>
      <c r="F71" s="34">
        <f t="shared" si="4"/>
        <v>0.73549222275717974</v>
      </c>
      <c r="G71" s="34">
        <f t="shared" si="5"/>
        <v>0.12983642058742051</v>
      </c>
      <c r="H71" s="34">
        <v>2.6685279218199274E-2</v>
      </c>
      <c r="J71" s="35"/>
      <c r="K71" s="9"/>
      <c r="L71" s="9"/>
      <c r="M71" s="9"/>
      <c r="N71" s="9"/>
      <c r="O71" s="34"/>
      <c r="P71" s="34"/>
      <c r="Q71" s="34"/>
    </row>
    <row r="72" spans="1:17" ht="14.25">
      <c r="A72" s="35">
        <v>228</v>
      </c>
      <c r="B72" s="9">
        <v>0.83954817590243502</v>
      </c>
      <c r="C72" s="9">
        <v>1.74720962500113</v>
      </c>
      <c r="D72" s="9">
        <v>0.99037044297487098</v>
      </c>
      <c r="E72" s="9">
        <v>0.75574874429495897</v>
      </c>
      <c r="F72" s="34">
        <f t="shared" si="4"/>
        <v>1.0832192470433488</v>
      </c>
      <c r="G72" s="34">
        <f t="shared" si="5"/>
        <v>0.45318011265526154</v>
      </c>
      <c r="H72" s="34">
        <v>0.73779800396294348</v>
      </c>
      <c r="J72" s="35"/>
      <c r="K72" s="9"/>
      <c r="L72" s="9"/>
      <c r="M72" s="9"/>
      <c r="N72" s="9"/>
      <c r="O72" s="34"/>
      <c r="P72" s="34"/>
      <c r="Q72" s="34"/>
    </row>
    <row r="73" spans="1:17" ht="14.25">
      <c r="A73" s="35">
        <v>229</v>
      </c>
      <c r="B73" s="9">
        <v>0.981543386324773</v>
      </c>
      <c r="C73" s="9">
        <v>1.1041515675489899</v>
      </c>
      <c r="D73" s="9">
        <v>0.89150531149988899</v>
      </c>
      <c r="E73" s="9">
        <v>0.85291768206579799</v>
      </c>
      <c r="F73" s="34">
        <f t="shared" si="4"/>
        <v>0.9575294868598625</v>
      </c>
      <c r="G73" s="34">
        <f t="shared" si="5"/>
        <v>0.11162067214059691</v>
      </c>
      <c r="H73" s="34">
        <v>0.50201758245421124</v>
      </c>
      <c r="J73" s="35"/>
      <c r="K73" s="9"/>
      <c r="L73" s="9"/>
      <c r="M73" s="9"/>
      <c r="N73" s="9"/>
      <c r="O73" s="34"/>
      <c r="P73" s="34"/>
      <c r="Q73" s="34"/>
    </row>
    <row r="74" spans="1:17" ht="14.25">
      <c r="A74" s="35">
        <v>230</v>
      </c>
      <c r="B74" s="9">
        <v>0.72721901985667003</v>
      </c>
      <c r="C74" s="9">
        <v>0.74252505473735397</v>
      </c>
      <c r="D74" s="9">
        <v>0.89494402324980504</v>
      </c>
      <c r="E74" s="9">
        <v>1.0256503967589401</v>
      </c>
      <c r="F74" s="34">
        <f t="shared" si="4"/>
        <v>0.84758462365069231</v>
      </c>
      <c r="G74" s="34">
        <f t="shared" si="5"/>
        <v>0.14080213525840979</v>
      </c>
      <c r="H74" s="34">
        <v>0.11901897241133329</v>
      </c>
      <c r="J74" s="35"/>
      <c r="K74" s="9"/>
      <c r="L74" s="9"/>
      <c r="M74" s="9"/>
      <c r="N74" s="9"/>
      <c r="O74" s="34"/>
      <c r="P74" s="34"/>
      <c r="Q74" s="34"/>
    </row>
    <row r="75" spans="1:17" ht="14.25">
      <c r="A75" s="35">
        <v>231</v>
      </c>
      <c r="B75" s="9">
        <v>0.72761842053099601</v>
      </c>
      <c r="C75" s="9">
        <v>0.87686743906602804</v>
      </c>
      <c r="D75" s="9">
        <v>1.3340653894839101</v>
      </c>
      <c r="E75" s="9">
        <v>0.88787071705673004</v>
      </c>
      <c r="F75" s="34">
        <f t="shared" si="4"/>
        <v>0.95660549153441599</v>
      </c>
      <c r="G75" s="34">
        <f t="shared" si="5"/>
        <v>0.26203923337337443</v>
      </c>
      <c r="H75" s="34">
        <v>0.76227501261113839</v>
      </c>
      <c r="J75" s="35"/>
      <c r="K75" s="9"/>
      <c r="L75" s="9"/>
      <c r="M75" s="9"/>
      <c r="N75" s="9"/>
      <c r="O75" s="34"/>
      <c r="P75" s="34"/>
      <c r="Q75" s="34"/>
    </row>
    <row r="76" spans="1:17" ht="14.25">
      <c r="A76" s="35">
        <v>232</v>
      </c>
      <c r="B76" s="9">
        <v>0.72695552772060401</v>
      </c>
      <c r="C76" s="9">
        <v>0.97899583817285896</v>
      </c>
      <c r="D76" s="9">
        <v>1.28880465832097</v>
      </c>
      <c r="E76" s="9">
        <v>0.80819814858725803</v>
      </c>
      <c r="F76" s="34">
        <f t="shared" si="4"/>
        <v>0.95073854320042273</v>
      </c>
      <c r="G76" s="34">
        <f t="shared" si="5"/>
        <v>0.24865221697890694</v>
      </c>
      <c r="H76" s="34">
        <v>0.71843682136650178</v>
      </c>
      <c r="J76" s="35"/>
      <c r="K76" s="9"/>
      <c r="L76" s="9"/>
      <c r="M76" s="9"/>
      <c r="N76" s="9"/>
      <c r="O76" s="34"/>
      <c r="P76" s="34"/>
      <c r="Q76" s="34"/>
    </row>
    <row r="77" spans="1:17" ht="14.25">
      <c r="A77" s="35">
        <v>236</v>
      </c>
      <c r="B77" s="9">
        <v>1.2616022343561399</v>
      </c>
      <c r="C77" s="9">
        <v>1.1923732873105799</v>
      </c>
      <c r="D77" s="9">
        <v>1.4940334811623599</v>
      </c>
      <c r="E77" s="9">
        <v>1.21552943861355</v>
      </c>
      <c r="F77" s="34">
        <f t="shared" si="4"/>
        <v>1.2908846103606575</v>
      </c>
      <c r="G77" s="34">
        <f t="shared" si="5"/>
        <v>0.13845553309106085</v>
      </c>
      <c r="H77" s="34">
        <v>2.4603387249923968E-2</v>
      </c>
      <c r="J77" s="35"/>
      <c r="K77" s="9"/>
      <c r="L77" s="9"/>
      <c r="M77" s="9"/>
      <c r="N77" s="9"/>
      <c r="O77" s="34"/>
      <c r="P77" s="34"/>
      <c r="Q77" s="34"/>
    </row>
    <row r="78" spans="1:17" ht="14.25">
      <c r="A78" s="35">
        <v>244</v>
      </c>
      <c r="B78" s="9">
        <v>0.82924615159284698</v>
      </c>
      <c r="C78" s="9">
        <v>1.22534979181619</v>
      </c>
      <c r="D78" s="9">
        <v>1.2435186052204401</v>
      </c>
      <c r="E78" s="9">
        <v>0.87067983521228498</v>
      </c>
      <c r="F78" s="34">
        <f t="shared" si="4"/>
        <v>1.0421985959604405</v>
      </c>
      <c r="G78" s="34">
        <f t="shared" si="5"/>
        <v>0.22274165567801743</v>
      </c>
      <c r="H78" s="34">
        <v>0.72998754360185603</v>
      </c>
      <c r="J78" s="35"/>
      <c r="K78" s="9"/>
      <c r="L78" s="9"/>
      <c r="M78" s="9"/>
      <c r="N78" s="9"/>
      <c r="O78" s="34"/>
      <c r="P78" s="34"/>
      <c r="Q78" s="34"/>
    </row>
    <row r="79" spans="1:17" ht="14.25">
      <c r="A79" s="35">
        <v>250</v>
      </c>
      <c r="B79" s="9">
        <v>1.6625412538362401</v>
      </c>
      <c r="C79" s="9">
        <v>1.5468382133476499</v>
      </c>
      <c r="D79" s="9">
        <v>1.3876257002174199</v>
      </c>
      <c r="E79" s="9">
        <v>1.5782613122117499</v>
      </c>
      <c r="F79" s="34">
        <f t="shared" si="4"/>
        <v>1.543816619903265</v>
      </c>
      <c r="G79" s="34">
        <f t="shared" si="5"/>
        <v>0.11501696824091999</v>
      </c>
      <c r="H79" s="34">
        <v>2.5066606580220396E-3</v>
      </c>
      <c r="J79" s="35"/>
      <c r="K79" s="9"/>
      <c r="L79" s="9"/>
      <c r="M79" s="9"/>
      <c r="N79" s="9"/>
      <c r="O79" s="34"/>
      <c r="P79" s="34"/>
      <c r="Q79" s="34"/>
    </row>
    <row r="80" spans="1:17" ht="14.25">
      <c r="A80" s="35">
        <v>252</v>
      </c>
      <c r="B80" s="9">
        <v>0.72348335076070902</v>
      </c>
      <c r="C80" s="9">
        <v>0.879205288798667</v>
      </c>
      <c r="D80" s="9">
        <v>0.62837465411273896</v>
      </c>
      <c r="E80" s="9">
        <v>0.82870543474790903</v>
      </c>
      <c r="F80" s="34">
        <f t="shared" si="4"/>
        <v>0.76494218210500597</v>
      </c>
      <c r="G80" s="34">
        <f t="shared" si="5"/>
        <v>0.1117904801212867</v>
      </c>
      <c r="H80" s="34">
        <v>2.4549513278294001E-2</v>
      </c>
      <c r="J80" s="35"/>
      <c r="K80" s="9"/>
      <c r="L80" s="9"/>
      <c r="M80" s="9"/>
      <c r="N80" s="9"/>
      <c r="O80" s="34"/>
      <c r="P80" s="34"/>
      <c r="Q80" s="34"/>
    </row>
    <row r="81" spans="1:17" ht="14.25">
      <c r="A81" s="35">
        <v>255</v>
      </c>
      <c r="B81" s="9">
        <v>1.1657302538027301</v>
      </c>
      <c r="C81" s="9">
        <v>1.2677541228990901</v>
      </c>
      <c r="D81" s="9">
        <v>0.71224573370643995</v>
      </c>
      <c r="E81" s="9">
        <v>0.824975992388713</v>
      </c>
      <c r="F81" s="34">
        <f t="shared" si="4"/>
        <v>0.99267652569924314</v>
      </c>
      <c r="G81" s="34">
        <f t="shared" si="5"/>
        <v>0.26607027596865257</v>
      </c>
      <c r="H81" s="34">
        <v>0.95956029383089958</v>
      </c>
      <c r="J81" s="35"/>
      <c r="K81" s="9"/>
      <c r="L81" s="9"/>
      <c r="M81" s="9"/>
      <c r="N81" s="9"/>
      <c r="O81" s="34"/>
      <c r="P81" s="34"/>
      <c r="Q81" s="34"/>
    </row>
    <row r="82" spans="1:17" ht="14.25">
      <c r="A82" s="35">
        <v>256</v>
      </c>
      <c r="B82" s="9">
        <v>0.82106250034557304</v>
      </c>
      <c r="C82" s="9">
        <v>1.21450502613316</v>
      </c>
      <c r="D82" s="9">
        <v>1.0796453497404099</v>
      </c>
      <c r="E82" s="9">
        <v>0.92643111875006101</v>
      </c>
      <c r="F82" s="34">
        <f t="shared" si="4"/>
        <v>1.0104109987423011</v>
      </c>
      <c r="G82" s="34">
        <f t="shared" si="5"/>
        <v>0.17258161495686228</v>
      </c>
      <c r="H82" s="34">
        <v>0.91159509546247952</v>
      </c>
      <c r="J82" s="35"/>
      <c r="K82" s="9"/>
      <c r="L82" s="9"/>
      <c r="M82" s="9"/>
      <c r="N82" s="9"/>
      <c r="O82" s="34"/>
      <c r="P82" s="34"/>
      <c r="Q82" s="34"/>
    </row>
    <row r="83" spans="1:17" ht="14.25">
      <c r="A83" s="36">
        <v>265</v>
      </c>
      <c r="B83" s="9">
        <v>3.1143385749905002</v>
      </c>
      <c r="C83" s="9">
        <v>5.1657296617705599</v>
      </c>
      <c r="D83" s="9">
        <v>4.8952076775838602</v>
      </c>
      <c r="E83" s="9">
        <v>3.7304650854497501</v>
      </c>
      <c r="F83" s="34">
        <f t="shared" si="4"/>
        <v>4.2264352499486675</v>
      </c>
      <c r="G83" s="34">
        <f t="shared" si="5"/>
        <v>0.96820727301733767</v>
      </c>
      <c r="H83" s="34">
        <v>6.8864107961341689E-3</v>
      </c>
      <c r="J83" s="52"/>
      <c r="K83" s="9"/>
      <c r="L83" s="9"/>
      <c r="M83" s="9"/>
      <c r="N83" s="9"/>
      <c r="O83" s="34"/>
      <c r="P83" s="34"/>
      <c r="Q83" s="34"/>
    </row>
    <row r="84" spans="1:17" ht="14.25">
      <c r="A84" s="35">
        <v>268</v>
      </c>
      <c r="B84" s="9">
        <v>0.85934980325835997</v>
      </c>
      <c r="C84" s="9">
        <v>1.04974722491988</v>
      </c>
      <c r="D84" s="9">
        <v>0.60687895947126502</v>
      </c>
      <c r="E84" s="9">
        <v>0.58073450556700101</v>
      </c>
      <c r="F84" s="34">
        <f t="shared" si="4"/>
        <v>0.77417762330412643</v>
      </c>
      <c r="G84" s="34">
        <f t="shared" si="5"/>
        <v>0.22256234204745265</v>
      </c>
      <c r="H84" s="34">
        <v>0.13543595013084969</v>
      </c>
      <c r="J84" s="35"/>
      <c r="K84" s="9"/>
      <c r="L84" s="9"/>
      <c r="M84" s="9"/>
      <c r="N84" s="9"/>
      <c r="O84" s="34"/>
      <c r="P84" s="34"/>
      <c r="Q84" s="34"/>
    </row>
    <row r="85" spans="1:17" ht="14.25">
      <c r="A85" s="35">
        <v>274</v>
      </c>
      <c r="B85" s="9">
        <v>1.06138002045682</v>
      </c>
      <c r="C85" s="9">
        <v>1.1491589538628399</v>
      </c>
      <c r="D85" s="9">
        <v>0.76148935225818304</v>
      </c>
      <c r="E85" s="9">
        <v>0.93447355638455598</v>
      </c>
      <c r="F85" s="34">
        <f t="shared" si="4"/>
        <v>0.9766254707405998</v>
      </c>
      <c r="G85" s="34">
        <f t="shared" si="5"/>
        <v>0.16833643877213192</v>
      </c>
      <c r="H85" s="34">
        <v>0.79927222270557774</v>
      </c>
      <c r="J85" s="35"/>
      <c r="K85" s="9"/>
      <c r="L85" s="9"/>
      <c r="M85" s="9"/>
      <c r="N85" s="9"/>
      <c r="O85" s="34"/>
      <c r="P85" s="34"/>
      <c r="Q85" s="34"/>
    </row>
    <row r="86" spans="1:17" ht="14.25">
      <c r="A86" s="35">
        <v>278</v>
      </c>
      <c r="B86" s="9">
        <v>0.39503339606937399</v>
      </c>
      <c r="C86" s="9">
        <v>0.57603351181581897</v>
      </c>
      <c r="D86" s="9">
        <v>0.28622297653145801</v>
      </c>
      <c r="E86" s="9">
        <v>0.37443028952208901</v>
      </c>
      <c r="F86" s="34">
        <f t="shared" si="4"/>
        <v>0.40793004348468503</v>
      </c>
      <c r="G86" s="34">
        <f t="shared" si="5"/>
        <v>0.12160036080185356</v>
      </c>
      <c r="H86" s="34">
        <v>2.300487679963748E-3</v>
      </c>
      <c r="J86" s="35"/>
      <c r="K86" s="9"/>
      <c r="L86" s="9"/>
      <c r="M86" s="9"/>
      <c r="N86" s="9"/>
      <c r="O86" s="34"/>
      <c r="P86" s="34"/>
      <c r="Q86" s="34"/>
    </row>
    <row r="87" spans="1:17" ht="14.25">
      <c r="A87" s="50">
        <v>283</v>
      </c>
      <c r="B87" s="9">
        <v>0.749213557923052</v>
      </c>
      <c r="C87" s="9">
        <v>0.54539454672808996</v>
      </c>
      <c r="D87" s="9">
        <v>0.69083425822808697</v>
      </c>
      <c r="E87" s="9">
        <v>1.1146317605225999</v>
      </c>
      <c r="F87" s="34">
        <f t="shared" si="4"/>
        <v>0.77501853085045713</v>
      </c>
      <c r="G87" s="34">
        <f t="shared" si="5"/>
        <v>0.24208621621047519</v>
      </c>
      <c r="H87" s="34">
        <v>0.1600380091074263</v>
      </c>
      <c r="J87" s="50"/>
      <c r="K87" s="9"/>
      <c r="L87" s="9"/>
      <c r="M87" s="9"/>
      <c r="N87" s="9"/>
      <c r="O87" s="34"/>
      <c r="P87" s="34"/>
      <c r="Q87" s="34"/>
    </row>
    <row r="88" spans="1:17" ht="14.25">
      <c r="A88" s="35">
        <v>291</v>
      </c>
      <c r="B88" s="9">
        <v>1.2853034843781199</v>
      </c>
      <c r="C88" s="9">
        <v>0.63015017940471296</v>
      </c>
      <c r="D88" s="9">
        <v>0.75403914809978301</v>
      </c>
      <c r="E88" s="9">
        <v>1.0480874912576701</v>
      </c>
      <c r="F88" s="34">
        <f t="shared" si="4"/>
        <v>0.92939507578507152</v>
      </c>
      <c r="G88" s="34">
        <f t="shared" si="5"/>
        <v>0.2949892055550597</v>
      </c>
      <c r="H88" s="34">
        <v>0.66487941914459237</v>
      </c>
      <c r="J88" s="35"/>
      <c r="K88" s="9"/>
      <c r="L88" s="9"/>
      <c r="M88" s="9"/>
      <c r="N88" s="9"/>
      <c r="O88" s="34"/>
      <c r="P88" s="34"/>
      <c r="Q88" s="34"/>
    </row>
    <row r="89" spans="1:17" ht="14.25">
      <c r="A89" s="35">
        <v>294</v>
      </c>
      <c r="B89" s="9">
        <v>0.65059642983292998</v>
      </c>
      <c r="C89" s="9">
        <v>1.43475871725174</v>
      </c>
      <c r="D89" s="9">
        <v>0.69149508845905805</v>
      </c>
      <c r="E89" s="9">
        <v>0.89053919824569205</v>
      </c>
      <c r="F89" s="34">
        <f t="shared" si="4"/>
        <v>0.9168473584473551</v>
      </c>
      <c r="G89" s="34">
        <f t="shared" si="5"/>
        <v>0.36083121513561006</v>
      </c>
      <c r="H89" s="34">
        <v>0.67623229429213627</v>
      </c>
      <c r="J89" s="35"/>
      <c r="K89" s="9"/>
      <c r="L89" s="9"/>
      <c r="M89" s="9"/>
      <c r="N89" s="9"/>
      <c r="O89" s="34"/>
      <c r="P89" s="34"/>
      <c r="Q89" s="34"/>
    </row>
    <row r="90" spans="1:17" ht="14.25">
      <c r="A90" s="35">
        <v>295</v>
      </c>
      <c r="B90" s="9">
        <v>1.1263556646572099</v>
      </c>
      <c r="C90" s="9">
        <v>0.957975374245704</v>
      </c>
      <c r="D90" s="9">
        <v>0.77801951266686598</v>
      </c>
      <c r="E90" s="9">
        <v>0.69787656969127299</v>
      </c>
      <c r="F90" s="34">
        <f t="shared" si="4"/>
        <v>0.89005678031526325</v>
      </c>
      <c r="G90" s="34">
        <f t="shared" si="5"/>
        <v>0.19142943072260007</v>
      </c>
      <c r="H90" s="34">
        <v>0.33397817108057004</v>
      </c>
      <c r="J90" s="35"/>
      <c r="K90" s="9"/>
      <c r="L90" s="9"/>
      <c r="M90" s="9"/>
      <c r="N90" s="9"/>
      <c r="O90" s="34"/>
      <c r="P90" s="34"/>
      <c r="Q90" s="34"/>
    </row>
    <row r="91" spans="1:17" ht="14.25">
      <c r="A91" s="35">
        <v>299</v>
      </c>
      <c r="B91" s="9">
        <v>1.29104755261093</v>
      </c>
      <c r="C91" s="9">
        <v>1.16328490947769</v>
      </c>
      <c r="D91" s="9">
        <v>0.83466512111211899</v>
      </c>
      <c r="E91" s="9">
        <v>0.72106401598887204</v>
      </c>
      <c r="F91" s="34">
        <f t="shared" si="4"/>
        <v>1.0025153997974026</v>
      </c>
      <c r="G91" s="34">
        <f t="shared" si="5"/>
        <v>0.26863000325882819</v>
      </c>
      <c r="H91" s="34">
        <v>0.98623430492805575</v>
      </c>
      <c r="J91" s="35"/>
      <c r="K91" s="9"/>
      <c r="L91" s="9"/>
      <c r="M91" s="9"/>
      <c r="N91" s="9"/>
      <c r="O91" s="34"/>
      <c r="P91" s="34"/>
      <c r="Q91" s="34"/>
    </row>
    <row r="92" spans="1:17" ht="14.25">
      <c r="A92" s="35">
        <v>304</v>
      </c>
      <c r="B92" s="9">
        <v>0.28319719857336301</v>
      </c>
      <c r="C92" s="9">
        <v>0.60997187235034001</v>
      </c>
      <c r="D92" s="9">
        <v>0.178712620802292</v>
      </c>
      <c r="E92" s="9">
        <v>0.30169476789928201</v>
      </c>
      <c r="F92" s="34">
        <f t="shared" si="4"/>
        <v>0.34339411490631927</v>
      </c>
      <c r="G92" s="34">
        <f t="shared" si="5"/>
        <v>0.18578320657962977</v>
      </c>
      <c r="H92" s="34">
        <v>5.82165932376324E-3</v>
      </c>
      <c r="J92" s="35"/>
      <c r="K92" s="9"/>
      <c r="L92" s="9"/>
      <c r="M92" s="9"/>
      <c r="N92" s="9"/>
      <c r="O92" s="34"/>
      <c r="P92" s="34"/>
      <c r="Q92" s="34"/>
    </row>
    <row r="93" spans="1:17" ht="14.25">
      <c r="A93" s="35">
        <v>306</v>
      </c>
      <c r="B93" s="9">
        <v>0.83132757097748999</v>
      </c>
      <c r="C93" s="9">
        <v>0.91073180255324704</v>
      </c>
      <c r="D93" s="9">
        <v>0.80688020299642904</v>
      </c>
      <c r="E93" s="9">
        <v>0.95046394126929201</v>
      </c>
      <c r="F93" s="34">
        <f t="shared" si="4"/>
        <v>0.87485087944911455</v>
      </c>
      <c r="G93" s="34">
        <f t="shared" si="5"/>
        <v>6.7129394948309815E-2</v>
      </c>
      <c r="H93" s="34">
        <v>3.3607377480649368E-2</v>
      </c>
      <c r="J93" s="35"/>
      <c r="K93" s="9"/>
      <c r="L93" s="9"/>
      <c r="M93" s="9"/>
      <c r="N93" s="9"/>
      <c r="O93" s="34"/>
      <c r="P93" s="34"/>
      <c r="Q93" s="34"/>
    </row>
    <row r="94" spans="1:17" ht="14.25">
      <c r="A94" s="35">
        <v>307</v>
      </c>
      <c r="B94" s="9">
        <v>0.82708519774685696</v>
      </c>
      <c r="C94" s="9">
        <v>1.53623647234053</v>
      </c>
      <c r="D94" s="9">
        <v>1.2786879674157201</v>
      </c>
      <c r="E94" s="9">
        <v>0.92885750841022496</v>
      </c>
      <c r="F94" s="34">
        <f t="shared" si="4"/>
        <v>1.142716786478333</v>
      </c>
      <c r="G94" s="34">
        <f t="shared" si="5"/>
        <v>0.32593710836476703</v>
      </c>
      <c r="H94" s="34">
        <v>0.44563865271169423</v>
      </c>
      <c r="J94" s="35"/>
      <c r="K94" s="9"/>
      <c r="L94" s="9"/>
      <c r="M94" s="9"/>
      <c r="N94" s="9"/>
      <c r="O94" s="34"/>
      <c r="P94" s="34"/>
      <c r="Q94" s="34"/>
    </row>
    <row r="95" spans="1:17" ht="14.25">
      <c r="A95" s="35">
        <v>311</v>
      </c>
      <c r="B95" s="9">
        <v>0.81410027001843699</v>
      </c>
      <c r="C95" s="9">
        <v>1.1046482296387801</v>
      </c>
      <c r="D95" s="9">
        <v>1.4553571285279201</v>
      </c>
      <c r="E95" s="9">
        <v>1.1841958456652899</v>
      </c>
      <c r="F95" s="34">
        <f t="shared" si="4"/>
        <v>1.1395753684626067</v>
      </c>
      <c r="G95" s="34">
        <f t="shared" si="5"/>
        <v>0.26385794897343523</v>
      </c>
      <c r="H95" s="34">
        <v>0.3677241255220749</v>
      </c>
      <c r="J95" s="35"/>
      <c r="K95" s="9"/>
      <c r="L95" s="9"/>
      <c r="M95" s="9"/>
      <c r="N95" s="9"/>
      <c r="O95" s="34"/>
      <c r="P95" s="34"/>
      <c r="Q95" s="34"/>
    </row>
    <row r="96" spans="1:17" ht="14.25">
      <c r="A96" s="35">
        <v>314</v>
      </c>
      <c r="B96" s="9">
        <v>0.81572701063295106</v>
      </c>
      <c r="C96" s="9">
        <v>1.3209043630034101</v>
      </c>
      <c r="D96" s="9">
        <v>0.77191135003063305</v>
      </c>
      <c r="E96" s="9">
        <v>0.59362601779961399</v>
      </c>
      <c r="F96" s="34">
        <f t="shared" si="4"/>
        <v>0.87554218536665207</v>
      </c>
      <c r="G96" s="34">
        <f t="shared" si="5"/>
        <v>0.31205843468059297</v>
      </c>
      <c r="H96" s="34">
        <v>0.48337003593494654</v>
      </c>
      <c r="J96" s="35"/>
      <c r="K96" s="9"/>
      <c r="L96" s="9"/>
      <c r="M96" s="9"/>
      <c r="N96" s="9"/>
      <c r="O96" s="34"/>
      <c r="P96" s="34"/>
      <c r="Q96" s="34"/>
    </row>
    <row r="97" spans="1:17" ht="14.25">
      <c r="A97" s="35">
        <v>316</v>
      </c>
      <c r="B97" s="9">
        <v>0.47194487524647899</v>
      </c>
      <c r="C97" s="9">
        <v>0.78784322366776804</v>
      </c>
      <c r="D97" s="9">
        <v>0.73081879569977204</v>
      </c>
      <c r="E97" s="9">
        <v>1.0474545766924399</v>
      </c>
      <c r="F97" s="34">
        <f t="shared" si="4"/>
        <v>0.75951536782661466</v>
      </c>
      <c r="G97" s="34">
        <f t="shared" si="5"/>
        <v>0.23610148727009164</v>
      </c>
      <c r="H97" s="34">
        <v>0.134417573022796</v>
      </c>
      <c r="J97" s="35"/>
      <c r="K97" s="9"/>
      <c r="L97" s="9"/>
      <c r="M97" s="9"/>
      <c r="N97" s="9"/>
      <c r="O97" s="34"/>
      <c r="P97" s="34"/>
      <c r="Q97" s="34"/>
    </row>
    <row r="98" spans="1:17" ht="14.25">
      <c r="A98" s="35">
        <v>318</v>
      </c>
      <c r="B98" s="9">
        <v>0.82530922673130802</v>
      </c>
      <c r="C98" s="9">
        <v>1.3050671115818799</v>
      </c>
      <c r="D98" s="9">
        <v>0.85827335083519796</v>
      </c>
      <c r="E98" s="9">
        <v>0.70450428991432801</v>
      </c>
      <c r="F98" s="34">
        <f t="shared" si="4"/>
        <v>0.92328849476567854</v>
      </c>
      <c r="G98" s="34">
        <f t="shared" si="5"/>
        <v>0.26296282782640634</v>
      </c>
      <c r="H98" s="34">
        <v>0.60056297257238467</v>
      </c>
      <c r="J98" s="35"/>
      <c r="K98" s="9"/>
      <c r="L98" s="9"/>
      <c r="M98" s="9"/>
      <c r="N98" s="9"/>
      <c r="O98" s="34"/>
      <c r="P98" s="34"/>
      <c r="Q98" s="34"/>
    </row>
    <row r="99" spans="1:17" ht="14.25">
      <c r="A99" s="35">
        <v>320</v>
      </c>
      <c r="B99" s="9">
        <v>0.73520574546223405</v>
      </c>
      <c r="C99" s="9">
        <v>1.1572295058889499</v>
      </c>
      <c r="D99" s="9">
        <v>1.8856373460889799</v>
      </c>
      <c r="E99" s="9">
        <v>1.2161598524789401</v>
      </c>
      <c r="F99" s="34">
        <f t="shared" si="4"/>
        <v>1.248558112479776</v>
      </c>
      <c r="G99" s="34">
        <f t="shared" si="5"/>
        <v>0.47567186317583365</v>
      </c>
      <c r="H99" s="34">
        <v>0.37277779242494474</v>
      </c>
      <c r="J99" s="35"/>
      <c r="K99" s="9"/>
      <c r="L99" s="9"/>
      <c r="M99" s="9"/>
      <c r="N99" s="9"/>
      <c r="O99" s="34"/>
      <c r="P99" s="34"/>
      <c r="Q99" s="34"/>
    </row>
    <row r="100" spans="1:17" ht="14.25">
      <c r="A100" s="35">
        <v>322</v>
      </c>
      <c r="B100" s="9">
        <v>1.03103619463026</v>
      </c>
      <c r="C100" s="9">
        <v>1.3537676294469201</v>
      </c>
      <c r="D100" s="9">
        <v>1.1275510070600301</v>
      </c>
      <c r="E100" s="9">
        <v>1.2150699475193401</v>
      </c>
      <c r="F100" s="34">
        <f t="shared" si="4"/>
        <v>1.1818561946641375</v>
      </c>
      <c r="G100" s="34">
        <f t="shared" si="5"/>
        <v>0.13705524506409511</v>
      </c>
      <c r="H100" s="34">
        <v>7.674636060741008E-2</v>
      </c>
      <c r="J100" s="35"/>
      <c r="K100" s="9"/>
      <c r="L100" s="9"/>
      <c r="M100" s="9"/>
      <c r="N100" s="9"/>
      <c r="O100" s="34"/>
      <c r="P100" s="34"/>
      <c r="Q100" s="34"/>
    </row>
    <row r="101" spans="1:17" ht="14.25">
      <c r="A101" s="35">
        <v>323</v>
      </c>
      <c r="B101" s="9">
        <v>0.89220905296322195</v>
      </c>
      <c r="C101" s="9">
        <v>0.87300432732194799</v>
      </c>
      <c r="D101" s="9">
        <v>1.0305990848095401</v>
      </c>
      <c r="E101" s="9">
        <v>1.3487459796969701</v>
      </c>
      <c r="F101" s="34">
        <f t="shared" si="4"/>
        <v>1.03613961119792</v>
      </c>
      <c r="G101" s="34">
        <f t="shared" si="5"/>
        <v>0.21991101647247405</v>
      </c>
      <c r="H101" s="34">
        <v>0.76400777400897746</v>
      </c>
      <c r="J101" s="35"/>
      <c r="K101" s="9"/>
      <c r="L101" s="9"/>
      <c r="M101" s="9"/>
      <c r="N101" s="9"/>
      <c r="O101" s="34"/>
      <c r="P101" s="34"/>
      <c r="Q101" s="34"/>
    </row>
    <row r="102" spans="1:17" ht="14.25">
      <c r="A102" s="35">
        <v>324</v>
      </c>
      <c r="B102" s="9">
        <v>1.2806356164618</v>
      </c>
      <c r="C102" s="9">
        <v>0.71964395942295001</v>
      </c>
      <c r="D102" s="9">
        <v>1.3282429278788299</v>
      </c>
      <c r="E102" s="9">
        <v>0.93787060688400403</v>
      </c>
      <c r="F102" s="34">
        <f t="shared" ref="F102:F131" si="6">AVERAGE(B102:E102)</f>
        <v>1.0665982776618959</v>
      </c>
      <c r="G102" s="34">
        <f t="shared" ref="G102:G131" si="7">STDEV(B102:E102)</f>
        <v>0.2893775029013379</v>
      </c>
      <c r="H102" s="34">
        <v>0.6766224428773796</v>
      </c>
      <c r="J102" s="35"/>
      <c r="K102" s="9"/>
      <c r="L102" s="9"/>
      <c r="M102" s="9"/>
      <c r="N102" s="9"/>
      <c r="O102" s="34"/>
      <c r="P102" s="34"/>
      <c r="Q102" s="34"/>
    </row>
    <row r="103" spans="1:17" ht="14.25">
      <c r="A103" s="35">
        <v>327</v>
      </c>
      <c r="B103" s="9">
        <v>0.83769864966607999</v>
      </c>
      <c r="C103" s="9">
        <v>0.97095599237407804</v>
      </c>
      <c r="D103" s="9">
        <v>0.914322814882079</v>
      </c>
      <c r="E103" s="9">
        <v>0.94727476170522196</v>
      </c>
      <c r="F103" s="34">
        <f t="shared" si="6"/>
        <v>0.91756305465686472</v>
      </c>
      <c r="G103" s="34">
        <f t="shared" si="7"/>
        <v>5.8087329863840374E-2</v>
      </c>
      <c r="H103" s="34">
        <v>6.5734204339886637E-2</v>
      </c>
      <c r="J103" s="35"/>
      <c r="K103" s="9"/>
      <c r="L103" s="9"/>
      <c r="M103" s="9"/>
      <c r="N103" s="9"/>
      <c r="O103" s="34"/>
      <c r="P103" s="34"/>
      <c r="Q103" s="34"/>
    </row>
    <row r="104" spans="1:17" ht="14.25">
      <c r="A104" s="35">
        <v>333</v>
      </c>
      <c r="B104" s="9">
        <v>1.1929933251620399</v>
      </c>
      <c r="C104" s="9">
        <v>1.4790086337954</v>
      </c>
      <c r="D104" s="9">
        <v>1.1673032603109501</v>
      </c>
      <c r="E104" s="9">
        <v>1.1613473374104599</v>
      </c>
      <c r="F104" s="34">
        <f t="shared" si="6"/>
        <v>1.2501631391697126</v>
      </c>
      <c r="G104" s="34">
        <f t="shared" si="7"/>
        <v>0.15318034492146226</v>
      </c>
      <c r="H104" s="34">
        <v>4.6909362521436716E-2</v>
      </c>
      <c r="J104" s="35"/>
      <c r="K104" s="9"/>
      <c r="L104" s="9"/>
      <c r="M104" s="9"/>
      <c r="N104" s="9"/>
      <c r="O104" s="34"/>
      <c r="P104" s="34"/>
      <c r="Q104" s="34"/>
    </row>
    <row r="105" spans="1:17" ht="14.25">
      <c r="A105" s="35">
        <v>337</v>
      </c>
      <c r="B105" s="9">
        <v>0.61916290519857198</v>
      </c>
      <c r="C105" s="9">
        <v>0.84872381731264301</v>
      </c>
      <c r="D105" s="9">
        <v>0.60234841782727</v>
      </c>
      <c r="E105" s="9">
        <v>0.80330939231966703</v>
      </c>
      <c r="F105" s="34">
        <f t="shared" si="6"/>
        <v>0.71838613316453803</v>
      </c>
      <c r="G105" s="34">
        <f t="shared" si="7"/>
        <v>0.12584364929453687</v>
      </c>
      <c r="H105" s="34">
        <v>2.079169835340754E-2</v>
      </c>
      <c r="J105" s="35"/>
      <c r="K105" s="9"/>
      <c r="L105" s="9"/>
      <c r="M105" s="9"/>
      <c r="N105" s="9"/>
      <c r="O105" s="34"/>
      <c r="P105" s="34"/>
      <c r="Q105" s="34"/>
    </row>
    <row r="106" spans="1:17" ht="14.25">
      <c r="A106" s="35">
        <v>346</v>
      </c>
      <c r="B106" s="9">
        <v>1.14809489675192</v>
      </c>
      <c r="C106" s="9">
        <v>1.3846918570989899</v>
      </c>
      <c r="D106" s="9">
        <v>0.91838210029896905</v>
      </c>
      <c r="E106" s="9">
        <v>1.2798057277571599</v>
      </c>
      <c r="F106" s="34">
        <f t="shared" si="6"/>
        <v>1.1827436454767597</v>
      </c>
      <c r="G106" s="34">
        <f t="shared" si="7"/>
        <v>0.20107352747275509</v>
      </c>
      <c r="H106" s="34">
        <v>0.16670635493034294</v>
      </c>
      <c r="J106" s="35"/>
      <c r="K106" s="9"/>
      <c r="L106" s="9"/>
      <c r="M106" s="9"/>
      <c r="N106" s="9"/>
      <c r="O106" s="34"/>
      <c r="P106" s="34"/>
      <c r="Q106" s="34"/>
    </row>
    <row r="107" spans="1:17" ht="14.25">
      <c r="A107" s="49">
        <v>352</v>
      </c>
      <c r="B107" s="9">
        <v>1.1088690266779</v>
      </c>
      <c r="C107" s="9">
        <v>0.61929578613243697</v>
      </c>
      <c r="D107" s="9">
        <v>0.95566664619959496</v>
      </c>
      <c r="E107" s="9">
        <v>0.74399256091732402</v>
      </c>
      <c r="F107" s="34">
        <f t="shared" si="6"/>
        <v>0.85695600498181401</v>
      </c>
      <c r="G107" s="34">
        <f t="shared" si="7"/>
        <v>0.21790447487230316</v>
      </c>
      <c r="H107" s="34">
        <v>0.28061347165847389</v>
      </c>
      <c r="J107" s="49"/>
      <c r="K107" s="9"/>
      <c r="L107" s="9"/>
      <c r="M107" s="9"/>
      <c r="N107" s="9"/>
      <c r="O107" s="34"/>
      <c r="P107" s="34"/>
      <c r="Q107" s="34"/>
    </row>
    <row r="108" spans="1:17" ht="14.25">
      <c r="A108" s="49">
        <v>361</v>
      </c>
      <c r="B108" s="9">
        <v>0.75629731542721002</v>
      </c>
      <c r="C108" s="9">
        <v>0.97001585187092398</v>
      </c>
      <c r="D108" s="9">
        <v>0.52618991368426005</v>
      </c>
      <c r="E108" s="9">
        <v>0.54423175708522697</v>
      </c>
      <c r="F108" s="34">
        <f t="shared" si="6"/>
        <v>0.69918370951690523</v>
      </c>
      <c r="G108" s="34">
        <f t="shared" si="7"/>
        <v>0.2086056680846434</v>
      </c>
      <c r="H108" s="34">
        <v>6.3318565415227665E-2</v>
      </c>
      <c r="J108" s="49"/>
      <c r="K108" s="9"/>
      <c r="L108" s="9"/>
      <c r="M108" s="9"/>
      <c r="N108" s="9"/>
      <c r="O108" s="34"/>
      <c r="P108" s="34"/>
      <c r="Q108" s="34"/>
    </row>
    <row r="109" spans="1:17" ht="14.25">
      <c r="A109" s="49">
        <v>363</v>
      </c>
      <c r="B109" s="9">
        <v>0.75629731542721002</v>
      </c>
      <c r="C109" s="9">
        <v>0.97001585187092398</v>
      </c>
      <c r="D109" s="9">
        <v>0.52618991368426005</v>
      </c>
      <c r="E109" s="9">
        <v>0.64423175708522695</v>
      </c>
      <c r="F109" s="34">
        <f t="shared" si="6"/>
        <v>0.72418370951690525</v>
      </c>
      <c r="G109" s="34">
        <f t="shared" si="7"/>
        <v>0.18890789976845443</v>
      </c>
      <c r="H109" s="34">
        <v>6.1490455999024703E-2</v>
      </c>
      <c r="J109" s="49"/>
      <c r="K109" s="9"/>
      <c r="L109" s="9"/>
      <c r="M109" s="9"/>
      <c r="N109" s="9"/>
      <c r="O109" s="34"/>
      <c r="P109" s="34"/>
      <c r="Q109" s="34"/>
    </row>
    <row r="110" spans="1:17" ht="14.25">
      <c r="A110" s="35">
        <v>364</v>
      </c>
      <c r="B110" s="9">
        <v>0.85436593751644896</v>
      </c>
      <c r="C110" s="9">
        <v>1.12014059188288</v>
      </c>
      <c r="D110" s="9">
        <v>1.0723820393933701</v>
      </c>
      <c r="E110" s="9">
        <v>1.19339426286651</v>
      </c>
      <c r="F110" s="34">
        <f t="shared" si="6"/>
        <v>1.0600707079148024</v>
      </c>
      <c r="G110" s="34">
        <f t="shared" si="7"/>
        <v>0.14588760823811417</v>
      </c>
      <c r="H110" s="34">
        <v>0.47057582887060911</v>
      </c>
      <c r="J110" s="35"/>
      <c r="K110" s="9"/>
      <c r="L110" s="9"/>
      <c r="M110" s="9"/>
      <c r="N110" s="9"/>
      <c r="O110" s="34"/>
      <c r="P110" s="34"/>
      <c r="Q110" s="34"/>
    </row>
    <row r="111" spans="1:17" ht="14.25">
      <c r="A111" s="49">
        <v>374</v>
      </c>
      <c r="B111" s="9">
        <v>0.73618535969104104</v>
      </c>
      <c r="C111" s="9">
        <v>1.07694842926412</v>
      </c>
      <c r="D111" s="9">
        <v>0.80624242877283603</v>
      </c>
      <c r="E111" s="9">
        <v>0.97707532350530102</v>
      </c>
      <c r="F111" s="34">
        <f t="shared" si="6"/>
        <v>0.89911288530832456</v>
      </c>
      <c r="G111" s="34">
        <f t="shared" si="7"/>
        <v>0.15585668926351479</v>
      </c>
      <c r="H111" s="34">
        <v>0.28609238850143182</v>
      </c>
      <c r="J111" s="49"/>
      <c r="K111" s="9"/>
      <c r="L111" s="9"/>
      <c r="M111" s="9"/>
      <c r="N111" s="9"/>
      <c r="O111" s="34"/>
      <c r="P111" s="34"/>
      <c r="Q111" s="34"/>
    </row>
    <row r="112" spans="1:17" ht="14.25">
      <c r="A112" s="35">
        <v>383</v>
      </c>
      <c r="B112" s="9">
        <v>0.474351117502538</v>
      </c>
      <c r="C112" s="9">
        <v>0.58695539254062501</v>
      </c>
      <c r="D112" s="9">
        <v>0.74647415789456195</v>
      </c>
      <c r="E112" s="9">
        <v>1.03194363997994</v>
      </c>
      <c r="F112" s="34">
        <f t="shared" si="6"/>
        <v>0.70993107697941626</v>
      </c>
      <c r="G112" s="34">
        <f t="shared" si="7"/>
        <v>0.24196998695654634</v>
      </c>
      <c r="H112" s="34">
        <v>9.6085027368744996E-2</v>
      </c>
      <c r="J112" s="35"/>
      <c r="K112" s="9"/>
      <c r="L112" s="9"/>
      <c r="M112" s="9"/>
      <c r="N112" s="9"/>
      <c r="O112" s="34"/>
      <c r="P112" s="34"/>
      <c r="Q112" s="34"/>
    </row>
    <row r="113" spans="1:17" ht="14.25">
      <c r="A113" s="35">
        <v>394</v>
      </c>
      <c r="B113" s="9">
        <v>0.60051607973266996</v>
      </c>
      <c r="C113" s="9">
        <v>1.2578123385437501</v>
      </c>
      <c r="D113" s="9">
        <v>1.50371519339602</v>
      </c>
      <c r="E113" s="9">
        <v>1.2760283002335899</v>
      </c>
      <c r="F113" s="34">
        <f t="shared" si="6"/>
        <v>1.1595179779765075</v>
      </c>
      <c r="G113" s="34">
        <f t="shared" si="7"/>
        <v>0.38909779484277573</v>
      </c>
      <c r="H113" s="34">
        <v>0.47233061880826677</v>
      </c>
      <c r="J113" s="35"/>
      <c r="K113" s="9"/>
      <c r="L113" s="9"/>
      <c r="M113" s="9"/>
      <c r="N113" s="9"/>
      <c r="O113" s="34"/>
      <c r="P113" s="34"/>
      <c r="Q113" s="34"/>
    </row>
    <row r="114" spans="1:17" ht="14.25">
      <c r="A114" s="35">
        <v>402</v>
      </c>
      <c r="B114" s="9">
        <v>1.0275843803298299</v>
      </c>
      <c r="C114" s="9">
        <v>0.99385865792515204</v>
      </c>
      <c r="D114" s="9">
        <v>0.95521134734375202</v>
      </c>
      <c r="E114" s="9">
        <v>1.28892818542879</v>
      </c>
      <c r="F114" s="34">
        <f t="shared" si="6"/>
        <v>1.066395642756881</v>
      </c>
      <c r="G114" s="34">
        <f t="shared" si="7"/>
        <v>0.15127305152625831</v>
      </c>
      <c r="H114" s="34">
        <v>0.4446636991258191</v>
      </c>
      <c r="J114" s="35"/>
      <c r="K114" s="9"/>
      <c r="L114" s="9"/>
      <c r="M114" s="9"/>
      <c r="N114" s="9"/>
      <c r="O114" s="34"/>
      <c r="P114" s="34"/>
      <c r="Q114" s="34"/>
    </row>
    <row r="115" spans="1:17" ht="14.25">
      <c r="A115" s="35">
        <v>404</v>
      </c>
      <c r="B115" s="9">
        <v>0.397094057527351</v>
      </c>
      <c r="C115" s="9">
        <v>0.20936195748045899</v>
      </c>
      <c r="D115" s="9">
        <v>0.38758381101078399</v>
      </c>
      <c r="E115" s="9">
        <v>0.21200573884197199</v>
      </c>
      <c r="F115" s="34">
        <f t="shared" si="6"/>
        <v>0.30151139121514148</v>
      </c>
      <c r="G115" s="34">
        <f t="shared" si="7"/>
        <v>0.10495600267603858</v>
      </c>
      <c r="H115" s="34">
        <v>9.1657740573816129E-4</v>
      </c>
      <c r="J115" s="35"/>
      <c r="K115" s="9"/>
      <c r="L115" s="9"/>
      <c r="M115" s="9"/>
      <c r="N115" s="9"/>
      <c r="O115" s="34"/>
      <c r="P115" s="34"/>
      <c r="Q115" s="34"/>
    </row>
    <row r="116" spans="1:17" ht="14.25">
      <c r="A116" s="35">
        <v>407</v>
      </c>
      <c r="B116" s="9">
        <v>1.3906035905552101</v>
      </c>
      <c r="C116" s="9">
        <v>1.4092135064879301</v>
      </c>
      <c r="D116" s="9">
        <v>1.7908107592631901</v>
      </c>
      <c r="E116" s="9">
        <v>1.78010179880654</v>
      </c>
      <c r="F116" s="34">
        <f t="shared" si="6"/>
        <v>1.5926824137782176</v>
      </c>
      <c r="G116" s="34">
        <f t="shared" si="7"/>
        <v>0.22276860783220268</v>
      </c>
      <c r="H116" s="34">
        <v>1.2967011396173993E-2</v>
      </c>
      <c r="J116" s="35"/>
      <c r="K116" s="9"/>
      <c r="L116" s="9"/>
      <c r="M116" s="9"/>
      <c r="N116" s="9"/>
      <c r="O116" s="34"/>
      <c r="P116" s="34"/>
      <c r="Q116" s="34"/>
    </row>
    <row r="117" spans="1:17" ht="14.25">
      <c r="A117" s="35">
        <v>408</v>
      </c>
      <c r="B117" s="9">
        <v>0.54405973577607003</v>
      </c>
      <c r="C117" s="9">
        <v>0.58748450001015395</v>
      </c>
      <c r="D117" s="9">
        <v>0.94134341364335605</v>
      </c>
      <c r="E117" s="9">
        <v>0.96264111743209702</v>
      </c>
      <c r="F117" s="34">
        <f t="shared" si="6"/>
        <v>0.75888219171541926</v>
      </c>
      <c r="G117" s="34">
        <f t="shared" si="7"/>
        <v>0.22385683938204567</v>
      </c>
      <c r="H117" s="34">
        <v>0.12022920623106736</v>
      </c>
      <c r="J117" s="35"/>
      <c r="K117" s="9"/>
      <c r="L117" s="9"/>
      <c r="M117" s="9"/>
      <c r="N117" s="9"/>
      <c r="O117" s="34"/>
      <c r="P117" s="34"/>
      <c r="Q117" s="34"/>
    </row>
    <row r="118" spans="1:17" ht="14.25">
      <c r="A118" s="35">
        <v>409</v>
      </c>
      <c r="B118" s="9">
        <v>1.22820385661187</v>
      </c>
      <c r="C118" s="9">
        <v>1.2267096318523201</v>
      </c>
      <c r="D118" s="9">
        <v>1.06713901031646</v>
      </c>
      <c r="E118" s="9">
        <v>1.15519025400729</v>
      </c>
      <c r="F118" s="34">
        <f t="shared" si="6"/>
        <v>1.169310688196985</v>
      </c>
      <c r="G118" s="34">
        <f t="shared" si="7"/>
        <v>7.6160975224235011E-2</v>
      </c>
      <c r="H118" s="34">
        <v>2.1163748356365707E-2</v>
      </c>
      <c r="J118" s="35"/>
      <c r="K118" s="9"/>
      <c r="L118" s="9"/>
      <c r="M118" s="9"/>
      <c r="N118" s="9"/>
      <c r="O118" s="34"/>
      <c r="P118" s="34"/>
      <c r="Q118" s="34"/>
    </row>
    <row r="119" spans="1:17" ht="14.25">
      <c r="A119" s="35">
        <v>416</v>
      </c>
      <c r="B119" s="9">
        <v>0.82297697518167201</v>
      </c>
      <c r="C119" s="9">
        <v>0.96419888576573498</v>
      </c>
      <c r="D119" s="9">
        <v>0.89001903423630702</v>
      </c>
      <c r="E119" s="9">
        <v>0.95857201354922195</v>
      </c>
      <c r="F119" s="34">
        <f t="shared" si="6"/>
        <v>0.90894172718323396</v>
      </c>
      <c r="G119" s="34">
        <f t="shared" si="7"/>
        <v>6.6494425316300926E-2</v>
      </c>
      <c r="H119" s="34">
        <v>7.1408849085602993E-2</v>
      </c>
      <c r="J119" s="35"/>
      <c r="K119" s="9"/>
      <c r="L119" s="9"/>
      <c r="M119" s="9"/>
      <c r="N119" s="9"/>
      <c r="O119" s="34"/>
      <c r="P119" s="34"/>
      <c r="Q119" s="34"/>
    </row>
    <row r="120" spans="1:17" ht="14.25">
      <c r="A120" s="36">
        <v>418</v>
      </c>
      <c r="B120" s="9">
        <v>7.6676864359683199</v>
      </c>
      <c r="C120" s="9">
        <v>15.081662768861101</v>
      </c>
      <c r="D120" s="9">
        <v>7.5112882880469698</v>
      </c>
      <c r="E120" s="9">
        <v>8.5677844234477405</v>
      </c>
      <c r="F120" s="34">
        <f t="shared" si="6"/>
        <v>9.7071054790810329</v>
      </c>
      <c r="G120" s="34">
        <f t="shared" si="7"/>
        <v>3.6131593607621264</v>
      </c>
      <c r="H120" s="34">
        <v>1.7017642248325731E-2</v>
      </c>
      <c r="J120" s="52"/>
      <c r="K120" s="9"/>
      <c r="L120" s="9"/>
      <c r="M120" s="9"/>
      <c r="N120" s="9"/>
      <c r="O120" s="34"/>
      <c r="P120" s="34"/>
      <c r="Q120" s="34"/>
    </row>
    <row r="121" spans="1:17" ht="14.25">
      <c r="A121" s="36">
        <v>431</v>
      </c>
      <c r="B121" s="9">
        <v>1.84140053495779</v>
      </c>
      <c r="C121" s="9">
        <v>3.3776630779672501</v>
      </c>
      <c r="D121" s="9">
        <v>2.1640824205003901</v>
      </c>
      <c r="E121" s="9">
        <v>3.0341278358810602</v>
      </c>
      <c r="F121" s="34">
        <f t="shared" si="6"/>
        <v>2.6043184673266224</v>
      </c>
      <c r="G121" s="34">
        <f t="shared" si="7"/>
        <v>0.72079805969013655</v>
      </c>
      <c r="H121" s="34">
        <v>2.1095242621110909E-2</v>
      </c>
      <c r="J121" s="52"/>
      <c r="K121" s="9"/>
      <c r="L121" s="9"/>
      <c r="M121" s="9"/>
      <c r="N121" s="9"/>
      <c r="O121" s="34"/>
      <c r="P121" s="34"/>
      <c r="Q121" s="34"/>
    </row>
    <row r="122" spans="1:17" ht="14.25">
      <c r="A122" s="35">
        <v>437</v>
      </c>
      <c r="B122" s="9">
        <v>1.5029117090120301</v>
      </c>
      <c r="C122" s="9">
        <v>0.91115216131033205</v>
      </c>
      <c r="D122" s="9">
        <v>0.32090199786748502</v>
      </c>
      <c r="E122" s="9">
        <v>0.47267172459693502</v>
      </c>
      <c r="F122" s="34">
        <f t="shared" si="6"/>
        <v>0.8019093981966956</v>
      </c>
      <c r="G122" s="34">
        <f t="shared" si="7"/>
        <v>0.53012696150701755</v>
      </c>
      <c r="H122" s="34">
        <v>0.5091065966099414</v>
      </c>
      <c r="J122" s="35"/>
      <c r="K122" s="9"/>
      <c r="L122" s="9"/>
      <c r="M122" s="9"/>
      <c r="N122" s="9"/>
      <c r="O122" s="34"/>
      <c r="P122" s="34"/>
      <c r="Q122" s="34"/>
    </row>
    <row r="123" spans="1:17" ht="14.25">
      <c r="A123" s="35">
        <v>439</v>
      </c>
      <c r="B123" s="9">
        <v>0.953455241892744</v>
      </c>
      <c r="C123" s="9">
        <v>1.4670142191061699</v>
      </c>
      <c r="D123" s="9">
        <v>1.21556158912944</v>
      </c>
      <c r="E123" s="9">
        <v>0.88555965367941702</v>
      </c>
      <c r="F123" s="34">
        <f t="shared" si="6"/>
        <v>1.1303976759519427</v>
      </c>
      <c r="G123" s="34">
        <f t="shared" si="7"/>
        <v>0.26571781482989393</v>
      </c>
      <c r="H123" s="34">
        <v>0.3987334758065485</v>
      </c>
      <c r="J123" s="35"/>
      <c r="K123" s="9"/>
      <c r="L123" s="9"/>
      <c r="M123" s="9"/>
      <c r="N123" s="9"/>
      <c r="O123" s="34"/>
      <c r="P123" s="34"/>
      <c r="Q123" s="34"/>
    </row>
    <row r="124" spans="1:17" ht="14.25">
      <c r="A124" s="36">
        <v>446</v>
      </c>
      <c r="B124" s="9">
        <v>7.9351258649375298</v>
      </c>
      <c r="C124" s="9">
        <v>7.9988338909172896</v>
      </c>
      <c r="D124" s="9">
        <v>10.8656026357618</v>
      </c>
      <c r="E124" s="9">
        <v>8.5349518656599503</v>
      </c>
      <c r="F124" s="34">
        <f t="shared" si="6"/>
        <v>8.8336285643191417</v>
      </c>
      <c r="G124" s="34">
        <f t="shared" si="7"/>
        <v>1.3811004845018084</v>
      </c>
      <c r="H124" s="34">
        <v>1.4694333782249041E-3</v>
      </c>
      <c r="J124" s="52"/>
      <c r="K124" s="9"/>
      <c r="L124" s="9"/>
      <c r="M124" s="9"/>
      <c r="N124" s="9"/>
      <c r="O124" s="34"/>
      <c r="P124" s="34"/>
      <c r="Q124" s="34"/>
    </row>
    <row r="125" spans="1:17" ht="14.25">
      <c r="A125" s="35">
        <v>459</v>
      </c>
      <c r="B125" s="9">
        <v>3.09239703526563</v>
      </c>
      <c r="C125" s="9">
        <v>1.47990791692945</v>
      </c>
      <c r="D125" s="9">
        <v>3.9465634906633</v>
      </c>
      <c r="E125" s="9">
        <v>1.9102501514737</v>
      </c>
      <c r="F125" s="34">
        <f t="shared" si="6"/>
        <v>2.6072796485830203</v>
      </c>
      <c r="G125" s="34">
        <f t="shared" si="7"/>
        <v>1.1233635846111318</v>
      </c>
      <c r="H125" s="34">
        <v>6.4495066864212719E-2</v>
      </c>
      <c r="J125" s="35"/>
      <c r="K125" s="9"/>
      <c r="L125" s="9"/>
      <c r="M125" s="9"/>
      <c r="N125" s="9"/>
      <c r="O125" s="34"/>
      <c r="P125" s="34"/>
      <c r="Q125" s="34"/>
    </row>
    <row r="126" spans="1:17" ht="14.25">
      <c r="A126" s="36">
        <v>462</v>
      </c>
      <c r="B126" s="9">
        <v>1.9323971000920199</v>
      </c>
      <c r="C126" s="9">
        <v>2.8065358898574502</v>
      </c>
      <c r="D126" s="9">
        <v>1.8645692302130801</v>
      </c>
      <c r="E126" s="9">
        <v>2.9159248011067902</v>
      </c>
      <c r="F126" s="34">
        <f t="shared" si="6"/>
        <v>2.3798567553173351</v>
      </c>
      <c r="G126" s="34">
        <f t="shared" si="7"/>
        <v>0.55832052029601986</v>
      </c>
      <c r="H126" s="34">
        <v>1.5884421509991746E-2</v>
      </c>
      <c r="J126" s="52"/>
      <c r="K126" s="9"/>
      <c r="L126" s="9"/>
      <c r="M126" s="9"/>
      <c r="N126" s="9"/>
      <c r="O126" s="34"/>
      <c r="P126" s="34"/>
      <c r="Q126" s="34"/>
    </row>
    <row r="127" spans="1:17" ht="14.25">
      <c r="A127" s="35">
        <v>464</v>
      </c>
      <c r="B127" s="9">
        <v>0.81443757846604004</v>
      </c>
      <c r="C127" s="9">
        <v>1.46239798855804</v>
      </c>
      <c r="D127" s="9">
        <v>0.88706509763313202</v>
      </c>
      <c r="E127" s="9">
        <v>0.65264275029517305</v>
      </c>
      <c r="F127" s="34">
        <f t="shared" si="6"/>
        <v>0.9541358537380964</v>
      </c>
      <c r="G127" s="34">
        <f t="shared" si="7"/>
        <v>0.35272396362871328</v>
      </c>
      <c r="H127" s="34">
        <v>0.81164681487761481</v>
      </c>
      <c r="J127" s="35"/>
      <c r="K127" s="9"/>
      <c r="L127" s="9"/>
      <c r="M127" s="9"/>
      <c r="N127" s="9"/>
      <c r="O127" s="34"/>
      <c r="P127" s="34"/>
      <c r="Q127" s="34"/>
    </row>
    <row r="128" spans="1:17" ht="14.25">
      <c r="A128" s="35">
        <v>465</v>
      </c>
      <c r="B128" s="9">
        <v>1.11201958445305</v>
      </c>
      <c r="C128" s="9">
        <v>1.60318438536591</v>
      </c>
      <c r="D128" s="9">
        <v>1.50673319675776</v>
      </c>
      <c r="E128" s="9">
        <v>1.3463012622919099</v>
      </c>
      <c r="F128" s="34">
        <f t="shared" si="6"/>
        <v>1.3920596072171576</v>
      </c>
      <c r="G128" s="34">
        <f t="shared" si="7"/>
        <v>0.21466248280071784</v>
      </c>
      <c r="H128" s="34">
        <v>3.5422866278259621E-2</v>
      </c>
      <c r="J128" s="35"/>
      <c r="K128" s="9"/>
      <c r="L128" s="9"/>
      <c r="M128" s="9"/>
      <c r="N128" s="9"/>
      <c r="O128" s="34"/>
      <c r="P128" s="34"/>
      <c r="Q128" s="34"/>
    </row>
    <row r="129" spans="1:17" ht="14.25">
      <c r="A129" s="35">
        <v>476</v>
      </c>
      <c r="B129" s="9">
        <v>1.03604836247149</v>
      </c>
      <c r="C129" s="9">
        <v>1.18192733337247</v>
      </c>
      <c r="D129" s="9">
        <v>1.2823655735172601</v>
      </c>
      <c r="E129" s="9">
        <v>0.96410056096358698</v>
      </c>
      <c r="F129" s="34">
        <f t="shared" si="6"/>
        <v>1.1161104575812018</v>
      </c>
      <c r="G129" s="34">
        <f t="shared" si="7"/>
        <v>0.1431660719315051</v>
      </c>
      <c r="H129" s="34">
        <v>0.20324750544098361</v>
      </c>
      <c r="J129" s="35"/>
      <c r="K129" s="9"/>
      <c r="L129" s="9"/>
      <c r="M129" s="9"/>
      <c r="N129" s="9"/>
      <c r="O129" s="34"/>
      <c r="P129" s="34"/>
      <c r="Q129" s="34"/>
    </row>
    <row r="130" spans="1:17" ht="14.25">
      <c r="A130" s="35">
        <v>477</v>
      </c>
      <c r="B130" s="9">
        <v>1.0385953011894</v>
      </c>
      <c r="C130" s="9">
        <v>0.766511133969485</v>
      </c>
      <c r="D130" s="9">
        <v>1.8161509632769199</v>
      </c>
      <c r="E130" s="9">
        <v>2.0087505905485399</v>
      </c>
      <c r="F130" s="34">
        <f t="shared" si="6"/>
        <v>1.4075019972460863</v>
      </c>
      <c r="G130" s="34">
        <f t="shared" si="7"/>
        <v>0.59873624843938011</v>
      </c>
      <c r="H130" s="34">
        <v>0.2666710238969176</v>
      </c>
      <c r="J130" s="35"/>
      <c r="K130" s="9"/>
      <c r="L130" s="9"/>
      <c r="M130" s="9"/>
      <c r="N130" s="9"/>
      <c r="O130" s="34"/>
      <c r="P130" s="34"/>
      <c r="Q130" s="34"/>
    </row>
    <row r="131" spans="1:17" ht="14.25">
      <c r="A131" s="35">
        <v>478</v>
      </c>
      <c r="B131" s="9">
        <v>1.1424859991312699</v>
      </c>
      <c r="C131" s="9">
        <v>0.624667063301936</v>
      </c>
      <c r="D131" s="9">
        <v>0.82477197330728402</v>
      </c>
      <c r="E131" s="9">
        <v>0.77237100068519404</v>
      </c>
      <c r="F131" s="34">
        <f t="shared" si="6"/>
        <v>0.84107400910642105</v>
      </c>
      <c r="G131" s="34">
        <f t="shared" si="7"/>
        <v>0.21807262831488636</v>
      </c>
      <c r="H131" s="34">
        <v>0.24102391500242515</v>
      </c>
      <c r="J131" s="35"/>
      <c r="K131" s="9"/>
      <c r="L131" s="9"/>
      <c r="M131" s="9"/>
      <c r="N131" s="9"/>
      <c r="O131" s="34"/>
      <c r="P131" s="34"/>
      <c r="Q131" s="34"/>
    </row>
  </sheetData>
  <phoneticPr fontId="14" type="noConversion"/>
  <conditionalFormatting sqref="O5:O131">
    <cfRule type="cellIs" dxfId="15" priority="1" operator="greaterThan">
      <formula>2</formula>
    </cfRule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workbookViewId="0">
      <selection activeCell="L12" sqref="L12"/>
    </sheetView>
  </sheetViews>
  <sheetFormatPr defaultColWidth="9" defaultRowHeight="13.5"/>
  <cols>
    <col min="1" max="1" width="9" style="2"/>
    <col min="2" max="8" width="9" style="2" hidden="1" customWidth="1"/>
    <col min="9" max="14" width="12.625" style="2"/>
    <col min="15" max="15" width="12.625"/>
    <col min="16" max="16" width="7.25" customWidth="1"/>
  </cols>
  <sheetData>
    <row r="1" spans="1:31">
      <c r="A1" s="4" t="s">
        <v>20</v>
      </c>
      <c r="B1" s="9"/>
      <c r="C1" s="9"/>
      <c r="D1" s="9"/>
      <c r="E1" s="9"/>
      <c r="F1" s="34"/>
      <c r="G1" s="34"/>
      <c r="H1" s="34"/>
      <c r="I1"/>
      <c r="J1"/>
      <c r="K1"/>
      <c r="L1"/>
      <c r="M1"/>
      <c r="N1"/>
    </row>
    <row r="2" spans="1:31">
      <c r="A2" s="64" t="s">
        <v>0</v>
      </c>
      <c r="B2" s="9"/>
      <c r="C2" s="9"/>
      <c r="D2" s="9"/>
      <c r="E2" s="9"/>
      <c r="F2" s="34"/>
      <c r="G2" s="34"/>
      <c r="H2" s="34"/>
      <c r="I2"/>
      <c r="J2"/>
      <c r="K2"/>
      <c r="L2"/>
      <c r="M2"/>
      <c r="N2"/>
    </row>
    <row r="3" spans="1:31">
      <c r="B3" s="9"/>
      <c r="C3" s="9"/>
      <c r="D3" s="9"/>
      <c r="E3" s="9"/>
      <c r="F3" s="34"/>
      <c r="G3" s="34"/>
      <c r="H3" s="34"/>
      <c r="I3"/>
      <c r="J3"/>
      <c r="K3"/>
      <c r="L3"/>
      <c r="M3"/>
      <c r="N3"/>
    </row>
    <row r="4" spans="1:31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7" t="s">
        <v>2</v>
      </c>
      <c r="J4" s="7" t="s">
        <v>3</v>
      </c>
      <c r="K4" s="7" t="s">
        <v>4</v>
      </c>
      <c r="L4" s="7" t="s">
        <v>5</v>
      </c>
      <c r="M4" s="8" t="s">
        <v>6</v>
      </c>
      <c r="N4" s="8" t="s">
        <v>7</v>
      </c>
      <c r="O4" s="8" t="s">
        <v>8</v>
      </c>
    </row>
    <row r="5" spans="1:31">
      <c r="A5" s="2">
        <v>481</v>
      </c>
      <c r="B5" s="2">
        <v>2.2866709659940201E-4</v>
      </c>
      <c r="C5" s="2">
        <v>2.1634217430783001E-4</v>
      </c>
      <c r="D5" s="2">
        <v>1.6216449966846401E-4</v>
      </c>
      <c r="E5" s="2">
        <v>1.72882156888356E-4</v>
      </c>
      <c r="F5" s="2">
        <v>2.57224057489925E-4</v>
      </c>
      <c r="G5" s="2">
        <v>2.2794183231345601E-4</v>
      </c>
      <c r="H5" s="2">
        <v>1.8511071377750799E-4</v>
      </c>
      <c r="I5" s="9">
        <v>0.88898020982488402</v>
      </c>
      <c r="J5" s="9">
        <v>0.94911132420101696</v>
      </c>
      <c r="K5" s="9">
        <v>0.87604059408130996</v>
      </c>
      <c r="L5" s="9">
        <v>0.64214360456571595</v>
      </c>
      <c r="M5" s="9">
        <f t="shared" ref="M5:M68" si="0">AVERAGE(I5:L5)</f>
        <v>0.83906893316823172</v>
      </c>
      <c r="N5" s="9">
        <f t="shared" ref="N5:N68" si="1">STDEV(I5:L5)</f>
        <v>0.13508880056909461</v>
      </c>
      <c r="O5" s="9">
        <v>9.7389319580026112E-2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2">
        <v>488</v>
      </c>
      <c r="B6" s="2">
        <v>2.7031924242301398E-3</v>
      </c>
      <c r="C6" s="2">
        <v>2.0314216628122199E-3</v>
      </c>
      <c r="D6" s="2">
        <v>4.5081730907832896E-3</v>
      </c>
      <c r="E6" s="2">
        <v>3.8025268972642599E-3</v>
      </c>
      <c r="F6" s="2">
        <v>2.0211955411708398E-3</v>
      </c>
      <c r="G6" s="2">
        <v>2.8136270213053702E-3</v>
      </c>
      <c r="H6" s="2">
        <v>3.49186119171209E-3</v>
      </c>
      <c r="I6" s="9">
        <v>1.33742251512402</v>
      </c>
      <c r="J6" s="9">
        <v>0.72199394142502704</v>
      </c>
      <c r="K6" s="9">
        <v>1.2910516321448899</v>
      </c>
      <c r="L6" s="9">
        <v>0.868428286767018</v>
      </c>
      <c r="M6" s="9">
        <f t="shared" si="0"/>
        <v>1.0547240938652387</v>
      </c>
      <c r="N6" s="9">
        <f t="shared" si="1"/>
        <v>0.3061506082615722</v>
      </c>
      <c r="O6" s="9">
        <v>0.74439019763383385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>
        <v>489</v>
      </c>
      <c r="B7" s="2">
        <v>2.22009700116128E-4</v>
      </c>
      <c r="C7" s="2">
        <v>2.5302628212524499E-4</v>
      </c>
      <c r="D7" s="2">
        <v>1.6470825652600799E-4</v>
      </c>
      <c r="E7" s="2">
        <v>1.8579695298867499E-4</v>
      </c>
      <c r="F7" s="2">
        <v>2.5199592624012998E-4</v>
      </c>
      <c r="G7" s="2">
        <v>2.2858122034238599E-4</v>
      </c>
      <c r="H7" s="2">
        <v>1.8783293015658901E-4</v>
      </c>
      <c r="I7" s="9">
        <v>0.88100511555322603</v>
      </c>
      <c r="J7" s="9">
        <v>1.1069425639877299</v>
      </c>
      <c r="K7" s="9">
        <v>0.87688701011423897</v>
      </c>
      <c r="L7" s="9">
        <v>0.86740795931391701</v>
      </c>
      <c r="M7" s="9">
        <f t="shared" si="0"/>
        <v>0.93306066224227813</v>
      </c>
      <c r="N7" s="9">
        <f t="shared" si="1"/>
        <v>0.11606097864328667</v>
      </c>
      <c r="O7" s="9">
        <v>0.33225755826190967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>
        <v>491</v>
      </c>
      <c r="B8" s="2">
        <v>4.4338260578603E-3</v>
      </c>
      <c r="C8" s="2">
        <v>4.8702072369906204E-3</v>
      </c>
      <c r="D8" s="2">
        <v>3.6914151597733699E-3</v>
      </c>
      <c r="E8" s="2">
        <v>5.1101500024215204E-3</v>
      </c>
      <c r="F8" s="2">
        <v>7.6149474363684097E-3</v>
      </c>
      <c r="G8" s="2">
        <v>7.2663252547721501E-3</v>
      </c>
      <c r="H8" s="2">
        <v>4.89405010115509E-3</v>
      </c>
      <c r="I8" s="9">
        <v>0.58225300895508203</v>
      </c>
      <c r="J8" s="9">
        <v>0.67024349533378202</v>
      </c>
      <c r="K8" s="9">
        <v>0.75426591135675702</v>
      </c>
      <c r="L8" s="9">
        <v>1.0051543724386001</v>
      </c>
      <c r="M8" s="9">
        <f t="shared" si="0"/>
        <v>0.75297919702105531</v>
      </c>
      <c r="N8" s="9">
        <f t="shared" si="1"/>
        <v>0.18219641631663566</v>
      </c>
      <c r="O8" s="9">
        <v>7.3066371998410248E-2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2">
        <v>492</v>
      </c>
      <c r="B9" s="2">
        <v>8.8384174615983996E-3</v>
      </c>
      <c r="C9" s="2">
        <v>7.8936675077883201E-3</v>
      </c>
      <c r="D9" s="2">
        <v>6.1156154450133001E-3</v>
      </c>
      <c r="E9" s="2">
        <v>5.4700031846713097E-3</v>
      </c>
      <c r="F9" s="2">
        <v>9.0742931392279198E-3</v>
      </c>
      <c r="G9" s="2">
        <v>8.2685659901195405E-3</v>
      </c>
      <c r="H9" s="2">
        <v>6.20987050911633E-3</v>
      </c>
      <c r="I9" s="9">
        <v>0.97400616510724802</v>
      </c>
      <c r="J9" s="9">
        <v>0.95465979436105397</v>
      </c>
      <c r="K9" s="9">
        <v>0.98482173437197196</v>
      </c>
      <c r="L9" s="9">
        <v>0.80949628740607005</v>
      </c>
      <c r="M9" s="9">
        <f t="shared" si="0"/>
        <v>0.93074599531158597</v>
      </c>
      <c r="N9" s="9">
        <f t="shared" si="1"/>
        <v>8.179036067456795E-2</v>
      </c>
      <c r="O9" s="9">
        <v>0.18894420289149785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>
      <c r="A10" s="2">
        <v>500</v>
      </c>
      <c r="B10" s="2">
        <v>2.8641277479127601E-3</v>
      </c>
      <c r="C10" s="2">
        <v>3.58751762091333E-3</v>
      </c>
      <c r="D10" s="2">
        <v>2.2491050215456198E-3</v>
      </c>
      <c r="E10" s="2">
        <v>3.7135909150279802E-3</v>
      </c>
      <c r="F10" s="2">
        <v>2.7329184753096302E-3</v>
      </c>
      <c r="G10" s="2">
        <v>1.9852998298268798E-3</v>
      </c>
      <c r="H10" s="2">
        <v>2.4447977826310202E-3</v>
      </c>
      <c r="I10" s="9">
        <v>1.0480106793482999</v>
      </c>
      <c r="J10" s="9">
        <v>1.80704071345544</v>
      </c>
      <c r="K10" s="9">
        <v>0.91995544070119295</v>
      </c>
      <c r="L10" s="9">
        <v>1.8294899285121899</v>
      </c>
      <c r="M10" s="9">
        <f t="shared" si="0"/>
        <v>1.4011241905042806</v>
      </c>
      <c r="N10" s="9">
        <f t="shared" si="1"/>
        <v>0.48458846686365131</v>
      </c>
      <c r="O10" s="9">
        <v>0.19639368313427782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>
      <c r="A11" s="2">
        <v>502</v>
      </c>
      <c r="B11" s="2">
        <v>1.5461948058413701E-2</v>
      </c>
      <c r="C11" s="2">
        <v>1.4090773413867001E-2</v>
      </c>
      <c r="D11" s="2">
        <v>1.2398270923671999E-2</v>
      </c>
      <c r="E11" s="2">
        <v>9.4917880975478007E-3</v>
      </c>
      <c r="F11" s="2">
        <v>1.05852230704187E-2</v>
      </c>
      <c r="G11" s="2">
        <v>8.5172879333732104E-3</v>
      </c>
      <c r="H11" s="2">
        <v>8.7811276162664802E-3</v>
      </c>
      <c r="I11" s="9">
        <v>1.4607106487555599</v>
      </c>
      <c r="J11" s="9">
        <v>1.6543732610770601</v>
      </c>
      <c r="K11" s="9">
        <v>1.4119224165134601</v>
      </c>
      <c r="L11" s="9">
        <v>0.91424647619664401</v>
      </c>
      <c r="M11" s="9">
        <f t="shared" si="0"/>
        <v>1.3603132006356811</v>
      </c>
      <c r="N11" s="9">
        <f t="shared" si="1"/>
        <v>0.31527236931002073</v>
      </c>
      <c r="O11" s="9">
        <v>0.10637339447940548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>
      <c r="A12" s="2">
        <v>507</v>
      </c>
      <c r="B12" s="2">
        <v>6.7037088066356301E-4</v>
      </c>
      <c r="C12" s="2">
        <v>7.5092682241631003E-4</v>
      </c>
      <c r="D12" s="2">
        <v>5.2676964924984601E-4</v>
      </c>
      <c r="E12" s="2">
        <v>7.5639612614820603E-4</v>
      </c>
      <c r="F12" s="2">
        <v>8.6542999288277103E-4</v>
      </c>
      <c r="G12" s="2">
        <v>6.8222702686804402E-4</v>
      </c>
      <c r="H12" s="2">
        <v>6.6125110590040397E-4</v>
      </c>
      <c r="I12" s="9">
        <v>0.77461017780368302</v>
      </c>
      <c r="J12" s="9">
        <v>1.1006993168588599</v>
      </c>
      <c r="K12" s="9">
        <v>0.79662573650075197</v>
      </c>
      <c r="L12" s="9">
        <v>1.0648305868302801</v>
      </c>
      <c r="M12" s="9">
        <f t="shared" si="0"/>
        <v>0.9341914544983938</v>
      </c>
      <c r="N12" s="9">
        <f t="shared" si="1"/>
        <v>0.17241612624113742</v>
      </c>
      <c r="O12" s="9">
        <v>0.50078475214873852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2">
        <v>510</v>
      </c>
      <c r="B13" s="2">
        <v>3.9524673469175098E-2</v>
      </c>
      <c r="C13" s="2">
        <v>3.1230090249176001E-2</v>
      </c>
      <c r="D13" s="2">
        <v>3.7873783872242398E-2</v>
      </c>
      <c r="E13" s="2">
        <v>3.1341568472634598E-2</v>
      </c>
      <c r="F13" s="2">
        <v>2.7450825940174801E-2</v>
      </c>
      <c r="G13" s="2">
        <v>2.2342135894892302E-2</v>
      </c>
      <c r="H13" s="2">
        <v>2.4986976669368301E-2</v>
      </c>
      <c r="I13" s="9">
        <v>1.4398354918468901</v>
      </c>
      <c r="J13" s="9">
        <v>1.3978113102568499</v>
      </c>
      <c r="K13" s="9">
        <v>1.51574095471391</v>
      </c>
      <c r="L13" s="9">
        <v>0.98853292771954904</v>
      </c>
      <c r="M13" s="9">
        <f t="shared" si="0"/>
        <v>1.3354801711342998</v>
      </c>
      <c r="N13" s="9">
        <f t="shared" si="1"/>
        <v>0.23639059744073965</v>
      </c>
      <c r="O13" s="9">
        <v>6.573555545639255E-2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2">
        <v>511</v>
      </c>
      <c r="B14" s="2">
        <v>1.54480543614052E-3</v>
      </c>
      <c r="C14" s="2">
        <v>3.45551754064725E-3</v>
      </c>
      <c r="D14" s="2">
        <v>2.9467303397272102E-3</v>
      </c>
      <c r="E14" s="2">
        <v>2.3769095186450002E-3</v>
      </c>
      <c r="F14" s="2">
        <v>2.3083942178262502E-3</v>
      </c>
      <c r="G14" s="2">
        <v>3.1636919671444099E-3</v>
      </c>
      <c r="H14" s="2">
        <v>3.1293114648617499E-3</v>
      </c>
      <c r="I14" s="9">
        <v>0.66921214072144597</v>
      </c>
      <c r="J14" s="9">
        <v>1.0922420945318001</v>
      </c>
      <c r="K14" s="9">
        <v>0.94165453736877802</v>
      </c>
      <c r="L14" s="9">
        <v>0.46906105630050698</v>
      </c>
      <c r="M14" s="9">
        <f t="shared" si="0"/>
        <v>0.79304245723063271</v>
      </c>
      <c r="N14" s="9">
        <f t="shared" si="1"/>
        <v>0.27803109463963988</v>
      </c>
      <c r="O14" s="9">
        <v>0.2333049210444173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>
        <v>517</v>
      </c>
      <c r="B15" s="2">
        <v>3.5313146563451902E-4</v>
      </c>
      <c r="C15" s="2">
        <v>3.7405248398440799E-4</v>
      </c>
      <c r="D15" s="2">
        <v>3.0503884316721502E-4</v>
      </c>
      <c r="E15" s="2">
        <v>2.5183852395621299E-4</v>
      </c>
      <c r="F15" s="2">
        <v>3.0671703332132001E-4</v>
      </c>
      <c r="G15" s="2">
        <v>2.9635635140893901E-4</v>
      </c>
      <c r="H15" s="2">
        <v>1.7149963188210299E-4</v>
      </c>
      <c r="I15" s="9">
        <v>1.15132655598092</v>
      </c>
      <c r="J15" s="9">
        <v>1.26217130898692</v>
      </c>
      <c r="K15" s="9">
        <v>1.7786559645615601</v>
      </c>
      <c r="L15" s="9">
        <v>0.71292069227407495</v>
      </c>
      <c r="M15" s="9">
        <f t="shared" si="0"/>
        <v>1.2262686304508688</v>
      </c>
      <c r="N15" s="9">
        <f t="shared" si="1"/>
        <v>0.43801186793974872</v>
      </c>
      <c r="O15" s="9">
        <v>0.3775158805513491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>
        <v>519</v>
      </c>
      <c r="B16" s="2">
        <v>7.1176251966826502E-4</v>
      </c>
      <c r="C16" s="2">
        <v>2.52399203359136E-4</v>
      </c>
      <c r="D16" s="2">
        <v>1.8972186562519599E-4</v>
      </c>
      <c r="E16" s="2">
        <v>2.32172811712546E-4</v>
      </c>
      <c r="F16" s="2">
        <v>5.1026560998001505E-4</v>
      </c>
      <c r="G16" s="2">
        <v>2.3017969041471E-4</v>
      </c>
      <c r="H16" s="2">
        <v>2.0738339324271701E-4</v>
      </c>
      <c r="I16" s="9">
        <v>1.3948863214515701</v>
      </c>
      <c r="J16" s="9">
        <v>1.09653116182576</v>
      </c>
      <c r="K16" s="9">
        <v>0.91483634566221095</v>
      </c>
      <c r="L16" s="9">
        <v>0.89278290850354303</v>
      </c>
      <c r="M16" s="9">
        <f t="shared" si="0"/>
        <v>1.0747591843607711</v>
      </c>
      <c r="N16" s="9">
        <f t="shared" si="1"/>
        <v>0.23212502537566457</v>
      </c>
      <c r="O16" s="9">
        <v>0.5653517847258277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2">
        <v>524</v>
      </c>
      <c r="B17" s="2">
        <v>2.6703975102495E-2</v>
      </c>
      <c r="C17" s="2">
        <v>3.9126266072028799E-2</v>
      </c>
      <c r="D17" s="2">
        <v>6.1270411528984402E-2</v>
      </c>
      <c r="E17" s="2">
        <v>6.4176263485321905E-2</v>
      </c>
      <c r="F17" s="2">
        <v>2.7741510037663501E-2</v>
      </c>
      <c r="G17" s="2">
        <v>4.71823608188131E-2</v>
      </c>
      <c r="H17" s="2">
        <v>4.96980195875842E-2</v>
      </c>
      <c r="I17" s="9">
        <v>0.96259991133287703</v>
      </c>
      <c r="J17" s="9">
        <v>0.82925621764199398</v>
      </c>
      <c r="K17" s="9">
        <v>1.23285418689583</v>
      </c>
      <c r="L17" s="9">
        <v>1.3739231440122699</v>
      </c>
      <c r="M17" s="9">
        <f t="shared" si="0"/>
        <v>1.0996583649707428</v>
      </c>
      <c r="N17" s="9">
        <f t="shared" si="1"/>
        <v>0.24823687410388123</v>
      </c>
      <c r="O17" s="9">
        <v>0.48073800110884773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s="2">
        <v>528</v>
      </c>
      <c r="B18" s="2">
        <v>1.25969519544379E-3</v>
      </c>
      <c r="C18" s="2">
        <v>1.26011478049735E-3</v>
      </c>
      <c r="D18" s="2">
        <v>1.0921196108391201E-3</v>
      </c>
      <c r="E18" s="2">
        <v>9.7037081608302995E-4</v>
      </c>
      <c r="F18" s="2">
        <v>1.3938197911954101E-3</v>
      </c>
      <c r="G18" s="2">
        <v>9.0825069509471105E-4</v>
      </c>
      <c r="H18" s="2">
        <v>1.1185834575860099E-3</v>
      </c>
      <c r="I18" s="9">
        <v>0.90377192475034196</v>
      </c>
      <c r="J18" s="9">
        <v>1.38740855063804</v>
      </c>
      <c r="K18" s="9">
        <v>0.97634164302410997</v>
      </c>
      <c r="L18" s="9">
        <v>0.87046279661440495</v>
      </c>
      <c r="M18" s="9">
        <f t="shared" si="0"/>
        <v>1.0344962287567241</v>
      </c>
      <c r="N18" s="9">
        <f t="shared" si="1"/>
        <v>0.23939150172589446</v>
      </c>
      <c r="O18" s="9">
        <v>0.79195863041033554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>
        <v>532</v>
      </c>
      <c r="B19" s="2">
        <v>2.7237435177219902E-4</v>
      </c>
      <c r="C19" s="2">
        <v>2.8814269302738599E-4</v>
      </c>
      <c r="D19" s="2">
        <v>2.43564719109889E-4</v>
      </c>
      <c r="E19" s="2">
        <v>2.54480186794915E-4</v>
      </c>
      <c r="F19" s="2">
        <v>2.17141717908162E-4</v>
      </c>
      <c r="G19" s="2">
        <v>2.14194989691466E-4</v>
      </c>
      <c r="H19" s="2">
        <v>2.0664097059387601E-4</v>
      </c>
      <c r="I19" s="9">
        <v>1.2543621483523399</v>
      </c>
      <c r="J19" s="9">
        <v>1.34523544851556</v>
      </c>
      <c r="K19" s="9">
        <v>1.1786855162840899</v>
      </c>
      <c r="L19" s="9">
        <v>1.1963230380201999</v>
      </c>
      <c r="M19" s="9">
        <f t="shared" si="0"/>
        <v>1.2436515377930475</v>
      </c>
      <c r="N19" s="9">
        <f t="shared" si="1"/>
        <v>7.5043496137646715E-2</v>
      </c>
      <c r="O19" s="9">
        <v>7.4152147822743597E-3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>
        <v>533</v>
      </c>
      <c r="B20" s="2">
        <v>1.6440874793476E-4</v>
      </c>
      <c r="C20" s="2">
        <v>1.7150604253099E-4</v>
      </c>
      <c r="D20" s="2">
        <v>1.1446905858950399E-4</v>
      </c>
      <c r="E20" s="2">
        <v>1.1858130964838E-4</v>
      </c>
      <c r="F20" s="2">
        <v>1.4778184332754499E-4</v>
      </c>
      <c r="G20" s="2">
        <v>1.6112578329029699E-4</v>
      </c>
      <c r="H20" s="2">
        <v>1.27449221384247E-4</v>
      </c>
      <c r="I20" s="9">
        <v>1.11250979303569</v>
      </c>
      <c r="J20" s="9">
        <v>1.0644233283383999</v>
      </c>
      <c r="K20" s="9">
        <v>0.89815424014549805</v>
      </c>
      <c r="L20" s="9">
        <v>0.76344951017071605</v>
      </c>
      <c r="M20" s="9">
        <f t="shared" si="0"/>
        <v>0.95963421792257597</v>
      </c>
      <c r="N20" s="9">
        <f t="shared" si="1"/>
        <v>0.15981231320005568</v>
      </c>
      <c r="O20" s="9">
        <v>0.6482180469591412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2">
        <v>539</v>
      </c>
      <c r="B21" s="2">
        <v>3.11537210215109E-3</v>
      </c>
      <c r="C21" s="2">
        <v>2.90870485659963E-3</v>
      </c>
      <c r="D21" s="2">
        <v>3.8768974306359898E-3</v>
      </c>
      <c r="E21" s="2">
        <v>3.3522701423122502E-3</v>
      </c>
      <c r="F21" s="2">
        <v>2.6475256648963099E-3</v>
      </c>
      <c r="G21" s="2">
        <v>3.6857522927655501E-3</v>
      </c>
      <c r="H21" s="2">
        <v>3.4059876386629E-3</v>
      </c>
      <c r="I21" s="9">
        <v>1.1767108222813401</v>
      </c>
      <c r="J21" s="9">
        <v>0.78917535025587005</v>
      </c>
      <c r="K21" s="9">
        <v>1.1382593954915099</v>
      </c>
      <c r="L21" s="9">
        <v>0.714789767793515</v>
      </c>
      <c r="M21" s="9">
        <f t="shared" si="0"/>
        <v>0.95473383395555877</v>
      </c>
      <c r="N21" s="9">
        <f t="shared" si="1"/>
        <v>0.23659964884067</v>
      </c>
      <c r="O21" s="9">
        <v>0.72748747969206917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2">
        <v>548</v>
      </c>
      <c r="B22" s="2">
        <v>9.3328594038909293E-2</v>
      </c>
      <c r="C22" s="2">
        <v>5.9943086331187903E-2</v>
      </c>
      <c r="D22" s="2">
        <v>7.4393653157056594E-2</v>
      </c>
      <c r="E22" s="2">
        <v>7.1261203218719399E-2</v>
      </c>
      <c r="F22" s="2">
        <v>0.12942308617284801</v>
      </c>
      <c r="G22" s="2">
        <v>6.8708317894776494E-2</v>
      </c>
      <c r="H22" s="2">
        <v>6.8404100647763796E-2</v>
      </c>
      <c r="I22" s="9">
        <v>0.72111241354781797</v>
      </c>
      <c r="J22" s="9">
        <v>0.87242837792926098</v>
      </c>
      <c r="K22" s="9">
        <v>1.08756130776626</v>
      </c>
      <c r="L22" s="9">
        <v>1.1315993162567901</v>
      </c>
      <c r="M22" s="9">
        <f t="shared" si="0"/>
        <v>0.95317535387503227</v>
      </c>
      <c r="N22" s="9">
        <f t="shared" si="1"/>
        <v>0.19171852401629633</v>
      </c>
      <c r="O22" s="9">
        <v>0.65869363808608272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2">
        <v>558</v>
      </c>
      <c r="B23" s="2">
        <v>1.97406278330117E-3</v>
      </c>
      <c r="C23" s="2">
        <v>2.2396118131606298E-3</v>
      </c>
      <c r="D23" s="2">
        <v>3.1854195248601398E-3</v>
      </c>
      <c r="E23" s="2">
        <v>2.62581286166933E-3</v>
      </c>
      <c r="F23" s="2">
        <v>1.5151124361906601E-3</v>
      </c>
      <c r="G23" s="2">
        <v>2.8849187865310402E-3</v>
      </c>
      <c r="H23" s="2">
        <v>2.5856106116943899E-3</v>
      </c>
      <c r="I23" s="9">
        <v>1.3029150419122799</v>
      </c>
      <c r="J23" s="9">
        <v>0.77631710938166298</v>
      </c>
      <c r="K23" s="9">
        <v>1.2319795991139899</v>
      </c>
      <c r="L23" s="9">
        <v>0.75955361700565904</v>
      </c>
      <c r="M23" s="9">
        <f t="shared" si="0"/>
        <v>1.0176913418533979</v>
      </c>
      <c r="N23" s="9">
        <f t="shared" si="1"/>
        <v>0.28992448520603109</v>
      </c>
      <c r="O23" s="9">
        <v>0.91058261252827954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2">
        <v>559</v>
      </c>
      <c r="B24" s="2">
        <v>4.0303299405697098E-3</v>
      </c>
      <c r="C24" s="2">
        <v>2.4261677460782499E-3</v>
      </c>
      <c r="D24" s="2">
        <v>4.1643419555385201E-3</v>
      </c>
      <c r="E24" s="2">
        <v>2.7253154952604202E-3</v>
      </c>
      <c r="F24" s="2">
        <v>2.2345032961624801E-3</v>
      </c>
      <c r="G24" s="2">
        <v>2.0987912049619099E-3</v>
      </c>
      <c r="H24" s="2">
        <v>2.7266709149740501E-3</v>
      </c>
      <c r="I24" s="9">
        <v>1.80368046334564</v>
      </c>
      <c r="J24" s="9">
        <v>1.1559833776425099</v>
      </c>
      <c r="K24" s="9">
        <v>1.52726239630504</v>
      </c>
      <c r="L24" s="9">
        <v>0.64629959239359902</v>
      </c>
      <c r="M24" s="9">
        <f t="shared" si="0"/>
        <v>1.2833064574216972</v>
      </c>
      <c r="N24" s="9">
        <f t="shared" si="1"/>
        <v>0.50076358989552727</v>
      </c>
      <c r="O24" s="9">
        <v>0.34011804050603739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>
      <c r="A25" s="2">
        <v>566</v>
      </c>
      <c r="B25" s="2">
        <v>2.0753709906553299E-3</v>
      </c>
      <c r="C25" s="2">
        <v>1.55860427316554E-3</v>
      </c>
      <c r="D25" s="2">
        <v>2.2433815686161498E-3</v>
      </c>
      <c r="E25" s="2">
        <v>1.9366323788614101E-3</v>
      </c>
      <c r="F25" s="2">
        <v>1.7744277461805001E-3</v>
      </c>
      <c r="G25" s="2">
        <v>1.62244712340924E-3</v>
      </c>
      <c r="H25" s="2">
        <v>1.98177352397097E-3</v>
      </c>
      <c r="I25" s="9">
        <v>1.1696001683487101</v>
      </c>
      <c r="J25" s="9">
        <v>0.96065027369918499</v>
      </c>
      <c r="K25" s="9">
        <v>1.13200703384158</v>
      </c>
      <c r="L25" s="9">
        <v>0.86769858767699903</v>
      </c>
      <c r="M25" s="9">
        <f t="shared" si="0"/>
        <v>1.0324890158916185</v>
      </c>
      <c r="N25" s="9">
        <f t="shared" si="1"/>
        <v>0.1426183650349778</v>
      </c>
      <c r="O25" s="9">
        <v>0.67962705207644825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>
      <c r="A26" s="2">
        <v>567</v>
      </c>
      <c r="B26" s="2">
        <v>2.2588835719768801E-3</v>
      </c>
      <c r="C26" s="2">
        <v>2.4973411860316902E-3</v>
      </c>
      <c r="D26" s="2">
        <v>3.0503884316721501E-3</v>
      </c>
      <c r="E26" s="2">
        <v>3.1673537436031399E-3</v>
      </c>
      <c r="F26" s="2">
        <v>2.1539900749156398E-3</v>
      </c>
      <c r="G26" s="2">
        <v>3.4296773871791801E-3</v>
      </c>
      <c r="H26" s="2">
        <v>2.93405430821676E-3</v>
      </c>
      <c r="I26" s="9">
        <v>1.0486972982293601</v>
      </c>
      <c r="J26" s="9">
        <v>0.72815629696462203</v>
      </c>
      <c r="K26" s="9">
        <v>1.0396496149132599</v>
      </c>
      <c r="L26" s="9">
        <v>0.80488838100693805</v>
      </c>
      <c r="M26" s="9">
        <f t="shared" si="0"/>
        <v>0.90534789777854496</v>
      </c>
      <c r="N26" s="9">
        <f t="shared" si="1"/>
        <v>0.16337582414372806</v>
      </c>
      <c r="O26" s="9">
        <v>0.33043391431786096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2">
        <v>569</v>
      </c>
      <c r="B27" s="2">
        <v>1.61609746891575E-2</v>
      </c>
      <c r="C27" s="2">
        <v>1.0537431585706599E-2</v>
      </c>
      <c r="D27" s="2">
        <v>1.39404235185584E-2</v>
      </c>
      <c r="E27" s="2">
        <v>1.2058310304392901E-2</v>
      </c>
      <c r="F27" s="2">
        <v>1.39350610332042E-2</v>
      </c>
      <c r="G27" s="2">
        <v>9.0431845871679298E-3</v>
      </c>
      <c r="H27" s="2">
        <v>1.1912666349074799E-2</v>
      </c>
      <c r="I27" s="9">
        <v>1.15973476188223</v>
      </c>
      <c r="J27" s="9">
        <v>1.16523460116683</v>
      </c>
      <c r="K27" s="9">
        <v>1.1702185816394599</v>
      </c>
      <c r="L27" s="9">
        <v>1.02703076378944</v>
      </c>
      <c r="M27" s="9">
        <f t="shared" si="0"/>
        <v>1.1305546771194899</v>
      </c>
      <c r="N27" s="9">
        <f t="shared" si="1"/>
        <v>6.914863322733851E-2</v>
      </c>
      <c r="O27" s="9">
        <v>3.2530820873993602E-2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>
      <c r="A28" s="2">
        <v>570</v>
      </c>
      <c r="B28" s="2">
        <v>2.9060982909594901E-4</v>
      </c>
      <c r="C28" s="2">
        <v>3.0099780773263398E-4</v>
      </c>
      <c r="D28" s="2">
        <v>2.2893811717900799E-4</v>
      </c>
      <c r="E28" s="2">
        <v>2.4420705353329702E-4</v>
      </c>
      <c r="F28" s="2">
        <v>3.3460039998689501E-4</v>
      </c>
      <c r="G28" s="2">
        <v>3.2608789475417301E-4</v>
      </c>
      <c r="H28" s="2">
        <v>2.7024184417786E-4</v>
      </c>
      <c r="I28" s="9">
        <v>0.86852803854188698</v>
      </c>
      <c r="J28" s="9">
        <v>0.92305728785039998</v>
      </c>
      <c r="K28" s="9">
        <v>0.84716013493577202</v>
      </c>
      <c r="L28" s="9">
        <v>0.66459946836499895</v>
      </c>
      <c r="M28" s="9">
        <f t="shared" si="0"/>
        <v>0.82583623242326443</v>
      </c>
      <c r="N28" s="9">
        <f t="shared" si="1"/>
        <v>0.11214057670379607</v>
      </c>
      <c r="O28" s="9">
        <v>5.3039668055444758E-2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2">
        <v>580</v>
      </c>
      <c r="B29" s="2">
        <v>1.46607448642528E-3</v>
      </c>
      <c r="C29" s="2">
        <v>1.2626230955617901E-3</v>
      </c>
      <c r="D29" s="2">
        <v>1.1349395179411201E-3</v>
      </c>
      <c r="E29" s="2">
        <v>8.5854042257799904E-4</v>
      </c>
      <c r="F29" s="2">
        <v>1.2115322816192099E-3</v>
      </c>
      <c r="G29" s="2">
        <v>1.06298259809571E-3</v>
      </c>
      <c r="H29" s="2">
        <v>9.859372776598839E-4</v>
      </c>
      <c r="I29" s="9">
        <v>1.21009939946946</v>
      </c>
      <c r="J29" s="9">
        <v>1.1878116328750099</v>
      </c>
      <c r="K29" s="9">
        <v>1.1511275044137601</v>
      </c>
      <c r="L29" s="9">
        <v>0.54526705607208004</v>
      </c>
      <c r="M29" s="9">
        <f t="shared" si="0"/>
        <v>1.0235763982075776</v>
      </c>
      <c r="N29" s="9">
        <f t="shared" si="1"/>
        <v>0.31979845412098712</v>
      </c>
      <c r="O29" s="9">
        <v>0.8921323992836756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>
      <c r="A30" s="2">
        <v>581</v>
      </c>
      <c r="B30" s="2">
        <v>1.1601237002157E-3</v>
      </c>
      <c r="C30" s="2">
        <v>1.24694612640905E-3</v>
      </c>
      <c r="D30" s="2">
        <v>9.62811970580604E-4</v>
      </c>
      <c r="E30" s="2">
        <v>7.1471655691535997E-4</v>
      </c>
      <c r="F30" s="2">
        <v>1.2090924870359801E-3</v>
      </c>
      <c r="G30" s="2">
        <v>1.1758345852018099E-3</v>
      </c>
      <c r="H30" s="2">
        <v>9.7975042225288103E-4</v>
      </c>
      <c r="I30" s="9">
        <v>0.95949955247813801</v>
      </c>
      <c r="J30" s="9">
        <v>1.06047750432092</v>
      </c>
      <c r="K30" s="9">
        <v>0.98271146274851495</v>
      </c>
      <c r="L30" s="9">
        <v>0.53152456053572605</v>
      </c>
      <c r="M30" s="9">
        <f t="shared" si="0"/>
        <v>0.88355327002082473</v>
      </c>
      <c r="N30" s="9">
        <f t="shared" si="1"/>
        <v>0.23862563566426742</v>
      </c>
      <c r="O30" s="9">
        <v>0.40105485185008088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>
      <c r="A31" s="2">
        <v>586</v>
      </c>
      <c r="B31" s="2">
        <v>5.7774623393975501E-4</v>
      </c>
      <c r="C31" s="2">
        <v>7.6190070082322902E-4</v>
      </c>
      <c r="D31" s="2">
        <v>6.5544135029397405E-4</v>
      </c>
      <c r="E31" s="2">
        <v>6.5337127543884602E-4</v>
      </c>
      <c r="F31" s="2">
        <v>7.6156445205350504E-4</v>
      </c>
      <c r="G31" s="2">
        <v>6.7327559446302805E-4</v>
      </c>
      <c r="H31" s="2">
        <v>6.3254409681191305E-4</v>
      </c>
      <c r="I31" s="9">
        <v>0.75863077955109703</v>
      </c>
      <c r="J31" s="9">
        <v>1.1316327327012099</v>
      </c>
      <c r="K31" s="9">
        <v>1.03619866756715</v>
      </c>
      <c r="L31" s="9">
        <v>0.80776477186891804</v>
      </c>
      <c r="M31" s="9">
        <f t="shared" si="0"/>
        <v>0.9335567379220937</v>
      </c>
      <c r="N31" s="9">
        <f t="shared" si="1"/>
        <v>0.17906439722860645</v>
      </c>
      <c r="O31" s="9">
        <v>0.51183818528167324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>
      <c r="A32" s="2">
        <v>587</v>
      </c>
      <c r="B32" s="2">
        <v>1.4565225697318899E-3</v>
      </c>
      <c r="C32" s="2">
        <v>1.4109272237467199E-3</v>
      </c>
      <c r="D32" s="2">
        <v>1.2080725275955199E-3</v>
      </c>
      <c r="E32" s="2">
        <v>1.2260250752506999E-3</v>
      </c>
      <c r="F32" s="2">
        <v>1.24987191078438E-3</v>
      </c>
      <c r="G32" s="2">
        <v>1.1208472147138499E-3</v>
      </c>
      <c r="H32" s="2">
        <v>1.1873812897118801E-3</v>
      </c>
      <c r="I32" s="9">
        <v>1.1653374695154299</v>
      </c>
      <c r="J32" s="9">
        <v>1.25880423774522</v>
      </c>
      <c r="K32" s="9">
        <v>1.01742594233455</v>
      </c>
      <c r="L32" s="9">
        <v>0.98667345420268704</v>
      </c>
      <c r="M32" s="9">
        <f t="shared" si="0"/>
        <v>1.1070602759494717</v>
      </c>
      <c r="N32" s="9">
        <f t="shared" si="1"/>
        <v>0.12773639763757871</v>
      </c>
      <c r="O32" s="9">
        <v>0.19227883136639187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>
      <c r="A33" s="2">
        <v>593</v>
      </c>
      <c r="B33" s="2">
        <v>3.51944712348371E-3</v>
      </c>
      <c r="C33" s="2">
        <v>2.7760776975674401E-3</v>
      </c>
      <c r="D33" s="2">
        <v>3.5623194992529801E-3</v>
      </c>
      <c r="E33" s="2">
        <v>3.3496284794735502E-3</v>
      </c>
      <c r="F33" s="2">
        <v>2.88941387072016E-3</v>
      </c>
      <c r="G33" s="2">
        <v>1.9488547121778799E-3</v>
      </c>
      <c r="H33" s="2">
        <v>2.7202365853507601E-3</v>
      </c>
      <c r="I33" s="9">
        <v>1.2180488088425001</v>
      </c>
      <c r="J33" s="9">
        <v>1.4244662160911501</v>
      </c>
      <c r="K33" s="9">
        <v>1.3095623808741801</v>
      </c>
      <c r="L33" s="9">
        <v>1.0142361767716099</v>
      </c>
      <c r="M33" s="9">
        <f t="shared" si="0"/>
        <v>1.2415783956448601</v>
      </c>
      <c r="N33" s="9">
        <f t="shared" si="1"/>
        <v>0.17350110763580773</v>
      </c>
      <c r="O33" s="9">
        <v>6.8718468514294334E-2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>
      <c r="A34" s="2">
        <v>595</v>
      </c>
      <c r="B34" s="2">
        <v>6.12480476461183E-4</v>
      </c>
      <c r="C34" s="2">
        <v>5.9760606410249998E-4</v>
      </c>
      <c r="D34" s="2">
        <v>4.4558140954655001E-4</v>
      </c>
      <c r="E34" s="2">
        <v>4.3998362169040003E-4</v>
      </c>
      <c r="F34" s="2">
        <v>7.1137439205547096E-4</v>
      </c>
      <c r="G34" s="2">
        <v>6.5057731943602099E-4</v>
      </c>
      <c r="H34" s="2">
        <v>5.2687260646031399E-4</v>
      </c>
      <c r="I34" s="9">
        <v>0.860981901093543</v>
      </c>
      <c r="J34" s="9">
        <v>0.91857807865260099</v>
      </c>
      <c r="K34" s="9">
        <v>0.8457099573654</v>
      </c>
      <c r="L34" s="9">
        <v>0.61301216836845795</v>
      </c>
      <c r="M34" s="9">
        <f t="shared" si="0"/>
        <v>0.8095705263700006</v>
      </c>
      <c r="N34" s="9">
        <f t="shared" si="1"/>
        <v>0.13474299298855522</v>
      </c>
      <c r="O34" s="9">
        <v>6.6377874238191012E-2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A35" s="2">
        <v>597</v>
      </c>
      <c r="B35" s="2">
        <v>4.4401940023225603E-3</v>
      </c>
      <c r="C35" s="2">
        <v>4.8263117233629501E-3</v>
      </c>
      <c r="D35" s="2">
        <v>6.2644252211796602E-3</v>
      </c>
      <c r="E35" s="2">
        <v>6.1433336904470103E-3</v>
      </c>
      <c r="F35" s="2">
        <v>4.3846594081616E-3</v>
      </c>
      <c r="G35" s="2">
        <v>6.8270656788974099E-3</v>
      </c>
      <c r="H35" s="2">
        <v>5.9705629419734797E-3</v>
      </c>
      <c r="I35" s="9">
        <v>1.0126656574641999</v>
      </c>
      <c r="J35" s="9">
        <v>0.70693793649608005</v>
      </c>
      <c r="K35" s="9">
        <v>1.0492185212788401</v>
      </c>
      <c r="L35" s="9">
        <v>0.69206730192850296</v>
      </c>
      <c r="M35" s="9">
        <f t="shared" si="0"/>
        <v>0.86522235429190564</v>
      </c>
      <c r="N35" s="9">
        <f t="shared" si="1"/>
        <v>0.19203363090196665</v>
      </c>
      <c r="O35" s="9">
        <v>0.255017618045429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A36" s="2">
        <v>599</v>
      </c>
      <c r="B36" s="2">
        <v>1.1300496352325599E-2</v>
      </c>
      <c r="C36" s="2">
        <v>9.6184476539729197E-3</v>
      </c>
      <c r="D36" s="2">
        <v>9.9452413940465893E-3</v>
      </c>
      <c r="E36" s="2">
        <v>7.9326199865275195E-3</v>
      </c>
      <c r="F36" s="2">
        <v>1.0570235760836001E-2</v>
      </c>
      <c r="G36" s="2">
        <v>8.5035410907512207E-3</v>
      </c>
      <c r="H36" s="2">
        <v>8.6113603038983407E-3</v>
      </c>
      <c r="I36" s="9">
        <v>1.0690864998674201</v>
      </c>
      <c r="J36" s="9">
        <v>1.1311108573855599</v>
      </c>
      <c r="K36" s="9">
        <v>1.1548978376325101</v>
      </c>
      <c r="L36" s="9">
        <v>0.69414316542062104</v>
      </c>
      <c r="M36" s="9">
        <f t="shared" si="0"/>
        <v>1.0123095900765278</v>
      </c>
      <c r="N36" s="9">
        <f t="shared" si="1"/>
        <v>0.21517329505853666</v>
      </c>
      <c r="O36" s="9">
        <v>0.91613622308801324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2">
        <v>602</v>
      </c>
      <c r="B37" s="2">
        <v>6.4779362302463499E-3</v>
      </c>
      <c r="C37" s="2">
        <v>4.6356797784656099E-3</v>
      </c>
      <c r="D37" s="2">
        <v>5.80124949336843E-3</v>
      </c>
      <c r="E37" s="2">
        <v>3.2146101566065798E-3</v>
      </c>
      <c r="F37" s="2">
        <v>4.7711925785631302E-3</v>
      </c>
      <c r="G37" s="2">
        <v>3.24553363484741E-3</v>
      </c>
      <c r="H37" s="2">
        <v>3.8264463321227701E-3</v>
      </c>
      <c r="I37" s="9">
        <v>1.35771845792844</v>
      </c>
      <c r="J37" s="9">
        <v>1.42832590877881</v>
      </c>
      <c r="K37" s="9">
        <v>1.5160932598655099</v>
      </c>
      <c r="L37" s="9">
        <v>0.59769786506729605</v>
      </c>
      <c r="M37" s="9">
        <f t="shared" si="0"/>
        <v>1.224958872910014</v>
      </c>
      <c r="N37" s="9">
        <f t="shared" si="1"/>
        <v>0.42316224702436883</v>
      </c>
      <c r="O37" s="9">
        <v>0.36567527004116857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>
      <c r="A38" s="2">
        <v>613</v>
      </c>
      <c r="B38" s="2">
        <v>6.3332102197404005E-4</v>
      </c>
      <c r="C38" s="2">
        <v>6.0857994250941897E-4</v>
      </c>
      <c r="D38" s="2">
        <v>4.8797735717229202E-4</v>
      </c>
      <c r="E38" s="2">
        <v>4.47615092113316E-4</v>
      </c>
      <c r="F38" s="2">
        <v>5.8868757872694295E-4</v>
      </c>
      <c r="G38" s="2">
        <v>4.6419570900299898E-4</v>
      </c>
      <c r="H38" s="2">
        <v>4.4966065098092601E-4</v>
      </c>
      <c r="I38" s="9">
        <v>1.0758185578564701</v>
      </c>
      <c r="J38" s="9">
        <v>1.31104172379475</v>
      </c>
      <c r="K38" s="9">
        <v>1.08521249548471</v>
      </c>
      <c r="L38" s="9">
        <v>0.87606386064145703</v>
      </c>
      <c r="M38" s="9">
        <f t="shared" si="0"/>
        <v>1.0870341594443467</v>
      </c>
      <c r="N38" s="9">
        <f t="shared" si="1"/>
        <v>0.17777979266660326</v>
      </c>
      <c r="O38" s="9">
        <v>0.39972512559572471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>
      <c r="A39" s="2">
        <v>614</v>
      </c>
      <c r="B39" s="2">
        <v>2.8609437756816299E-3</v>
      </c>
      <c r="C39" s="2">
        <v>2.0878587517620898E-3</v>
      </c>
      <c r="D39" s="2">
        <v>2.1136499688813701E-3</v>
      </c>
      <c r="E39" s="2">
        <v>1.4502728984471401E-3</v>
      </c>
      <c r="F39" s="2">
        <v>2.2526274844951099E-3</v>
      </c>
      <c r="G39" s="2">
        <v>1.8094681218711901E-3</v>
      </c>
      <c r="H39" s="2">
        <v>1.8013648203027801E-3</v>
      </c>
      <c r="I39" s="9">
        <v>1.2700474425414701</v>
      </c>
      <c r="J39" s="9">
        <v>1.1538521881242101</v>
      </c>
      <c r="K39" s="9">
        <v>1.1733603016217999</v>
      </c>
      <c r="L39" s="9">
        <v>0.55134380957620799</v>
      </c>
      <c r="M39" s="9">
        <f t="shared" si="0"/>
        <v>1.0371509354659221</v>
      </c>
      <c r="N39" s="9">
        <f t="shared" si="1"/>
        <v>0.32783203035183256</v>
      </c>
      <c r="O39" s="9">
        <v>0.83526426697811129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>
      <c r="A40" s="2">
        <v>615</v>
      </c>
      <c r="B40" s="2">
        <v>1.33150824185685E-2</v>
      </c>
      <c r="C40" s="2">
        <v>1.1250420142773301E-2</v>
      </c>
      <c r="D40" s="2">
        <v>1.28847644226774E-2</v>
      </c>
      <c r="E40" s="2">
        <v>1.05340708464622E-2</v>
      </c>
      <c r="F40" s="2">
        <v>1.23770779207652E-2</v>
      </c>
      <c r="G40" s="2">
        <v>1.3815257141085099E-2</v>
      </c>
      <c r="H40" s="2">
        <v>1.21987465430945E-2</v>
      </c>
      <c r="I40" s="9">
        <v>1.0757856178823499</v>
      </c>
      <c r="J40" s="9">
        <v>0.81434750203206296</v>
      </c>
      <c r="K40" s="9">
        <v>1.0562367516334099</v>
      </c>
      <c r="L40" s="9">
        <v>0.61727587865757205</v>
      </c>
      <c r="M40" s="9">
        <f t="shared" si="0"/>
        <v>0.89091143755134872</v>
      </c>
      <c r="N40" s="9">
        <f t="shared" si="1"/>
        <v>0.21775320689770372</v>
      </c>
      <c r="O40" s="9">
        <v>0.39019801443739632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>
      <c r="A41" s="2">
        <v>616</v>
      </c>
      <c r="B41" s="2">
        <v>1.8930162174178301E-4</v>
      </c>
      <c r="C41" s="2">
        <v>1.95021496260102E-4</v>
      </c>
      <c r="D41" s="2">
        <v>1.46689978785068E-4</v>
      </c>
      <c r="E41" s="2">
        <v>1.8667750726824201E-4</v>
      </c>
      <c r="F41" s="2">
        <v>1.39068291244553E-4</v>
      </c>
      <c r="G41" s="2">
        <v>1.32033627973994E-4</v>
      </c>
      <c r="H41" s="2">
        <v>1.0864118094696E-4</v>
      </c>
      <c r="I41" s="9">
        <v>1.36121340132737</v>
      </c>
      <c r="J41" s="9">
        <v>1.47705928597611</v>
      </c>
      <c r="K41" s="9">
        <v>1.35022444994117</v>
      </c>
      <c r="L41" s="9">
        <v>1.1267494317804201</v>
      </c>
      <c r="M41" s="9">
        <f t="shared" si="0"/>
        <v>1.3288116422562672</v>
      </c>
      <c r="N41" s="9">
        <f t="shared" si="1"/>
        <v>0.14641821732594548</v>
      </c>
      <c r="O41" s="9">
        <v>2.0595976780859376E-2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>
      <c r="A42" s="2">
        <v>620</v>
      </c>
      <c r="B42" s="2">
        <v>8.9426201891626908E-3</v>
      </c>
      <c r="C42" s="2">
        <v>7.10574303817154E-3</v>
      </c>
      <c r="D42" s="2">
        <v>7.5538979682166097E-3</v>
      </c>
      <c r="E42" s="2">
        <v>6.0925550603253102E-3</v>
      </c>
      <c r="F42" s="2">
        <v>7.9523361730218702E-3</v>
      </c>
      <c r="G42" s="2">
        <v>6.5882542500921501E-3</v>
      </c>
      <c r="H42" s="2">
        <v>6.5026325069756797E-3</v>
      </c>
      <c r="I42" s="9">
        <v>1.1245274337747899</v>
      </c>
      <c r="J42" s="9">
        <v>1.0785471793339101</v>
      </c>
      <c r="K42" s="9">
        <v>1.1616676723024399</v>
      </c>
      <c r="L42" s="9">
        <v>0.66765506797959595</v>
      </c>
      <c r="M42" s="9">
        <f t="shared" si="0"/>
        <v>1.0080993383476839</v>
      </c>
      <c r="N42" s="9">
        <f t="shared" si="1"/>
        <v>0.22949505014596935</v>
      </c>
      <c r="O42" s="9">
        <v>0.94817070088132283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>
      <c r="A43" s="2">
        <v>622</v>
      </c>
      <c r="B43" s="2">
        <v>3.1567637411557899E-3</v>
      </c>
      <c r="C43" s="2">
        <v>3.6445817886293099E-3</v>
      </c>
      <c r="D43" s="2">
        <v>5.1676420561017102E-3</v>
      </c>
      <c r="E43" s="2">
        <v>3.7837417393001599E-3</v>
      </c>
      <c r="F43" s="2">
        <v>3.5690709331935399E-3</v>
      </c>
      <c r="G43" s="2">
        <v>4.4092198474995599E-3</v>
      </c>
      <c r="H43" s="2">
        <v>4.2689302308315698E-3</v>
      </c>
      <c r="I43" s="9">
        <v>0.88447772550465198</v>
      </c>
      <c r="J43" s="9">
        <v>0.82658200649625702</v>
      </c>
      <c r="K43" s="9">
        <v>1.21052389630998</v>
      </c>
      <c r="L43" s="9">
        <v>0.63451299034555497</v>
      </c>
      <c r="M43" s="9">
        <f t="shared" si="0"/>
        <v>0.88902415466411089</v>
      </c>
      <c r="N43" s="9">
        <f t="shared" si="1"/>
        <v>0.23948396503528616</v>
      </c>
      <c r="O43" s="9">
        <v>0.42239451125685334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>
      <c r="A44" s="2">
        <v>623</v>
      </c>
      <c r="B44" s="2">
        <v>1.3335922964081299E-2</v>
      </c>
      <c r="C44" s="2">
        <v>1.0713640718983401E-2</v>
      </c>
      <c r="D44" s="2">
        <v>1.14178646348267E-2</v>
      </c>
      <c r="E44" s="2">
        <v>9.9614170466503001E-3</v>
      </c>
      <c r="F44" s="2">
        <v>1.04695070987566E-2</v>
      </c>
      <c r="G44" s="2">
        <v>7.9827595411879407E-3</v>
      </c>
      <c r="H44" s="2">
        <v>8.3030074304133398E-3</v>
      </c>
      <c r="I44" s="9">
        <v>1.27378708837832</v>
      </c>
      <c r="J44" s="9">
        <v>1.3420973867126</v>
      </c>
      <c r="K44" s="9">
        <v>1.3751480690001401</v>
      </c>
      <c r="L44" s="9">
        <v>1.0717161922323699</v>
      </c>
      <c r="M44" s="9">
        <f t="shared" si="0"/>
        <v>1.2656871840808575</v>
      </c>
      <c r="N44" s="9">
        <f t="shared" si="1"/>
        <v>0.13602764243815846</v>
      </c>
      <c r="O44" s="9">
        <v>2.9794223541691461E-2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A45" s="2">
        <v>626</v>
      </c>
      <c r="B45" s="2">
        <v>4.1246912994195899E-4</v>
      </c>
      <c r="C45" s="2">
        <v>5.1075565499631304E-4</v>
      </c>
      <c r="D45" s="2">
        <v>6.8257475677444804E-4</v>
      </c>
      <c r="E45" s="2">
        <v>5.4300847239976003E-4</v>
      </c>
      <c r="F45" s="2">
        <v>4.4961928748239E-4</v>
      </c>
      <c r="G45" s="2">
        <v>4.52686724482264E-4</v>
      </c>
      <c r="H45" s="2">
        <v>3.9521632339930602E-4</v>
      </c>
      <c r="I45" s="9">
        <v>0.91737419062146897</v>
      </c>
      <c r="J45" s="9">
        <v>1.12827619493473</v>
      </c>
      <c r="K45" s="9">
        <v>1.72709151004578</v>
      </c>
      <c r="L45" s="9">
        <v>0.64219624672909503</v>
      </c>
      <c r="M45" s="9">
        <f t="shared" si="0"/>
        <v>1.1037345355827684</v>
      </c>
      <c r="N45" s="9">
        <f t="shared" si="1"/>
        <v>0.46076891565711459</v>
      </c>
      <c r="O45" s="9">
        <v>0.68306651150407505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2">
        <v>641</v>
      </c>
      <c r="B46" s="2">
        <v>1.3080336829527799E-3</v>
      </c>
      <c r="C46" s="2">
        <v>9.5880343338166003E-4</v>
      </c>
      <c r="D46" s="2">
        <v>7.9598391667330898E-4</v>
      </c>
      <c r="E46" s="2">
        <v>1.28913146528635E-3</v>
      </c>
      <c r="F46" s="2">
        <v>1.7350424907653799E-3</v>
      </c>
      <c r="G46" s="2">
        <v>1.1560135563049899E-3</v>
      </c>
      <c r="H46" s="2">
        <v>8.9486676606880997E-4</v>
      </c>
      <c r="I46" s="9">
        <v>0.75389144065040703</v>
      </c>
      <c r="J46" s="9">
        <v>0.82940500840346598</v>
      </c>
      <c r="K46" s="9">
        <v>0.88949991982616805</v>
      </c>
      <c r="L46" s="9">
        <v>1.10508024030029</v>
      </c>
      <c r="M46" s="9">
        <f t="shared" si="0"/>
        <v>0.89446915229508273</v>
      </c>
      <c r="N46" s="9">
        <f t="shared" si="1"/>
        <v>0.15097147577569103</v>
      </c>
      <c r="O46" s="9">
        <v>0.25653940571525452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2">
        <v>647</v>
      </c>
      <c r="B47" s="2">
        <v>1.0081613891844499E-3</v>
      </c>
      <c r="C47" s="2">
        <v>3.1103106799038798E-4</v>
      </c>
      <c r="D47" s="2">
        <v>9.4882130786410896E-4</v>
      </c>
      <c r="E47" s="2">
        <v>1.93721941504779E-4</v>
      </c>
      <c r="F47" s="2">
        <v>5.67775053727762E-4</v>
      </c>
      <c r="G47" s="2">
        <v>2.2474489216880699E-4</v>
      </c>
      <c r="H47" s="2">
        <v>2.4326715460333E-4</v>
      </c>
      <c r="I47" s="9">
        <v>1.7756352318850701</v>
      </c>
      <c r="J47" s="9">
        <v>1.38392941876859</v>
      </c>
      <c r="K47" s="9">
        <v>1.90032641032552</v>
      </c>
      <c r="L47" s="9">
        <v>1.3784914657960099</v>
      </c>
      <c r="M47" s="9">
        <f t="shared" si="0"/>
        <v>1.6095956316937976</v>
      </c>
      <c r="N47" s="9">
        <f t="shared" si="1"/>
        <v>0.26859381329857035</v>
      </c>
      <c r="O47" s="9">
        <v>2.0018267203002708E-2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2">
        <v>649</v>
      </c>
      <c r="B48" s="2">
        <v>9.9111266514685104E-3</v>
      </c>
      <c r="C48" s="2">
        <v>4.7730100282436299E-3</v>
      </c>
      <c r="D48" s="2">
        <v>1.0116097062978301E-2</v>
      </c>
      <c r="E48" s="2">
        <v>7.5692445871594601E-3</v>
      </c>
      <c r="F48" s="2">
        <v>1.0060667235022599E-2</v>
      </c>
      <c r="G48" s="2">
        <v>5.6771263088672601E-3</v>
      </c>
      <c r="H48" s="2">
        <v>8.2864266579225805E-3</v>
      </c>
      <c r="I48" s="9">
        <v>0.98513611671464996</v>
      </c>
      <c r="J48" s="9">
        <v>0.84074402586191099</v>
      </c>
      <c r="K48" s="9">
        <v>1.2208033064899499</v>
      </c>
      <c r="L48" s="9">
        <v>0.90458721865847003</v>
      </c>
      <c r="M48" s="9">
        <f t="shared" si="0"/>
        <v>0.98781766693124529</v>
      </c>
      <c r="N48" s="9">
        <f t="shared" si="1"/>
        <v>0.16618008541862128</v>
      </c>
      <c r="O48" s="9">
        <v>0.8927333402496227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2">
        <v>650</v>
      </c>
      <c r="B49" s="2">
        <v>1.24701719692347E-2</v>
      </c>
      <c r="C49" s="2">
        <v>1.08907904704094E-2</v>
      </c>
      <c r="D49" s="2">
        <v>9.1373866120380808E-3</v>
      </c>
      <c r="E49" s="2">
        <v>7.1618414738130499E-3</v>
      </c>
      <c r="F49" s="2">
        <v>1.07769212162446E-2</v>
      </c>
      <c r="G49" s="2">
        <v>7.4984231092736497E-3</v>
      </c>
      <c r="H49" s="2">
        <v>7.9072961585814807E-3</v>
      </c>
      <c r="I49" s="9">
        <v>1.1571182269049001</v>
      </c>
      <c r="J49" s="9">
        <v>1.4524107684641401</v>
      </c>
      <c r="K49" s="9">
        <v>1.1555639789868799</v>
      </c>
      <c r="L49" s="9">
        <v>0.62167484006381102</v>
      </c>
      <c r="M49" s="9">
        <f t="shared" si="0"/>
        <v>1.0966919536049327</v>
      </c>
      <c r="N49" s="9">
        <f t="shared" si="1"/>
        <v>0.34607050499345432</v>
      </c>
      <c r="O49" s="9">
        <v>0.61529796014897542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2">
        <v>653</v>
      </c>
      <c r="B50" s="2">
        <v>6.6487129226433701E-4</v>
      </c>
      <c r="C50" s="2">
        <v>5.20475375871012E-4</v>
      </c>
      <c r="D50" s="2">
        <v>6.8617841232263704E-4</v>
      </c>
      <c r="E50" s="2">
        <v>5.9085192158957699E-4</v>
      </c>
      <c r="F50" s="2">
        <v>6.1238844039268104E-4</v>
      </c>
      <c r="G50" s="2">
        <v>5.0799378898468703E-4</v>
      </c>
      <c r="H50" s="2">
        <v>6.4961981773524002E-4</v>
      </c>
      <c r="I50" s="9">
        <v>1.0857018983539299</v>
      </c>
      <c r="J50" s="9">
        <v>1.024570353333</v>
      </c>
      <c r="K50" s="9">
        <v>1.05627690779947</v>
      </c>
      <c r="L50" s="9">
        <v>0.80463747754741799</v>
      </c>
      <c r="M50" s="9">
        <f t="shared" si="0"/>
        <v>0.99279665925845451</v>
      </c>
      <c r="N50" s="9">
        <f t="shared" si="1"/>
        <v>0.12789914086696835</v>
      </c>
      <c r="O50" s="9">
        <v>0.91742963043108883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2">
        <v>660</v>
      </c>
      <c r="B51" s="2">
        <v>4.2998676625359902E-2</v>
      </c>
      <c r="C51" s="2">
        <v>3.1214726819406301E-2</v>
      </c>
      <c r="D51" s="2">
        <v>3.4811524575235002E-2</v>
      </c>
      <c r="E51" s="2">
        <v>2.44236405342616E-2</v>
      </c>
      <c r="F51" s="2">
        <v>2.9717743650086101E-2</v>
      </c>
      <c r="G51" s="2">
        <v>2.1536826672455298E-2</v>
      </c>
      <c r="H51" s="2">
        <v>2.8302636219088899E-2</v>
      </c>
      <c r="I51" s="9">
        <v>1.44690246782028</v>
      </c>
      <c r="J51" s="9">
        <v>1.4493651870880599</v>
      </c>
      <c r="K51" s="9">
        <v>1.22997463224843</v>
      </c>
      <c r="L51" s="9">
        <v>0.88579219325849701</v>
      </c>
      <c r="M51" s="9">
        <f t="shared" si="0"/>
        <v>1.2530086201038166</v>
      </c>
      <c r="N51" s="9">
        <f t="shared" si="1"/>
        <v>0.26553668567745314</v>
      </c>
      <c r="O51" s="9">
        <v>0.15278033653417802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2">
        <v>664</v>
      </c>
      <c r="B52" s="2">
        <v>1.2203297205861799E-3</v>
      </c>
      <c r="C52" s="2">
        <v>1.1036586283529901E-3</v>
      </c>
      <c r="D52" s="2">
        <v>1.0874560566002901E-3</v>
      </c>
      <c r="E52" s="2">
        <v>1.07398270297877E-3</v>
      </c>
      <c r="F52" s="2">
        <v>9.6999261787867502E-4</v>
      </c>
      <c r="G52" s="2">
        <v>9.3990040252673397E-4</v>
      </c>
      <c r="H52" s="2">
        <v>9.2530609467126104E-4</v>
      </c>
      <c r="I52" s="9">
        <v>1.25808145143926</v>
      </c>
      <c r="J52" s="9">
        <v>1.17422933896616</v>
      </c>
      <c r="K52" s="9">
        <v>1.1752392671601599</v>
      </c>
      <c r="L52" s="9">
        <v>1.0546535105080701</v>
      </c>
      <c r="M52" s="9">
        <f t="shared" si="0"/>
        <v>1.1655508920184126</v>
      </c>
      <c r="N52" s="9">
        <f t="shared" si="1"/>
        <v>8.3724376591483227E-2</v>
      </c>
      <c r="O52" s="9">
        <v>2.8855421161909568E-2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2">
        <v>665</v>
      </c>
      <c r="B53" s="2">
        <v>5.41767347727975E-3</v>
      </c>
      <c r="C53" s="2">
        <v>4.0697411920516497E-3</v>
      </c>
      <c r="D53" s="2">
        <v>4.8785016932941499E-3</v>
      </c>
      <c r="E53" s="2">
        <v>3.6460817535945E-3</v>
      </c>
      <c r="F53" s="2">
        <v>4.2100398244184403E-3</v>
      </c>
      <c r="G53" s="2">
        <v>2.9795482148126402E-3</v>
      </c>
      <c r="H53" s="2">
        <v>3.5930781461706498E-3</v>
      </c>
      <c r="I53" s="9">
        <v>1.2868461352448399</v>
      </c>
      <c r="J53" s="9">
        <v>1.3658920408869999</v>
      </c>
      <c r="K53" s="9">
        <v>1.35774995556204</v>
      </c>
      <c r="L53" s="9">
        <v>0.85845262770970898</v>
      </c>
      <c r="M53" s="9">
        <f t="shared" si="0"/>
        <v>1.2172351898508973</v>
      </c>
      <c r="N53" s="9">
        <f t="shared" si="1"/>
        <v>0.2418083741023464</v>
      </c>
      <c r="O53" s="9">
        <v>0.17023234329833392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2">
        <v>666</v>
      </c>
      <c r="B54" s="2">
        <v>2.8085819050805799E-2</v>
      </c>
      <c r="C54" s="2">
        <v>1.6140693900279401E-2</v>
      </c>
      <c r="D54" s="2">
        <v>2.5891417194778901E-2</v>
      </c>
      <c r="E54" s="2">
        <v>1.8539776838193699E-2</v>
      </c>
      <c r="F54" s="2">
        <v>1.7937021233880801E-2</v>
      </c>
      <c r="G54" s="2">
        <v>1.2601378968162E-2</v>
      </c>
      <c r="H54" s="2">
        <v>1.7257366998075899E-2</v>
      </c>
      <c r="I54" s="9">
        <v>1.5658017395750801</v>
      </c>
      <c r="J54" s="9">
        <v>1.2808672718326799</v>
      </c>
      <c r="K54" s="9">
        <v>1.5003109800971199</v>
      </c>
      <c r="L54" s="9">
        <v>0.916951899759887</v>
      </c>
      <c r="M54" s="9">
        <f t="shared" si="0"/>
        <v>1.3159829728161918</v>
      </c>
      <c r="N54" s="9">
        <f t="shared" si="1"/>
        <v>0.29260048998199956</v>
      </c>
      <c r="O54" s="9">
        <v>0.11959534117237786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2">
        <v>668</v>
      </c>
      <c r="B55" s="2">
        <v>3.3291613648704803E-2</v>
      </c>
      <c r="C55" s="2">
        <v>3.0646279917927899E-2</v>
      </c>
      <c r="D55" s="2">
        <v>2.5949287663287999E-2</v>
      </c>
      <c r="E55" s="2">
        <v>2.3250742233878199E-2</v>
      </c>
      <c r="F55" s="2">
        <v>2.8041604771401701E-2</v>
      </c>
      <c r="G55" s="2">
        <v>2.3948278623563801E-2</v>
      </c>
      <c r="H55" s="2">
        <v>2.43539376241238E-2</v>
      </c>
      <c r="I55" s="9">
        <v>1.18722212655452</v>
      </c>
      <c r="J55" s="9">
        <v>1.27968612690908</v>
      </c>
      <c r="K55" s="9">
        <v>1.0655068623311199</v>
      </c>
      <c r="L55" s="9">
        <v>0.80770324247016201</v>
      </c>
      <c r="M55" s="9">
        <f t="shared" si="0"/>
        <v>1.0850295895662205</v>
      </c>
      <c r="N55" s="9">
        <f t="shared" si="1"/>
        <v>0.20463424429841945</v>
      </c>
      <c r="O55" s="9">
        <v>0.46691111949854919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2">
        <v>672</v>
      </c>
      <c r="B56" s="2">
        <v>1.3894854816655301E-2</v>
      </c>
      <c r="C56" s="2">
        <v>7.7764037785258101E-3</v>
      </c>
      <c r="D56" s="2">
        <v>1.2887944118749399E-2</v>
      </c>
      <c r="E56" s="2">
        <v>9.1991505586383106E-3</v>
      </c>
      <c r="F56" s="2">
        <v>5.6509127968620097E-3</v>
      </c>
      <c r="G56" s="2">
        <v>4.1902294475911197E-3</v>
      </c>
      <c r="H56" s="2">
        <v>6.3147995768190902E-3</v>
      </c>
      <c r="I56" s="9">
        <v>2.4588690917989799</v>
      </c>
      <c r="J56" s="9">
        <v>1.8558419952387799</v>
      </c>
      <c r="K56" s="9">
        <v>2.04091103161208</v>
      </c>
      <c r="L56" s="9">
        <v>1.10633720846919</v>
      </c>
      <c r="M56" s="9">
        <f t="shared" si="0"/>
        <v>1.8654898317797577</v>
      </c>
      <c r="N56" s="9">
        <f t="shared" si="1"/>
        <v>0.56547246611448898</v>
      </c>
      <c r="O56" s="9">
        <v>5.4944554097521574E-2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2">
        <v>674</v>
      </c>
      <c r="B57" s="2">
        <v>7.2293536767932404E-3</v>
      </c>
      <c r="C57" s="2">
        <v>5.8217992645620198E-3</v>
      </c>
      <c r="D57" s="2">
        <v>6.9550552080030002E-3</v>
      </c>
      <c r="E57" s="2">
        <v>5.7611731331148599E-3</v>
      </c>
      <c r="F57" s="2">
        <v>5.7066795301931603E-3</v>
      </c>
      <c r="G57" s="2">
        <v>4.9597329404080801E-3</v>
      </c>
      <c r="H57" s="2">
        <v>5.4988770857436302E-3</v>
      </c>
      <c r="I57" s="9">
        <v>1.2668231391904601</v>
      </c>
      <c r="J57" s="9">
        <v>1.17381305294293</v>
      </c>
      <c r="K57" s="9">
        <v>1.2648137246119999</v>
      </c>
      <c r="L57" s="9">
        <v>0.93661030113660404</v>
      </c>
      <c r="M57" s="9">
        <f t="shared" si="0"/>
        <v>1.1605150544704985</v>
      </c>
      <c r="N57" s="9">
        <f t="shared" si="1"/>
        <v>0.15544537818689183</v>
      </c>
      <c r="O57" s="9">
        <v>0.13083871423513982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2">
        <v>677</v>
      </c>
      <c r="B58" s="2">
        <v>3.3402763224773402E-4</v>
      </c>
      <c r="C58" s="2">
        <v>3.82204507943834E-4</v>
      </c>
      <c r="D58" s="2">
        <v>3.0101122814276901E-4</v>
      </c>
      <c r="E58" s="2">
        <v>1.04345682128711E-3</v>
      </c>
      <c r="F58" s="2">
        <v>3.9733797498443801E-4</v>
      </c>
      <c r="G58" s="2">
        <v>3.1745615636362098E-4</v>
      </c>
      <c r="H58" s="2">
        <v>2.66777205149938E-4</v>
      </c>
      <c r="I58" s="9">
        <v>0.84066375045278896</v>
      </c>
      <c r="J58" s="9">
        <v>1.2039599808738599</v>
      </c>
      <c r="K58" s="9">
        <v>1.12832439328386</v>
      </c>
      <c r="L58" s="9">
        <v>2.69231932496574</v>
      </c>
      <c r="M58" s="9">
        <f t="shared" si="0"/>
        <v>1.4663168623940621</v>
      </c>
      <c r="N58" s="9">
        <f t="shared" si="1"/>
        <v>0.83218465442268952</v>
      </c>
      <c r="O58" s="9">
        <v>0.34403769692101932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2">
        <v>679</v>
      </c>
      <c r="B59" s="2">
        <v>3.79761051567614E-4</v>
      </c>
      <c r="C59" s="2">
        <v>2.37976391738614E-4</v>
      </c>
      <c r="D59" s="2">
        <v>1.07261747493128E-4</v>
      </c>
      <c r="E59" s="2">
        <v>1.9225435103883401E-4</v>
      </c>
      <c r="F59" s="2">
        <v>3.0323161248812299E-4</v>
      </c>
      <c r="G59" s="2">
        <v>1.7551201394121701E-4</v>
      </c>
      <c r="H59" s="2">
        <v>1.12353294191161E-4</v>
      </c>
      <c r="I59" s="9">
        <v>1.2523794879153201</v>
      </c>
      <c r="J59" s="9">
        <v>1.35589801743326</v>
      </c>
      <c r="K59" s="9">
        <v>0.95468271104387104</v>
      </c>
      <c r="L59" s="9">
        <v>1.2817153919872</v>
      </c>
      <c r="M59" s="9">
        <f t="shared" si="0"/>
        <v>1.2111689020949128</v>
      </c>
      <c r="N59" s="9">
        <f t="shared" si="1"/>
        <v>0.17645282905664009</v>
      </c>
      <c r="O59" s="9">
        <v>9.6437887208111112E-2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2">
        <v>680</v>
      </c>
      <c r="B60" s="2">
        <v>3.13476538755889E-4</v>
      </c>
      <c r="C60" s="2">
        <v>2.9598117760375599E-4</v>
      </c>
      <c r="D60" s="2">
        <v>2.1113181917619599E-4</v>
      </c>
      <c r="E60" s="2">
        <v>2.4009780022865099E-4</v>
      </c>
      <c r="F60" s="2">
        <v>3.7154586081878098E-4</v>
      </c>
      <c r="G60" s="2">
        <v>2.6023092777440902E-4</v>
      </c>
      <c r="H60" s="2">
        <v>2.7345900898950102E-4</v>
      </c>
      <c r="I60" s="9">
        <v>0.84370887099933201</v>
      </c>
      <c r="J60" s="9">
        <v>1.1373789431375301</v>
      </c>
      <c r="K60" s="9">
        <v>0.77207849160421005</v>
      </c>
      <c r="L60" s="9">
        <v>0.69660347627334795</v>
      </c>
      <c r="M60" s="9">
        <f t="shared" si="0"/>
        <v>0.86244244550360494</v>
      </c>
      <c r="N60" s="9">
        <f t="shared" si="1"/>
        <v>0.192880993036815</v>
      </c>
      <c r="O60" s="9">
        <v>0.24902663827958696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2">
        <v>681</v>
      </c>
      <c r="B61" s="2">
        <v>1.07615366892015E-2</v>
      </c>
      <c r="C61" s="2">
        <v>6.7928307338828197E-3</v>
      </c>
      <c r="D61" s="2">
        <v>1.00495354252059E-2</v>
      </c>
      <c r="E61" s="2">
        <v>8.6590772671704397E-3</v>
      </c>
      <c r="F61" s="2">
        <v>1.0502270054588699E-2</v>
      </c>
      <c r="G61" s="2">
        <v>7.1250205003786796E-3</v>
      </c>
      <c r="H61" s="2">
        <v>9.0234048740046903E-3</v>
      </c>
      <c r="I61" s="9">
        <v>1.02468672327651</v>
      </c>
      <c r="J61" s="9">
        <v>0.95337700902359501</v>
      </c>
      <c r="K61" s="9">
        <v>1.1137187752881801</v>
      </c>
      <c r="L61" s="9">
        <v>0.90289151761642295</v>
      </c>
      <c r="M61" s="9">
        <f t="shared" si="0"/>
        <v>0.99866850630117709</v>
      </c>
      <c r="N61" s="9">
        <f t="shared" si="1"/>
        <v>9.1538813799979565E-2</v>
      </c>
      <c r="O61" s="9">
        <v>0.97861882056469662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2">
        <v>682</v>
      </c>
      <c r="B62" s="2">
        <v>1.9967268765464001E-2</v>
      </c>
      <c r="C62" s="2">
        <v>1.7306119787094201E-2</v>
      </c>
      <c r="D62" s="2">
        <v>1.5884913656413101E-2</v>
      </c>
      <c r="E62" s="2">
        <v>1.29280044145121E-2</v>
      </c>
      <c r="F62" s="2">
        <v>1.5653373503970201E-2</v>
      </c>
      <c r="G62" s="2">
        <v>1.1933218477930401E-2</v>
      </c>
      <c r="H62" s="2">
        <v>1.2882022854243899E-2</v>
      </c>
      <c r="I62" s="9">
        <v>1.2755888537636699</v>
      </c>
      <c r="J62" s="9">
        <v>1.4502474599874799</v>
      </c>
      <c r="K62" s="9">
        <v>1.23310708544349</v>
      </c>
      <c r="L62" s="9">
        <v>0.90487517709884902</v>
      </c>
      <c r="M62" s="9">
        <f t="shared" si="0"/>
        <v>1.2159546440733722</v>
      </c>
      <c r="N62" s="9">
        <f t="shared" si="1"/>
        <v>0.22767960205257529</v>
      </c>
      <c r="O62" s="9">
        <v>0.15408587101926369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2">
        <v>683</v>
      </c>
      <c r="B63" s="2">
        <v>6.5213540333981302E-4</v>
      </c>
      <c r="C63" s="2">
        <v>3.2075078886508802E-4</v>
      </c>
      <c r="D63" s="2">
        <v>4.19507901756719E-4</v>
      </c>
      <c r="E63" s="2">
        <v>3.04084744543866E-4</v>
      </c>
      <c r="F63" s="2">
        <v>8.8146292871547601E-4</v>
      </c>
      <c r="G63" s="2">
        <v>2.6310817390459202E-4</v>
      </c>
      <c r="H63" s="2">
        <v>3.2691343970600101E-4</v>
      </c>
      <c r="I63" s="9">
        <v>0.73983304583228104</v>
      </c>
      <c r="J63" s="9">
        <v>1.2190833302708299</v>
      </c>
      <c r="K63" s="9">
        <v>1.28323846867229</v>
      </c>
      <c r="L63" s="9">
        <v>0.57807775532338701</v>
      </c>
      <c r="M63" s="9">
        <f t="shared" si="0"/>
        <v>0.95505815002469696</v>
      </c>
      <c r="N63" s="9">
        <f t="shared" si="1"/>
        <v>0.34921229494173994</v>
      </c>
      <c r="O63" s="9">
        <v>0.81352271410756938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>
        <v>685</v>
      </c>
      <c r="B64" s="2">
        <v>2.2449898749683098E-3</v>
      </c>
      <c r="C64" s="2">
        <v>1.9652648529876501E-3</v>
      </c>
      <c r="D64" s="2">
        <v>1.9056978457771101E-3</v>
      </c>
      <c r="E64" s="2">
        <v>1.6686503597798E-3</v>
      </c>
      <c r="F64" s="2">
        <v>2.2268353703294502E-3</v>
      </c>
      <c r="G64" s="2">
        <v>1.6962964407506299E-3</v>
      </c>
      <c r="H64" s="2">
        <v>1.9166878050893099E-3</v>
      </c>
      <c r="I64" s="9">
        <v>1.0081526029632699</v>
      </c>
      <c r="J64" s="9">
        <v>1.15856215091627</v>
      </c>
      <c r="K64" s="9">
        <v>0.99426617142185802</v>
      </c>
      <c r="L64" s="9">
        <v>0.56650512112037399</v>
      </c>
      <c r="M64" s="9">
        <f t="shared" si="0"/>
        <v>0.93187151160544301</v>
      </c>
      <c r="N64" s="9">
        <f t="shared" si="1"/>
        <v>0.25468486653089978</v>
      </c>
      <c r="O64" s="9">
        <v>0.62976287285089816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>
        <v>689</v>
      </c>
      <c r="B65" s="2">
        <v>1.0677306151087E-2</v>
      </c>
      <c r="C65" s="2">
        <v>8.4947225051044198E-3</v>
      </c>
      <c r="D65" s="2">
        <v>8.5800918804977006E-3</v>
      </c>
      <c r="E65" s="2">
        <v>7.8783191392875398E-3</v>
      </c>
      <c r="F65" s="2">
        <v>5.7314260181088499E-3</v>
      </c>
      <c r="G65" s="2">
        <v>6.3436883290265197E-3</v>
      </c>
      <c r="H65" s="2">
        <v>5.1185092153211301E-3</v>
      </c>
      <c r="I65" s="9">
        <v>1.8629405870984499</v>
      </c>
      <c r="J65" s="9">
        <v>1.33908257539002</v>
      </c>
      <c r="K65" s="9">
        <v>1.67628727810337</v>
      </c>
      <c r="L65" s="9">
        <v>1.5504587111142401</v>
      </c>
      <c r="M65" s="9">
        <f t="shared" si="0"/>
        <v>1.6071922879265199</v>
      </c>
      <c r="N65" s="9">
        <f t="shared" si="1"/>
        <v>0.22006273869906104</v>
      </c>
      <c r="O65" s="9">
        <v>1.1720407592590123E-2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2">
        <v>690</v>
      </c>
      <c r="B66" s="2">
        <v>8.57848954672971E-3</v>
      </c>
      <c r="C66" s="2">
        <v>1.33900128927394E-2</v>
      </c>
      <c r="D66" s="2">
        <v>1.20571955250229E-2</v>
      </c>
      <c r="E66" s="2">
        <v>1.08187833968555E-2</v>
      </c>
      <c r="F66" s="2">
        <v>8.0182106267692906E-3</v>
      </c>
      <c r="G66" s="2">
        <v>1.16426166187818E-2</v>
      </c>
      <c r="H66" s="2">
        <v>9.2387074421683701E-3</v>
      </c>
      <c r="I66" s="9">
        <v>1.0698758047200601</v>
      </c>
      <c r="J66" s="9">
        <v>1.1500862161121701</v>
      </c>
      <c r="K66" s="9">
        <v>1.3050738537287301</v>
      </c>
      <c r="L66" s="9">
        <v>0.68766666901307605</v>
      </c>
      <c r="M66" s="9">
        <f t="shared" si="0"/>
        <v>1.0531756358935089</v>
      </c>
      <c r="N66" s="9">
        <f t="shared" si="1"/>
        <v>0.26250084013561864</v>
      </c>
      <c r="O66" s="9">
        <v>0.71252986528730289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2">
        <v>693</v>
      </c>
      <c r="B67" s="2">
        <v>8.3003261545372808E-3</v>
      </c>
      <c r="C67" s="2">
        <v>1.3821756623205899E-2</v>
      </c>
      <c r="D67" s="2">
        <v>2.1545408603663999E-2</v>
      </c>
      <c r="E67" s="2">
        <v>2.2353750941092401E-2</v>
      </c>
      <c r="F67" s="2">
        <v>9.9038232975287698E-3</v>
      </c>
      <c r="G67" s="2">
        <v>1.7508042702168901E-2</v>
      </c>
      <c r="H67" s="2">
        <v>1.89879541925226E-2</v>
      </c>
      <c r="I67" s="9">
        <v>0.83809311870582304</v>
      </c>
      <c r="J67" s="9">
        <v>0.789451845550599</v>
      </c>
      <c r="K67" s="9">
        <v>1.1346882547330199</v>
      </c>
      <c r="L67" s="9">
        <v>1.3939347755874301</v>
      </c>
      <c r="M67" s="9">
        <f t="shared" si="0"/>
        <v>1.0390419986442181</v>
      </c>
      <c r="N67" s="9">
        <f t="shared" si="1"/>
        <v>0.28152725522292354</v>
      </c>
      <c r="O67" s="9">
        <v>0.7995192246630668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>
      <c r="A68" s="2">
        <v>707</v>
      </c>
      <c r="B68" s="2">
        <v>2.46207889072723E-2</v>
      </c>
      <c r="C68" s="2">
        <v>2.0706140856940801E-2</v>
      </c>
      <c r="D68" s="2">
        <v>2.5814256570099999E-2</v>
      </c>
      <c r="E68" s="2">
        <v>1.36955542282015E-2</v>
      </c>
      <c r="F68" s="2">
        <v>1.86456072892697E-2</v>
      </c>
      <c r="G68" s="2">
        <v>1.4547995822238599E-2</v>
      </c>
      <c r="H68" s="2">
        <v>1.5987824268558999E-2</v>
      </c>
      <c r="I68" s="9">
        <v>1.32046055273519</v>
      </c>
      <c r="J68" s="9">
        <v>1.42329851547583</v>
      </c>
      <c r="K68" s="9">
        <v>1.61461973414764</v>
      </c>
      <c r="L68" s="9">
        <v>0.86693419967677898</v>
      </c>
      <c r="M68" s="9">
        <f t="shared" si="0"/>
        <v>1.3063282505088596</v>
      </c>
      <c r="N68" s="9">
        <f t="shared" si="1"/>
        <v>0.31727618654388284</v>
      </c>
      <c r="O68" s="9">
        <v>0.14902184525415904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>
      <c r="A69" s="2">
        <v>715</v>
      </c>
      <c r="B69" s="2">
        <v>4.5183460479957801E-4</v>
      </c>
      <c r="C69" s="2">
        <v>2.8187190536628899E-4</v>
      </c>
      <c r="D69" s="2">
        <v>3.44679054197284E-4</v>
      </c>
      <c r="E69" s="2">
        <v>2.5946999437912902E-4</v>
      </c>
      <c r="F69" s="2">
        <v>3.1821892207087001E-4</v>
      </c>
      <c r="G69" s="2">
        <v>2.1067835553235299E-4</v>
      </c>
      <c r="H69" s="2">
        <v>2.1555004237996001E-4</v>
      </c>
      <c r="I69" s="9">
        <v>1.41988603901735</v>
      </c>
      <c r="J69" s="9">
        <v>1.3379253158400699</v>
      </c>
      <c r="K69" s="9">
        <v>1.5990674387792601</v>
      </c>
      <c r="L69" s="9">
        <v>0.88409483209794604</v>
      </c>
      <c r="M69" s="9">
        <f t="shared" ref="M69:M132" si="2">AVERAGE(I69:L69)</f>
        <v>1.3102434064336566</v>
      </c>
      <c r="N69" s="9">
        <f t="shared" ref="N69:N132" si="3">STDEV(I69:L69)</f>
        <v>0.30430780691979215</v>
      </c>
      <c r="O69" s="9">
        <v>0.13417437788911674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>
      <c r="A70" s="2">
        <v>717</v>
      </c>
      <c r="B70" s="2">
        <v>1.23824680068681E-2</v>
      </c>
      <c r="C70" s="2">
        <v>1.16856128064534E-2</v>
      </c>
      <c r="D70" s="2">
        <v>9.6482577809282703E-3</v>
      </c>
      <c r="E70" s="2">
        <v>8.5032191596870494E-3</v>
      </c>
      <c r="F70" s="2">
        <v>1.0672707133332E-2</v>
      </c>
      <c r="G70" s="2">
        <v>8.2621721098302403E-3</v>
      </c>
      <c r="H70" s="2">
        <v>8.5413251006910707E-3</v>
      </c>
      <c r="I70" s="9">
        <v>1.16019936199658</v>
      </c>
      <c r="J70" s="9">
        <v>1.4143511719575499</v>
      </c>
      <c r="K70" s="9">
        <v>1.1295973010262299</v>
      </c>
      <c r="L70" s="9">
        <v>0.99358118460740996</v>
      </c>
      <c r="M70" s="9">
        <f t="shared" si="2"/>
        <v>1.1744322548969426</v>
      </c>
      <c r="N70" s="9">
        <f t="shared" si="3"/>
        <v>0.17557614180871739</v>
      </c>
      <c r="O70" s="9">
        <v>0.14109845194195433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2">
        <v>722</v>
      </c>
      <c r="B71" s="2">
        <v>3.3344872820571E-3</v>
      </c>
      <c r="C71" s="2">
        <v>5.4859985853103E-3</v>
      </c>
      <c r="D71" s="2">
        <v>6.3890693071993396E-3</v>
      </c>
      <c r="E71" s="2">
        <v>3.9563303780953303E-3</v>
      </c>
      <c r="F71" s="2">
        <v>4.0929296844230299E-3</v>
      </c>
      <c r="G71" s="2">
        <v>3.0818502994414002E-3</v>
      </c>
      <c r="H71" s="2">
        <v>2.9387563183260802E-3</v>
      </c>
      <c r="I71" s="9">
        <v>0.81469449493539403</v>
      </c>
      <c r="J71" s="9">
        <v>1.78009898349205</v>
      </c>
      <c r="K71" s="9">
        <v>2.17407250385379</v>
      </c>
      <c r="L71" s="9">
        <v>0.54091911686521699</v>
      </c>
      <c r="M71" s="9">
        <f t="shared" si="2"/>
        <v>1.3274462747866127</v>
      </c>
      <c r="N71" s="9">
        <f t="shared" si="3"/>
        <v>0.77528700155305497</v>
      </c>
      <c r="O71" s="9">
        <v>0.46031202215212874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>
      <c r="A72" s="2">
        <v>726</v>
      </c>
      <c r="B72" s="2">
        <v>2.4299497163949098E-3</v>
      </c>
      <c r="C72" s="2">
        <v>2.2414930494589601E-3</v>
      </c>
      <c r="D72" s="2">
        <v>2.0725258996843999E-3</v>
      </c>
      <c r="E72" s="2">
        <v>2.0634321951190902E-3</v>
      </c>
      <c r="F72" s="2">
        <v>1.9877355011721498E-3</v>
      </c>
      <c r="G72" s="2">
        <v>1.72091287986442E-3</v>
      </c>
      <c r="H72" s="2">
        <v>1.9872179567291298E-3</v>
      </c>
      <c r="I72" s="9">
        <v>1.2224713574627999</v>
      </c>
      <c r="J72" s="9">
        <v>1.30250233796585</v>
      </c>
      <c r="K72" s="9">
        <v>1.04292832734648</v>
      </c>
      <c r="L72" s="9">
        <v>1.0395749169737201</v>
      </c>
      <c r="M72" s="9">
        <f t="shared" si="2"/>
        <v>1.1518692349372124</v>
      </c>
      <c r="N72" s="9">
        <f t="shared" si="3"/>
        <v>0.1318498219272374</v>
      </c>
      <c r="O72" s="9">
        <v>0.10463578151577954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2">
        <v>730</v>
      </c>
      <c r="B73" s="2">
        <v>2.7118759848604999E-3</v>
      </c>
      <c r="C73" s="2">
        <v>2.8895789542332799E-3</v>
      </c>
      <c r="D73" s="2">
        <v>5.2577334448064101E-3</v>
      </c>
      <c r="E73" s="2">
        <v>4.6569580665376201E-3</v>
      </c>
      <c r="F73" s="2">
        <v>1.8636545195103401E-3</v>
      </c>
      <c r="G73" s="2">
        <v>2.0946351827738599E-3</v>
      </c>
      <c r="H73" s="2">
        <v>2.5992216935897998E-3</v>
      </c>
      <c r="I73" s="9">
        <v>1.45513879126751</v>
      </c>
      <c r="J73" s="9">
        <v>1.37951418843576</v>
      </c>
      <c r="K73" s="9">
        <v>2.0228106966685599</v>
      </c>
      <c r="L73" s="9">
        <v>1.6496290533134099</v>
      </c>
      <c r="M73" s="9">
        <f t="shared" si="2"/>
        <v>1.6267731824213099</v>
      </c>
      <c r="N73" s="9">
        <f t="shared" si="3"/>
        <v>0.28749694367005041</v>
      </c>
      <c r="O73" s="9">
        <v>2.2298126276467413E-2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A74" s="2">
        <v>735</v>
      </c>
      <c r="B74" s="2">
        <v>3.5515762978160299E-4</v>
      </c>
      <c r="C74" s="2">
        <v>2.9817595328513998E-4</v>
      </c>
      <c r="D74" s="2">
        <v>2.1982298843947301E-4</v>
      </c>
      <c r="E74" s="2">
        <v>2.0282100239364E-4</v>
      </c>
      <c r="F74" s="2">
        <v>2.6105802040644199E-4</v>
      </c>
      <c r="G74" s="2">
        <v>2.4456592106562999E-4</v>
      </c>
      <c r="H74" s="2">
        <v>2.0936318697295701E-4</v>
      </c>
      <c r="I74" s="9">
        <v>1.36045477257759</v>
      </c>
      <c r="J74" s="9">
        <v>1.21920483436907</v>
      </c>
      <c r="K74" s="9">
        <v>1.04996007950465</v>
      </c>
      <c r="L74" s="9">
        <v>0.89966605614518103</v>
      </c>
      <c r="M74" s="9">
        <f t="shared" si="2"/>
        <v>1.1323214356491227</v>
      </c>
      <c r="N74" s="9">
        <f t="shared" si="3"/>
        <v>0.20042077652556167</v>
      </c>
      <c r="O74" s="9">
        <v>0.27838992625593273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>
      <c r="A75" s="2">
        <v>736</v>
      </c>
      <c r="B75" s="2">
        <v>2.9026248667073399E-3</v>
      </c>
      <c r="C75" s="2">
        <v>2.6086476670161601E-3</v>
      </c>
      <c r="D75" s="2">
        <v>2.1778798295343702E-3</v>
      </c>
      <c r="E75" s="2">
        <v>2.2225190016275601E-3</v>
      </c>
      <c r="F75" s="2">
        <v>2.44188583573769E-3</v>
      </c>
      <c r="G75" s="2">
        <v>1.9958497323042199E-3</v>
      </c>
      <c r="H75" s="2">
        <v>2.2062326381370101E-3</v>
      </c>
      <c r="I75" s="9">
        <v>1.18868164278059</v>
      </c>
      <c r="J75" s="9">
        <v>1.3070361083769899</v>
      </c>
      <c r="K75" s="9">
        <v>0.98714876749054803</v>
      </c>
      <c r="L75" s="9">
        <v>1.0516911376857401</v>
      </c>
      <c r="M75" s="9">
        <f t="shared" si="2"/>
        <v>1.1336394140834669</v>
      </c>
      <c r="N75" s="9">
        <f t="shared" si="3"/>
        <v>0.14291149950888968</v>
      </c>
      <c r="O75" s="9">
        <v>0.15821585583749365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>
      <c r="A76" s="2">
        <v>740</v>
      </c>
      <c r="B76" s="2">
        <v>1.8672839327498799E-2</v>
      </c>
      <c r="C76" s="2">
        <v>1.32125496019304E-2</v>
      </c>
      <c r="D76" s="2">
        <v>1.6320320038529401E-2</v>
      </c>
      <c r="E76" s="2">
        <v>1.3796230934165399E-2</v>
      </c>
      <c r="F76" s="2">
        <v>1.6448049453939101E-2</v>
      </c>
      <c r="G76" s="2">
        <v>1.02899912435809E-2</v>
      </c>
      <c r="H76" s="2">
        <v>1.09903299449989E-2</v>
      </c>
      <c r="I76" s="9">
        <v>1.1352616235615001</v>
      </c>
      <c r="J76" s="9">
        <v>1.2840195184979</v>
      </c>
      <c r="K76" s="9">
        <v>1.4849708898827001</v>
      </c>
      <c r="L76" s="9">
        <v>1.3191134044719399</v>
      </c>
      <c r="M76" s="9">
        <f t="shared" si="2"/>
        <v>1.3058413591035101</v>
      </c>
      <c r="N76" s="9">
        <f t="shared" si="3"/>
        <v>0.14357016274332349</v>
      </c>
      <c r="O76" s="9">
        <v>2.3714983911150758E-2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>
      <c r="A77" s="2">
        <v>742</v>
      </c>
      <c r="B77" s="2">
        <v>2.0446890764280702E-3</v>
      </c>
      <c r="C77" s="2">
        <v>2.0530558802430098E-3</v>
      </c>
      <c r="D77" s="2">
        <v>1.8022517335702999E-3</v>
      </c>
      <c r="E77" s="2">
        <v>1.5855847394073001E-3</v>
      </c>
      <c r="F77" s="2">
        <v>1.60050524660398E-3</v>
      </c>
      <c r="G77" s="2">
        <v>1.2487248204997999E-3</v>
      </c>
      <c r="H77" s="2">
        <v>1.66723379507898E-3</v>
      </c>
      <c r="I77" s="9">
        <v>1.2775272563252</v>
      </c>
      <c r="J77" s="9">
        <v>1.64412194467414</v>
      </c>
      <c r="K77" s="9">
        <v>1.0809832063684399</v>
      </c>
      <c r="L77" s="9">
        <v>0.94939926830878996</v>
      </c>
      <c r="M77" s="9">
        <f t="shared" si="2"/>
        <v>1.2380079189191426</v>
      </c>
      <c r="N77" s="9">
        <f t="shared" si="3"/>
        <v>0.30245776206643138</v>
      </c>
      <c r="O77" s="9">
        <v>0.21359160488585419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s="2">
        <v>743</v>
      </c>
      <c r="B78" s="2">
        <v>3.03374663222574E-3</v>
      </c>
      <c r="C78" s="2">
        <v>2.9375504798406699E-3</v>
      </c>
      <c r="D78" s="2">
        <v>2.7591282714832998E-3</v>
      </c>
      <c r="E78" s="2">
        <v>2.6120175112894399E-3</v>
      </c>
      <c r="F78" s="2">
        <v>2.31083401240949E-3</v>
      </c>
      <c r="G78" s="2">
        <v>2.3046741502772898E-3</v>
      </c>
      <c r="H78" s="2">
        <v>2.38812618710288E-3</v>
      </c>
      <c r="I78" s="9">
        <v>1.3128362383165999</v>
      </c>
      <c r="J78" s="9">
        <v>1.2746055573571</v>
      </c>
      <c r="K78" s="9">
        <v>1.1553527976804701</v>
      </c>
      <c r="L78" s="9">
        <v>1.1492781844661399</v>
      </c>
      <c r="M78" s="9">
        <f t="shared" si="2"/>
        <v>1.2230181944550775</v>
      </c>
      <c r="N78" s="9">
        <f t="shared" si="3"/>
        <v>8.3155941876551023E-2</v>
      </c>
      <c r="O78" s="9">
        <v>1.2682408001238779E-2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>
      <c r="A79" s="2">
        <v>744</v>
      </c>
      <c r="B79" s="2">
        <v>2.7503731036550801E-3</v>
      </c>
      <c r="C79" s="2">
        <v>3.1868142893692599E-3</v>
      </c>
      <c r="D79" s="2">
        <v>2.4032142911651899E-3</v>
      </c>
      <c r="E79" s="2">
        <v>1.8438806614136699E-3</v>
      </c>
      <c r="F79" s="2">
        <v>3.6875752415222399E-3</v>
      </c>
      <c r="G79" s="2">
        <v>3.1288453195677402E-3</v>
      </c>
      <c r="H79" s="2">
        <v>2.33417680795382E-3</v>
      </c>
      <c r="I79" s="9">
        <v>0.74584867386183196</v>
      </c>
      <c r="J79" s="9">
        <v>1.0185272724857899</v>
      </c>
      <c r="K79" s="9">
        <v>1.02957680111298</v>
      </c>
      <c r="L79" s="9">
        <v>1.1891647619486001</v>
      </c>
      <c r="M79" s="9">
        <f t="shared" si="2"/>
        <v>0.99577937735230049</v>
      </c>
      <c r="N79" s="9">
        <f t="shared" si="3"/>
        <v>0.18395923108899467</v>
      </c>
      <c r="O79" s="9">
        <v>0.96628436848616095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>
      <c r="A80" s="2">
        <v>751</v>
      </c>
      <c r="B80" s="2">
        <v>1.1960157508211799E-3</v>
      </c>
      <c r="C80" s="2">
        <v>1.12247099133628E-3</v>
      </c>
      <c r="D80" s="2">
        <v>1.0028761410869301E-3</v>
      </c>
      <c r="E80" s="2">
        <v>9.8710134739480693E-4</v>
      </c>
      <c r="F80" s="2">
        <v>1.1257909291225701E-3</v>
      </c>
      <c r="G80" s="2">
        <v>8.9034783028467802E-4</v>
      </c>
      <c r="H80" s="2">
        <v>9.9187665885060606E-4</v>
      </c>
      <c r="I80" s="9">
        <v>1.06237820885032</v>
      </c>
      <c r="J80" s="9">
        <v>1.26071064942943</v>
      </c>
      <c r="K80" s="9">
        <v>1.01108956656876</v>
      </c>
      <c r="L80" s="9">
        <v>0.98740866631089397</v>
      </c>
      <c r="M80" s="9">
        <f t="shared" si="2"/>
        <v>1.0803967727898509</v>
      </c>
      <c r="N80" s="9">
        <f t="shared" si="3"/>
        <v>0.12421492064958885</v>
      </c>
      <c r="O80" s="9">
        <v>0.28613334378459493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>
      <c r="A81" s="2">
        <v>752</v>
      </c>
      <c r="B81" s="2">
        <v>1.69329432291962E-3</v>
      </c>
      <c r="C81" s="2">
        <v>1.74139773348651E-3</v>
      </c>
      <c r="D81" s="2">
        <v>1.1584692688734E-3</v>
      </c>
      <c r="E81" s="2">
        <v>1.0478595926849399E-3</v>
      </c>
      <c r="F81" s="2">
        <v>1.81904113284542E-3</v>
      </c>
      <c r="G81" s="2">
        <v>1.6812708220707801E-3</v>
      </c>
      <c r="H81" s="2">
        <v>1.2967648933076799E-3</v>
      </c>
      <c r="I81" s="9">
        <v>0.93087192606299096</v>
      </c>
      <c r="J81" s="9">
        <v>1.03576277576843</v>
      </c>
      <c r="K81" s="9">
        <v>0.893353355609804</v>
      </c>
      <c r="L81" s="9">
        <v>0.56228288807333304</v>
      </c>
      <c r="M81" s="9">
        <f t="shared" si="2"/>
        <v>0.85556773637863959</v>
      </c>
      <c r="N81" s="9">
        <f t="shared" si="3"/>
        <v>0.20460101699881958</v>
      </c>
      <c r="O81" s="9">
        <v>0.25284366121137503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>
      <c r="A82" s="2">
        <v>753</v>
      </c>
      <c r="B82" s="2">
        <v>7.6646895163951401E-4</v>
      </c>
      <c r="C82" s="2">
        <v>7.25843671771924E-4</v>
      </c>
      <c r="D82" s="2">
        <v>5.3418894008435097E-4</v>
      </c>
      <c r="E82" s="2">
        <v>6.5131664878652297E-4</v>
      </c>
      <c r="F82" s="2">
        <v>8.9261627538170598E-4</v>
      </c>
      <c r="G82" s="2">
        <v>7.4904307589120295E-4</v>
      </c>
      <c r="H82" s="2">
        <v>5.9443306750477901E-4</v>
      </c>
      <c r="I82" s="9">
        <v>0.85867687244639601</v>
      </c>
      <c r="J82" s="9">
        <v>0.96902794396480196</v>
      </c>
      <c r="K82" s="9">
        <v>0.89865279925743002</v>
      </c>
      <c r="L82" s="9">
        <v>0.96598689836076501</v>
      </c>
      <c r="M82" s="9">
        <f t="shared" si="2"/>
        <v>0.92308612850734828</v>
      </c>
      <c r="N82" s="9">
        <f t="shared" si="3"/>
        <v>5.3841329559186496E-2</v>
      </c>
      <c r="O82" s="9">
        <v>6.4732993016773377E-2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>
      <c r="A83" s="2">
        <v>766</v>
      </c>
      <c r="B83" s="2">
        <v>3.68761874769162E-4</v>
      </c>
      <c r="C83" s="2">
        <v>3.0852275292594998E-4</v>
      </c>
      <c r="D83" s="2">
        <v>2.88504423593175E-4</v>
      </c>
      <c r="E83" s="2">
        <v>2.94985683655005E-4</v>
      </c>
      <c r="F83" s="2">
        <v>4.09536947900626E-4</v>
      </c>
      <c r="G83" s="2">
        <v>3.4367106554974102E-4</v>
      </c>
      <c r="H83" s="2">
        <v>3.1849931635247701E-4</v>
      </c>
      <c r="I83" s="9">
        <v>0.900436155173578</v>
      </c>
      <c r="J83" s="9">
        <v>0.89772687855590105</v>
      </c>
      <c r="K83" s="9">
        <v>0.90582431038530897</v>
      </c>
      <c r="L83" s="9">
        <v>0.77112679815117302</v>
      </c>
      <c r="M83" s="9">
        <f t="shared" si="2"/>
        <v>0.86877853556649021</v>
      </c>
      <c r="N83" s="9">
        <f t="shared" si="3"/>
        <v>6.5188093731847294E-2</v>
      </c>
      <c r="O83" s="9">
        <v>2.7538324969870787E-2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>
      <c r="A84" s="2">
        <v>767</v>
      </c>
      <c r="B84" s="2">
        <v>8.4577880539677503E-4</v>
      </c>
      <c r="C84" s="2">
        <v>9.5221910633750903E-4</v>
      </c>
      <c r="D84" s="2">
        <v>5.8760783409278602E-4</v>
      </c>
      <c r="E84" s="2">
        <v>8.54137651180163E-4</v>
      </c>
      <c r="F84" s="2">
        <v>8.8425126538203304E-4</v>
      </c>
      <c r="G84" s="2">
        <v>1.14354548974086E-3</v>
      </c>
      <c r="H84" s="2">
        <v>8.2483156286154399E-4</v>
      </c>
      <c r="I84" s="9">
        <v>0.95649148438748699</v>
      </c>
      <c r="J84" s="9">
        <v>0.83269018581262799</v>
      </c>
      <c r="K84" s="9">
        <v>0.71239736759615402</v>
      </c>
      <c r="L84" s="9">
        <v>0.94999331232208395</v>
      </c>
      <c r="M84" s="9">
        <f t="shared" si="2"/>
        <v>0.86289308752958827</v>
      </c>
      <c r="N84" s="9">
        <f t="shared" si="3"/>
        <v>0.11533760017687066</v>
      </c>
      <c r="O84" s="9">
        <v>9.7839472564741417E-2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>
      <c r="A85" s="11">
        <v>768</v>
      </c>
      <c r="B85" s="2">
        <v>1.0799744355974999E-2</v>
      </c>
      <c r="C85" s="2">
        <v>1.05678449058629E-2</v>
      </c>
      <c r="D85" s="2">
        <v>9.1778747420206593E-3</v>
      </c>
      <c r="E85" s="2">
        <v>9.9244337669084793E-3</v>
      </c>
      <c r="F85" s="2">
        <v>1.5398589241063601E-3</v>
      </c>
      <c r="G85" s="2">
        <v>1.4280731626145999E-3</v>
      </c>
      <c r="H85" s="2">
        <v>1.55290070715757E-3</v>
      </c>
      <c r="I85" s="9">
        <v>7.0134634977957999</v>
      </c>
      <c r="J85" s="9">
        <v>7.4000724770394202</v>
      </c>
      <c r="K85" s="9">
        <v>5.9101491162431303</v>
      </c>
      <c r="L85" s="9">
        <v>5.7538768786803596</v>
      </c>
      <c r="M85" s="9">
        <f t="shared" si="2"/>
        <v>6.5193904924396771</v>
      </c>
      <c r="N85" s="9">
        <f t="shared" si="3"/>
        <v>0.81176660026982705</v>
      </c>
      <c r="O85" s="9">
        <v>8.6022102635673059E-4</v>
      </c>
      <c r="Q85" s="53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>
      <c r="A86" s="2">
        <v>769</v>
      </c>
      <c r="B86" s="2">
        <v>2.2808819255737799E-4</v>
      </c>
      <c r="C86" s="2">
        <v>2.2982436777918799E-4</v>
      </c>
      <c r="D86" s="2">
        <v>2.5034807073000698E-4</v>
      </c>
      <c r="E86" s="2">
        <v>1.58206252228903E-4</v>
      </c>
      <c r="F86" s="2">
        <v>1.52312890410701E-4</v>
      </c>
      <c r="G86" s="2">
        <v>1.5601067905885899E-4</v>
      </c>
      <c r="H86" s="2">
        <v>1.5863097263553899E-4</v>
      </c>
      <c r="I86" s="9">
        <v>1.49749763097762</v>
      </c>
      <c r="J86" s="9">
        <v>1.4731322827745701</v>
      </c>
      <c r="K86" s="9">
        <v>1.5781790060960701</v>
      </c>
      <c r="L86" s="9">
        <v>0.56407738318439704</v>
      </c>
      <c r="M86" s="9">
        <f t="shared" si="2"/>
        <v>1.2782215757581643</v>
      </c>
      <c r="N86" s="9">
        <f t="shared" si="3"/>
        <v>0.47820796030736751</v>
      </c>
      <c r="O86" s="9">
        <v>0.32872044166688186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>
      <c r="A87" s="2">
        <v>770</v>
      </c>
      <c r="B87" s="2">
        <v>3.5602598584463801E-4</v>
      </c>
      <c r="C87" s="2">
        <v>4.4177699072425102E-4</v>
      </c>
      <c r="D87" s="2">
        <v>4.4261369321274801E-4</v>
      </c>
      <c r="E87" s="2">
        <v>4.4438639308823602E-4</v>
      </c>
      <c r="F87" s="2">
        <v>4.2313008915009401E-4</v>
      </c>
      <c r="G87" s="2">
        <v>7.0012989167807704E-4</v>
      </c>
      <c r="H87" s="2">
        <v>4.8504946390897898E-4</v>
      </c>
      <c r="I87" s="9">
        <v>0.84141023050324304</v>
      </c>
      <c r="J87" s="9">
        <v>0.63099289999659403</v>
      </c>
      <c r="K87" s="9">
        <v>0.91251248820224595</v>
      </c>
      <c r="L87" s="9">
        <v>0.60178249869017597</v>
      </c>
      <c r="M87" s="9">
        <f t="shared" si="2"/>
        <v>0.74667452934806466</v>
      </c>
      <c r="N87" s="9">
        <f t="shared" si="3"/>
        <v>0.15368042771485538</v>
      </c>
      <c r="O87" s="9">
        <v>4.5843953438645037E-2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>
      <c r="A88" s="2">
        <v>771</v>
      </c>
      <c r="B88" s="2">
        <v>3.80687298034852E-3</v>
      </c>
      <c r="C88" s="2">
        <v>1.7808096339365E-2</v>
      </c>
      <c r="D88" s="2">
        <v>2.2418977104492399E-3</v>
      </c>
      <c r="E88" s="2">
        <v>5.4415319296319698E-3</v>
      </c>
      <c r="F88" s="2">
        <v>7.0374132043077003E-3</v>
      </c>
      <c r="G88" s="2">
        <v>9.1013688978005408E-3</v>
      </c>
      <c r="H88" s="2">
        <v>3.0607611069521702E-3</v>
      </c>
      <c r="I88" s="9">
        <v>0.54094777012926898</v>
      </c>
      <c r="J88" s="9">
        <v>1.95663932968024</v>
      </c>
      <c r="K88" s="9">
        <v>0.73246412644130598</v>
      </c>
      <c r="L88" s="9">
        <v>1.4684759187079</v>
      </c>
      <c r="M88" s="9">
        <f t="shared" si="2"/>
        <v>1.1746317862396787</v>
      </c>
      <c r="N88" s="9">
        <f t="shared" si="3"/>
        <v>0.65700021406118547</v>
      </c>
      <c r="O88" s="9">
        <v>0.6318473823302575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>
      <c r="A89" s="2">
        <v>772</v>
      </c>
      <c r="B89" s="2">
        <v>5.8272480870115899E-3</v>
      </c>
      <c r="C89" s="2">
        <v>4.2330952106232203E-3</v>
      </c>
      <c r="D89" s="2">
        <v>5.3842853484692499E-3</v>
      </c>
      <c r="E89" s="2">
        <v>5.2378303729587704E-3</v>
      </c>
      <c r="F89" s="2">
        <v>2.22328024107959E-2</v>
      </c>
      <c r="G89" s="2">
        <v>5.2589665379472001E-3</v>
      </c>
      <c r="H89" s="2">
        <v>7.9040789937698391E-3</v>
      </c>
      <c r="I89" s="9">
        <v>0.26210137522663302</v>
      </c>
      <c r="J89" s="9">
        <v>0.80492910157887698</v>
      </c>
      <c r="K89" s="9">
        <v>0.681203382799344</v>
      </c>
      <c r="L89" s="9">
        <v>0.70689315343501802</v>
      </c>
      <c r="M89" s="9">
        <f t="shared" si="2"/>
        <v>0.61378175325996809</v>
      </c>
      <c r="N89" s="9">
        <f t="shared" si="3"/>
        <v>0.24043835387012238</v>
      </c>
      <c r="O89" s="9">
        <v>4.8858528883405361E-2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>
      <c r="A90" s="2">
        <v>778</v>
      </c>
      <c r="B90" s="2">
        <v>1.29477678039044E-2</v>
      </c>
      <c r="C90" s="2">
        <v>0.110199059883514</v>
      </c>
      <c r="D90" s="2">
        <v>8.5046906876453096E-2</v>
      </c>
      <c r="E90" s="2">
        <v>0.14016134689582599</v>
      </c>
      <c r="F90" s="2">
        <v>5.25848926525238E-2</v>
      </c>
      <c r="G90" s="2">
        <v>0.19775152805746599</v>
      </c>
      <c r="H90" s="2">
        <v>0.20200157146127301</v>
      </c>
      <c r="I90" s="9">
        <v>0.54622600048766901</v>
      </c>
      <c r="J90" s="9">
        <v>0.55726021925600799</v>
      </c>
      <c r="K90" s="9">
        <v>0.42102101612985598</v>
      </c>
      <c r="L90" s="9">
        <v>0.81986611534008003</v>
      </c>
      <c r="M90" s="9">
        <f t="shared" si="2"/>
        <v>0.58609333780340322</v>
      </c>
      <c r="N90" s="9">
        <f t="shared" si="3"/>
        <v>0.16764977006617329</v>
      </c>
      <c r="O90" s="9">
        <v>1.5929605566887401E-2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>
      <c r="A91" s="2">
        <v>779</v>
      </c>
      <c r="B91" s="2">
        <v>1.1618604123417699E-3</v>
      </c>
      <c r="C91" s="2">
        <v>1.02182484937568E-3</v>
      </c>
      <c r="D91" s="2">
        <v>9.5157704445978199E-4</v>
      </c>
      <c r="E91" s="2">
        <v>8.7439039961020805E-4</v>
      </c>
      <c r="F91" s="2">
        <v>9.8846534829461798E-4</v>
      </c>
      <c r="G91" s="2">
        <v>8.4143464607155201E-4</v>
      </c>
      <c r="H91" s="2">
        <v>9.3000810478058304E-4</v>
      </c>
      <c r="I91" s="9">
        <v>1.1754184548262701</v>
      </c>
      <c r="J91" s="9">
        <v>1.2143840928660701</v>
      </c>
      <c r="K91" s="9">
        <v>1.0231922061413501</v>
      </c>
      <c r="L91" s="9">
        <v>0.608500106852642</v>
      </c>
      <c r="M91" s="9">
        <f t="shared" si="2"/>
        <v>1.0053737151715829</v>
      </c>
      <c r="N91" s="9">
        <f t="shared" si="3"/>
        <v>0.27714419295663822</v>
      </c>
      <c r="O91" s="9">
        <v>0.97150273019474431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>
      <c r="A92" s="2">
        <v>780</v>
      </c>
      <c r="B92" s="2">
        <v>2.9929338972630598E-4</v>
      </c>
      <c r="C92" s="2">
        <v>3.20123710098978E-4</v>
      </c>
      <c r="D92" s="2">
        <v>2.1452349498625499E-4</v>
      </c>
      <c r="E92" s="2">
        <v>3.4635134996308998E-4</v>
      </c>
      <c r="F92" s="2">
        <v>5.3640626622899102E-4</v>
      </c>
      <c r="G92" s="2">
        <v>3.44310453578671E-4</v>
      </c>
      <c r="H92" s="2">
        <v>3.0686802818731302E-4</v>
      </c>
      <c r="I92" s="9">
        <v>0.55796027855971797</v>
      </c>
      <c r="J92" s="9">
        <v>0.92975309570678999</v>
      </c>
      <c r="K92" s="9">
        <v>0.69907411421599597</v>
      </c>
      <c r="L92" s="9">
        <v>1.33335486690825</v>
      </c>
      <c r="M92" s="9">
        <f t="shared" si="2"/>
        <v>0.88003558884768851</v>
      </c>
      <c r="N92" s="9">
        <f t="shared" si="3"/>
        <v>0.33884596261802213</v>
      </c>
      <c r="O92" s="9">
        <v>0.52995431826021822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>
      <c r="A93" s="2">
        <v>784</v>
      </c>
      <c r="B93" s="2">
        <v>3.5649200359846797E-2</v>
      </c>
      <c r="C93" s="2">
        <v>4.0257829705473598E-2</v>
      </c>
      <c r="D93" s="2">
        <v>2.9221830860519001E-2</v>
      </c>
      <c r="E93" s="2">
        <v>4.3920286356251698E-2</v>
      </c>
      <c r="F93" s="2">
        <v>5.1491516137149897E-2</v>
      </c>
      <c r="G93" s="2">
        <v>4.8228719328156602E-2</v>
      </c>
      <c r="H93" s="2">
        <v>4.0981235267550598E-2</v>
      </c>
      <c r="I93" s="9">
        <v>0.69233153408987902</v>
      </c>
      <c r="J93" s="9">
        <v>0.83472732152708295</v>
      </c>
      <c r="K93" s="9">
        <v>0.71305392992038996</v>
      </c>
      <c r="L93" s="9">
        <v>1.0469540656512699</v>
      </c>
      <c r="M93" s="9">
        <f t="shared" si="2"/>
        <v>0.82176671279715552</v>
      </c>
      <c r="N93" s="9">
        <f t="shared" si="3"/>
        <v>0.16273624459217118</v>
      </c>
      <c r="O93" s="9">
        <v>0.11620476550743522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>
      <c r="A94" s="2">
        <v>786</v>
      </c>
      <c r="B94" s="2">
        <v>3.3518544033178199E-4</v>
      </c>
      <c r="C94" s="2">
        <v>3.9913563462879402E-4</v>
      </c>
      <c r="D94" s="2">
        <v>2.8617264647375898E-4</v>
      </c>
      <c r="E94" s="2">
        <v>3.0026900933240798E-4</v>
      </c>
      <c r="F94" s="2">
        <v>3.6004397206923201E-4</v>
      </c>
      <c r="G94" s="2">
        <v>2.9923359753912299E-4</v>
      </c>
      <c r="H94" s="2">
        <v>2.54156020119654E-4</v>
      </c>
      <c r="I94" s="9">
        <v>0.93095695618903396</v>
      </c>
      <c r="J94" s="9">
        <v>1.3338596932672599</v>
      </c>
      <c r="K94" s="9">
        <v>1.12597233124375</v>
      </c>
      <c r="L94" s="9">
        <v>1.0058720173756399</v>
      </c>
      <c r="M94" s="9">
        <f t="shared" si="2"/>
        <v>1.0991652495189208</v>
      </c>
      <c r="N94" s="9">
        <f t="shared" si="3"/>
        <v>0.17587662215848812</v>
      </c>
      <c r="O94" s="9">
        <v>0.34150372982156979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>
      <c r="A95" s="2">
        <v>787</v>
      </c>
      <c r="B95" s="2">
        <v>2.4111353350291401E-4</v>
      </c>
      <c r="C95" s="2">
        <v>3.1103106799038798E-4</v>
      </c>
      <c r="D95" s="2">
        <v>2.11555778652453E-4</v>
      </c>
      <c r="E95" s="2">
        <v>2.2131264226455099E-4</v>
      </c>
      <c r="F95" s="2">
        <v>2.2550672790783399E-4</v>
      </c>
      <c r="G95" s="2">
        <v>1.7039690970977901E-4</v>
      </c>
      <c r="H95" s="2">
        <v>2.39307567142848E-4</v>
      </c>
      <c r="I95" s="9">
        <v>1.0692077160618401</v>
      </c>
      <c r="J95" s="9">
        <v>1.82533279811317</v>
      </c>
      <c r="K95" s="9">
        <v>0.88403296719058899</v>
      </c>
      <c r="L95" s="9">
        <v>1.0014032652096101</v>
      </c>
      <c r="M95" s="9">
        <f t="shared" si="2"/>
        <v>1.1949941866438023</v>
      </c>
      <c r="N95" s="9">
        <f t="shared" si="3"/>
        <v>0.42713125467322322</v>
      </c>
      <c r="O95" s="9">
        <v>0.42854392915008027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>
      <c r="A96" s="2">
        <v>788</v>
      </c>
      <c r="B96" s="2">
        <v>3.18107771092079E-4</v>
      </c>
      <c r="C96" s="2">
        <v>3.1259876490566201E-4</v>
      </c>
      <c r="D96" s="2">
        <v>2.5903923999328401E-4</v>
      </c>
      <c r="E96" s="2">
        <v>2.5477370488810402E-4</v>
      </c>
      <c r="F96" s="2">
        <v>3.2518976373726297E-4</v>
      </c>
      <c r="G96" s="2">
        <v>2.2602366822666701E-4</v>
      </c>
      <c r="H96" s="2">
        <v>2.1233287756831801E-4</v>
      </c>
      <c r="I96" s="9">
        <v>0.97822196933939798</v>
      </c>
      <c r="J96" s="9">
        <v>1.38303553498731</v>
      </c>
      <c r="K96" s="9">
        <v>1.2199676421280501</v>
      </c>
      <c r="L96" s="9">
        <v>0.97635869700050404</v>
      </c>
      <c r="M96" s="9">
        <f t="shared" si="2"/>
        <v>1.1393959608638156</v>
      </c>
      <c r="N96" s="9">
        <f t="shared" si="3"/>
        <v>0.19867078534833413</v>
      </c>
      <c r="O96" s="9">
        <v>0.25512529725103122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>
      <c r="A97" s="2">
        <v>789</v>
      </c>
      <c r="B97" s="2">
        <v>1.46103802125967E-2</v>
      </c>
      <c r="C97" s="2">
        <v>1.40882650988025E-2</v>
      </c>
      <c r="D97" s="2">
        <v>9.5710971562494203E-3</v>
      </c>
      <c r="E97" s="2">
        <v>7.6200232172811697E-3</v>
      </c>
      <c r="F97" s="2">
        <v>1.3105879416986699E-2</v>
      </c>
      <c r="G97" s="2">
        <v>1.0632703227087301E-2</v>
      </c>
      <c r="H97" s="2">
        <v>9.4277777434063608E-3</v>
      </c>
      <c r="I97" s="9">
        <v>1.1147958673921601</v>
      </c>
      <c r="J97" s="9">
        <v>1.32499372905585</v>
      </c>
      <c r="K97" s="9">
        <v>1.0152018234565701</v>
      </c>
      <c r="L97" s="9">
        <v>0.62723314700868604</v>
      </c>
      <c r="M97" s="9">
        <f t="shared" si="2"/>
        <v>1.0205561417283167</v>
      </c>
      <c r="N97" s="9">
        <f t="shared" si="3"/>
        <v>0.29228696935852766</v>
      </c>
      <c r="O97" s="9">
        <v>0.89705403196422884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>
      <c r="A98" s="2">
        <v>790</v>
      </c>
      <c r="B98" s="2">
        <v>1.8854904648715201E-3</v>
      </c>
      <c r="C98" s="2">
        <v>1.8539583720031899E-3</v>
      </c>
      <c r="D98" s="2">
        <v>1.6884186141951801E-3</v>
      </c>
      <c r="E98" s="2">
        <v>1.62110042868317E-3</v>
      </c>
      <c r="F98" s="2">
        <v>1.67544179451771E-3</v>
      </c>
      <c r="G98" s="2">
        <v>1.22059174722689E-3</v>
      </c>
      <c r="H98" s="2">
        <v>1.4383201450198901E-3</v>
      </c>
      <c r="I98" s="9">
        <v>1.1253691241564601</v>
      </c>
      <c r="J98" s="9">
        <v>1.5189012839184499</v>
      </c>
      <c r="K98" s="9">
        <v>1.1738823376987699</v>
      </c>
      <c r="L98" s="9">
        <v>1.0311260342814099</v>
      </c>
      <c r="M98" s="9">
        <f t="shared" si="2"/>
        <v>1.2123196950137725</v>
      </c>
      <c r="N98" s="9">
        <f t="shared" si="3"/>
        <v>0.21280761699610629</v>
      </c>
      <c r="O98" s="9">
        <v>0.13994673430748919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>
      <c r="A99" s="2">
        <v>792</v>
      </c>
      <c r="B99" s="2">
        <v>2.15352303632854E-4</v>
      </c>
      <c r="C99" s="2">
        <v>2.3358684037584599E-4</v>
      </c>
      <c r="D99" s="2">
        <v>2.0837608258052301E-4</v>
      </c>
      <c r="E99" s="2">
        <v>2.2395430510325199E-4</v>
      </c>
      <c r="F99" s="2">
        <v>1.7496812582648E-4</v>
      </c>
      <c r="G99" s="2">
        <v>8.5038607847656806E-5</v>
      </c>
      <c r="H99" s="2">
        <v>1.9154504340079099E-4</v>
      </c>
      <c r="I99" s="9">
        <v>1.2308087694008001</v>
      </c>
      <c r="J99" s="9">
        <v>2.7468328361431702</v>
      </c>
      <c r="K99" s="9">
        <v>1.0878698758313201</v>
      </c>
      <c r="L99" s="9">
        <v>1.4255691089884299</v>
      </c>
      <c r="M99" s="9">
        <f t="shared" si="2"/>
        <v>1.6227701475909302</v>
      </c>
      <c r="N99" s="9">
        <f t="shared" si="3"/>
        <v>0.7620492547822183</v>
      </c>
      <c r="O99" s="9">
        <v>0.20067392173443366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>
      <c r="A100" s="2">
        <v>796</v>
      </c>
      <c r="B100" s="2">
        <v>5.4764322375451698E-4</v>
      </c>
      <c r="C100" s="2">
        <v>3.2325910392952601E-4</v>
      </c>
      <c r="D100" s="2">
        <v>3.5125042607927402E-4</v>
      </c>
      <c r="E100" s="2">
        <v>1.17407237275624E-4</v>
      </c>
      <c r="F100" s="2">
        <v>4.0814277956734802E-4</v>
      </c>
      <c r="G100" s="2">
        <v>6.1573067185935004E-4</v>
      </c>
      <c r="H100" s="2">
        <v>6.9985708364009801E-4</v>
      </c>
      <c r="I100" s="9">
        <v>1.3417932428819299</v>
      </c>
      <c r="J100" s="9">
        <v>0.52500081399772802</v>
      </c>
      <c r="K100" s="9">
        <v>0.501888791712087</v>
      </c>
      <c r="L100" s="9">
        <v>0.81100491389313201</v>
      </c>
      <c r="M100" s="9">
        <f t="shared" si="2"/>
        <v>0.79492194062121924</v>
      </c>
      <c r="N100" s="9">
        <f t="shared" si="3"/>
        <v>0.39074830953905498</v>
      </c>
      <c r="O100" s="9">
        <v>0.37097019978369722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>
      <c r="A101" s="2">
        <v>797</v>
      </c>
      <c r="B101" s="2">
        <v>1.8752728085298001E-2</v>
      </c>
      <c r="C101" s="2">
        <v>2.1430730371180502E-2</v>
      </c>
      <c r="D101" s="2">
        <v>2.1112333998667101E-2</v>
      </c>
      <c r="E101" s="2">
        <v>1.5006699550476999E-2</v>
      </c>
      <c r="F101" s="2">
        <v>2.23303941941254E-2</v>
      </c>
      <c r="G101" s="2">
        <v>2.0862591995948799E-2</v>
      </c>
      <c r="H101" s="2">
        <v>1.80925924780212E-2</v>
      </c>
      <c r="I101" s="9">
        <v>0.83978491030093205</v>
      </c>
      <c r="J101" s="9">
        <v>1.02723239640319</v>
      </c>
      <c r="K101" s="9">
        <v>1.16690485480808</v>
      </c>
      <c r="L101" s="9">
        <v>0.75730340597782897</v>
      </c>
      <c r="M101" s="9">
        <f t="shared" si="2"/>
        <v>0.94780639187250781</v>
      </c>
      <c r="N101" s="9">
        <f t="shared" si="3"/>
        <v>0.18463717102481889</v>
      </c>
      <c r="O101" s="9">
        <v>0.6113478792561049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>
      <c r="A102" s="2">
        <v>798</v>
      </c>
      <c r="B102" s="2">
        <v>5.2853939036773103E-3</v>
      </c>
      <c r="C102" s="2">
        <v>5.3364402995931502E-3</v>
      </c>
      <c r="D102" s="2">
        <v>5.7768718234836201E-3</v>
      </c>
      <c r="E102" s="2">
        <v>5.7846545805699803E-3</v>
      </c>
      <c r="F102" s="2">
        <v>5.5038280377010997E-3</v>
      </c>
      <c r="G102" s="2">
        <v>5.9431117289020299E-3</v>
      </c>
      <c r="H102" s="2">
        <v>4.9724994277158697E-3</v>
      </c>
      <c r="I102" s="9">
        <v>0.96031232579806003</v>
      </c>
      <c r="J102" s="9">
        <v>0.89792023825522704</v>
      </c>
      <c r="K102" s="9">
        <v>1.1617642007728199</v>
      </c>
      <c r="L102" s="9">
        <v>0.80949048954064495</v>
      </c>
      <c r="M102" s="9">
        <f t="shared" si="2"/>
        <v>0.95737181359168799</v>
      </c>
      <c r="N102" s="9">
        <f t="shared" si="3"/>
        <v>0.14965323291163726</v>
      </c>
      <c r="O102" s="9">
        <v>0.60875288931559046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>
      <c r="A103" s="2">
        <v>799</v>
      </c>
      <c r="B103" s="2">
        <v>2.5147591585514E-3</v>
      </c>
      <c r="C103" s="2">
        <v>2.3640869482333899E-3</v>
      </c>
      <c r="D103" s="2">
        <v>2.04157685791761E-3</v>
      </c>
      <c r="E103" s="2">
        <v>1.3451934210854601E-3</v>
      </c>
      <c r="F103" s="2">
        <v>2.01004219450461E-3</v>
      </c>
      <c r="G103" s="2">
        <v>2.5038435212889E-3</v>
      </c>
      <c r="H103" s="2">
        <v>2.3104192831909301E-3</v>
      </c>
      <c r="I103" s="9">
        <v>1.25109769607159</v>
      </c>
      <c r="J103" s="9">
        <v>0.944183184025986</v>
      </c>
      <c r="K103" s="9">
        <v>0.883639118133562</v>
      </c>
      <c r="L103" s="9">
        <v>0.36891064611170399</v>
      </c>
      <c r="M103" s="9">
        <f t="shared" si="2"/>
        <v>0.86195766108571048</v>
      </c>
      <c r="N103" s="9">
        <f t="shared" si="3"/>
        <v>0.36594919866292408</v>
      </c>
      <c r="O103" s="9">
        <v>0.50540725286725197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>
      <c r="A104" s="2">
        <v>800</v>
      </c>
      <c r="B104" s="2">
        <v>1.2627923320686201E-2</v>
      </c>
      <c r="C104" s="2">
        <v>1.11388001224058E-2</v>
      </c>
      <c r="D104" s="2">
        <v>1.17012815447048E-2</v>
      </c>
      <c r="E104" s="2">
        <v>9.5258361963577298E-3</v>
      </c>
      <c r="F104" s="2">
        <v>1.1782465126621899E-2</v>
      </c>
      <c r="G104" s="2">
        <v>8.9143478993385893E-3</v>
      </c>
      <c r="H104" s="2">
        <v>9.7534538120309603E-3</v>
      </c>
      <c r="I104" s="9">
        <v>1.0717556288076</v>
      </c>
      <c r="J104" s="9">
        <v>1.24953616890275</v>
      </c>
      <c r="K104" s="9">
        <v>1.1997064599076901</v>
      </c>
      <c r="L104" s="9">
        <v>0.76108785456024897</v>
      </c>
      <c r="M104" s="9">
        <f t="shared" si="2"/>
        <v>1.0705215280445721</v>
      </c>
      <c r="N104" s="9">
        <f t="shared" si="3"/>
        <v>0.21945820372966868</v>
      </c>
      <c r="O104" s="9">
        <v>0.56616978029835174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>
      <c r="A105" s="2">
        <v>802</v>
      </c>
      <c r="B105" s="2">
        <v>5.8376683597680199E-3</v>
      </c>
      <c r="C105" s="2">
        <v>2.8231086050256602E-3</v>
      </c>
      <c r="D105" s="2">
        <v>1.2990118352527399E-3</v>
      </c>
      <c r="E105" s="2">
        <v>1.9630490072484299E-3</v>
      </c>
      <c r="F105" s="2">
        <v>4.8517057998099704E-3</v>
      </c>
      <c r="G105" s="2">
        <v>1.9648394129011199E-3</v>
      </c>
      <c r="H105" s="2">
        <v>1.31705777904265E-3</v>
      </c>
      <c r="I105" s="9">
        <v>1.2032197747844999</v>
      </c>
      <c r="J105" s="9">
        <v>1.43681391287713</v>
      </c>
      <c r="K105" s="9">
        <v>0.98629828996338798</v>
      </c>
      <c r="L105" s="9">
        <v>1.3028092917824601</v>
      </c>
      <c r="M105" s="9">
        <f t="shared" si="2"/>
        <v>1.2322853173518695</v>
      </c>
      <c r="N105" s="9">
        <f t="shared" si="3"/>
        <v>0.18987715394010135</v>
      </c>
      <c r="O105" s="9">
        <v>9.1950097048709295E-2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>
      <c r="A106" s="2">
        <v>806</v>
      </c>
      <c r="B106" s="2">
        <v>1.4753369510976601E-3</v>
      </c>
      <c r="C106" s="2">
        <v>1.2830031554603499E-3</v>
      </c>
      <c r="D106" s="2">
        <v>1.1807271413769201E-3</v>
      </c>
      <c r="E106" s="2">
        <v>5.5093346091586405E-4</v>
      </c>
      <c r="F106" s="2">
        <v>5.7160901664427899E-4</v>
      </c>
      <c r="G106" s="2">
        <v>7.8452911149680404E-4</v>
      </c>
      <c r="H106" s="2">
        <v>6.6174605433296397E-4</v>
      </c>
      <c r="I106" s="9">
        <v>2.5810246307149902</v>
      </c>
      <c r="J106" s="9">
        <v>1.63537991982542</v>
      </c>
      <c r="K106" s="9">
        <v>1.7842601911198199</v>
      </c>
      <c r="L106" s="9">
        <v>1.0947582283571999</v>
      </c>
      <c r="M106" s="9">
        <f t="shared" si="2"/>
        <v>1.7738557425043577</v>
      </c>
      <c r="N106" s="9">
        <f t="shared" si="3"/>
        <v>0.61426890252658162</v>
      </c>
      <c r="O106" s="9">
        <v>8.6207100292015157E-2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>
      <c r="A107" s="2">
        <v>812</v>
      </c>
      <c r="B107" s="2">
        <v>1.0882817086005501E-2</v>
      </c>
      <c r="C107" s="2">
        <v>1.06750753748677E-2</v>
      </c>
      <c r="D107" s="2">
        <v>9.6772990050519002E-3</v>
      </c>
      <c r="E107" s="2">
        <v>1.00245234366859E-2</v>
      </c>
      <c r="F107" s="2">
        <v>8.8313593071540995E-3</v>
      </c>
      <c r="G107" s="2">
        <v>7.03454709428512E-3</v>
      </c>
      <c r="H107" s="2">
        <v>7.7278773517784104E-3</v>
      </c>
      <c r="I107" s="9">
        <v>1.2322924147350101</v>
      </c>
      <c r="J107" s="9">
        <v>1.5175213459783601</v>
      </c>
      <c r="K107" s="9">
        <v>1.2522583582184901</v>
      </c>
      <c r="L107" s="9">
        <v>1.4296194460662901</v>
      </c>
      <c r="M107" s="9">
        <f t="shared" si="2"/>
        <v>1.3579228912495376</v>
      </c>
      <c r="N107" s="9">
        <f t="shared" si="3"/>
        <v>0.13851603143602328</v>
      </c>
      <c r="O107" s="9">
        <v>1.4056091564736573E-2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>
      <c r="A108" s="2">
        <v>813</v>
      </c>
      <c r="B108" s="2">
        <v>7.4157607783249097E-4</v>
      </c>
      <c r="C108" s="2">
        <v>4.5682688111088301E-4</v>
      </c>
      <c r="D108" s="2">
        <v>6.2173657193150802E-4</v>
      </c>
      <c r="E108" s="2">
        <v>4.8019560045730101E-4</v>
      </c>
      <c r="F108" s="2">
        <v>6.3295242330854305E-4</v>
      </c>
      <c r="G108" s="2">
        <v>3.0051237359698301E-4</v>
      </c>
      <c r="H108" s="2">
        <v>4.8554441234153898E-4</v>
      </c>
      <c r="I108" s="9">
        <v>1.17161424859732</v>
      </c>
      <c r="J108" s="9">
        <v>1.52015997092863</v>
      </c>
      <c r="K108" s="9">
        <v>1.28049372236246</v>
      </c>
      <c r="L108" s="9">
        <v>1.03053085696311</v>
      </c>
      <c r="M108" s="9">
        <f t="shared" si="2"/>
        <v>1.2506996997128801</v>
      </c>
      <c r="N108" s="9">
        <f t="shared" si="3"/>
        <v>0.20674085989085728</v>
      </c>
      <c r="O108" s="9">
        <v>9.3726901343546123E-2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>
      <c r="A109" s="2">
        <v>814</v>
      </c>
      <c r="B109" s="2">
        <v>5.0596213272880303E-3</v>
      </c>
      <c r="C109" s="2">
        <v>6.3432152585822001E-3</v>
      </c>
      <c r="D109" s="2">
        <v>3.7615804530939699E-3</v>
      </c>
      <c r="E109" s="2">
        <v>3.1426982237752598E-3</v>
      </c>
      <c r="F109" s="2">
        <v>4.5049064269068904E-3</v>
      </c>
      <c r="G109" s="2">
        <v>5.4114605828469503E-3</v>
      </c>
      <c r="H109" s="2">
        <v>3.7234970581502499E-3</v>
      </c>
      <c r="I109" s="9">
        <v>1.12313572088156</v>
      </c>
      <c r="J109" s="9">
        <v>1.1721817356830999</v>
      </c>
      <c r="K109" s="9">
        <v>1.0102278568638501</v>
      </c>
      <c r="L109" s="9">
        <v>1.0854775614825301</v>
      </c>
      <c r="M109" s="9">
        <f t="shared" si="2"/>
        <v>1.09775571872776</v>
      </c>
      <c r="N109" s="9">
        <f t="shared" si="3"/>
        <v>6.8301430577916225E-2</v>
      </c>
      <c r="O109" s="9">
        <v>6.4445888008802313E-2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>
      <c r="A110" s="2">
        <v>817</v>
      </c>
      <c r="B110" s="2">
        <v>2.8424188463368701E-4</v>
      </c>
      <c r="C110" s="2">
        <v>2.7215218449158998E-4</v>
      </c>
      <c r="D110" s="2">
        <v>1.9078176431584E-4</v>
      </c>
      <c r="E110" s="2">
        <v>1.9401545959796799E-4</v>
      </c>
      <c r="F110" s="2">
        <v>6.3086117080862498E-4</v>
      </c>
      <c r="G110" s="2">
        <v>6.0294291128075504E-4</v>
      </c>
      <c r="H110" s="2">
        <v>4.2639807465059699E-4</v>
      </c>
      <c r="I110" s="9">
        <v>0.45056170483491897</v>
      </c>
      <c r="J110" s="9">
        <v>0.45137305605515998</v>
      </c>
      <c r="K110" s="9">
        <v>0.44742642065673399</v>
      </c>
      <c r="L110" s="9">
        <v>0.45667294028205602</v>
      </c>
      <c r="M110" s="9">
        <f t="shared" si="2"/>
        <v>0.45150853045721723</v>
      </c>
      <c r="N110" s="9">
        <f t="shared" si="3"/>
        <v>3.8405547053668321E-3</v>
      </c>
      <c r="O110" s="9">
        <v>9.4631087287035425E-8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>
      <c r="A111" s="2">
        <v>820</v>
      </c>
      <c r="B111" s="2">
        <v>1.4883622920432E-3</v>
      </c>
      <c r="C111" s="2">
        <v>1.4563904342896701E-3</v>
      </c>
      <c r="D111" s="2">
        <v>1.1813630805913001E-3</v>
      </c>
      <c r="E111" s="2">
        <v>9.8563375692886103E-4</v>
      </c>
      <c r="F111" s="2">
        <v>1.48897177994168E-3</v>
      </c>
      <c r="G111" s="2">
        <v>1.4926513535365E-3</v>
      </c>
      <c r="H111" s="2">
        <v>1.23192664864229E-3</v>
      </c>
      <c r="I111" s="9">
        <v>0.99959066524517304</v>
      </c>
      <c r="J111" s="9">
        <v>0.97570704025362598</v>
      </c>
      <c r="K111" s="9">
        <v>0.95895569910212097</v>
      </c>
      <c r="L111" s="9">
        <v>0.566002947906033</v>
      </c>
      <c r="M111" s="9">
        <f t="shared" si="2"/>
        <v>0.87506408812673819</v>
      </c>
      <c r="N111" s="9">
        <f t="shared" si="3"/>
        <v>0.20671434638829217</v>
      </c>
      <c r="O111" s="9">
        <v>0.31333002391158882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>
      <c r="A112" s="2">
        <v>821</v>
      </c>
      <c r="B112" s="2">
        <v>1.1910371760597701E-2</v>
      </c>
      <c r="C112" s="2">
        <v>1.0448386400919E-2</v>
      </c>
      <c r="D112" s="2">
        <v>9.80385090871474E-3</v>
      </c>
      <c r="E112" s="2">
        <v>9.3585308832399693E-3</v>
      </c>
      <c r="F112" s="2">
        <v>1.08657994474911E-2</v>
      </c>
      <c r="G112" s="2">
        <v>1.0475733465985E-2</v>
      </c>
      <c r="H112" s="2">
        <v>9.5134038222392699E-3</v>
      </c>
      <c r="I112" s="9">
        <v>1.0961339584956</v>
      </c>
      <c r="J112" s="9">
        <v>0.99738948445425901</v>
      </c>
      <c r="K112" s="9">
        <v>1.0305303014465199</v>
      </c>
      <c r="L112" s="9">
        <v>0.70865696684268698</v>
      </c>
      <c r="M112" s="9">
        <f t="shared" si="2"/>
        <v>0.95817767780976659</v>
      </c>
      <c r="N112" s="9">
        <f t="shared" si="3"/>
        <v>0.17133299790138853</v>
      </c>
      <c r="O112" s="9">
        <v>0.65886621556485725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>
      <c r="A113" s="2">
        <v>822</v>
      </c>
      <c r="B113" s="2">
        <v>1.0681647931402199E-2</v>
      </c>
      <c r="C113" s="2">
        <v>7.5233774964005703E-3</v>
      </c>
      <c r="D113" s="2">
        <v>1.11227888393516E-2</v>
      </c>
      <c r="E113" s="2">
        <v>9.4137122847595105E-3</v>
      </c>
      <c r="F113" s="2">
        <v>8.7393441971577099E-3</v>
      </c>
      <c r="G113" s="2">
        <v>5.4031485384708599E-3</v>
      </c>
      <c r="H113" s="2">
        <v>7.6887764256061602E-3</v>
      </c>
      <c r="I113" s="9">
        <v>1.2222482248583599</v>
      </c>
      <c r="J113" s="9">
        <v>1.3924061948016999</v>
      </c>
      <c r="K113" s="9">
        <v>1.44662664430052</v>
      </c>
      <c r="L113" s="9">
        <v>1.0259507653165001</v>
      </c>
      <c r="M113" s="9">
        <f t="shared" si="2"/>
        <v>1.27180795731927</v>
      </c>
      <c r="N113" s="9">
        <f t="shared" si="3"/>
        <v>0.18974318972653587</v>
      </c>
      <c r="O113" s="9">
        <v>6.4312504893649286E-2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>
      <c r="A114" s="2">
        <v>826</v>
      </c>
      <c r="B114" s="2">
        <v>8.3304291647225105E-4</v>
      </c>
      <c r="C114" s="2">
        <v>9.4344000361197403E-4</v>
      </c>
      <c r="D114" s="2">
        <v>6.2830794381349897E-4</v>
      </c>
      <c r="E114" s="2">
        <v>6.6481848107321996E-4</v>
      </c>
      <c r="F114" s="2">
        <v>8.4939705705006498E-4</v>
      </c>
      <c r="G114" s="2">
        <v>6.7871039270892995E-4</v>
      </c>
      <c r="H114" s="2">
        <v>6.6842785817252705E-4</v>
      </c>
      <c r="I114" s="9">
        <v>0.98074617701806999</v>
      </c>
      <c r="J114" s="9">
        <v>1.3900479700132899</v>
      </c>
      <c r="K114" s="9">
        <v>0.93997869198821904</v>
      </c>
      <c r="L114" s="9">
        <v>0.71156460943271005</v>
      </c>
      <c r="M114" s="9">
        <f t="shared" si="2"/>
        <v>1.0055843621130722</v>
      </c>
      <c r="N114" s="9">
        <f t="shared" si="3"/>
        <v>0.28235965254571938</v>
      </c>
      <c r="O114" s="9">
        <v>0.97093304984676787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>
      <c r="A115" s="2">
        <v>831</v>
      </c>
      <c r="B115" s="2">
        <v>1.9679842908599198E-3</v>
      </c>
      <c r="C115" s="2">
        <v>1.45106026477774E-3</v>
      </c>
      <c r="D115" s="2">
        <v>1.88386393274985E-3</v>
      </c>
      <c r="E115" s="2">
        <v>1.88937596585798E-3</v>
      </c>
      <c r="F115" s="2">
        <v>1.7095989186830399E-3</v>
      </c>
      <c r="G115" s="2">
        <v>8.3472107176779003E-4</v>
      </c>
      <c r="H115" s="2">
        <v>1.57814307721814E-3</v>
      </c>
      <c r="I115" s="9">
        <v>1.1511380063201699</v>
      </c>
      <c r="J115" s="9">
        <v>1.7383774219388699</v>
      </c>
      <c r="K115" s="9">
        <v>1.19372188741633</v>
      </c>
      <c r="L115" s="9">
        <v>1.12531964971809</v>
      </c>
      <c r="M115" s="9">
        <f t="shared" si="2"/>
        <v>1.302139241348365</v>
      </c>
      <c r="N115" s="9">
        <f t="shared" si="3"/>
        <v>0.29218978638485121</v>
      </c>
      <c r="O115" s="9">
        <v>0.13047894867467499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>
      <c r="A116" s="2">
        <v>833</v>
      </c>
      <c r="B116" s="2">
        <v>3.32030413302752E-3</v>
      </c>
      <c r="C116" s="2">
        <v>2.4710038778550901E-3</v>
      </c>
      <c r="D116" s="2">
        <v>3.41456962177727E-3</v>
      </c>
      <c r="E116" s="2">
        <v>2.0384831571980198E-2</v>
      </c>
      <c r="F116" s="2">
        <v>3.9887156015104399E-3</v>
      </c>
      <c r="G116" s="2">
        <v>3.2103672932562799E-3</v>
      </c>
      <c r="H116" s="2">
        <v>3.6007498468753302E-3</v>
      </c>
      <c r="I116" s="9">
        <v>0.83242438537613195</v>
      </c>
      <c r="J116" s="9">
        <v>0.76969506979643698</v>
      </c>
      <c r="K116" s="9">
        <v>0.94829404068165901</v>
      </c>
      <c r="L116" s="9">
        <v>1.5536838757871101</v>
      </c>
      <c r="M116" s="9">
        <f t="shared" si="2"/>
        <v>1.0260243429103346</v>
      </c>
      <c r="N116" s="9">
        <f t="shared" si="3"/>
        <v>0.35946822869930212</v>
      </c>
      <c r="O116" s="9">
        <v>0.89405429039114959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>
      <c r="A117" s="2">
        <v>835</v>
      </c>
      <c r="B117" s="2">
        <v>2.3633757515621702E-3</v>
      </c>
      <c r="C117" s="2">
        <v>2.6832700401832098E-3</v>
      </c>
      <c r="D117" s="2">
        <v>2.5429089385920101E-3</v>
      </c>
      <c r="E117" s="2">
        <v>2.3455030826737698E-3</v>
      </c>
      <c r="F117" s="2">
        <v>2.15353697020732E-2</v>
      </c>
      <c r="G117" s="2">
        <v>1.9941233846261099E-2</v>
      </c>
      <c r="H117" s="2">
        <v>1.7416987867576499E-2</v>
      </c>
      <c r="I117" s="9">
        <v>0.109743913582995</v>
      </c>
      <c r="J117" s="9">
        <v>0.134558877392951</v>
      </c>
      <c r="K117" s="9">
        <v>0.14600164838639501</v>
      </c>
      <c r="L117" s="9">
        <v>0.122940210054859</v>
      </c>
      <c r="M117" s="9">
        <f t="shared" si="2"/>
        <v>0.12831116235430001</v>
      </c>
      <c r="N117" s="9">
        <f t="shared" si="3"/>
        <v>1.5551817630042651E-2</v>
      </c>
      <c r="O117" s="9">
        <v>1.5650037057883247E-6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>
      <c r="A118" s="2">
        <v>836</v>
      </c>
      <c r="B118" s="2">
        <v>3.6905132679017398E-4</v>
      </c>
      <c r="C118" s="2">
        <v>3.3203820665506198E-4</v>
      </c>
      <c r="D118" s="2">
        <v>2.42080860942988E-4</v>
      </c>
      <c r="E118" s="2">
        <v>3.08193997848512E-4</v>
      </c>
      <c r="F118" s="2">
        <v>4.4578532456587301E-4</v>
      </c>
      <c r="G118" s="2">
        <v>4.0185537618234797E-4</v>
      </c>
      <c r="H118" s="2">
        <v>3.2938818186880199E-4</v>
      </c>
      <c r="I118" s="9">
        <v>0.82786782438289896</v>
      </c>
      <c r="J118" s="9">
        <v>0.82626294516561105</v>
      </c>
      <c r="K118" s="9">
        <v>0.73494094283993106</v>
      </c>
      <c r="L118" s="9">
        <v>0.52664900850144603</v>
      </c>
      <c r="M118" s="9">
        <f t="shared" si="2"/>
        <v>0.7289301802224718</v>
      </c>
      <c r="N118" s="9">
        <f t="shared" si="3"/>
        <v>0.14167583452323632</v>
      </c>
      <c r="O118" s="9">
        <v>3.1432197741842818E-2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>
      <c r="A119" s="2">
        <v>838</v>
      </c>
      <c r="B119" s="2">
        <v>1.56000166724364E-2</v>
      </c>
      <c r="C119" s="2">
        <v>1.3449271836136799E-2</v>
      </c>
      <c r="D119" s="2">
        <v>1.2836221062645901E-2</v>
      </c>
      <c r="E119" s="2">
        <v>1.4389431000500399E-2</v>
      </c>
      <c r="F119" s="2">
        <v>1.1470171419967401E-2</v>
      </c>
      <c r="G119" s="2">
        <v>1.01541212874334E-2</v>
      </c>
      <c r="H119" s="2">
        <v>8.6890672078102898E-3</v>
      </c>
      <c r="I119" s="9">
        <v>1.36005087467827</v>
      </c>
      <c r="J119" s="9">
        <v>1.3245136093441601</v>
      </c>
      <c r="K119" s="9">
        <v>1.47728412678267</v>
      </c>
      <c r="L119" s="9">
        <v>1.5220950438788099</v>
      </c>
      <c r="M119" s="9">
        <f t="shared" si="2"/>
        <v>1.4209859136709775</v>
      </c>
      <c r="N119" s="9">
        <f t="shared" si="3"/>
        <v>9.3830573358088351E-2</v>
      </c>
      <c r="O119" s="9">
        <v>2.9209712660158435E-3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>
      <c r="A120" s="2">
        <v>841</v>
      </c>
      <c r="B120" s="2">
        <v>9.1712872857620895E-3</v>
      </c>
      <c r="C120" s="2">
        <v>7.9755012867656298E-3</v>
      </c>
      <c r="D120" s="2">
        <v>8.3488219861992691E-3</v>
      </c>
      <c r="E120" s="2">
        <v>8.6306060121311007E-3</v>
      </c>
      <c r="F120" s="2">
        <v>7.9119052913567793E-3</v>
      </c>
      <c r="G120" s="2">
        <v>5.6892746814169197E-3</v>
      </c>
      <c r="H120" s="2">
        <v>7.2705450000927997E-3</v>
      </c>
      <c r="I120" s="9">
        <v>1.1591755649275901</v>
      </c>
      <c r="J120" s="9">
        <v>1.4018485190768299</v>
      </c>
      <c r="K120" s="9">
        <v>1.1483075871331101</v>
      </c>
      <c r="L120" s="9">
        <v>1.01658409229564</v>
      </c>
      <c r="M120" s="9">
        <f t="shared" si="2"/>
        <v>1.1814789408582924</v>
      </c>
      <c r="N120" s="9">
        <f t="shared" si="3"/>
        <v>0.16057276789935973</v>
      </c>
      <c r="O120" s="9">
        <v>0.1088862295729838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>
      <c r="A121" s="2">
        <v>844</v>
      </c>
      <c r="B121" s="2">
        <v>2.5848065476362798E-4</v>
      </c>
      <c r="C121" s="2">
        <v>1.7746329080903201E-4</v>
      </c>
      <c r="D121" s="2">
        <v>2.60735077898314E-4</v>
      </c>
      <c r="E121" s="2">
        <v>1.7258863879516701E-4</v>
      </c>
      <c r="F121" s="2">
        <v>2.10519418325088E-4</v>
      </c>
      <c r="G121" s="2">
        <v>2.2410550413987801E-4</v>
      </c>
      <c r="H121" s="2">
        <v>1.5813602420297799E-4</v>
      </c>
      <c r="I121" s="9">
        <v>1.2278233372489999</v>
      </c>
      <c r="J121" s="9">
        <v>0.79187386088592704</v>
      </c>
      <c r="K121" s="9">
        <v>1.64880253700854</v>
      </c>
      <c r="L121" s="9">
        <v>0.91435513124903101</v>
      </c>
      <c r="M121" s="9">
        <f t="shared" si="2"/>
        <v>1.1457137165981244</v>
      </c>
      <c r="N121" s="9">
        <f t="shared" si="3"/>
        <v>0.38234791727366896</v>
      </c>
      <c r="O121" s="9">
        <v>0.50138497961805939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>
      <c r="A122" s="2">
        <v>845</v>
      </c>
      <c r="B122" s="2">
        <v>4.2860897463358298E-2</v>
      </c>
      <c r="C122" s="2">
        <v>4.2867104451255897E-2</v>
      </c>
      <c r="D122" s="2">
        <v>3.2602695703933801E-2</v>
      </c>
      <c r="E122" s="2">
        <v>3.5146737032737498E-2</v>
      </c>
      <c r="F122" s="2">
        <v>4.1699923390450103E-2</v>
      </c>
      <c r="G122" s="2">
        <v>4.3541685382087102E-2</v>
      </c>
      <c r="H122" s="2">
        <v>3.6598219423013903E-2</v>
      </c>
      <c r="I122" s="9">
        <v>1.02784115601455</v>
      </c>
      <c r="J122" s="9">
        <v>0.98450723886979596</v>
      </c>
      <c r="K122" s="9">
        <v>0.89082737406160395</v>
      </c>
      <c r="L122" s="9">
        <v>1.1462653904512601</v>
      </c>
      <c r="M122" s="9">
        <f t="shared" si="2"/>
        <v>1.0123602898493025</v>
      </c>
      <c r="N122" s="9">
        <f t="shared" si="3"/>
        <v>0.10601301060588979</v>
      </c>
      <c r="O122" s="9">
        <v>0.83062298991072614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>
      <c r="A123" s="2">
        <v>846</v>
      </c>
      <c r="B123" s="2">
        <v>8.1353385025604904E-3</v>
      </c>
      <c r="C123" s="2">
        <v>9.6601483919192092E-3</v>
      </c>
      <c r="D123" s="2">
        <v>8.3793470684897994E-3</v>
      </c>
      <c r="E123" s="2">
        <v>4.8812058897340603E-3</v>
      </c>
      <c r="F123" s="2">
        <v>1.06556285712493E-2</v>
      </c>
      <c r="G123" s="2">
        <v>9.9386475216840502E-3</v>
      </c>
      <c r="H123" s="2">
        <v>7.3564185531419897E-3</v>
      </c>
      <c r="I123" s="9">
        <v>0.76347804807226505</v>
      </c>
      <c r="J123" s="9">
        <v>0.97197816612801602</v>
      </c>
      <c r="K123" s="9">
        <v>1.1390525169222301</v>
      </c>
      <c r="L123" s="9">
        <v>0.45673752816785401</v>
      </c>
      <c r="M123" s="9">
        <f t="shared" si="2"/>
        <v>0.83281156482259133</v>
      </c>
      <c r="N123" s="9">
        <f t="shared" si="3"/>
        <v>0.29404630091906286</v>
      </c>
      <c r="O123" s="9">
        <v>0.33808045807573334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>
      <c r="A124" s="2">
        <v>856</v>
      </c>
      <c r="B124" s="2">
        <v>1.8698600557368801E-4</v>
      </c>
      <c r="C124" s="2">
        <v>2.0881722911451499E-4</v>
      </c>
      <c r="D124" s="2">
        <v>1.40966525855593E-4</v>
      </c>
      <c r="E124" s="2">
        <v>2.05756183325531E-4</v>
      </c>
      <c r="F124" s="2">
        <v>1.60329358327054E-4</v>
      </c>
      <c r="G124" s="2">
        <v>1.37788120234361E-4</v>
      </c>
      <c r="H124" s="2">
        <v>1.4477241652385299E-4</v>
      </c>
      <c r="I124" s="9">
        <v>1.16626179712051</v>
      </c>
      <c r="J124" s="9">
        <v>1.5154951585037999</v>
      </c>
      <c r="K124" s="9">
        <v>0.97371121682123896</v>
      </c>
      <c r="L124" s="9">
        <v>1.2116142839056201</v>
      </c>
      <c r="M124" s="9">
        <f t="shared" si="2"/>
        <v>1.2167706140877923</v>
      </c>
      <c r="N124" s="9">
        <f t="shared" si="3"/>
        <v>0.22427063440444261</v>
      </c>
      <c r="O124" s="9">
        <v>0.14871121505505666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>
      <c r="A125" s="2">
        <v>858</v>
      </c>
      <c r="B125" s="2">
        <v>8.8514428025439405E-4</v>
      </c>
      <c r="C125" s="2">
        <v>9.6915023302246905E-4</v>
      </c>
      <c r="D125" s="2">
        <v>7.2094308937574502E-4</v>
      </c>
      <c r="E125" s="2">
        <v>7.7283313936679296E-4</v>
      </c>
      <c r="F125" s="2">
        <v>9.0411816413125501E-4</v>
      </c>
      <c r="G125" s="2">
        <v>6.7167712439070301E-4</v>
      </c>
      <c r="H125" s="2">
        <v>6.8773084704237396E-4</v>
      </c>
      <c r="I125" s="9">
        <v>0.97901393354363897</v>
      </c>
      <c r="J125" s="9">
        <v>1.4428811073499199</v>
      </c>
      <c r="K125" s="9">
        <v>1.04829250058537</v>
      </c>
      <c r="L125" s="9">
        <v>0.97361766618822498</v>
      </c>
      <c r="M125" s="9">
        <f t="shared" si="2"/>
        <v>1.1109513019167885</v>
      </c>
      <c r="N125" s="9">
        <f t="shared" si="3"/>
        <v>0.22388353951316192</v>
      </c>
      <c r="O125" s="9">
        <v>0.39467707325683643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>
      <c r="A126" s="2">
        <v>859</v>
      </c>
      <c r="B126" s="2">
        <v>2.47394642358872E-3</v>
      </c>
      <c r="C126" s="2">
        <v>2.4631653932787202E-3</v>
      </c>
      <c r="D126" s="2">
        <v>1.7231832912482899E-3</v>
      </c>
      <c r="E126" s="2">
        <v>2.0493433266460101E-3</v>
      </c>
      <c r="F126" s="2">
        <v>2.64334315989647E-3</v>
      </c>
      <c r="G126" s="2">
        <v>2.0639445573852398E-3</v>
      </c>
      <c r="H126" s="2">
        <v>1.7196983289303499E-3</v>
      </c>
      <c r="I126" s="9">
        <v>0.93591572260546596</v>
      </c>
      <c r="J126" s="9">
        <v>1.1934261433840301</v>
      </c>
      <c r="K126" s="9">
        <v>1.00202649631003</v>
      </c>
      <c r="L126" s="9">
        <v>0.80770604126824996</v>
      </c>
      <c r="M126" s="9">
        <f t="shared" si="2"/>
        <v>0.98476860089194407</v>
      </c>
      <c r="N126" s="9">
        <f t="shared" si="3"/>
        <v>0.1608037714425728</v>
      </c>
      <c r="O126" s="9">
        <v>0.86183984731446039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>
      <c r="A127" s="2">
        <v>860</v>
      </c>
      <c r="B127" s="2">
        <v>5.32852225480809E-3</v>
      </c>
      <c r="C127" s="2">
        <v>5.02164675900611E-3</v>
      </c>
      <c r="D127" s="2">
        <v>4.3379533610659396E-3</v>
      </c>
      <c r="E127" s="2">
        <v>4.7775940028383203E-3</v>
      </c>
      <c r="F127" s="2">
        <v>4.8687843618926401E-3</v>
      </c>
      <c r="G127" s="2">
        <v>4.63716167981302E-3</v>
      </c>
      <c r="H127" s="2">
        <v>3.9625571510768197E-3</v>
      </c>
      <c r="I127" s="9">
        <v>1.09442560169922</v>
      </c>
      <c r="J127" s="9">
        <v>1.08291388261636</v>
      </c>
      <c r="K127" s="9">
        <v>1.0947358475036999</v>
      </c>
      <c r="L127" s="9">
        <v>1.20242115893385</v>
      </c>
      <c r="M127" s="9">
        <f t="shared" si="2"/>
        <v>1.1186241226882825</v>
      </c>
      <c r="N127" s="9">
        <f t="shared" si="3"/>
        <v>5.6134904883645385E-2</v>
      </c>
      <c r="O127" s="9">
        <v>2.4226538047143802E-2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>
      <c r="A128" s="2">
        <v>863</v>
      </c>
      <c r="B128" s="2">
        <v>2.0024290813603299E-3</v>
      </c>
      <c r="C128" s="2">
        <v>1.9856449128862201E-3</v>
      </c>
      <c r="D128" s="2">
        <v>1.67146023514488E-3</v>
      </c>
      <c r="E128" s="2">
        <v>1.8700037717075001E-3</v>
      </c>
      <c r="F128" s="2">
        <v>2.2069684715802299E-3</v>
      </c>
      <c r="G128" s="2">
        <v>1.4948892116377599E-3</v>
      </c>
      <c r="H128" s="2">
        <v>1.4883099367084701E-3</v>
      </c>
      <c r="I128" s="9">
        <v>0.90732110908977204</v>
      </c>
      <c r="J128" s="9">
        <v>1.3282890112711401</v>
      </c>
      <c r="K128" s="9">
        <v>1.1230592458728501</v>
      </c>
      <c r="L128" s="9">
        <v>0.93074804720475202</v>
      </c>
      <c r="M128" s="9">
        <f t="shared" si="2"/>
        <v>1.0723543533596285</v>
      </c>
      <c r="N128" s="9">
        <f t="shared" si="3"/>
        <v>0.19609678979364858</v>
      </c>
      <c r="O128" s="9">
        <v>0.51403049460271233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>
      <c r="A129" s="2">
        <v>864</v>
      </c>
      <c r="B129" s="2">
        <v>2.5865432597623498E-3</v>
      </c>
      <c r="C129" s="2">
        <v>3.5420544103703798E-3</v>
      </c>
      <c r="D129" s="2">
        <v>1.57924904905889E-3</v>
      </c>
      <c r="E129" s="2">
        <v>2.1051117643519301E-3</v>
      </c>
      <c r="F129" s="2">
        <v>3.5732534381933802E-3</v>
      </c>
      <c r="G129" s="2">
        <v>3.9431059744097696E-3</v>
      </c>
      <c r="H129" s="2">
        <v>2.2265255238719801E-3</v>
      </c>
      <c r="I129" s="9">
        <v>0.72386224612998396</v>
      </c>
      <c r="J129" s="9">
        <v>0.89829044244761203</v>
      </c>
      <c r="K129" s="9">
        <v>0.70928854492201898</v>
      </c>
      <c r="L129" s="9">
        <v>0.93133340697922595</v>
      </c>
      <c r="M129" s="9">
        <f t="shared" si="2"/>
        <v>0.81569366011971023</v>
      </c>
      <c r="N129" s="9">
        <f t="shared" si="3"/>
        <v>0.11539762655017713</v>
      </c>
      <c r="O129" s="9">
        <v>4.9548206135229055E-2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>
      <c r="A130" s="2">
        <v>865</v>
      </c>
      <c r="B130" s="2">
        <v>2.6233036664308602E-3</v>
      </c>
      <c r="C130" s="2">
        <v>2.6331037388944399E-3</v>
      </c>
      <c r="D130" s="2">
        <v>2.2482571025931098E-3</v>
      </c>
      <c r="E130" s="2">
        <v>1.7960372122238499E-3</v>
      </c>
      <c r="F130" s="2">
        <v>2.94587768821795E-3</v>
      </c>
      <c r="G130" s="2">
        <v>2.5901609051944201E-3</v>
      </c>
      <c r="H130" s="2">
        <v>2.2495406259860299E-3</v>
      </c>
      <c r="I130" s="9">
        <v>0.89049985914987995</v>
      </c>
      <c r="J130" s="9">
        <v>1.0165792146788599</v>
      </c>
      <c r="K130" s="9">
        <v>0.999429428667303</v>
      </c>
      <c r="L130" s="9">
        <v>0.54799595335364404</v>
      </c>
      <c r="M130" s="9">
        <f t="shared" si="2"/>
        <v>0.86362611396242173</v>
      </c>
      <c r="N130" s="9">
        <f t="shared" si="3"/>
        <v>0.21770146820047612</v>
      </c>
      <c r="O130" s="9">
        <v>0.29902437418731931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>
      <c r="A131" s="2">
        <v>866</v>
      </c>
      <c r="B131" s="2">
        <v>4.71227890207375E-4</v>
      </c>
      <c r="C131" s="2">
        <v>4.4522592393785401E-4</v>
      </c>
      <c r="D131" s="2">
        <v>3.4828270974547203E-4</v>
      </c>
      <c r="E131" s="2">
        <v>3.4869949470860302E-4</v>
      </c>
      <c r="F131" s="2">
        <v>4.7854828039792398E-4</v>
      </c>
      <c r="G131" s="2">
        <v>4.3734141178794901E-4</v>
      </c>
      <c r="H131" s="2">
        <v>3.6353962371545398E-4</v>
      </c>
      <c r="I131" s="9">
        <v>0.98470292237919799</v>
      </c>
      <c r="J131" s="9">
        <v>1.01802827707916</v>
      </c>
      <c r="K131" s="9">
        <v>0.95803232172038499</v>
      </c>
      <c r="L131" s="9">
        <v>0.67157972905344798</v>
      </c>
      <c r="M131" s="9">
        <f t="shared" si="2"/>
        <v>0.90808581255804777</v>
      </c>
      <c r="N131" s="9">
        <f t="shared" si="3"/>
        <v>0.15956953378230854</v>
      </c>
      <c r="O131" s="9">
        <v>0.33278479352806328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>
      <c r="A132" s="2">
        <v>872</v>
      </c>
      <c r="B132" s="2">
        <v>1.1129430207907601E-3</v>
      </c>
      <c r="C132" s="2">
        <v>1.70001053492327E-3</v>
      </c>
      <c r="D132" s="2">
        <v>8.1591001205740703E-4</v>
      </c>
      <c r="E132" s="2">
        <v>1.1620381309354901E-3</v>
      </c>
      <c r="F132" s="2">
        <v>1.64651280160218E-3</v>
      </c>
      <c r="G132" s="2">
        <v>1.8481510976214399E-3</v>
      </c>
      <c r="H132" s="2">
        <v>1.41505756868956E-3</v>
      </c>
      <c r="I132" s="9">
        <v>0.67593948841927298</v>
      </c>
      <c r="J132" s="9">
        <v>0.919843911632101</v>
      </c>
      <c r="K132" s="9">
        <v>0.57659139112834401</v>
      </c>
      <c r="L132" s="9">
        <v>1.28736457179441</v>
      </c>
      <c r="M132" s="9">
        <f t="shared" si="2"/>
        <v>0.864934840743532</v>
      </c>
      <c r="N132" s="9">
        <f t="shared" si="3"/>
        <v>0.31639799402952434</v>
      </c>
      <c r="O132" s="9">
        <v>0.45598448824195759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>
      <c r="A133" s="2">
        <v>882</v>
      </c>
      <c r="B133" s="2">
        <v>8.0612387851814501E-4</v>
      </c>
      <c r="C133" s="2">
        <v>1.39117424261427E-3</v>
      </c>
      <c r="D133" s="2">
        <v>1.44739765194284E-3</v>
      </c>
      <c r="E133" s="2">
        <v>1.6900771805826E-3</v>
      </c>
      <c r="F133" s="2">
        <v>7.2357336497166002E-4</v>
      </c>
      <c r="G133" s="2">
        <v>2.0303766858664201E-3</v>
      </c>
      <c r="H133" s="2">
        <v>1.7236579163908399E-3</v>
      </c>
      <c r="I133" s="9">
        <v>1.11408727510267</v>
      </c>
      <c r="J133" s="9">
        <v>0.68518036692319995</v>
      </c>
      <c r="K133" s="9">
        <v>0.83972442453868101</v>
      </c>
      <c r="L133" s="9">
        <v>0.69402852076085397</v>
      </c>
      <c r="M133" s="9">
        <f t="shared" ref="M133:M163" si="4">AVERAGE(I133:L133)</f>
        <v>0.83325514683135127</v>
      </c>
      <c r="N133" s="9">
        <f t="shared" ref="N133:N163" si="5">STDEV(I133:L133)</f>
        <v>0.20018219174481522</v>
      </c>
      <c r="O133" s="9">
        <v>0.19431721788070799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>
      <c r="A134" s="11">
        <v>884</v>
      </c>
      <c r="B134" s="2">
        <v>2.8299724094333601E-3</v>
      </c>
      <c r="C134" s="2">
        <v>2.8704530518669398E-3</v>
      </c>
      <c r="D134" s="2">
        <v>2.8761410869303501E-3</v>
      </c>
      <c r="E134" s="2">
        <v>2.6730692746727599E-3</v>
      </c>
      <c r="F134" s="2">
        <v>1.37290726619623E-3</v>
      </c>
      <c r="G134" s="2">
        <v>1.1483408999578299E-3</v>
      </c>
      <c r="H134" s="2">
        <v>1.23415391658882E-3</v>
      </c>
      <c r="I134" s="9">
        <v>2.06129902515125</v>
      </c>
      <c r="J134" s="9">
        <v>2.4996523697556601</v>
      </c>
      <c r="K134" s="9">
        <v>2.3304557464598599</v>
      </c>
      <c r="L134" s="9">
        <v>1.74355714936245</v>
      </c>
      <c r="M134" s="9">
        <f t="shared" si="4"/>
        <v>2.1587410726823051</v>
      </c>
      <c r="N134" s="9">
        <f t="shared" si="5"/>
        <v>0.3304436837914943</v>
      </c>
      <c r="O134" s="9">
        <v>5.9539667407295356E-3</v>
      </c>
      <c r="Q134" s="53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>
      <c r="A135" s="2">
        <v>896</v>
      </c>
      <c r="B135" s="2">
        <v>4.9727857209844596E-4</v>
      </c>
      <c r="C135" s="2">
        <v>2.3640869482333899E-4</v>
      </c>
      <c r="D135" s="2">
        <v>1.58772823858404E-4</v>
      </c>
      <c r="E135" s="2">
        <v>1.6789234930414201E-4</v>
      </c>
      <c r="F135" s="2">
        <v>4.1964466831689699E-4</v>
      </c>
      <c r="G135" s="2">
        <v>2.3177816048703499E-4</v>
      </c>
      <c r="H135" s="2">
        <v>1.5962086950065899E-4</v>
      </c>
      <c r="I135" s="9">
        <v>1.1849991424719399</v>
      </c>
      <c r="J135" s="9">
        <v>1.0199783030746901</v>
      </c>
      <c r="K135" s="9">
        <v>0.99468712553121996</v>
      </c>
      <c r="L135" s="9">
        <v>0.59735249584227801</v>
      </c>
      <c r="M135" s="9">
        <f t="shared" si="4"/>
        <v>0.9492542667300321</v>
      </c>
      <c r="N135" s="9">
        <f t="shared" si="5"/>
        <v>0.24931675753829954</v>
      </c>
      <c r="O135" s="9">
        <v>0.71125380793562321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>
      <c r="A136" s="2">
        <v>897</v>
      </c>
      <c r="B136" s="2">
        <v>5.6819431724636205E-4</v>
      </c>
      <c r="C136" s="2">
        <v>5.4900745972900195E-4</v>
      </c>
      <c r="D136" s="2">
        <v>3.7435621753530298E-4</v>
      </c>
      <c r="E136" s="2">
        <v>4.1503458376933002E-4</v>
      </c>
      <c r="F136" s="2">
        <v>5.67775053727762E-4</v>
      </c>
      <c r="G136" s="2">
        <v>5.0799378898468703E-4</v>
      </c>
      <c r="H136" s="2">
        <v>4.2219101297383602E-4</v>
      </c>
      <c r="I136" s="9">
        <v>1.0007384324405399</v>
      </c>
      <c r="J136" s="9">
        <v>1.08073655944945</v>
      </c>
      <c r="K136" s="9">
        <v>0.88669868858270295</v>
      </c>
      <c r="L136" s="9">
        <v>0.63134044776718801</v>
      </c>
      <c r="M136" s="9">
        <f t="shared" si="4"/>
        <v>0.89987853205997015</v>
      </c>
      <c r="N136" s="9">
        <f t="shared" si="5"/>
        <v>0.1959326045401969</v>
      </c>
      <c r="O136" s="9">
        <v>0.38200536938378776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>
      <c r="A137" s="2">
        <v>901</v>
      </c>
      <c r="B137" s="2">
        <v>1.46462722632022E-3</v>
      </c>
      <c r="C137" s="2">
        <v>9.9203860798547207E-4</v>
      </c>
      <c r="D137" s="2">
        <v>1.4158126709616599E-3</v>
      </c>
      <c r="E137" s="2">
        <v>1.3428452763399499E-3</v>
      </c>
      <c r="F137" s="2">
        <v>1.2435981532846301E-3</v>
      </c>
      <c r="G137" s="2">
        <v>9.5300785711979405E-4</v>
      </c>
      <c r="H137" s="2">
        <v>1.1972802583630801E-3</v>
      </c>
      <c r="I137" s="9">
        <v>1.1777335166120999</v>
      </c>
      <c r="J137" s="9">
        <v>1.0409553295642699</v>
      </c>
      <c r="K137" s="9">
        <v>1.1825240256590801</v>
      </c>
      <c r="L137" s="9">
        <v>0.94422443561127301</v>
      </c>
      <c r="M137" s="9">
        <f t="shared" si="4"/>
        <v>1.0863593268616807</v>
      </c>
      <c r="N137" s="9">
        <f t="shared" si="5"/>
        <v>0.11526887716507099</v>
      </c>
      <c r="O137" s="9">
        <v>0.23096875515993184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>
      <c r="A138" s="2">
        <v>903</v>
      </c>
      <c r="B138" s="2">
        <v>5.5487952427981399E-4</v>
      </c>
      <c r="C138" s="2">
        <v>4.8159649237221401E-4</v>
      </c>
      <c r="D138" s="2">
        <v>3.69692663296471E-4</v>
      </c>
      <c r="E138" s="2">
        <v>4.0945773999873802E-4</v>
      </c>
      <c r="F138" s="2">
        <v>5.8589924206038603E-4</v>
      </c>
      <c r="G138" s="2">
        <v>5.0927256504254602E-4</v>
      </c>
      <c r="H138" s="2">
        <v>4.0857993107843099E-4</v>
      </c>
      <c r="I138" s="9">
        <v>0.947056224767442</v>
      </c>
      <c r="J138" s="9">
        <v>0.94565567719513699</v>
      </c>
      <c r="K138" s="9">
        <v>0.90482335321923901</v>
      </c>
      <c r="L138" s="9">
        <v>0.69026855511132901</v>
      </c>
      <c r="M138" s="9">
        <f t="shared" si="4"/>
        <v>0.87195095257328681</v>
      </c>
      <c r="N138" s="9">
        <f t="shared" si="5"/>
        <v>0.1226951189122775</v>
      </c>
      <c r="O138" s="9">
        <v>0.12810992841147872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>
      <c r="A139" s="2">
        <v>908</v>
      </c>
      <c r="B139" s="2">
        <v>1.3488464179154601E-4</v>
      </c>
      <c r="C139" s="2">
        <v>1.50812443249372E-4</v>
      </c>
      <c r="D139" s="2">
        <v>9.8782557967979197E-5</v>
      </c>
      <c r="E139" s="2">
        <v>1.3472480477377799E-4</v>
      </c>
      <c r="F139" s="2">
        <v>1.74619583743161E-4</v>
      </c>
      <c r="G139" s="2">
        <v>1.6144547730476201E-4</v>
      </c>
      <c r="H139" s="2">
        <v>1.5566128204017699E-4</v>
      </c>
      <c r="I139" s="9">
        <v>0.77244853584086604</v>
      </c>
      <c r="J139" s="9">
        <v>0.93413854489513903</v>
      </c>
      <c r="K139" s="9">
        <v>0.63459941144826604</v>
      </c>
      <c r="L139" s="9">
        <v>0.87572470351003595</v>
      </c>
      <c r="M139" s="9">
        <f t="shared" si="4"/>
        <v>0.80422779892357676</v>
      </c>
      <c r="N139" s="9">
        <f t="shared" si="5"/>
        <v>0.13136757677586405</v>
      </c>
      <c r="O139" s="9">
        <v>5.8572405860519691E-2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>
      <c r="A140" s="2">
        <v>909</v>
      </c>
      <c r="B140" s="2">
        <v>1.1002071318662399E-3</v>
      </c>
      <c r="C140" s="2">
        <v>3.7562018089968202E-4</v>
      </c>
      <c r="D140" s="2">
        <v>1.1639807420647499E-3</v>
      </c>
      <c r="E140" s="2">
        <v>2.9674679221413898E-4</v>
      </c>
      <c r="F140" s="2">
        <v>7.2775586997149595E-4</v>
      </c>
      <c r="G140" s="2">
        <v>2.0300569918519601E-4</v>
      </c>
      <c r="H140" s="2">
        <v>2.7494385428718102E-4</v>
      </c>
      <c r="I140" s="9">
        <v>1.51178049846486</v>
      </c>
      <c r="J140" s="9">
        <v>1.8502937720828001</v>
      </c>
      <c r="K140" s="9">
        <v>2.2335215860070199</v>
      </c>
      <c r="L140" s="9">
        <v>2.4422484958187698</v>
      </c>
      <c r="M140" s="9">
        <f t="shared" si="4"/>
        <v>2.0094610880933623</v>
      </c>
      <c r="N140" s="9">
        <f t="shared" si="5"/>
        <v>0.41252404002270965</v>
      </c>
      <c r="O140" s="9">
        <v>1.6321224067018161E-2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>
      <c r="A141" s="2">
        <v>914</v>
      </c>
      <c r="B141" s="2">
        <v>1.6779533658059899E-3</v>
      </c>
      <c r="C141" s="2">
        <v>1.1927038131405599E-3</v>
      </c>
      <c r="D141" s="2">
        <v>1.53918487855257E-3</v>
      </c>
      <c r="E141" s="2">
        <v>1.3402036135012499E-3</v>
      </c>
      <c r="F141" s="2">
        <v>1.33038513203123E-3</v>
      </c>
      <c r="G141" s="2">
        <v>9.6387745361159905E-4</v>
      </c>
      <c r="H141" s="2">
        <v>1.30295174871468E-3</v>
      </c>
      <c r="I141" s="9">
        <v>1.26125384703007</v>
      </c>
      <c r="J141" s="9">
        <v>1.23740192144921</v>
      </c>
      <c r="K141" s="9">
        <v>1.1813061228636601</v>
      </c>
      <c r="L141" s="9">
        <v>0.89666625182543802</v>
      </c>
      <c r="M141" s="9">
        <f t="shared" si="4"/>
        <v>1.1441570357920945</v>
      </c>
      <c r="N141" s="9">
        <f t="shared" si="5"/>
        <v>0.16836271828207935</v>
      </c>
      <c r="O141" s="9">
        <v>0.18533186032777757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>
      <c r="A142" s="2">
        <v>915</v>
      </c>
      <c r="B142" s="2">
        <v>1.1910371760597701E-2</v>
      </c>
      <c r="C142" s="2">
        <v>1.0448386400919E-2</v>
      </c>
      <c r="D142" s="2">
        <v>9.80385090871474E-3</v>
      </c>
      <c r="E142" s="2">
        <v>9.3585308832399693E-3</v>
      </c>
      <c r="F142" s="2">
        <v>1.08657994474911E-2</v>
      </c>
      <c r="G142" s="2">
        <v>1.0475733465985E-2</v>
      </c>
      <c r="H142" s="2">
        <v>9.5134038222392699E-3</v>
      </c>
      <c r="I142" s="9">
        <v>1.0961339584956</v>
      </c>
      <c r="J142" s="9">
        <v>0.99738948445425901</v>
      </c>
      <c r="K142" s="9">
        <v>1.0305303014465199</v>
      </c>
      <c r="L142" s="9">
        <v>0.70865696684268698</v>
      </c>
      <c r="M142" s="9">
        <f t="shared" si="4"/>
        <v>0.95817767780976659</v>
      </c>
      <c r="N142" s="9">
        <f t="shared" si="5"/>
        <v>0.17133299790138853</v>
      </c>
      <c r="O142" s="9">
        <v>0.65886621556485725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>
      <c r="A143" s="2">
        <v>916</v>
      </c>
      <c r="B143" s="2">
        <v>1.29442943796522E-3</v>
      </c>
      <c r="C143" s="2">
        <v>1.35041412281714E-3</v>
      </c>
      <c r="D143" s="2">
        <v>1.20150115571353E-3</v>
      </c>
      <c r="E143" s="2">
        <v>1.2509741131717701E-3</v>
      </c>
      <c r="F143" s="2">
        <v>1.2240797966187201E-3</v>
      </c>
      <c r="G143" s="2">
        <v>7.75257985077323E-4</v>
      </c>
      <c r="H143" s="2">
        <v>1.04607351221595E-3</v>
      </c>
      <c r="I143" s="9">
        <v>1.0574714504240901</v>
      </c>
      <c r="J143" s="9">
        <v>1.74188998863707</v>
      </c>
      <c r="K143" s="9">
        <v>1.1485819511559301</v>
      </c>
      <c r="L143" s="9">
        <v>1.0957132814652699</v>
      </c>
      <c r="M143" s="9">
        <f t="shared" si="4"/>
        <v>1.26091416792059</v>
      </c>
      <c r="N143" s="9">
        <f t="shared" si="5"/>
        <v>0.32281911303656247</v>
      </c>
      <c r="O143" s="9">
        <v>0.20441256042811651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>
      <c r="A144" s="2">
        <v>917</v>
      </c>
      <c r="B144" s="2">
        <v>3.7947159954660202E-4</v>
      </c>
      <c r="C144" s="2">
        <v>3.8816175622187601E-4</v>
      </c>
      <c r="D144" s="2">
        <v>2.70698125590364E-4</v>
      </c>
      <c r="E144" s="2">
        <v>2.7179775429306898E-4</v>
      </c>
      <c r="F144" s="2">
        <v>4.5868138164870202E-4</v>
      </c>
      <c r="G144" s="2">
        <v>4.0409323428360202E-4</v>
      </c>
      <c r="H144" s="2">
        <v>3.3508008884324398E-4</v>
      </c>
      <c r="I144" s="9">
        <v>0.82730979439936103</v>
      </c>
      <c r="J144" s="9">
        <v>0.96057474684036404</v>
      </c>
      <c r="K144" s="9">
        <v>0.80786096996948398</v>
      </c>
      <c r="L144" s="9">
        <v>0.60321112474970195</v>
      </c>
      <c r="M144" s="9">
        <f t="shared" si="4"/>
        <v>0.79973915898972781</v>
      </c>
      <c r="N144" s="9">
        <f t="shared" si="5"/>
        <v>0.14755502737621923</v>
      </c>
      <c r="O144" s="9">
        <v>7.2893746662006459E-2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>
      <c r="A145" s="2">
        <v>918</v>
      </c>
      <c r="B145" s="2">
        <v>6.7905444129392003E-4</v>
      </c>
      <c r="C145" s="2">
        <v>6.6470349207623295E-4</v>
      </c>
      <c r="D145" s="2">
        <v>4.59996031739302E-4</v>
      </c>
      <c r="E145" s="2">
        <v>4.7726041952541101E-4</v>
      </c>
      <c r="F145" s="2">
        <v>8.0199533371858804E-4</v>
      </c>
      <c r="G145" s="2">
        <v>6.2020638806185803E-4</v>
      </c>
      <c r="H145" s="2">
        <v>5.6052909987440696E-4</v>
      </c>
      <c r="I145" s="9">
        <v>0.846706224767379</v>
      </c>
      <c r="J145" s="9">
        <v>1.0717456396304299</v>
      </c>
      <c r="K145" s="9">
        <v>0.82064612139203796</v>
      </c>
      <c r="L145" s="9">
        <v>0.76780820349248102</v>
      </c>
      <c r="M145" s="9">
        <f t="shared" si="4"/>
        <v>0.87672654732058208</v>
      </c>
      <c r="N145" s="9">
        <f t="shared" si="5"/>
        <v>0.13409186642763268</v>
      </c>
      <c r="O145" s="9">
        <v>0.16325842407364208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>
      <c r="A146" s="2">
        <v>922</v>
      </c>
      <c r="B146" s="2">
        <v>3.0794800515456201E-3</v>
      </c>
      <c r="C146" s="2">
        <v>1.77243813240894E-3</v>
      </c>
      <c r="D146" s="2">
        <v>2.9995132945212599E-3</v>
      </c>
      <c r="E146" s="2">
        <v>2.3742678558063002E-3</v>
      </c>
      <c r="F146" s="2">
        <v>2.6757575736451999E-3</v>
      </c>
      <c r="G146" s="2">
        <v>1.6352348839878399E-3</v>
      </c>
      <c r="H146" s="2">
        <v>2.4782068018288301E-3</v>
      </c>
      <c r="I146" s="9">
        <v>1.15088156037635</v>
      </c>
      <c r="J146" s="9">
        <v>1.0839043062037099</v>
      </c>
      <c r="K146" s="9">
        <v>1.2103563319686299</v>
      </c>
      <c r="L146" s="9">
        <v>0.928192090510502</v>
      </c>
      <c r="M146" s="9">
        <f t="shared" si="4"/>
        <v>1.0933335722647979</v>
      </c>
      <c r="N146" s="9">
        <f t="shared" si="5"/>
        <v>0.12160964501064239</v>
      </c>
      <c r="O146" s="9">
        <v>0.22235558373538064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>
      <c r="A147" s="2">
        <v>923</v>
      </c>
      <c r="B147" s="2">
        <v>1.95987963427158E-3</v>
      </c>
      <c r="C147" s="2">
        <v>2.0126092998289302E-3</v>
      </c>
      <c r="D147" s="2">
        <v>1.43764658398892E-3</v>
      </c>
      <c r="E147" s="2">
        <v>1.1937380849999001E-3</v>
      </c>
      <c r="F147" s="2">
        <v>2.4582673136537198E-3</v>
      </c>
      <c r="G147" s="2">
        <v>2.1345969345819699E-3</v>
      </c>
      <c r="H147" s="2">
        <v>1.8186880154423899E-3</v>
      </c>
      <c r="I147" s="9">
        <v>0.79726058406504896</v>
      </c>
      <c r="J147" s="9">
        <v>0.94285214563145203</v>
      </c>
      <c r="K147" s="9">
        <v>0.79048554330480503</v>
      </c>
      <c r="L147" s="9">
        <v>0.469556243649493</v>
      </c>
      <c r="M147" s="9">
        <f t="shared" si="4"/>
        <v>0.7500386291626997</v>
      </c>
      <c r="N147" s="9">
        <f t="shared" si="5"/>
        <v>0.19976092928351757</v>
      </c>
      <c r="O147" s="9">
        <v>8.7505488076741439E-2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>
      <c r="A148" s="2">
        <v>925</v>
      </c>
      <c r="B148" s="2">
        <v>5.5893185257398096E-4</v>
      </c>
      <c r="C148" s="2">
        <v>6.0513100929581603E-4</v>
      </c>
      <c r="D148" s="2">
        <v>4.3752617949765902E-4</v>
      </c>
      <c r="E148" s="2">
        <v>5.7294731790504395E-4</v>
      </c>
      <c r="F148" s="2">
        <v>4.7262306498148903E-4</v>
      </c>
      <c r="G148" s="2">
        <v>4.5300641849672799E-4</v>
      </c>
      <c r="H148" s="2">
        <v>6.0581688145366398E-4</v>
      </c>
      <c r="I148" s="9">
        <v>1.1826165373369399</v>
      </c>
      <c r="J148" s="9">
        <v>1.33581111566565</v>
      </c>
      <c r="K148" s="9">
        <v>0.72220862919470097</v>
      </c>
      <c r="L148" s="9">
        <v>0.58243360233972297</v>
      </c>
      <c r="M148" s="9">
        <f t="shared" si="4"/>
        <v>0.95576747113425342</v>
      </c>
      <c r="N148" s="9">
        <f t="shared" si="5"/>
        <v>0.36047264381779587</v>
      </c>
      <c r="O148" s="9">
        <v>0.82196658070413342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>
      <c r="A149" s="2">
        <v>929</v>
      </c>
      <c r="B149" s="2">
        <v>3.01290608671288E-3</v>
      </c>
      <c r="C149" s="2">
        <v>7.9096580163241104E-3</v>
      </c>
      <c r="D149" s="2">
        <v>2.4394628263852002E-3</v>
      </c>
      <c r="E149" s="2">
        <v>3.29033782464936E-3</v>
      </c>
      <c r="F149" s="2">
        <v>4.0803821694235199E-3</v>
      </c>
      <c r="G149" s="2">
        <v>6.9773218656959098E-3</v>
      </c>
      <c r="H149" s="2">
        <v>2.07804099410393E-3</v>
      </c>
      <c r="I149" s="9">
        <v>0.73838821012653999</v>
      </c>
      <c r="J149" s="9">
        <v>1.1336237841072001</v>
      </c>
      <c r="K149" s="9">
        <v>1.17392430337358</v>
      </c>
      <c r="L149" s="9">
        <v>1.1120400904791199</v>
      </c>
      <c r="M149" s="9">
        <f t="shared" si="4"/>
        <v>1.03949409702161</v>
      </c>
      <c r="N149" s="9">
        <f t="shared" si="5"/>
        <v>0.2023689326125826</v>
      </c>
      <c r="O149" s="9">
        <v>0.72236572700692658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>
      <c r="A150" s="2">
        <v>933</v>
      </c>
      <c r="B150" s="2">
        <v>1.79749705048391E-4</v>
      </c>
      <c r="C150" s="2">
        <v>3.2451326146174599E-4</v>
      </c>
      <c r="D150" s="2">
        <v>1.0662580827874101E-4</v>
      </c>
      <c r="E150" s="2">
        <v>1.9196083294564499E-4</v>
      </c>
      <c r="F150" s="2">
        <v>3.2414413748730399E-4</v>
      </c>
      <c r="G150" s="2">
        <v>2.0204661714180101E-4</v>
      </c>
      <c r="H150" s="2">
        <v>1.6605519912394099E-4</v>
      </c>
      <c r="I150" s="9">
        <v>0.55453634436140598</v>
      </c>
      <c r="J150" s="9">
        <v>1.6061306348623201</v>
      </c>
      <c r="K150" s="9">
        <v>0.642110628521528</v>
      </c>
      <c r="L150" s="9">
        <v>1.2925051739434099</v>
      </c>
      <c r="M150" s="9">
        <f t="shared" si="4"/>
        <v>1.023820695422166</v>
      </c>
      <c r="N150" s="9">
        <f t="shared" si="5"/>
        <v>0.50898807841076088</v>
      </c>
      <c r="O150" s="9">
        <v>0.93132760626422417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>
      <c r="A151" s="2">
        <v>934</v>
      </c>
      <c r="B151" s="2">
        <v>6.1861685930663501E-3</v>
      </c>
      <c r="C151" s="2">
        <v>7.3666078048731497E-3</v>
      </c>
      <c r="D151" s="2">
        <v>5.3028851290278303E-3</v>
      </c>
      <c r="E151" s="2">
        <v>5.6252742559683199E-3</v>
      </c>
      <c r="F151" s="2">
        <v>6.2556333114216498E-3</v>
      </c>
      <c r="G151" s="2">
        <v>6.6547506051008497E-3</v>
      </c>
      <c r="H151" s="2">
        <v>6.6763594068043001E-3</v>
      </c>
      <c r="I151" s="9">
        <v>0.98889565374164901</v>
      </c>
      <c r="J151" s="9">
        <v>1.1069697787362101</v>
      </c>
      <c r="K151" s="9">
        <v>0.79427795987485605</v>
      </c>
      <c r="L151" s="9">
        <v>0.83775641079636298</v>
      </c>
      <c r="M151" s="9">
        <f t="shared" si="4"/>
        <v>0.93197495078726955</v>
      </c>
      <c r="N151" s="9">
        <f t="shared" si="5"/>
        <v>0.14341170433179595</v>
      </c>
      <c r="O151" s="9">
        <v>0.41277706927874386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>
      <c r="A152" s="11">
        <v>938</v>
      </c>
      <c r="B152" s="2">
        <v>1.67274322942778E-2</v>
      </c>
      <c r="C152" s="2">
        <v>1.42196381003025E-2</v>
      </c>
      <c r="D152" s="2">
        <v>1.3315295270816801E-2</v>
      </c>
      <c r="E152" s="2">
        <v>1.50002421524269E-2</v>
      </c>
      <c r="F152" s="2">
        <v>8.1325324300981407E-3</v>
      </c>
      <c r="G152" s="2">
        <v>6.7106970576322001E-3</v>
      </c>
      <c r="H152" s="2">
        <v>6.4313599326870103E-3</v>
      </c>
      <c r="I152" s="9">
        <v>2.0568540535258499</v>
      </c>
      <c r="J152" s="9">
        <v>2.1189509790387899</v>
      </c>
      <c r="K152" s="9">
        <v>2.0703700943781098</v>
      </c>
      <c r="L152" s="9">
        <v>2.3394978999536198</v>
      </c>
      <c r="M152" s="9">
        <f t="shared" si="4"/>
        <v>2.1464182567240924</v>
      </c>
      <c r="N152" s="9">
        <f t="shared" si="5"/>
        <v>0.1314524875684748</v>
      </c>
      <c r="O152" s="9">
        <v>4.1071697009244961E-4</v>
      </c>
      <c r="Q152" s="53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>
      <c r="A153" s="2">
        <v>939</v>
      </c>
      <c r="B153" s="2">
        <v>1.7106614441803399E-3</v>
      </c>
      <c r="C153" s="2">
        <v>1.6150413621154099E-3</v>
      </c>
      <c r="D153" s="2">
        <v>1.2998597542052499E-3</v>
      </c>
      <c r="E153" s="2">
        <v>1.2433426427488599E-3</v>
      </c>
      <c r="F153" s="2">
        <v>1.6123556774368501E-3</v>
      </c>
      <c r="G153" s="2">
        <v>1.17679366724521E-3</v>
      </c>
      <c r="H153" s="2">
        <v>1.2462801531865401E-3</v>
      </c>
      <c r="I153" s="9">
        <v>1.0609702735687701</v>
      </c>
      <c r="J153" s="9">
        <v>1.3724082709385399</v>
      </c>
      <c r="K153" s="9">
        <v>1.0429916186033401</v>
      </c>
      <c r="L153" s="9">
        <v>1.1451124758333899</v>
      </c>
      <c r="M153" s="9">
        <f t="shared" si="4"/>
        <v>1.1553706597360098</v>
      </c>
      <c r="N153" s="9">
        <f t="shared" si="5"/>
        <v>0.15138365918850474</v>
      </c>
      <c r="O153" s="9">
        <v>0.13242351515140777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>
      <c r="A154" s="2">
        <v>940</v>
      </c>
      <c r="B154" s="2">
        <v>6.1688014718056404E-3</v>
      </c>
      <c r="C154" s="2">
        <v>5.8813717473424404E-3</v>
      </c>
      <c r="D154" s="2">
        <v>4.6167067167051899E-3</v>
      </c>
      <c r="E154" s="2">
        <v>3.8392166589128998E-3</v>
      </c>
      <c r="F154" s="2">
        <v>7.5215381580387396E-3</v>
      </c>
      <c r="G154" s="2">
        <v>7.52719557057549E-3</v>
      </c>
      <c r="H154" s="2">
        <v>5.7374422302376403E-3</v>
      </c>
      <c r="I154" s="9">
        <v>0.82015158896889295</v>
      </c>
      <c r="J154" s="9">
        <v>0.78134966631307801</v>
      </c>
      <c r="K154" s="9">
        <v>0.80466286743142901</v>
      </c>
      <c r="L154" s="9">
        <v>0.94479446278790402</v>
      </c>
      <c r="M154" s="9">
        <f t="shared" si="4"/>
        <v>0.83773964637532594</v>
      </c>
      <c r="N154" s="9">
        <f t="shared" si="5"/>
        <v>7.3129967950188807E-2</v>
      </c>
      <c r="O154" s="9">
        <v>2.1273087464835725E-2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>
      <c r="A155" s="2">
        <v>942</v>
      </c>
      <c r="B155" s="2">
        <v>6.4756206140782497E-3</v>
      </c>
      <c r="C155" s="2">
        <v>3.9311567847414202E-3</v>
      </c>
      <c r="D155" s="2">
        <v>6.9433963224059198E-3</v>
      </c>
      <c r="E155" s="2">
        <v>6.2572187106043698E-3</v>
      </c>
      <c r="F155" s="2">
        <v>4.9458121623062899E-3</v>
      </c>
      <c r="G155" s="2">
        <v>3.7052536276479101E-3</v>
      </c>
      <c r="H155" s="2">
        <v>5.1417717916514604E-3</v>
      </c>
      <c r="I155" s="9">
        <v>1.3093139006432899</v>
      </c>
      <c r="J155" s="9">
        <v>1.0609683384176101</v>
      </c>
      <c r="K155" s="9">
        <v>1.3503898274286901</v>
      </c>
      <c r="L155" s="9">
        <v>1.00808982922859</v>
      </c>
      <c r="M155" s="9">
        <f t="shared" si="4"/>
        <v>1.182190473929545</v>
      </c>
      <c r="N155" s="9">
        <f t="shared" si="5"/>
        <v>0.17268200906129669</v>
      </c>
      <c r="O155" s="9">
        <v>0.12535197771566961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>
      <c r="A156" s="2">
        <v>943</v>
      </c>
      <c r="B156" s="2">
        <v>1.61919460554057E-3</v>
      </c>
      <c r="C156" s="2">
        <v>5.7095521654283905E-4</v>
      </c>
      <c r="D156" s="2">
        <v>7.08012325349894E-4</v>
      </c>
      <c r="E156" s="2">
        <v>7.4113318530237495E-4</v>
      </c>
      <c r="F156" s="2">
        <v>1.41124689536139E-3</v>
      </c>
      <c r="G156" s="2">
        <v>2.1007093690487001E-3</v>
      </c>
      <c r="H156" s="2">
        <v>1.9345059486614699E-3</v>
      </c>
      <c r="I156" s="9">
        <v>0.84735034022940003</v>
      </c>
      <c r="J156" s="9">
        <v>0.37179162665485499</v>
      </c>
      <c r="K156" s="9">
        <v>0.365991288804143</v>
      </c>
      <c r="L156" s="9">
        <v>0.49020721793879302</v>
      </c>
      <c r="M156" s="9">
        <f t="shared" si="4"/>
        <v>0.51883511840679775</v>
      </c>
      <c r="N156" s="9">
        <f t="shared" si="5"/>
        <v>0.22636609902881416</v>
      </c>
      <c r="O156" s="9">
        <v>2.3853089590592118E-2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>
      <c r="A157" s="2">
        <v>944</v>
      </c>
      <c r="B157" s="2">
        <v>3.8005050358862598E-4</v>
      </c>
      <c r="C157" s="2">
        <v>3.6119736927915999E-4</v>
      </c>
      <c r="D157" s="2">
        <v>2.8935234254568999E-4</v>
      </c>
      <c r="E157" s="2">
        <v>2.8353847802063101E-4</v>
      </c>
      <c r="F157" s="2">
        <v>3.8409337581829002E-4</v>
      </c>
      <c r="G157" s="2">
        <v>3.4558922963652999E-4</v>
      </c>
      <c r="H157" s="2">
        <v>2.6751962779877902E-4</v>
      </c>
      <c r="I157" s="9">
        <v>0.989474246409352</v>
      </c>
      <c r="J157" s="9">
        <v>1.04516384859287</v>
      </c>
      <c r="K157" s="9">
        <v>1.08161163697242</v>
      </c>
      <c r="L157" s="9">
        <v>0.61277161106815303</v>
      </c>
      <c r="M157" s="9">
        <f t="shared" si="4"/>
        <v>0.93225533576069886</v>
      </c>
      <c r="N157" s="9">
        <f t="shared" si="5"/>
        <v>0.21633268443214915</v>
      </c>
      <c r="O157" s="9">
        <v>0.57553388899849767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>
      <c r="A158" s="2">
        <v>950</v>
      </c>
      <c r="B158" s="2">
        <v>3.0392462206249598E-4</v>
      </c>
      <c r="C158" s="2">
        <v>3.16047698119265E-4</v>
      </c>
      <c r="D158" s="2">
        <v>2.20670907391988E-4</v>
      </c>
      <c r="E158" s="2">
        <v>2.8295144183425298E-4</v>
      </c>
      <c r="F158" s="2">
        <v>3.34948942070214E-4</v>
      </c>
      <c r="G158" s="2">
        <v>3.2608789475417301E-4</v>
      </c>
      <c r="H158" s="2">
        <v>2.41782309305649E-4</v>
      </c>
      <c r="I158" s="9">
        <v>0.90737597254086899</v>
      </c>
      <c r="J158" s="9">
        <v>0.96921015224292095</v>
      </c>
      <c r="K158" s="9">
        <v>0.91268425727966196</v>
      </c>
      <c r="L158" s="9">
        <v>0.77066123035838097</v>
      </c>
      <c r="M158" s="9">
        <f t="shared" si="4"/>
        <v>0.88998290310545825</v>
      </c>
      <c r="N158" s="9">
        <f t="shared" si="5"/>
        <v>8.4325735373367974E-2</v>
      </c>
      <c r="O158" s="9">
        <v>7.9730607173759432E-2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>
      <c r="A159" s="2">
        <v>951</v>
      </c>
      <c r="B159" s="2">
        <v>2.9405430814598999E-3</v>
      </c>
      <c r="C159" s="2">
        <v>2.5914030009481399E-3</v>
      </c>
      <c r="D159" s="2">
        <v>2.3663298167308001E-3</v>
      </c>
      <c r="E159" s="2">
        <v>2.62052953599192E-3</v>
      </c>
      <c r="F159" s="2">
        <v>2.2418226799122E-3</v>
      </c>
      <c r="G159" s="2">
        <v>1.9175246987603201E-3</v>
      </c>
      <c r="H159" s="2">
        <v>1.7516225028304899E-3</v>
      </c>
      <c r="I159" s="9">
        <v>1.31167514175344</v>
      </c>
      <c r="J159" s="9">
        <v>1.3514313545079699</v>
      </c>
      <c r="K159" s="9">
        <v>1.35093595389817</v>
      </c>
      <c r="L159" s="9">
        <v>1.54446836951849</v>
      </c>
      <c r="M159" s="9">
        <f t="shared" si="4"/>
        <v>1.3896277049195174</v>
      </c>
      <c r="N159" s="9">
        <f t="shared" si="5"/>
        <v>0.10489398822854827</v>
      </c>
      <c r="O159" s="9">
        <v>5.0472593421499986E-3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>
      <c r="A160" s="2">
        <v>953</v>
      </c>
      <c r="B160" s="2">
        <v>1.15265583807359E-2</v>
      </c>
      <c r="C160" s="2">
        <v>1.09980209394142E-2</v>
      </c>
      <c r="D160" s="2">
        <v>9.0973224415317501E-3</v>
      </c>
      <c r="E160" s="2">
        <v>9.3344623995984706E-3</v>
      </c>
      <c r="F160" s="2">
        <v>9.1907061950566998E-3</v>
      </c>
      <c r="G160" s="2">
        <v>6.18703826193873E-3</v>
      </c>
      <c r="H160" s="2">
        <v>7.5665241627637901E-3</v>
      </c>
      <c r="I160" s="9">
        <v>1.2541537218256</v>
      </c>
      <c r="J160" s="9">
        <v>1.77759058111399</v>
      </c>
      <c r="K160" s="9">
        <v>1.20231195273271</v>
      </c>
      <c r="L160" s="9">
        <v>1.2297695783710501</v>
      </c>
      <c r="M160" s="9">
        <f t="shared" si="4"/>
        <v>1.3659564585108375</v>
      </c>
      <c r="N160" s="9">
        <f t="shared" si="5"/>
        <v>0.2752386197557512</v>
      </c>
      <c r="O160" s="9">
        <v>7.6391213616272519E-2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>
      <c r="A161" s="2">
        <v>957</v>
      </c>
      <c r="B161" s="2">
        <v>1.6368511788223E-3</v>
      </c>
      <c r="C161" s="2">
        <v>1.4805329667848901E-3</v>
      </c>
      <c r="D161" s="2">
        <v>1.0946633676966601E-3</v>
      </c>
      <c r="E161" s="2">
        <v>1.00471243298615E-3</v>
      </c>
      <c r="F161" s="2">
        <v>1.6364050811859101E-3</v>
      </c>
      <c r="G161" s="2">
        <v>1.52238289688174E-3</v>
      </c>
      <c r="H161" s="2">
        <v>1.1586742806233899E-3</v>
      </c>
      <c r="I161" s="9">
        <v>1.00027260831778</v>
      </c>
      <c r="J161" s="9">
        <v>0.972510246809416</v>
      </c>
      <c r="K161" s="9">
        <v>0.94475504117318798</v>
      </c>
      <c r="L161" s="9">
        <v>0.83132931910396701</v>
      </c>
      <c r="M161" s="9">
        <f t="shared" si="4"/>
        <v>0.93721680385108774</v>
      </c>
      <c r="N161" s="9">
        <f t="shared" si="5"/>
        <v>7.4140960430768912E-2</v>
      </c>
      <c r="O161" s="9">
        <v>0.18891240233797599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>
      <c r="A162" s="2">
        <v>958</v>
      </c>
      <c r="B162" s="2">
        <v>8.6632989888862E-4</v>
      </c>
      <c r="C162" s="2">
        <v>7.5876530699268095E-4</v>
      </c>
      <c r="D162" s="2">
        <v>6.8957008813269605E-4</v>
      </c>
      <c r="E162" s="2">
        <v>5.5533623231369999E-4</v>
      </c>
      <c r="F162" s="2">
        <v>7.1032876580551197E-4</v>
      </c>
      <c r="G162" s="2">
        <v>5.6521901757389996E-4</v>
      </c>
      <c r="H162" s="2">
        <v>6.0433203615598301E-4</v>
      </c>
      <c r="I162" s="9">
        <v>1.2196182114435501</v>
      </c>
      <c r="J162" s="9">
        <v>1.3424270652632</v>
      </c>
      <c r="K162" s="9">
        <v>1.14104506608469</v>
      </c>
      <c r="L162" s="9">
        <v>0.80491652774630695</v>
      </c>
      <c r="M162" s="9">
        <f t="shared" si="4"/>
        <v>1.1270017176344367</v>
      </c>
      <c r="N162" s="9">
        <f t="shared" si="5"/>
        <v>0.23016079923062163</v>
      </c>
      <c r="O162" s="9">
        <v>0.35034520249701817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>
      <c r="A163" s="2">
        <v>960</v>
      </c>
      <c r="B163" s="2">
        <v>1.1601237002157E-3</v>
      </c>
      <c r="C163" s="2">
        <v>1.24694612640905E-3</v>
      </c>
      <c r="D163" s="2">
        <v>9.62811970580604E-4</v>
      </c>
      <c r="E163" s="2">
        <v>7.1471655691535997E-4</v>
      </c>
      <c r="F163" s="2">
        <v>1.2090924870359801E-3</v>
      </c>
      <c r="G163" s="2">
        <v>1.1758345852018099E-3</v>
      </c>
      <c r="H163" s="2">
        <v>9.7975042225288103E-4</v>
      </c>
      <c r="I163" s="9">
        <v>0.95949955247813801</v>
      </c>
      <c r="J163" s="9">
        <v>1.06047750432092</v>
      </c>
      <c r="K163" s="9">
        <v>0.98271146274851495</v>
      </c>
      <c r="L163" s="9">
        <v>0.53152456053572605</v>
      </c>
      <c r="M163" s="9">
        <f t="shared" si="4"/>
        <v>0.88355327002082473</v>
      </c>
      <c r="N163" s="9">
        <f t="shared" si="5"/>
        <v>0.23862563566426742</v>
      </c>
      <c r="O163" s="9">
        <v>0.40105485185008088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>
      <c r="I164" s="9"/>
      <c r="J164" s="9"/>
      <c r="K164" s="9"/>
      <c r="L164" s="9"/>
      <c r="M164" s="9"/>
      <c r="N164" s="9"/>
      <c r="O164" s="9"/>
    </row>
    <row r="165" spans="1:31">
      <c r="I165" s="9"/>
      <c r="J165" s="9"/>
      <c r="K165" s="9"/>
      <c r="L165" s="9"/>
      <c r="M165" s="9"/>
      <c r="N165" s="9"/>
      <c r="O165" s="9"/>
    </row>
    <row r="166" spans="1:31">
      <c r="I166" s="9"/>
      <c r="J166" s="9"/>
      <c r="K166" s="9"/>
      <c r="L166" s="9"/>
      <c r="M166" s="9"/>
      <c r="N166" s="9"/>
      <c r="O166" s="9"/>
    </row>
    <row r="167" spans="1:31">
      <c r="I167" s="9"/>
      <c r="J167" s="9"/>
      <c r="K167" s="9"/>
      <c r="L167" s="9"/>
      <c r="M167" s="9"/>
      <c r="N167" s="9"/>
      <c r="O167" s="9"/>
    </row>
    <row r="168" spans="1:31">
      <c r="I168" s="9"/>
      <c r="J168" s="9"/>
      <c r="K168" s="9"/>
      <c r="L168" s="9"/>
      <c r="M168" s="9"/>
      <c r="N168" s="9"/>
      <c r="O168" s="9"/>
    </row>
    <row r="169" spans="1:31">
      <c r="I169" s="9"/>
      <c r="J169" s="9"/>
      <c r="K169" s="9"/>
      <c r="L169" s="9"/>
      <c r="M169" s="9"/>
      <c r="N169" s="9"/>
      <c r="O169" s="9"/>
    </row>
    <row r="170" spans="1:31">
      <c r="I170" s="9"/>
      <c r="J170" s="9"/>
      <c r="K170" s="9"/>
      <c r="L170" s="9"/>
      <c r="M170" s="9"/>
      <c r="N170" s="9"/>
      <c r="O170" s="9"/>
    </row>
    <row r="171" spans="1:31">
      <c r="I171" s="9"/>
      <c r="J171" s="9"/>
      <c r="K171" s="9"/>
      <c r="L171" s="9"/>
      <c r="M171" s="9"/>
      <c r="N171" s="9"/>
      <c r="O171" s="9"/>
    </row>
    <row r="172" spans="1:31">
      <c r="I172" s="9"/>
      <c r="J172" s="9"/>
      <c r="K172" s="9"/>
      <c r="L172" s="9"/>
      <c r="M172" s="9"/>
      <c r="N172" s="9"/>
      <c r="O172" s="9"/>
    </row>
    <row r="173" spans="1:31">
      <c r="I173" s="9"/>
      <c r="J173" s="9"/>
      <c r="K173" s="9"/>
      <c r="L173" s="9"/>
      <c r="M173" s="9"/>
      <c r="N173" s="9"/>
      <c r="O173" s="9"/>
    </row>
    <row r="174" spans="1:31">
      <c r="I174" s="9"/>
      <c r="J174" s="9"/>
      <c r="K174" s="9"/>
      <c r="L174" s="9"/>
      <c r="M174" s="9"/>
      <c r="N174" s="9"/>
      <c r="O174" s="9"/>
    </row>
    <row r="175" spans="1:31">
      <c r="I175" s="9"/>
      <c r="J175" s="9"/>
      <c r="K175" s="9"/>
      <c r="L175" s="9"/>
      <c r="M175" s="9"/>
      <c r="N175" s="9"/>
      <c r="O175" s="9"/>
    </row>
    <row r="176" spans="1:31">
      <c r="I176" s="9"/>
      <c r="J176" s="9"/>
      <c r="K176" s="9"/>
      <c r="L176" s="9"/>
      <c r="M176" s="9"/>
      <c r="N176" s="9"/>
      <c r="O176" s="9"/>
    </row>
    <row r="177" spans="9:15">
      <c r="I177" s="9"/>
      <c r="J177" s="9"/>
      <c r="K177" s="9"/>
      <c r="L177" s="9"/>
      <c r="M177" s="9"/>
      <c r="N177" s="9"/>
      <c r="O177" s="9"/>
    </row>
    <row r="178" spans="9:15">
      <c r="I178" s="9"/>
      <c r="J178" s="9"/>
      <c r="K178" s="9"/>
      <c r="L178" s="9"/>
      <c r="M178" s="9"/>
      <c r="N178" s="9"/>
      <c r="O178" s="9"/>
    </row>
    <row r="179" spans="9:15">
      <c r="I179" s="9"/>
      <c r="J179" s="9"/>
      <c r="K179" s="9"/>
      <c r="L179" s="9"/>
      <c r="M179" s="9"/>
      <c r="N179" s="9"/>
      <c r="O179" s="9"/>
    </row>
    <row r="180" spans="9:15">
      <c r="I180" s="9"/>
      <c r="J180" s="9"/>
      <c r="K180" s="9"/>
      <c r="L180" s="9"/>
      <c r="M180" s="9"/>
      <c r="N180" s="9"/>
      <c r="O180" s="9"/>
    </row>
    <row r="181" spans="9:15">
      <c r="I181" s="9"/>
      <c r="J181" s="9"/>
      <c r="K181" s="9"/>
      <c r="L181" s="9"/>
      <c r="M181" s="9"/>
      <c r="N181" s="9"/>
      <c r="O181" s="9"/>
    </row>
    <row r="182" spans="9:15">
      <c r="I182" s="9"/>
      <c r="J182" s="9"/>
      <c r="K182" s="9"/>
      <c r="L182" s="9"/>
      <c r="M182" s="9"/>
      <c r="N182" s="9"/>
      <c r="O182" s="9"/>
    </row>
    <row r="183" spans="9:15">
      <c r="I183" s="9"/>
      <c r="J183" s="9"/>
      <c r="K183" s="9"/>
      <c r="L183" s="9"/>
      <c r="M183" s="9"/>
      <c r="N183" s="9"/>
      <c r="O183" s="9"/>
    </row>
    <row r="184" spans="9:15">
      <c r="I184" s="9"/>
      <c r="J184" s="9"/>
      <c r="K184" s="9"/>
      <c r="L184" s="9"/>
      <c r="M184" s="9"/>
      <c r="N184" s="9"/>
      <c r="O184" s="9"/>
    </row>
    <row r="185" spans="9:15">
      <c r="I185" s="9"/>
      <c r="J185" s="9"/>
      <c r="K185" s="9"/>
      <c r="L185" s="9"/>
      <c r="M185" s="9"/>
      <c r="N185" s="9"/>
      <c r="O185" s="9"/>
    </row>
    <row r="186" spans="9:15">
      <c r="I186" s="9"/>
      <c r="J186" s="9"/>
      <c r="K186" s="9"/>
      <c r="L186" s="9"/>
      <c r="M186" s="9"/>
      <c r="N186" s="9"/>
      <c r="O186" s="9"/>
    </row>
    <row r="187" spans="9:15">
      <c r="I187" s="9"/>
      <c r="J187" s="9"/>
      <c r="K187" s="9"/>
      <c r="L187" s="9"/>
      <c r="M187" s="9"/>
      <c r="N187" s="9"/>
      <c r="O187" s="9"/>
    </row>
    <row r="188" spans="9:15">
      <c r="I188" s="9"/>
      <c r="J188" s="9"/>
      <c r="K188" s="9"/>
      <c r="L188" s="9"/>
      <c r="M188" s="9"/>
      <c r="N188" s="9"/>
      <c r="O188" s="9"/>
    </row>
    <row r="189" spans="9:15">
      <c r="I189" s="9"/>
      <c r="J189" s="9"/>
      <c r="K189" s="9"/>
      <c r="L189" s="9"/>
      <c r="M189" s="9"/>
      <c r="N189" s="9"/>
      <c r="O189" s="9"/>
    </row>
    <row r="190" spans="9:15">
      <c r="I190" s="9"/>
      <c r="J190" s="9"/>
      <c r="K190" s="9"/>
      <c r="L190" s="9"/>
      <c r="M190" s="9"/>
      <c r="N190" s="9"/>
      <c r="O190" s="9"/>
    </row>
    <row r="191" spans="9:15">
      <c r="I191" s="9"/>
      <c r="J191" s="9"/>
      <c r="K191" s="9"/>
      <c r="L191" s="9"/>
      <c r="M191" s="9"/>
      <c r="N191" s="9"/>
      <c r="O191" s="9"/>
    </row>
    <row r="192" spans="9:15">
      <c r="I192" s="9"/>
      <c r="J192" s="9"/>
      <c r="K192" s="9"/>
      <c r="L192" s="9"/>
      <c r="M192" s="9"/>
      <c r="N192" s="9"/>
      <c r="O192" s="9"/>
    </row>
    <row r="193" spans="9:15">
      <c r="I193" s="9"/>
      <c r="J193" s="9"/>
      <c r="K193" s="9"/>
      <c r="L193" s="9"/>
      <c r="M193" s="9"/>
      <c r="N193" s="9"/>
      <c r="O193" s="9"/>
    </row>
    <row r="194" spans="9:15">
      <c r="I194" s="9"/>
      <c r="J194" s="9"/>
      <c r="K194" s="9"/>
      <c r="L194" s="9"/>
      <c r="M194" s="9"/>
      <c r="N194" s="9"/>
      <c r="O194" s="9"/>
    </row>
    <row r="195" spans="9:15">
      <c r="I195" s="9"/>
      <c r="J195" s="9"/>
      <c r="K195" s="9"/>
      <c r="L195" s="9"/>
      <c r="M195" s="9"/>
      <c r="N195" s="9"/>
      <c r="O195" s="9"/>
    </row>
    <row r="196" spans="9:15">
      <c r="I196" s="9"/>
      <c r="J196" s="9"/>
      <c r="K196" s="9"/>
      <c r="L196" s="9"/>
      <c r="M196" s="9"/>
      <c r="N196" s="9"/>
      <c r="O196" s="9"/>
    </row>
    <row r="197" spans="9:15">
      <c r="I197" s="9"/>
      <c r="J197" s="9"/>
      <c r="K197" s="9"/>
      <c r="L197" s="9"/>
      <c r="M197" s="9"/>
      <c r="N197" s="9"/>
      <c r="O197" s="9"/>
    </row>
  </sheetData>
  <phoneticPr fontId="14" type="noConversion"/>
  <conditionalFormatting sqref="AD5:AD163">
    <cfRule type="cellIs" dxfId="14" priority="1" operator="greaterThan">
      <formula>2</formula>
    </cfRule>
  </conditionalFormatting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workbookViewId="0">
      <selection activeCell="L10" sqref="L10"/>
    </sheetView>
  </sheetViews>
  <sheetFormatPr defaultColWidth="9" defaultRowHeight="13.5"/>
  <cols>
    <col min="1" max="1" width="9" style="2"/>
    <col min="2" max="8" width="9" style="2" hidden="1" customWidth="1"/>
    <col min="9" max="12" width="12.625" style="2"/>
    <col min="13" max="15" width="12.625"/>
  </cols>
  <sheetData>
    <row r="1" spans="1:15">
      <c r="A1" s="4" t="s">
        <v>21</v>
      </c>
      <c r="B1" s="9"/>
      <c r="C1" s="9"/>
      <c r="D1" s="9"/>
      <c r="E1" s="9"/>
      <c r="F1" s="34"/>
      <c r="G1" s="34"/>
      <c r="H1" s="34"/>
      <c r="I1"/>
      <c r="J1"/>
      <c r="K1"/>
      <c r="L1"/>
    </row>
    <row r="2" spans="1:15">
      <c r="A2" s="64" t="s">
        <v>0</v>
      </c>
      <c r="B2" s="9"/>
      <c r="C2" s="9"/>
      <c r="D2" s="9"/>
      <c r="E2" s="9"/>
      <c r="F2" s="34"/>
      <c r="G2" s="34"/>
      <c r="H2" s="34"/>
      <c r="I2"/>
      <c r="J2"/>
      <c r="K2"/>
      <c r="L2"/>
    </row>
    <row r="3" spans="1:15">
      <c r="B3" s="9"/>
      <c r="C3" s="9"/>
      <c r="D3" s="9"/>
      <c r="E3" s="9"/>
      <c r="F3" s="34"/>
      <c r="G3" s="34"/>
      <c r="H3" s="34"/>
      <c r="I3"/>
      <c r="J3"/>
      <c r="K3"/>
      <c r="L3"/>
    </row>
    <row r="4" spans="1:1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7" t="s">
        <v>2</v>
      </c>
      <c r="J4" s="7" t="s">
        <v>3</v>
      </c>
      <c r="K4" s="7" t="s">
        <v>4</v>
      </c>
      <c r="L4" s="7" t="s">
        <v>5</v>
      </c>
      <c r="M4" s="8" t="s">
        <v>6</v>
      </c>
      <c r="N4" s="8" t="s">
        <v>7</v>
      </c>
      <c r="O4" s="8" t="s">
        <v>8</v>
      </c>
    </row>
    <row r="5" spans="1:15" ht="14.25">
      <c r="A5" s="42">
        <v>961</v>
      </c>
      <c r="B5" s="2">
        <v>4.7536525781186702E-4</v>
      </c>
      <c r="C5" s="2">
        <v>4.5702968455863598E-4</v>
      </c>
      <c r="D5" s="2">
        <v>4.5045180919746201E-4</v>
      </c>
      <c r="E5" s="2">
        <v>5.0314141924040999E-4</v>
      </c>
      <c r="F5" s="2">
        <v>6.4485608193402496E-4</v>
      </c>
      <c r="G5" s="2">
        <v>7.1163063868176296E-4</v>
      </c>
      <c r="H5" s="2">
        <v>5.2090021340475397E-4</v>
      </c>
      <c r="I5" s="9">
        <v>0.73716488241247902</v>
      </c>
      <c r="J5" s="9">
        <v>0.64222879077444694</v>
      </c>
      <c r="K5" s="9">
        <v>0.86475643051320605</v>
      </c>
      <c r="L5" s="9">
        <v>0.87924702267240895</v>
      </c>
      <c r="M5" s="9">
        <f>AVERAGE(I5:L5)</f>
        <v>0.78084928159313538</v>
      </c>
      <c r="N5" s="9">
        <f>STDEV(I5:L5)</f>
        <v>0.11231873143868552</v>
      </c>
      <c r="O5" s="9">
        <v>2.9875125313707424E-2</v>
      </c>
    </row>
    <row r="6" spans="1:15" ht="14.25">
      <c r="A6" s="42">
        <v>964</v>
      </c>
      <c r="B6" s="2">
        <v>9.1847433498577404E-3</v>
      </c>
      <c r="C6" s="2">
        <v>1.09858401193066E-2</v>
      </c>
      <c r="D6" s="2">
        <v>7.8597807868226698E-3</v>
      </c>
      <c r="E6" s="2">
        <v>8.3679925735828803E-3</v>
      </c>
      <c r="F6" s="2">
        <v>9.8117215361845402E-3</v>
      </c>
      <c r="G6" s="2">
        <v>9.77635785206858E-3</v>
      </c>
      <c r="H6" s="2">
        <v>5.8082475739731796E-3</v>
      </c>
      <c r="I6" s="9">
        <v>0.93609906436759605</v>
      </c>
      <c r="J6" s="9">
        <v>1.12371501591281</v>
      </c>
      <c r="K6" s="9">
        <v>1.3532103593590701</v>
      </c>
      <c r="L6" s="9">
        <v>1.3022528353435701</v>
      </c>
      <c r="M6" s="9">
        <f t="shared" ref="M6:M37" si="0">AVERAGE(I6:L6)</f>
        <v>1.1788193187457616</v>
      </c>
      <c r="N6" s="9">
        <f t="shared" ref="N6:N37" si="1">STDEV(I6:L6)</f>
        <v>0.18938292262151496</v>
      </c>
      <c r="O6" s="9">
        <v>0.15539338431386288</v>
      </c>
    </row>
    <row r="7" spans="1:15" ht="14.25">
      <c r="A7" s="42">
        <v>965</v>
      </c>
      <c r="B7" s="2">
        <v>2.26630543651655E-3</v>
      </c>
      <c r="C7" s="2">
        <v>1.2693715483554E-3</v>
      </c>
      <c r="D7" s="2">
        <v>7.4555807258910205E-4</v>
      </c>
      <c r="E7" s="2">
        <v>8.79149413091549E-4</v>
      </c>
      <c r="F7" s="2">
        <v>2.1302632240929398E-3</v>
      </c>
      <c r="G7" s="2">
        <v>6.6371391909502396E-4</v>
      </c>
      <c r="H7" s="2">
        <v>4.2268205137612402E-4</v>
      </c>
      <c r="I7" s="9">
        <v>1.0638616913088501</v>
      </c>
      <c r="J7" s="9">
        <v>1.9125281417725799</v>
      </c>
      <c r="K7" s="9">
        <v>1.76387445400578</v>
      </c>
      <c r="L7" s="9">
        <v>1.27077928656977</v>
      </c>
      <c r="M7" s="9">
        <f t="shared" si="0"/>
        <v>1.5027608934142449</v>
      </c>
      <c r="N7" s="9">
        <f t="shared" si="1"/>
        <v>0.40105588341894322</v>
      </c>
      <c r="O7" s="9">
        <v>8.7153138779079917E-2</v>
      </c>
    </row>
    <row r="8" spans="1:15" ht="14.25">
      <c r="A8" s="42">
        <v>966</v>
      </c>
      <c r="B8" s="2">
        <v>1.52740655493315E-3</v>
      </c>
      <c r="C8" s="2">
        <v>1.7290228181027099E-3</v>
      </c>
      <c r="D8" s="2">
        <v>2.2507508368047298E-3</v>
      </c>
      <c r="E8" s="2">
        <v>1.9586428537948998E-3</v>
      </c>
      <c r="F8" s="2">
        <v>1.6868409761181299E-3</v>
      </c>
      <c r="G8" s="2">
        <v>1.80467066780897E-3</v>
      </c>
      <c r="H8" s="2">
        <v>1.6672246375482301E-3</v>
      </c>
      <c r="I8" s="9">
        <v>0.90548343119344898</v>
      </c>
      <c r="J8" s="9">
        <v>0.95808218582169102</v>
      </c>
      <c r="K8" s="9">
        <v>1.34999854615549</v>
      </c>
      <c r="L8" s="9">
        <v>1.16701435974562</v>
      </c>
      <c r="M8" s="9">
        <f t="shared" si="0"/>
        <v>1.0951446307290624</v>
      </c>
      <c r="N8" s="9">
        <f t="shared" si="1"/>
        <v>0.20402063667708387</v>
      </c>
      <c r="O8" s="9">
        <v>0.41977861528294447</v>
      </c>
    </row>
    <row r="9" spans="1:15" ht="14.25">
      <c r="A9" s="42">
        <v>967</v>
      </c>
      <c r="B9" s="2">
        <v>1.0612513681665201E-4</v>
      </c>
      <c r="C9" s="2">
        <v>1.0066887124503799E-4</v>
      </c>
      <c r="D9" s="2">
        <v>1.30711462490335E-4</v>
      </c>
      <c r="E9" s="2">
        <v>1.12408346755277E-4</v>
      </c>
      <c r="F9" s="2">
        <v>1.1783783639019901E-4</v>
      </c>
      <c r="G9" s="2">
        <v>1.05455270415794E-4</v>
      </c>
      <c r="H9" s="2">
        <v>1.11976348149371E-4</v>
      </c>
      <c r="I9" s="9">
        <v>0.900603236342849</v>
      </c>
      <c r="J9" s="9">
        <v>0.95461204402697097</v>
      </c>
      <c r="K9" s="9">
        <v>1.1673131393423599</v>
      </c>
      <c r="L9" s="9">
        <v>1.30017743672896</v>
      </c>
      <c r="M9" s="9">
        <f t="shared" si="0"/>
        <v>1.0806764641102851</v>
      </c>
      <c r="N9" s="9">
        <f t="shared" si="1"/>
        <v>0.18619451821982405</v>
      </c>
      <c r="O9" s="9">
        <v>0.44992278434920169</v>
      </c>
    </row>
    <row r="10" spans="1:15" ht="14.25">
      <c r="A10" s="42">
        <v>970</v>
      </c>
      <c r="B10" s="2">
        <v>1.3547177228350499E-3</v>
      </c>
      <c r="C10" s="2">
        <v>1.31778348817289E-3</v>
      </c>
      <c r="D10" s="2">
        <v>1.1625779115726901E-3</v>
      </c>
      <c r="E10" s="2">
        <v>1.28004486378887E-3</v>
      </c>
      <c r="F10" s="2">
        <v>1.3306493343023099E-3</v>
      </c>
      <c r="G10" s="2">
        <v>1.37765379727494E-3</v>
      </c>
      <c r="H10" s="2">
        <v>1.1457511663884501E-3</v>
      </c>
      <c r="I10" s="9">
        <v>1.0180877019304</v>
      </c>
      <c r="J10" s="9">
        <v>0.95654183277360705</v>
      </c>
      <c r="K10" s="9">
        <v>1.0146862125720399</v>
      </c>
      <c r="L10" s="9">
        <v>1.01784261075618</v>
      </c>
      <c r="M10" s="9">
        <f t="shared" si="0"/>
        <v>1.0017895895080566</v>
      </c>
      <c r="N10" s="9">
        <f t="shared" si="1"/>
        <v>3.0204913152655794E-2</v>
      </c>
      <c r="O10" s="9">
        <v>0.91316320921236693</v>
      </c>
    </row>
    <row r="11" spans="1:15" ht="14.25">
      <c r="A11" s="42">
        <v>973</v>
      </c>
      <c r="B11" s="2">
        <v>2.8351110514782299E-2</v>
      </c>
      <c r="C11" s="2">
        <v>3.0456528087925899E-2</v>
      </c>
      <c r="D11" s="2">
        <v>3.9212433274312099E-2</v>
      </c>
      <c r="E11" s="2">
        <v>3.3229524985554898E-2</v>
      </c>
      <c r="F11" s="2">
        <v>3.4649106278441998E-2</v>
      </c>
      <c r="G11" s="2">
        <v>4.2196925786430799E-2</v>
      </c>
      <c r="H11" s="2">
        <v>3.14321048801815E-2</v>
      </c>
      <c r="I11" s="9">
        <v>0.81823497226598796</v>
      </c>
      <c r="J11" s="9">
        <v>0.72177125514010199</v>
      </c>
      <c r="K11" s="9">
        <v>1.24752807436184</v>
      </c>
      <c r="L11" s="9">
        <v>1.2811369782119699</v>
      </c>
      <c r="M11" s="9">
        <f t="shared" si="0"/>
        <v>1.017167819994975</v>
      </c>
      <c r="N11" s="9">
        <f t="shared" si="1"/>
        <v>0.28843195137119076</v>
      </c>
      <c r="O11" s="9">
        <v>0.91276570267334223</v>
      </c>
    </row>
    <row r="12" spans="1:15" ht="14.25">
      <c r="A12" s="42">
        <v>978</v>
      </c>
      <c r="B12" s="2">
        <v>2.0115632441972901E-4</v>
      </c>
      <c r="C12" s="2">
        <v>1.67257135037329E-4</v>
      </c>
      <c r="D12" s="2">
        <v>2.3226421411744099E-4</v>
      </c>
      <c r="E12" s="2">
        <v>1.9889225929577601E-4</v>
      </c>
      <c r="F12" s="2">
        <v>1.7962618241947501E-4</v>
      </c>
      <c r="G12" s="2">
        <v>1.8223748372948301E-4</v>
      </c>
      <c r="H12" s="2">
        <v>1.82295966099829E-4</v>
      </c>
      <c r="I12" s="9">
        <v>1.11986082268327</v>
      </c>
      <c r="J12" s="9">
        <v>0.91779765399750701</v>
      </c>
      <c r="K12" s="9">
        <v>1.2741050670877101</v>
      </c>
      <c r="L12" s="9">
        <v>1.3010596809510999</v>
      </c>
      <c r="M12" s="9">
        <f t="shared" si="0"/>
        <v>1.1532058061798969</v>
      </c>
      <c r="N12" s="9">
        <f t="shared" si="1"/>
        <v>0.17607411849486351</v>
      </c>
      <c r="O12" s="9">
        <v>0.1801918259825297</v>
      </c>
    </row>
    <row r="13" spans="1:15" ht="14.25">
      <c r="A13" s="42">
        <v>979</v>
      </c>
      <c r="B13" s="2">
        <v>1.5112889306040001E-4</v>
      </c>
      <c r="C13" s="2">
        <v>2.1689248127620199E-4</v>
      </c>
      <c r="D13" s="2">
        <v>1.4101755857130399E-4</v>
      </c>
      <c r="E13" s="2">
        <v>8.4824748750753401E-5</v>
      </c>
      <c r="F13" s="2">
        <v>2.2630220852208599E-4</v>
      </c>
      <c r="G13" s="2">
        <v>1.0872669303818199E-4</v>
      </c>
      <c r="H13" s="2">
        <v>1.2649887794348699E-4</v>
      </c>
      <c r="I13" s="9">
        <v>0.66781890485019502</v>
      </c>
      <c r="J13" s="9">
        <v>1.4948411490822699</v>
      </c>
      <c r="K13" s="9">
        <v>1.11477319691565</v>
      </c>
      <c r="L13" s="9">
        <v>0.936916250941351</v>
      </c>
      <c r="M13" s="9">
        <f t="shared" si="0"/>
        <v>1.0535873754473666</v>
      </c>
      <c r="N13" s="9">
        <f t="shared" si="1"/>
        <v>0.34683236185808342</v>
      </c>
      <c r="O13" s="9">
        <v>0.77753104610469648</v>
      </c>
    </row>
    <row r="14" spans="1:15" ht="14.25">
      <c r="A14" s="42">
        <v>984</v>
      </c>
      <c r="B14" s="2">
        <v>8.9526076955585897E-4</v>
      </c>
      <c r="C14" s="2">
        <v>1.2092498613618401E-3</v>
      </c>
      <c r="D14" s="2">
        <v>5.4194983294069603E-4</v>
      </c>
      <c r="E14" s="2">
        <v>8.3787771382162204E-4</v>
      </c>
      <c r="F14" s="2">
        <v>3.3763600848815001E-4</v>
      </c>
      <c r="G14" s="2">
        <v>4.0296229242823498E-4</v>
      </c>
      <c r="H14" s="2">
        <v>2.9446340016754397E-4</v>
      </c>
      <c r="I14" s="9">
        <v>2.6515559568560598</v>
      </c>
      <c r="J14" s="9">
        <v>3.0009007891903399</v>
      </c>
      <c r="K14" s="9">
        <v>1.8404658529119</v>
      </c>
      <c r="L14" s="9">
        <v>1.1216033903862599</v>
      </c>
      <c r="M14" s="9">
        <f t="shared" si="0"/>
        <v>2.1536314973361401</v>
      </c>
      <c r="N14" s="9">
        <f t="shared" si="1"/>
        <v>0.84240701854656164</v>
      </c>
      <c r="O14" s="9">
        <v>7.1404703570269581E-2</v>
      </c>
    </row>
    <row r="15" spans="1:15" ht="14.25">
      <c r="A15" s="42">
        <v>992</v>
      </c>
      <c r="B15" s="2">
        <v>2.9576887242984101E-4</v>
      </c>
      <c r="C15" s="2">
        <v>1.35623340427343E-4</v>
      </c>
      <c r="D15" s="2">
        <v>1.62635223521628E-4</v>
      </c>
      <c r="E15" s="2">
        <v>1.5119130034058501E-4</v>
      </c>
      <c r="F15" s="2">
        <v>1.4289750614200999E-4</v>
      </c>
      <c r="G15" s="2">
        <v>1.2104263702834699E-4</v>
      </c>
      <c r="H15" s="2">
        <v>1.59174569980249E-4</v>
      </c>
      <c r="I15" s="9">
        <v>2.0697973002825401</v>
      </c>
      <c r="J15" s="9">
        <v>1.12045923450578</v>
      </c>
      <c r="K15" s="9">
        <v>1.02174124636748</v>
      </c>
      <c r="L15" s="9">
        <v>1.2881623505430599</v>
      </c>
      <c r="M15" s="9">
        <f t="shared" si="0"/>
        <v>1.375040032924715</v>
      </c>
      <c r="N15" s="9">
        <f t="shared" si="1"/>
        <v>0.4760485996719796</v>
      </c>
      <c r="O15" s="9">
        <v>0.21319242768364385</v>
      </c>
    </row>
    <row r="16" spans="1:15" ht="14.25">
      <c r="A16" s="42">
        <v>993</v>
      </c>
      <c r="B16" s="2">
        <v>4.9273880091991898E-4</v>
      </c>
      <c r="C16" s="2">
        <v>6.2079137267773404E-4</v>
      </c>
      <c r="D16" s="2">
        <v>5.2133764077875902E-4</v>
      </c>
      <c r="E16" s="2">
        <v>4.8634238586923399E-4</v>
      </c>
      <c r="F16" s="2">
        <v>5.3964372801420504E-4</v>
      </c>
      <c r="G16" s="2">
        <v>6.544769611024E-4</v>
      </c>
      <c r="H16" s="2">
        <v>5.6332128727704101E-4</v>
      </c>
      <c r="I16" s="9">
        <v>0.91308167841236998</v>
      </c>
      <c r="J16" s="9">
        <v>0.94853052066504195</v>
      </c>
      <c r="K16" s="9">
        <v>0.92547122317847996</v>
      </c>
      <c r="L16" s="9">
        <v>0.54778668006344999</v>
      </c>
      <c r="M16" s="9">
        <f t="shared" si="0"/>
        <v>0.83371752557983547</v>
      </c>
      <c r="N16" s="9">
        <f t="shared" si="1"/>
        <v>0.19118567069387449</v>
      </c>
      <c r="O16" s="9">
        <v>0.18032940636284514</v>
      </c>
    </row>
    <row r="17" spans="1:15" ht="14.25">
      <c r="A17" s="42">
        <v>995</v>
      </c>
      <c r="B17" s="2">
        <v>7.2319989684720403E-4</v>
      </c>
      <c r="C17" s="2">
        <v>1.7741140833478801E-3</v>
      </c>
      <c r="D17" s="2">
        <v>1.10853374919688E-3</v>
      </c>
      <c r="E17" s="2">
        <v>3.9840670501270698E-4</v>
      </c>
      <c r="F17" s="2">
        <v>1.1070252584254501E-3</v>
      </c>
      <c r="G17" s="2">
        <v>8.7770344592415402E-4</v>
      </c>
      <c r="H17" s="2">
        <v>1.4337176453323101E-3</v>
      </c>
      <c r="I17" s="9">
        <v>0.653282200512595</v>
      </c>
      <c r="J17" s="9">
        <v>1.02131379520776</v>
      </c>
      <c r="K17" s="9">
        <v>0.773188328124359</v>
      </c>
      <c r="L17" s="9">
        <v>1.12267627990259</v>
      </c>
      <c r="M17" s="9">
        <f t="shared" si="0"/>
        <v>0.89261515093682609</v>
      </c>
      <c r="N17" s="9">
        <f t="shared" si="1"/>
        <v>0.21682134832162767</v>
      </c>
      <c r="O17" s="9">
        <v>0.39493343022235372</v>
      </c>
    </row>
    <row r="18" spans="1:15" ht="14.25">
      <c r="A18" s="42">
        <v>996</v>
      </c>
      <c r="B18" s="2">
        <v>3.14398334316787E-4</v>
      </c>
      <c r="C18" s="2">
        <v>8.0797255514897704E-4</v>
      </c>
      <c r="D18" s="2">
        <v>8.0638917628652804E-4</v>
      </c>
      <c r="E18" s="2">
        <v>5.9895812809822899E-4</v>
      </c>
      <c r="F18" s="2">
        <v>3.1047209165794198E-4</v>
      </c>
      <c r="G18" s="2">
        <v>9.7815536409394301E-4</v>
      </c>
      <c r="H18" s="2">
        <v>9.0116119090859095E-4</v>
      </c>
      <c r="I18" s="9">
        <v>1.01264604054387</v>
      </c>
      <c r="J18" s="9">
        <v>0.82601658673864697</v>
      </c>
      <c r="K18" s="9">
        <v>0.89483344869022896</v>
      </c>
      <c r="L18" s="9">
        <v>0.68418554662952402</v>
      </c>
      <c r="M18" s="9">
        <f t="shared" si="0"/>
        <v>0.85442040565056754</v>
      </c>
      <c r="N18" s="9">
        <f t="shared" si="1"/>
        <v>0.13718023392579731</v>
      </c>
      <c r="O18" s="9">
        <v>0.12389342359284918</v>
      </c>
    </row>
    <row r="19" spans="1:15" ht="14.25">
      <c r="A19" s="43">
        <v>997</v>
      </c>
      <c r="B19" s="2">
        <v>2.0459544867593701E-2</v>
      </c>
      <c r="C19" s="2">
        <v>2.26758380202907E-2</v>
      </c>
      <c r="D19" s="2">
        <v>1.6355020375906099E-2</v>
      </c>
      <c r="E19" s="2">
        <v>1.7372274460533299E-2</v>
      </c>
      <c r="F19" s="2">
        <v>1.5976974180697101E-2</v>
      </c>
      <c r="G19" s="2">
        <v>1.89465403358712E-2</v>
      </c>
      <c r="H19" s="2">
        <v>1.29923137600205E-2</v>
      </c>
      <c r="I19" s="9">
        <v>1.2805644320507401</v>
      </c>
      <c r="J19" s="9">
        <v>1.1968326469270401</v>
      </c>
      <c r="K19" s="9">
        <v>1.25882276844584</v>
      </c>
      <c r="L19" s="9">
        <v>1.09758251520251</v>
      </c>
      <c r="M19" s="9">
        <f t="shared" si="0"/>
        <v>1.2084505906565326</v>
      </c>
      <c r="N19" s="9">
        <f t="shared" si="1"/>
        <v>8.1984692041150789E-2</v>
      </c>
      <c r="O19" s="9">
        <v>1.469552231194126E-2</v>
      </c>
    </row>
    <row r="20" spans="1:15" ht="14.25">
      <c r="A20" s="42">
        <v>1004</v>
      </c>
      <c r="B20" s="2">
        <v>8.3874442450557099E-4</v>
      </c>
      <c r="C20" s="2">
        <v>6.9734166018698199E-4</v>
      </c>
      <c r="D20" s="2">
        <v>2.2236030715182698E-3</v>
      </c>
      <c r="E20" s="2">
        <v>1.2698824855766799E-3</v>
      </c>
      <c r="F20" s="2">
        <v>5.2357493214281396E-4</v>
      </c>
      <c r="G20" s="2">
        <v>9.67186476477702E-4</v>
      </c>
      <c r="H20" s="2">
        <v>1.6783076208121599E-3</v>
      </c>
      <c r="I20" s="9">
        <v>1.60195680315113</v>
      </c>
      <c r="J20" s="9">
        <v>0.72100021779311896</v>
      </c>
      <c r="K20" s="9">
        <v>1.32490792745268</v>
      </c>
      <c r="L20" s="9">
        <v>1.78091399196927</v>
      </c>
      <c r="M20" s="9">
        <f t="shared" si="0"/>
        <v>1.3571947350915496</v>
      </c>
      <c r="N20" s="9">
        <f t="shared" si="1"/>
        <v>0.46376444466197975</v>
      </c>
      <c r="O20" s="9">
        <v>0.22110388504441911</v>
      </c>
    </row>
    <row r="21" spans="1:15" ht="14.25">
      <c r="A21" s="42">
        <v>1012</v>
      </c>
      <c r="B21" s="2">
        <v>2.3029364009010001E-3</v>
      </c>
      <c r="C21" s="2">
        <v>1.9946767838882298E-3</v>
      </c>
      <c r="D21" s="2">
        <v>2.3653747346808699E-3</v>
      </c>
      <c r="E21" s="2">
        <v>2.2068952358356101E-3</v>
      </c>
      <c r="F21" s="2">
        <v>2.7001315919604799E-3</v>
      </c>
      <c r="G21" s="2">
        <v>2.9739156003753299E-3</v>
      </c>
      <c r="H21" s="2">
        <v>2.59609328661665E-3</v>
      </c>
      <c r="I21" s="9">
        <v>0.85289783940823105</v>
      </c>
      <c r="J21" s="9">
        <v>0.67072407288104796</v>
      </c>
      <c r="K21" s="9">
        <v>0.91112855877514998</v>
      </c>
      <c r="L21" s="9">
        <v>0.82426088009060305</v>
      </c>
      <c r="M21" s="9">
        <f t="shared" si="0"/>
        <v>0.81475283778875807</v>
      </c>
      <c r="N21" s="9">
        <f t="shared" si="1"/>
        <v>0.10259631041684769</v>
      </c>
      <c r="O21" s="9">
        <v>3.6473140029388368E-2</v>
      </c>
    </row>
    <row r="22" spans="1:15" ht="14.25">
      <c r="A22" s="42">
        <v>1019</v>
      </c>
      <c r="B22" s="2">
        <v>1.19521603791535E-4</v>
      </c>
      <c r="C22" s="2">
        <v>2.54992852684914E-4</v>
      </c>
      <c r="D22" s="2">
        <v>1.69924901237435E-4</v>
      </c>
      <c r="E22" s="2">
        <v>2.1672827003554299E-4</v>
      </c>
      <c r="F22" s="2">
        <v>8.4552473513746401E-5</v>
      </c>
      <c r="G22" s="2">
        <v>2.1764582270121001E-4</v>
      </c>
      <c r="H22" s="2">
        <v>1.9357003528210401E-4</v>
      </c>
      <c r="I22" s="9">
        <v>1.4135790335229299</v>
      </c>
      <c r="J22" s="9">
        <v>1.1715954366603001</v>
      </c>
      <c r="K22" s="9">
        <v>0.877847136772958</v>
      </c>
      <c r="L22" s="9">
        <v>0.98835091576843304</v>
      </c>
      <c r="M22" s="9">
        <f t="shared" si="0"/>
        <v>1.1128431306811553</v>
      </c>
      <c r="N22" s="9">
        <f t="shared" si="1"/>
        <v>0.23424726639650212</v>
      </c>
      <c r="O22" s="9">
        <v>0.40639201214271953</v>
      </c>
    </row>
    <row r="23" spans="1:15" ht="14.25">
      <c r="A23" s="42">
        <v>1020</v>
      </c>
      <c r="B23" s="2">
        <v>7.8536787640252101E-4</v>
      </c>
      <c r="C23" s="2">
        <v>1.00179508676486E-3</v>
      </c>
      <c r="D23" s="2">
        <v>7.0885831581297E-4</v>
      </c>
      <c r="E23" s="2">
        <v>8.2730054466199302E-4</v>
      </c>
      <c r="F23" s="2">
        <v>4.9775008163522195E-4</v>
      </c>
      <c r="G23" s="2">
        <v>8.22859007842947E-4</v>
      </c>
      <c r="H23" s="2">
        <v>6.08608649924483E-4</v>
      </c>
      <c r="I23" s="9">
        <v>1.5778357560935199</v>
      </c>
      <c r="J23" s="9">
        <v>1.21745654749648</v>
      </c>
      <c r="K23" s="9">
        <v>1.1647194233945299</v>
      </c>
      <c r="L23" s="9">
        <v>1.10195253364943</v>
      </c>
      <c r="M23" s="9">
        <f t="shared" si="0"/>
        <v>1.2654910651584901</v>
      </c>
      <c r="N23" s="9">
        <f t="shared" si="1"/>
        <v>0.21351525777975397</v>
      </c>
      <c r="O23" s="9">
        <v>8.8730081761341756E-2</v>
      </c>
    </row>
    <row r="24" spans="1:15" ht="14.25">
      <c r="A24" s="42">
        <v>1022</v>
      </c>
      <c r="B24" s="2">
        <v>8.1622161440404895E-3</v>
      </c>
      <c r="C24" s="2">
        <v>6.3889778771416801E-3</v>
      </c>
      <c r="D24" s="2">
        <v>7.0873263171442203E-3</v>
      </c>
      <c r="E24" s="2">
        <v>6.4317484309495401E-3</v>
      </c>
      <c r="F24" s="2">
        <v>7.4907370087133E-3</v>
      </c>
      <c r="G24" s="2">
        <v>8.0380778198315891E-3</v>
      </c>
      <c r="H24" s="2">
        <v>7.6239459700744201E-3</v>
      </c>
      <c r="I24" s="9">
        <v>1.0896412642102</v>
      </c>
      <c r="J24" s="9">
        <v>0.79483901752963304</v>
      </c>
      <c r="K24" s="9">
        <v>0.92961392236559104</v>
      </c>
      <c r="L24" s="9">
        <v>0.81471078321266899</v>
      </c>
      <c r="M24" s="9">
        <f t="shared" si="0"/>
        <v>0.90720124682952319</v>
      </c>
      <c r="N24" s="9">
        <f t="shared" si="1"/>
        <v>0.13535932968688591</v>
      </c>
      <c r="O24" s="9">
        <v>0.26389421760052151</v>
      </c>
    </row>
    <row r="25" spans="1:15" ht="14.25">
      <c r="A25" s="42">
        <v>1024</v>
      </c>
      <c r="B25" s="2">
        <v>9.3000785577196203E-4</v>
      </c>
      <c r="C25" s="2">
        <v>8.5743312904193805E-4</v>
      </c>
      <c r="D25" s="2">
        <v>7.3324103093135896E-4</v>
      </c>
      <c r="E25" s="2">
        <v>7.7628125812730998E-4</v>
      </c>
      <c r="F25" s="2">
        <v>9.8459633750057102E-4</v>
      </c>
      <c r="G25" s="2">
        <v>1.1063181562416E-3</v>
      </c>
      <c r="H25" s="2">
        <v>7.6357932970117198E-4</v>
      </c>
      <c r="I25" s="9">
        <v>0.94455750072442501</v>
      </c>
      <c r="J25" s="9">
        <v>0.77503304470281698</v>
      </c>
      <c r="K25" s="9">
        <v>0.96026830796783602</v>
      </c>
      <c r="L25" s="9">
        <v>0.82495675534833701</v>
      </c>
      <c r="M25" s="9">
        <f t="shared" si="0"/>
        <v>0.87620390218585376</v>
      </c>
      <c r="N25" s="9">
        <f t="shared" si="1"/>
        <v>9.0555418051579309E-2</v>
      </c>
      <c r="O25" s="9">
        <v>7.1689902211792875E-2</v>
      </c>
    </row>
    <row r="26" spans="1:15" ht="14.25">
      <c r="A26" s="42">
        <v>1025</v>
      </c>
      <c r="B26" s="2">
        <v>4.2512850665605602E-4</v>
      </c>
      <c r="C26" s="2">
        <v>1.2985585301226299E-4</v>
      </c>
      <c r="D26" s="2">
        <v>1.8299604748646899E-4</v>
      </c>
      <c r="E26" s="2">
        <v>1.50361718445712E-4</v>
      </c>
      <c r="F26" s="2">
        <v>3.4414004491228401E-4</v>
      </c>
      <c r="G26" s="2">
        <v>1.8127530060525201E-4</v>
      </c>
      <c r="H26" s="2">
        <v>1.59174569980249E-4</v>
      </c>
      <c r="I26" s="9">
        <v>1.2353357679267301</v>
      </c>
      <c r="J26" s="9">
        <v>0.71634609115909798</v>
      </c>
      <c r="K26" s="9">
        <v>1.1496563019405399</v>
      </c>
      <c r="L26" s="9">
        <v>0.86364499791001004</v>
      </c>
      <c r="M26" s="9">
        <f t="shared" si="0"/>
        <v>0.9912457897340945</v>
      </c>
      <c r="N26" s="9">
        <f t="shared" si="1"/>
        <v>0.24257343505445073</v>
      </c>
      <c r="O26" s="9">
        <v>0.94700304285381565</v>
      </c>
    </row>
    <row r="27" spans="1:15" ht="14.25">
      <c r="A27" s="42">
        <v>1029</v>
      </c>
      <c r="B27" s="2">
        <v>5.8839794791244304E-4</v>
      </c>
      <c r="C27" s="2">
        <v>4.4514516503665202E-4</v>
      </c>
      <c r="D27" s="2">
        <v>5.7211401659231203E-4</v>
      </c>
      <c r="E27" s="2">
        <v>4.1956104333196599E-4</v>
      </c>
      <c r="F27" s="2">
        <v>4.3883116344012302E-4</v>
      </c>
      <c r="G27" s="2">
        <v>4.8955877360908702E-4</v>
      </c>
      <c r="H27" s="2">
        <v>4.6357443790166297E-4</v>
      </c>
      <c r="I27" s="9">
        <v>1.3408299066543601</v>
      </c>
      <c r="J27" s="9">
        <v>0.90927829105173097</v>
      </c>
      <c r="K27" s="9">
        <v>1.2341362461268299</v>
      </c>
      <c r="L27" s="9">
        <v>1.0082098108606601</v>
      </c>
      <c r="M27" s="9">
        <f t="shared" si="0"/>
        <v>1.1231135636733953</v>
      </c>
      <c r="N27" s="9">
        <f t="shared" si="1"/>
        <v>0.19887587271779378</v>
      </c>
      <c r="O27" s="9">
        <v>0.3037380793518169</v>
      </c>
    </row>
    <row r="28" spans="1:15" ht="14.25">
      <c r="A28" s="42">
        <v>1032</v>
      </c>
      <c r="B28" s="2">
        <v>1.65362639221213E-4</v>
      </c>
      <c r="C28" s="2">
        <v>1.2705949547767799E-4</v>
      </c>
      <c r="D28" s="2">
        <v>1.46547658907433E-4</v>
      </c>
      <c r="E28" s="2">
        <v>1.4994692749827599E-4</v>
      </c>
      <c r="F28" s="2">
        <v>1.04638468352985E-4</v>
      </c>
      <c r="G28" s="2">
        <v>1.01414101294021E-4</v>
      </c>
      <c r="H28" s="2">
        <v>1.2649887794348699E-4</v>
      </c>
      <c r="I28" s="9">
        <v>1.5803235829425799</v>
      </c>
      <c r="J28" s="9">
        <v>1.25287799089503</v>
      </c>
      <c r="K28" s="9">
        <v>1.1584897928731199</v>
      </c>
      <c r="L28" s="9">
        <v>1.69442244179273</v>
      </c>
      <c r="M28" s="9">
        <f t="shared" si="0"/>
        <v>1.4215284521258651</v>
      </c>
      <c r="N28" s="9">
        <f t="shared" si="1"/>
        <v>0.25646269222003837</v>
      </c>
      <c r="O28" s="9">
        <v>4.6173340712363758E-2</v>
      </c>
    </row>
    <row r="29" spans="1:15" ht="14.25">
      <c r="A29" s="42">
        <v>1034</v>
      </c>
      <c r="B29" s="2">
        <v>1.26261701238273E-3</v>
      </c>
      <c r="C29" s="2">
        <v>1.60336150139232E-3</v>
      </c>
      <c r="D29" s="2">
        <v>8.51886819961048E-4</v>
      </c>
      <c r="E29" s="2">
        <v>1.2534982431529401E-3</v>
      </c>
      <c r="F29" s="2">
        <v>1.0352895625710299E-3</v>
      </c>
      <c r="G29" s="2">
        <v>1.06013336627848E-3</v>
      </c>
      <c r="H29" s="2">
        <v>8.3237026030488098E-4</v>
      </c>
      <c r="I29" s="9">
        <v>1.2195786164859601</v>
      </c>
      <c r="J29" s="9">
        <v>1.5124149021182101</v>
      </c>
      <c r="K29" s="9">
        <v>1.0234469689594801</v>
      </c>
      <c r="L29" s="9">
        <v>1.2527273342860401</v>
      </c>
      <c r="M29" s="9">
        <f t="shared" si="0"/>
        <v>1.2520419554624227</v>
      </c>
      <c r="N29" s="9">
        <f t="shared" si="1"/>
        <v>0.20091795782203431</v>
      </c>
      <c r="O29" s="9">
        <v>8.7021448601627291E-2</v>
      </c>
    </row>
    <row r="30" spans="1:15" ht="14.25">
      <c r="A30" s="42">
        <v>1035</v>
      </c>
      <c r="B30" s="2">
        <v>1.05120401793536E-3</v>
      </c>
      <c r="C30" s="2">
        <v>1.1839078712046699E-3</v>
      </c>
      <c r="D30" s="2">
        <v>1.07057715143526E-3</v>
      </c>
      <c r="E30" s="2">
        <v>1.09878121975915E-3</v>
      </c>
      <c r="F30" s="2">
        <v>1.1680484236989499E-3</v>
      </c>
      <c r="G30" s="2">
        <v>1.49330820880759E-3</v>
      </c>
      <c r="H30" s="2">
        <v>1.3307223353450899E-3</v>
      </c>
      <c r="I30" s="9">
        <v>0.89996612863568504</v>
      </c>
      <c r="J30" s="9">
        <v>0.792808788046519</v>
      </c>
      <c r="K30" s="9">
        <v>0.80450829072290098</v>
      </c>
      <c r="L30" s="9">
        <v>0.74690443150236097</v>
      </c>
      <c r="M30" s="9">
        <f t="shared" si="0"/>
        <v>0.81104690972686644</v>
      </c>
      <c r="N30" s="9">
        <f t="shared" si="1"/>
        <v>6.4281328613737032E-2</v>
      </c>
      <c r="O30" s="9">
        <v>9.8195159655329912E-3</v>
      </c>
    </row>
    <row r="31" spans="1:15" ht="14.25">
      <c r="A31" s="42">
        <v>1037</v>
      </c>
      <c r="B31" s="2">
        <v>6.7652158223159597E-4</v>
      </c>
      <c r="C31" s="2">
        <v>7.1062435847625799E-4</v>
      </c>
      <c r="D31" s="2">
        <v>5.4999361524779404E-4</v>
      </c>
      <c r="E31" s="2">
        <v>5.7033755272511402E-4</v>
      </c>
      <c r="F31" s="2">
        <v>7.0454018088490496E-4</v>
      </c>
      <c r="G31" s="2">
        <v>7.7147842900897399E-4</v>
      </c>
      <c r="H31" s="2">
        <v>6.2198466420853703E-4</v>
      </c>
      <c r="I31" s="9">
        <v>0.960231368751578</v>
      </c>
      <c r="J31" s="9">
        <v>0.92112019177141702</v>
      </c>
      <c r="K31" s="9">
        <v>0.88425590998718495</v>
      </c>
      <c r="L31" s="9">
        <v>0.81539392669988497</v>
      </c>
      <c r="M31" s="9">
        <f t="shared" si="0"/>
        <v>0.89525034930251635</v>
      </c>
      <c r="N31" s="9">
        <f t="shared" si="1"/>
        <v>6.1616306187982479E-2</v>
      </c>
      <c r="O31" s="9">
        <v>4.2459368319254204E-2</v>
      </c>
    </row>
    <row r="32" spans="1:15" ht="14.25">
      <c r="A32" s="44">
        <v>1038</v>
      </c>
      <c r="B32" s="2">
        <v>6.6789760661651503E-3</v>
      </c>
      <c r="C32" s="2">
        <v>3.7327877639783398E-3</v>
      </c>
      <c r="D32" s="2">
        <v>6.5297916559835202E-3</v>
      </c>
      <c r="E32" s="2">
        <v>7.1538994704363999E-3</v>
      </c>
      <c r="F32" s="2">
        <v>9.4559124847466008E-3</v>
      </c>
      <c r="G32" s="2">
        <v>6.5678620060055596E-3</v>
      </c>
      <c r="H32" s="2">
        <v>1.0388577036670199E-2</v>
      </c>
      <c r="I32" s="9">
        <v>0.706328033062812</v>
      </c>
      <c r="J32" s="9">
        <v>0.86834138119301596</v>
      </c>
      <c r="K32" s="9">
        <v>0.62855496310363901</v>
      </c>
      <c r="L32" s="9">
        <v>1.3920856214117301</v>
      </c>
      <c r="M32" s="9">
        <f t="shared" si="0"/>
        <v>0.89882749969279918</v>
      </c>
      <c r="N32" s="9">
        <f t="shared" si="1"/>
        <v>0.34367439374599856</v>
      </c>
      <c r="O32" s="9">
        <v>0.59740885860287407</v>
      </c>
    </row>
    <row r="33" spans="1:15" ht="14.25">
      <c r="A33" s="42">
        <v>1041</v>
      </c>
      <c r="B33" s="2">
        <v>1.11232539850826E-3</v>
      </c>
      <c r="C33" s="2">
        <v>1.1094548518463599E-3</v>
      </c>
      <c r="D33" s="2">
        <v>1.0655497874933299E-3</v>
      </c>
      <c r="E33" s="2">
        <v>7.4517193706957697E-4</v>
      </c>
      <c r="F33" s="2">
        <v>7.0855737985275197E-4</v>
      </c>
      <c r="G33" s="2">
        <v>9.8200409659086993E-4</v>
      </c>
      <c r="H33" s="2">
        <v>7.7867511725031996E-4</v>
      </c>
      <c r="I33" s="9">
        <v>1.56984519551461</v>
      </c>
      <c r="J33" s="9">
        <v>1.12978637838472</v>
      </c>
      <c r="K33" s="9">
        <v>1.3684138145521201</v>
      </c>
      <c r="L33" s="9">
        <v>0.96145258017726798</v>
      </c>
      <c r="M33" s="9">
        <f t="shared" si="0"/>
        <v>1.2573744921571794</v>
      </c>
      <c r="N33" s="9">
        <f t="shared" si="1"/>
        <v>0.26696827298418568</v>
      </c>
      <c r="O33" s="9">
        <v>0.1494404589132062</v>
      </c>
    </row>
    <row r="34" spans="1:15" ht="14.25">
      <c r="A34" s="42">
        <v>1042</v>
      </c>
      <c r="B34" s="2">
        <v>3.5898345096756998E-4</v>
      </c>
      <c r="C34" s="2">
        <v>2.6879986801192402E-4</v>
      </c>
      <c r="D34" s="2">
        <v>3.6775167235261503E-4</v>
      </c>
      <c r="E34" s="2">
        <v>3.1420414268310801E-4</v>
      </c>
      <c r="F34" s="2">
        <v>3.3763600848815001E-4</v>
      </c>
      <c r="G34" s="2">
        <v>3.5504557284149599E-4</v>
      </c>
      <c r="H34" s="2">
        <v>3.2866777955105499E-4</v>
      </c>
      <c r="I34" s="9">
        <v>1.0632262020126599</v>
      </c>
      <c r="J34" s="9">
        <v>0.75708553654301003</v>
      </c>
      <c r="K34" s="9">
        <v>1.11891610688138</v>
      </c>
      <c r="L34" s="9">
        <v>1.0498514432107</v>
      </c>
      <c r="M34" s="9">
        <f t="shared" si="0"/>
        <v>0.99726982216193749</v>
      </c>
      <c r="N34" s="9">
        <f t="shared" si="1"/>
        <v>0.16289196886223589</v>
      </c>
      <c r="O34" s="9">
        <v>0.97536444627935559</v>
      </c>
    </row>
    <row r="35" spans="1:15" ht="14.25">
      <c r="A35" s="42">
        <v>1046</v>
      </c>
      <c r="B35" s="2">
        <v>2.1086876297651898E-3</v>
      </c>
      <c r="C35" s="2">
        <v>1.76257910851772E-3</v>
      </c>
      <c r="D35" s="2">
        <v>1.7703862121527501E-3</v>
      </c>
      <c r="E35" s="2">
        <v>1.7257377368093401E-3</v>
      </c>
      <c r="F35" s="2">
        <v>1.8842576111095101E-3</v>
      </c>
      <c r="G35" s="2">
        <v>1.71576494712996E-3</v>
      </c>
      <c r="H35" s="2">
        <v>1.9735353646530801E-3</v>
      </c>
      <c r="I35" s="9">
        <v>1.11910792735158</v>
      </c>
      <c r="J35" s="9">
        <v>1.02728471721378</v>
      </c>
      <c r="K35" s="9">
        <v>0.89706333307280595</v>
      </c>
      <c r="L35" s="9">
        <v>1.00784333495917</v>
      </c>
      <c r="M35" s="9">
        <f t="shared" si="0"/>
        <v>1.0128248281493339</v>
      </c>
      <c r="N35" s="9">
        <f t="shared" si="1"/>
        <v>9.1160526151303073E-2</v>
      </c>
      <c r="O35" s="9">
        <v>0.79671942983787392</v>
      </c>
    </row>
    <row r="36" spans="1:15" ht="14.25">
      <c r="A36" s="42">
        <v>1047</v>
      </c>
      <c r="B36" s="2">
        <v>3.76482585953511E-3</v>
      </c>
      <c r="C36" s="2">
        <v>4.1443766385999802E-3</v>
      </c>
      <c r="D36" s="2">
        <v>4.2337945437013703E-3</v>
      </c>
      <c r="E36" s="2">
        <v>4.3393354966063903E-3</v>
      </c>
      <c r="F36" s="2">
        <v>2.5159143250063202E-3</v>
      </c>
      <c r="G36" s="2">
        <v>2.76839328503944E-3</v>
      </c>
      <c r="H36" s="2">
        <v>2.99852023064835E-3</v>
      </c>
      <c r="I36" s="9">
        <v>1.4964046359272001</v>
      </c>
      <c r="J36" s="9">
        <v>1.4970331928618801</v>
      </c>
      <c r="K36" s="9">
        <v>1.4119613069230199</v>
      </c>
      <c r="L36" s="9">
        <v>1.4309008624400099</v>
      </c>
      <c r="M36" s="9">
        <f t="shared" si="0"/>
        <v>1.4590749995380277</v>
      </c>
      <c r="N36" s="9">
        <f t="shared" si="1"/>
        <v>4.4150531240284889E-2</v>
      </c>
      <c r="O36" s="9">
        <v>2.43183558861596E-4</v>
      </c>
    </row>
    <row r="37" spans="1:15" ht="14.25">
      <c r="A37" s="42">
        <v>1050</v>
      </c>
      <c r="B37" s="2">
        <v>3.2249901044066201E-3</v>
      </c>
      <c r="C37" s="2">
        <v>2.8979002675589799E-3</v>
      </c>
      <c r="D37" s="2">
        <v>3.5118650816393601E-3</v>
      </c>
      <c r="E37" s="2">
        <v>2.9406604218506901E-3</v>
      </c>
      <c r="F37" s="2">
        <v>2.9941522973691401E-3</v>
      </c>
      <c r="G37" s="2">
        <v>3.3539779344468499E-3</v>
      </c>
      <c r="H37" s="2">
        <v>3.2859134518371802E-3</v>
      </c>
      <c r="I37" s="9">
        <v>1.07709621425748</v>
      </c>
      <c r="J37" s="9">
        <v>0.86401888271125904</v>
      </c>
      <c r="K37" s="9">
        <v>1.06876371916487</v>
      </c>
      <c r="L37" s="9">
        <v>0.87708478303936599</v>
      </c>
      <c r="M37" s="9">
        <f t="shared" si="0"/>
        <v>0.97174089979324374</v>
      </c>
      <c r="N37" s="9">
        <f t="shared" si="1"/>
        <v>0.11701422017261097</v>
      </c>
      <c r="O37" s="9">
        <v>0.66214967208562925</v>
      </c>
    </row>
    <row r="38" spans="1:15" ht="14.25">
      <c r="A38" s="42">
        <v>1056</v>
      </c>
      <c r="B38" s="2">
        <v>1.87508673689067E-3</v>
      </c>
      <c r="C38" s="2">
        <v>2.1836056898185802E-3</v>
      </c>
      <c r="D38" s="2">
        <v>1.6054886748572499E-3</v>
      </c>
      <c r="E38" s="2">
        <v>1.8329611967216599E-3</v>
      </c>
      <c r="F38" s="2">
        <v>2.6769848740981102E-3</v>
      </c>
      <c r="G38" s="2">
        <v>2.9381223881539101E-3</v>
      </c>
      <c r="H38" s="2">
        <v>1.4577944710436001E-3</v>
      </c>
      <c r="I38" s="9">
        <v>0.70044726626346399</v>
      </c>
      <c r="J38" s="9">
        <v>0.743197662092829</v>
      </c>
      <c r="K38" s="9">
        <v>1.10131346136051</v>
      </c>
      <c r="L38" s="9">
        <v>0.77955165726154496</v>
      </c>
      <c r="M38" s="9">
        <f t="shared" ref="M38:M69" si="2">AVERAGE(I38:L38)</f>
        <v>0.83112751174458699</v>
      </c>
      <c r="N38" s="9">
        <f t="shared" ref="N38:N69" si="3">STDEV(I38:L38)</f>
        <v>0.18300227790412982</v>
      </c>
      <c r="O38" s="9">
        <v>0.16213574085849736</v>
      </c>
    </row>
    <row r="39" spans="1:15" ht="14.25">
      <c r="A39" s="42">
        <v>1058</v>
      </c>
      <c r="B39" s="2">
        <v>4.1378337368670097E-3</v>
      </c>
      <c r="C39" s="2">
        <v>6.5331650625186904E-3</v>
      </c>
      <c r="D39" s="2">
        <v>5.56629735651149E-3</v>
      </c>
      <c r="E39" s="2">
        <v>4.9689881548149097E-3</v>
      </c>
      <c r="F39" s="2">
        <v>4.5958669144066898E-3</v>
      </c>
      <c r="G39" s="2">
        <v>7.1134198374449304E-3</v>
      </c>
      <c r="H39" s="2">
        <v>5.9456383492622602E-3</v>
      </c>
      <c r="I39" s="9">
        <v>0.90033802412687902</v>
      </c>
      <c r="J39" s="9">
        <v>0.91842815576949499</v>
      </c>
      <c r="K39" s="9">
        <v>0.93619844153524201</v>
      </c>
      <c r="L39" s="9">
        <v>0.55155178310576503</v>
      </c>
      <c r="M39" s="9">
        <f t="shared" si="2"/>
        <v>0.82662910113434518</v>
      </c>
      <c r="N39" s="9">
        <f t="shared" si="3"/>
        <v>0.18396833333512516</v>
      </c>
      <c r="O39" s="9">
        <v>0.15595483111744024</v>
      </c>
    </row>
    <row r="40" spans="1:15" ht="14.25">
      <c r="A40" s="42">
        <v>1059</v>
      </c>
      <c r="B40" s="2">
        <v>1.2538255809304601E-4</v>
      </c>
      <c r="C40" s="2">
        <v>1.17447016452544E-4</v>
      </c>
      <c r="D40" s="2">
        <v>2.3427515969421601E-4</v>
      </c>
      <c r="E40" s="2">
        <v>1.3107393938991701E-4</v>
      </c>
      <c r="F40" s="2">
        <v>1.2262021611382699E-4</v>
      </c>
      <c r="G40" s="2">
        <v>1.24314059650735E-4</v>
      </c>
      <c r="H40" s="2">
        <v>1.3891946263582401E-4</v>
      </c>
      <c r="I40" s="9">
        <v>1.0225276228240801</v>
      </c>
      <c r="J40" s="9">
        <v>0.94476052654475196</v>
      </c>
      <c r="K40" s="9">
        <v>1.68640991873375</v>
      </c>
      <c r="L40" s="9">
        <v>1.13315961242818</v>
      </c>
      <c r="M40" s="9">
        <f t="shared" si="2"/>
        <v>1.1967144201326905</v>
      </c>
      <c r="N40" s="9">
        <f t="shared" si="3"/>
        <v>0.33549103305615174</v>
      </c>
      <c r="O40" s="9">
        <v>0.32556178660569224</v>
      </c>
    </row>
    <row r="41" spans="1:15" ht="14.25">
      <c r="A41" s="42">
        <v>1060</v>
      </c>
      <c r="B41" s="2">
        <v>2.9560141659265501E-3</v>
      </c>
      <c r="C41" s="2">
        <v>7.3923459150197404E-3</v>
      </c>
      <c r="D41" s="2">
        <v>2.3950361819382901E-3</v>
      </c>
      <c r="E41" s="2">
        <v>3.55932111995215E-3</v>
      </c>
      <c r="F41" s="2">
        <v>5.7015531065095302E-3</v>
      </c>
      <c r="G41" s="2">
        <v>9.0579919315171894E-3</v>
      </c>
      <c r="H41" s="2">
        <v>4.3120448333425097E-3</v>
      </c>
      <c r="I41" s="9">
        <v>0.518457709803954</v>
      </c>
      <c r="J41" s="9">
        <v>0.81611310441756402</v>
      </c>
      <c r="K41" s="9">
        <v>0.55542933213933299</v>
      </c>
      <c r="L41" s="9">
        <v>0.37395719354023299</v>
      </c>
      <c r="M41" s="9">
        <f t="shared" si="2"/>
        <v>0.56598933497527104</v>
      </c>
      <c r="N41" s="9">
        <f t="shared" si="3"/>
        <v>0.18421817901197968</v>
      </c>
      <c r="O41" s="9">
        <v>1.8096152371559291E-2</v>
      </c>
    </row>
    <row r="42" spans="1:15" ht="14.25">
      <c r="A42" s="42">
        <v>1063</v>
      </c>
      <c r="B42" s="2">
        <v>1.05120401793536E-3</v>
      </c>
      <c r="C42" s="2">
        <v>1.1839078712046699E-3</v>
      </c>
      <c r="D42" s="2">
        <v>1.07057715143526E-3</v>
      </c>
      <c r="E42" s="2">
        <v>1.09878121975915E-3</v>
      </c>
      <c r="F42" s="2">
        <v>1.1680484236989499E-3</v>
      </c>
      <c r="G42" s="2">
        <v>1.49330820880759E-3</v>
      </c>
      <c r="H42" s="2">
        <v>1.3307223353450899E-3</v>
      </c>
      <c r="I42" s="9">
        <v>0.89996612863568504</v>
      </c>
      <c r="J42" s="9">
        <v>0.792808788046519</v>
      </c>
      <c r="K42" s="9">
        <v>0.80450829072290098</v>
      </c>
      <c r="L42" s="9">
        <v>0.74690443150236097</v>
      </c>
      <c r="M42" s="9">
        <f t="shared" si="2"/>
        <v>0.81104690972686644</v>
      </c>
      <c r="N42" s="9">
        <f t="shared" si="3"/>
        <v>6.4281328613737032E-2</v>
      </c>
      <c r="O42" s="9">
        <v>9.8195159655329912E-3</v>
      </c>
    </row>
    <row r="43" spans="1:15" ht="14.25">
      <c r="A43" s="42">
        <v>1064</v>
      </c>
      <c r="B43" s="2">
        <v>6.0325965346270396E-4</v>
      </c>
      <c r="C43" s="2">
        <v>6.44036094683967E-4</v>
      </c>
      <c r="D43" s="2">
        <v>4.27325935064556E-4</v>
      </c>
      <c r="E43" s="2">
        <v>5.2263659376992303E-4</v>
      </c>
      <c r="F43" s="2">
        <v>6.5231659430288501E-4</v>
      </c>
      <c r="G43" s="2">
        <v>7.3626252666209404E-4</v>
      </c>
      <c r="H43" s="2">
        <v>6.2752615584050304E-4</v>
      </c>
      <c r="I43" s="9">
        <v>0.92479581039540104</v>
      </c>
      <c r="J43" s="9">
        <v>0.87473702838545497</v>
      </c>
      <c r="K43" s="9">
        <v>0.68096912150569999</v>
      </c>
      <c r="L43" s="9">
        <v>1.06102022811013</v>
      </c>
      <c r="M43" s="9">
        <f t="shared" si="2"/>
        <v>0.88538054709917147</v>
      </c>
      <c r="N43" s="9">
        <f t="shared" si="3"/>
        <v>0.15737447477286667</v>
      </c>
      <c r="O43" s="9">
        <v>0.24125203224192091</v>
      </c>
    </row>
    <row r="44" spans="1:15" ht="14.25">
      <c r="A44" s="42">
        <v>1065</v>
      </c>
      <c r="B44" s="2">
        <v>4.3852497363093898E-4</v>
      </c>
      <c r="C44" s="2">
        <v>1.05352770115467E-3</v>
      </c>
      <c r="D44" s="2">
        <v>5.96496731710701E-4</v>
      </c>
      <c r="E44" s="2">
        <v>6.6304332947715995E-4</v>
      </c>
      <c r="F44" s="2">
        <v>4.0745875245312197E-4</v>
      </c>
      <c r="G44" s="2">
        <v>9.0753112277533595E-4</v>
      </c>
      <c r="H44" s="2">
        <v>6.5924641828554698E-4</v>
      </c>
      <c r="I44" s="9">
        <v>1.0762438430657899</v>
      </c>
      <c r="J44" s="9">
        <v>1.1608722551936901</v>
      </c>
      <c r="K44" s="9">
        <v>0.90481603716856895</v>
      </c>
      <c r="L44" s="9">
        <v>0.83214368961143803</v>
      </c>
      <c r="M44" s="9">
        <f t="shared" si="2"/>
        <v>0.99351895625987174</v>
      </c>
      <c r="N44" s="9">
        <f t="shared" si="3"/>
        <v>0.1513943174872103</v>
      </c>
      <c r="O44" s="9">
        <v>0.93716402159195811</v>
      </c>
    </row>
    <row r="45" spans="1:15" ht="14.25">
      <c r="A45" s="42">
        <v>1066</v>
      </c>
      <c r="B45" s="2">
        <v>9.7042541527477696E-2</v>
      </c>
      <c r="C45" s="2">
        <v>4.9457777535426801E-2</v>
      </c>
      <c r="D45" s="2">
        <v>7.5011286432049601E-2</v>
      </c>
      <c r="E45" s="2">
        <v>4.8613291644077801E-2</v>
      </c>
      <c r="F45" s="2">
        <v>0.15468224625697499</v>
      </c>
      <c r="G45" s="2">
        <v>5.3359789520517197E-2</v>
      </c>
      <c r="H45" s="2">
        <v>8.8097487449476902E-2</v>
      </c>
      <c r="I45" s="9">
        <v>0.627367030643324</v>
      </c>
      <c r="J45" s="9">
        <v>0.92687354991177295</v>
      </c>
      <c r="K45" s="9">
        <v>0.85145772715785994</v>
      </c>
      <c r="L45" s="9">
        <v>0.71046761771332601</v>
      </c>
      <c r="M45" s="9">
        <f t="shared" si="2"/>
        <v>0.7790414813565707</v>
      </c>
      <c r="N45" s="9">
        <f t="shared" si="3"/>
        <v>0.13516156618826022</v>
      </c>
      <c r="O45" s="9">
        <v>4.6793031473665626E-2</v>
      </c>
    </row>
    <row r="46" spans="1:15" ht="14.25">
      <c r="A46" s="42">
        <v>1068</v>
      </c>
      <c r="B46" s="2">
        <v>2.1811122793481501E-4</v>
      </c>
      <c r="C46" s="2">
        <v>1.8595777604986201E-4</v>
      </c>
      <c r="D46" s="2">
        <v>2.2849369116098901E-4</v>
      </c>
      <c r="E46" s="2">
        <v>1.72138243186125E-4</v>
      </c>
      <c r="F46" s="2">
        <v>1.8976482743356701E-4</v>
      </c>
      <c r="G46" s="2">
        <v>2.3554242881191901E-4</v>
      </c>
      <c r="H46" s="2">
        <v>1.9185026201701101E-4</v>
      </c>
      <c r="I46" s="9">
        <v>1.1493764723664199</v>
      </c>
      <c r="J46" s="9">
        <v>0.78948738445059097</v>
      </c>
      <c r="K46" s="9">
        <v>1.1910001516741699</v>
      </c>
      <c r="L46" s="9">
        <v>0.90973315417809797</v>
      </c>
      <c r="M46" s="9">
        <f t="shared" si="2"/>
        <v>1.0098992906673196</v>
      </c>
      <c r="N46" s="9">
        <f t="shared" si="3"/>
        <v>0.19223776022885136</v>
      </c>
      <c r="O46" s="9">
        <v>0.92446934772696965</v>
      </c>
    </row>
    <row r="47" spans="1:15" ht="14.25">
      <c r="A47" s="42">
        <v>1078</v>
      </c>
      <c r="B47" s="2">
        <v>4.53177359384717E-4</v>
      </c>
      <c r="C47" s="2">
        <v>4.2819224748323501E-4</v>
      </c>
      <c r="D47" s="2">
        <v>5.2309721815843601E-4</v>
      </c>
      <c r="E47" s="2">
        <v>4.2453853470120299E-4</v>
      </c>
      <c r="F47" s="2">
        <v>4.3328360296071398E-4</v>
      </c>
      <c r="G47" s="2">
        <v>4.2105133516379101E-4</v>
      </c>
      <c r="H47" s="2">
        <v>4.0682192015360199E-4</v>
      </c>
      <c r="I47" s="9">
        <v>1.0459139378644</v>
      </c>
      <c r="J47" s="9">
        <v>1.01695971897742</v>
      </c>
      <c r="K47" s="9">
        <v>1.2858137485829999</v>
      </c>
      <c r="L47" s="9">
        <v>1.1806416650040501</v>
      </c>
      <c r="M47" s="9">
        <f t="shared" si="2"/>
        <v>1.1323322676072176</v>
      </c>
      <c r="N47" s="9">
        <f t="shared" si="3"/>
        <v>0.12472545259119845</v>
      </c>
      <c r="O47" s="9">
        <v>0.12394986361337555</v>
      </c>
    </row>
    <row r="48" spans="1:15" ht="14.25">
      <c r="A48" s="42">
        <v>1081</v>
      </c>
      <c r="B48" s="2">
        <v>1.7375636306016301E-3</v>
      </c>
      <c r="C48" s="2">
        <v>1.5565225126880401E-3</v>
      </c>
      <c r="D48" s="2">
        <v>2.05820279782858E-3</v>
      </c>
      <c r="E48" s="2">
        <v>1.5942490064719799E-3</v>
      </c>
      <c r="F48" s="2">
        <v>1.8720147190170199E-3</v>
      </c>
      <c r="G48" s="2">
        <v>1.93572000932933E-3</v>
      </c>
      <c r="H48" s="2">
        <v>1.85697295446346E-3</v>
      </c>
      <c r="I48" s="9">
        <v>0.92817840209825697</v>
      </c>
      <c r="J48" s="9">
        <v>0.80410519351263299</v>
      </c>
      <c r="K48" s="9">
        <v>1.10836444487866</v>
      </c>
      <c r="L48" s="9">
        <v>0.85833972866721597</v>
      </c>
      <c r="M48" s="9">
        <f t="shared" si="2"/>
        <v>0.92474694228919152</v>
      </c>
      <c r="N48" s="9">
        <f t="shared" si="3"/>
        <v>0.13252862802996604</v>
      </c>
      <c r="O48" s="9">
        <v>0.33862197251827025</v>
      </c>
    </row>
    <row r="49" spans="1:15" ht="14.25">
      <c r="A49" s="42">
        <v>1088</v>
      </c>
      <c r="B49" s="2">
        <v>5.1808742827395499E-3</v>
      </c>
      <c r="C49" s="2">
        <v>4.2946808560838899E-3</v>
      </c>
      <c r="D49" s="2">
        <v>6.34579013570866E-3</v>
      </c>
      <c r="E49" s="2">
        <v>4.5614560489586004E-3</v>
      </c>
      <c r="F49" s="2">
        <v>4.94038954969686E-3</v>
      </c>
      <c r="G49" s="2">
        <v>5.2281182238253501E-3</v>
      </c>
      <c r="H49" s="2">
        <v>5.3486859403567297E-3</v>
      </c>
      <c r="I49" s="9">
        <v>1.0486772815430001</v>
      </c>
      <c r="J49" s="9">
        <v>0.82145825174961795</v>
      </c>
      <c r="K49" s="9">
        <v>1.1864204042769799</v>
      </c>
      <c r="L49" s="9">
        <v>1.0347954465609499</v>
      </c>
      <c r="M49" s="9">
        <f t="shared" si="2"/>
        <v>1.0228378460326368</v>
      </c>
      <c r="N49" s="9">
        <f t="shared" si="3"/>
        <v>0.15069135674533243</v>
      </c>
      <c r="O49" s="9">
        <v>0.78161133250765524</v>
      </c>
    </row>
    <row r="50" spans="1:15" ht="14.25">
      <c r="A50" s="42">
        <v>1091</v>
      </c>
      <c r="B50" s="2">
        <v>1.0442964646514301E-3</v>
      </c>
      <c r="C50" s="2">
        <v>9.6946220277122498E-4</v>
      </c>
      <c r="D50" s="2">
        <v>1.36694025581239E-3</v>
      </c>
      <c r="E50" s="2">
        <v>9.4406419636535301E-4</v>
      </c>
      <c r="F50" s="2">
        <v>1.38478587277378E-3</v>
      </c>
      <c r="G50" s="2">
        <v>1.04300650666716E-3</v>
      </c>
      <c r="H50" s="2">
        <v>1.3112315716740301E-3</v>
      </c>
      <c r="I50" s="9">
        <v>0.75412125815500097</v>
      </c>
      <c r="J50" s="9">
        <v>0.92948816385533495</v>
      </c>
      <c r="K50" s="9">
        <v>1.0424857708903601</v>
      </c>
      <c r="L50" s="9">
        <v>0.73103535922726004</v>
      </c>
      <c r="M50" s="9">
        <f t="shared" si="2"/>
        <v>0.86428263803198901</v>
      </c>
      <c r="N50" s="9">
        <f t="shared" si="3"/>
        <v>0.14820985581679436</v>
      </c>
      <c r="O50" s="9">
        <v>0.16443664539580796</v>
      </c>
    </row>
    <row r="51" spans="1:15" ht="14.25">
      <c r="A51" s="42">
        <v>1092</v>
      </c>
      <c r="B51" s="2">
        <v>2.4322960351272102E-3</v>
      </c>
      <c r="C51" s="2">
        <v>2.7316917665971201E-3</v>
      </c>
      <c r="D51" s="2">
        <v>3.2697975078351499E-3</v>
      </c>
      <c r="E51" s="2">
        <v>2.7554562638203201E-3</v>
      </c>
      <c r="F51" s="2">
        <v>2.82581253109742E-3</v>
      </c>
      <c r="G51" s="2">
        <v>3.1251707875045499E-3</v>
      </c>
      <c r="H51" s="2">
        <v>3.0174377365643698E-3</v>
      </c>
      <c r="I51" s="9">
        <v>0.86074217888141802</v>
      </c>
      <c r="J51" s="9">
        <v>0.87409359434668898</v>
      </c>
      <c r="K51" s="9">
        <v>1.08363379572435</v>
      </c>
      <c r="L51" s="9">
        <v>1.0786893963775299</v>
      </c>
      <c r="M51" s="9">
        <f t="shared" si="2"/>
        <v>0.97428974133249668</v>
      </c>
      <c r="N51" s="9">
        <f t="shared" si="3"/>
        <v>0.12354179726412959</v>
      </c>
      <c r="O51" s="9">
        <v>0.70523341603137935</v>
      </c>
    </row>
    <row r="52" spans="1:15" ht="14.25">
      <c r="A52" s="42">
        <v>1093</v>
      </c>
      <c r="B52" s="2">
        <v>1.4290262505863599E-3</v>
      </c>
      <c r="C52" s="2">
        <v>2.5195181386605302E-3</v>
      </c>
      <c r="D52" s="2">
        <v>2.6662624666057302E-3</v>
      </c>
      <c r="E52" s="2">
        <v>2.2811428154267399E-3</v>
      </c>
      <c r="F52" s="2">
        <v>1.53399612015098E-3</v>
      </c>
      <c r="G52" s="2">
        <v>2.93292659928306E-3</v>
      </c>
      <c r="H52" s="2">
        <v>2.8869260543356598E-3</v>
      </c>
      <c r="I52" s="9">
        <v>0.93157096801894801</v>
      </c>
      <c r="J52" s="9">
        <v>0.85904575289283402</v>
      </c>
      <c r="K52" s="9">
        <v>0.92356451686785301</v>
      </c>
      <c r="L52" s="9">
        <v>0.74178115135369405</v>
      </c>
      <c r="M52" s="9">
        <f t="shared" si="2"/>
        <v>0.86399059728333227</v>
      </c>
      <c r="N52" s="9">
        <f t="shared" si="3"/>
        <v>8.7703588987569608E-2</v>
      </c>
      <c r="O52" s="9">
        <v>5.3230279840954652E-2</v>
      </c>
    </row>
    <row r="53" spans="1:15" ht="14.25">
      <c r="A53" s="42">
        <v>1098</v>
      </c>
      <c r="B53" s="2">
        <v>3.6869170312843098E-2</v>
      </c>
      <c r="C53" s="2">
        <v>3.8686033539861803E-2</v>
      </c>
      <c r="D53" s="2">
        <v>4.56087484176372E-2</v>
      </c>
      <c r="E53" s="2">
        <v>3.9829263750216198E-2</v>
      </c>
      <c r="F53" s="2">
        <v>2.3267616421773801E-2</v>
      </c>
      <c r="G53" s="2">
        <v>3.4272578011883298E-2</v>
      </c>
      <c r="H53" s="2">
        <v>3.5289556313784498E-2</v>
      </c>
      <c r="I53" s="9">
        <v>1.5845701443806299</v>
      </c>
      <c r="J53" s="9">
        <v>1.12877512530421</v>
      </c>
      <c r="K53" s="9">
        <v>1.29241490066062</v>
      </c>
      <c r="L53" s="9">
        <v>1.06757125641916</v>
      </c>
      <c r="M53" s="9">
        <f t="shared" si="2"/>
        <v>1.2683328566911549</v>
      </c>
      <c r="N53" s="9">
        <f t="shared" si="3"/>
        <v>0.23120521007724296</v>
      </c>
      <c r="O53" s="9">
        <v>0.10297445580968917</v>
      </c>
    </row>
    <row r="54" spans="1:15" ht="14.25">
      <c r="A54" s="42">
        <v>1099</v>
      </c>
      <c r="B54" s="2">
        <v>4.5600317663723102E-3</v>
      </c>
      <c r="C54" s="2">
        <v>4.3726293223604303E-3</v>
      </c>
      <c r="D54" s="2">
        <v>3.26099962093676E-3</v>
      </c>
      <c r="E54" s="2">
        <v>4.1603532027875596E-3</v>
      </c>
      <c r="F54" s="2">
        <v>3.11925935093925E-3</v>
      </c>
      <c r="G54" s="2">
        <v>3.1682765914701301E-3</v>
      </c>
      <c r="H54" s="2">
        <v>2.8467980114835001E-3</v>
      </c>
      <c r="I54" s="9">
        <v>1.4618956788569799</v>
      </c>
      <c r="J54" s="9">
        <v>1.38012865863187</v>
      </c>
      <c r="K54" s="9">
        <v>1.1454973650334299</v>
      </c>
      <c r="L54" s="9">
        <v>1.31149966577253</v>
      </c>
      <c r="M54" s="9">
        <f t="shared" si="2"/>
        <v>1.3247553420737024</v>
      </c>
      <c r="N54" s="9">
        <f t="shared" si="3"/>
        <v>0.13439098611446396</v>
      </c>
      <c r="O54" s="9">
        <v>1.6890079922918792E-2</v>
      </c>
    </row>
    <row r="55" spans="1:15" ht="14.25">
      <c r="A55" s="42">
        <v>1104</v>
      </c>
      <c r="B55" s="2">
        <v>0.102563979119094</v>
      </c>
      <c r="C55" s="2">
        <v>6.8971634273486196E-2</v>
      </c>
      <c r="D55" s="2">
        <v>0.10685737469044</v>
      </c>
      <c r="E55" s="2">
        <v>7.6260352663559294E-2</v>
      </c>
      <c r="F55" s="2">
        <v>9.4109389858255996E-2</v>
      </c>
      <c r="G55" s="2">
        <v>8.4247984611227997E-2</v>
      </c>
      <c r="H55" s="2">
        <v>0.12521439840038201</v>
      </c>
      <c r="I55" s="9">
        <v>1.08983789262232</v>
      </c>
      <c r="J55" s="9">
        <v>0.81867399667497998</v>
      </c>
      <c r="K55" s="9">
        <v>0.853395264886042</v>
      </c>
      <c r="L55" s="9">
        <v>1.05251750888675</v>
      </c>
      <c r="M55" s="9">
        <f t="shared" si="2"/>
        <v>0.953606165767523</v>
      </c>
      <c r="N55" s="9">
        <f t="shared" si="3"/>
        <v>0.13734561285431973</v>
      </c>
      <c r="O55" s="9">
        <v>0.5477221839787243</v>
      </c>
    </row>
    <row r="56" spans="1:15" ht="14.25">
      <c r="A56" s="42">
        <v>1105</v>
      </c>
      <c r="B56" s="2">
        <v>2.5871926845243002E-4</v>
      </c>
      <c r="C56" s="2">
        <v>2.2685450499315899E-4</v>
      </c>
      <c r="D56" s="2">
        <v>2.1642801770034299E-4</v>
      </c>
      <c r="E56" s="2">
        <v>1.9163341771563801E-4</v>
      </c>
      <c r="F56" s="2">
        <v>3.0473323598958802E-4</v>
      </c>
      <c r="G56" s="2">
        <v>2.8711544427073799E-4</v>
      </c>
      <c r="H56" s="2">
        <v>2.7172417588465102E-4</v>
      </c>
      <c r="I56" s="9">
        <v>0.84900246476977403</v>
      </c>
      <c r="J56" s="9">
        <v>0.790115995220528</v>
      </c>
      <c r="K56" s="9">
        <v>0.79649893865983401</v>
      </c>
      <c r="L56" s="9">
        <v>0.67679554642497997</v>
      </c>
      <c r="M56" s="9">
        <f t="shared" si="2"/>
        <v>0.77810323626877897</v>
      </c>
      <c r="N56" s="9">
        <f t="shared" si="3"/>
        <v>7.250898074863274E-2</v>
      </c>
      <c r="O56" s="9">
        <v>8.7673016974989734E-3</v>
      </c>
    </row>
    <row r="57" spans="1:15" ht="14.25">
      <c r="A57" s="45">
        <v>1108</v>
      </c>
      <c r="B57" s="2">
        <v>4.3038243354776799E-3</v>
      </c>
      <c r="C57" s="2">
        <v>4.2326366732852996E-3</v>
      </c>
      <c r="D57" s="2">
        <v>4.3041776388884701E-3</v>
      </c>
      <c r="E57" s="2">
        <v>3.6310799538586502E-3</v>
      </c>
      <c r="F57" s="2">
        <v>1.59100208645663E-3</v>
      </c>
      <c r="G57" s="2">
        <v>1.92840741758517E-3</v>
      </c>
      <c r="H57" s="2">
        <v>1.75932805018986E-3</v>
      </c>
      <c r="I57" s="9">
        <v>2.70510288585659</v>
      </c>
      <c r="J57" s="9">
        <v>2.1948871564628099</v>
      </c>
      <c r="K57" s="9">
        <v>2.4464895210554798</v>
      </c>
      <c r="L57" s="9">
        <v>1.82792104365186</v>
      </c>
      <c r="M57" s="9">
        <f t="shared" si="2"/>
        <v>2.2936001517566851</v>
      </c>
      <c r="N57" s="9">
        <f t="shared" si="3"/>
        <v>0.37385868389962029</v>
      </c>
      <c r="O57" s="9">
        <v>6.1856144671591099E-3</v>
      </c>
    </row>
    <row r="58" spans="1:15" ht="14.25">
      <c r="A58" s="42">
        <v>1109</v>
      </c>
      <c r="B58" s="2">
        <v>9.7919800794536108E-4</v>
      </c>
      <c r="C58" s="2">
        <v>9.2017640122417496E-4</v>
      </c>
      <c r="D58" s="2">
        <v>1.0029591064162199E-3</v>
      </c>
      <c r="E58" s="2">
        <v>8.9760761025247098E-4</v>
      </c>
      <c r="F58" s="2">
        <v>9.5628464953669305E-4</v>
      </c>
      <c r="G58" s="2">
        <v>1.0483947321628601E-3</v>
      </c>
      <c r="H58" s="2">
        <v>1.0567051284403101E-3</v>
      </c>
      <c r="I58" s="9">
        <v>1.0239608137804701</v>
      </c>
      <c r="J58" s="9">
        <v>0.87770032888837102</v>
      </c>
      <c r="K58" s="9">
        <v>0.94913810808941901</v>
      </c>
      <c r="L58" s="9">
        <v>0.76899802090008196</v>
      </c>
      <c r="M58" s="9">
        <f t="shared" si="2"/>
        <v>0.90494931791458544</v>
      </c>
      <c r="N58" s="9">
        <f t="shared" si="3"/>
        <v>0.1085382388657377</v>
      </c>
      <c r="O58" s="9">
        <v>0.17816121472549734</v>
      </c>
    </row>
    <row r="59" spans="1:15" ht="14.25">
      <c r="A59" s="42">
        <v>1111</v>
      </c>
      <c r="B59" s="2">
        <v>2.6562682173635402E-4</v>
      </c>
      <c r="C59" s="2">
        <v>3.4010698514382601E-4</v>
      </c>
      <c r="D59" s="2">
        <v>2.66450288922606E-4</v>
      </c>
      <c r="E59" s="2">
        <v>2.7853212120357399E-4</v>
      </c>
      <c r="F59" s="2">
        <v>2.0793787038335401E-4</v>
      </c>
      <c r="G59" s="2">
        <v>3.5677750246511299E-4</v>
      </c>
      <c r="H59" s="2">
        <v>2.8968625220895299E-4</v>
      </c>
      <c r="I59" s="9">
        <v>1.27743359709631</v>
      </c>
      <c r="J59" s="9">
        <v>0.95327475189409705</v>
      </c>
      <c r="K59" s="9">
        <v>0.919789209501087</v>
      </c>
      <c r="L59" s="9">
        <v>0.90248960051465799</v>
      </c>
      <c r="M59" s="9">
        <f t="shared" si="2"/>
        <v>1.013246789751538</v>
      </c>
      <c r="N59" s="9">
        <f t="shared" si="3"/>
        <v>0.177381687117283</v>
      </c>
      <c r="O59" s="9">
        <v>0.89074598261867399</v>
      </c>
    </row>
    <row r="60" spans="1:15" ht="14.25">
      <c r="A60" s="42">
        <v>1115</v>
      </c>
      <c r="B60" s="2">
        <v>6.33506364054432E-3</v>
      </c>
      <c r="C60" s="2">
        <v>9.3852749754488492E-3</v>
      </c>
      <c r="D60" s="2">
        <v>5.2568631058853297E-3</v>
      </c>
      <c r="E60" s="2">
        <v>6.8513094742815098E-3</v>
      </c>
      <c r="F60" s="2">
        <v>6.9227815927352197E-3</v>
      </c>
      <c r="G60" s="2">
        <v>8.1500759354921608E-3</v>
      </c>
      <c r="H60" s="2">
        <v>5.2772198068962101E-3</v>
      </c>
      <c r="I60" s="9">
        <v>0.915103785332813</v>
      </c>
      <c r="J60" s="9">
        <v>1.15155675232149</v>
      </c>
      <c r="K60" s="9">
        <v>0.99614253304660905</v>
      </c>
      <c r="L60" s="9">
        <v>0.84921979491277599</v>
      </c>
      <c r="M60" s="9">
        <f t="shared" si="2"/>
        <v>0.97800571640342193</v>
      </c>
      <c r="N60" s="9">
        <f t="shared" si="3"/>
        <v>0.13037301956666461</v>
      </c>
      <c r="O60" s="9">
        <v>0.75803937727964288</v>
      </c>
    </row>
    <row r="61" spans="1:15" ht="14.25">
      <c r="A61" s="42">
        <v>1120</v>
      </c>
      <c r="B61" s="2">
        <v>1.3626718751013901E-4</v>
      </c>
      <c r="C61" s="2">
        <v>1.47682632295238E-4</v>
      </c>
      <c r="D61" s="2">
        <v>1.64143432704209E-4</v>
      </c>
      <c r="E61" s="2">
        <v>1.47665577287375E-4</v>
      </c>
      <c r="F61" s="2">
        <v>2.1807651539744501E-4</v>
      </c>
      <c r="G61" s="2">
        <v>2.12257597205512E-4</v>
      </c>
      <c r="H61" s="2">
        <v>2.7726566751661702E-4</v>
      </c>
      <c r="I61" s="9">
        <v>0.62485952355663499</v>
      </c>
      <c r="J61" s="9">
        <v>0.69577077211633798</v>
      </c>
      <c r="K61" s="9">
        <v>0.59200778146963196</v>
      </c>
      <c r="L61" s="9">
        <v>0.570074048139944</v>
      </c>
      <c r="M61" s="9">
        <f t="shared" si="2"/>
        <v>0.62067803132063726</v>
      </c>
      <c r="N61" s="9">
        <f t="shared" si="3"/>
        <v>5.4891258981738793E-2</v>
      </c>
      <c r="O61" s="9">
        <v>8.1986314992341157E-4</v>
      </c>
    </row>
    <row r="62" spans="1:15" ht="14.25">
      <c r="A62" s="42">
        <v>1129</v>
      </c>
      <c r="B62" s="2">
        <v>4.4846766396385998E-3</v>
      </c>
      <c r="C62" s="2">
        <v>5.3787937177730699E-3</v>
      </c>
      <c r="D62" s="2">
        <v>2.8578050327934998E-3</v>
      </c>
      <c r="E62" s="2">
        <v>4.5490123205355103E-3</v>
      </c>
      <c r="F62" s="2">
        <v>3.8599543225347802E-3</v>
      </c>
      <c r="G62" s="2">
        <v>3.9185869917460099E-3</v>
      </c>
      <c r="H62" s="2">
        <v>3.0256544310531398E-3</v>
      </c>
      <c r="I62" s="9">
        <v>1.16184707509533</v>
      </c>
      <c r="J62" s="9">
        <v>1.3726360366894499</v>
      </c>
      <c r="K62" s="9">
        <v>0.94452459721210602</v>
      </c>
      <c r="L62" s="9">
        <v>1.1579294612234601</v>
      </c>
      <c r="M62" s="9">
        <f t="shared" si="2"/>
        <v>1.1592342925550865</v>
      </c>
      <c r="N62" s="9">
        <f t="shared" si="3"/>
        <v>0.17478471223314554</v>
      </c>
      <c r="O62" s="9">
        <v>0.16597864046370625</v>
      </c>
    </row>
    <row r="63" spans="1:15" ht="14.25">
      <c r="A63" s="45">
        <v>1130</v>
      </c>
      <c r="B63" s="2">
        <v>5.2710911150235303E-2</v>
      </c>
      <c r="C63" s="2">
        <v>6.1306993043536297E-2</v>
      </c>
      <c r="D63" s="2">
        <v>4.1744465123668098E-2</v>
      </c>
      <c r="E63" s="2">
        <v>4.8912563312653201E-2</v>
      </c>
      <c r="F63" s="2">
        <v>1.3031984746886801E-2</v>
      </c>
      <c r="G63" s="2">
        <v>1.57738377020296E-2</v>
      </c>
      <c r="H63" s="2">
        <v>1.2352940277242701E-2</v>
      </c>
      <c r="I63" s="9">
        <v>4.0447339506614499</v>
      </c>
      <c r="J63" s="9">
        <v>3.8866250687775299</v>
      </c>
      <c r="K63" s="9">
        <v>3.3793140893404998</v>
      </c>
      <c r="L63" s="9">
        <v>3.5360237267363899</v>
      </c>
      <c r="M63" s="9">
        <f t="shared" si="2"/>
        <v>3.7116742088789674</v>
      </c>
      <c r="N63" s="9">
        <f t="shared" si="3"/>
        <v>0.30705750596699027</v>
      </c>
      <c r="O63" s="9">
        <v>3.9567461763584784E-4</v>
      </c>
    </row>
    <row r="64" spans="1:15" ht="14.25">
      <c r="A64" s="42">
        <v>1131</v>
      </c>
      <c r="B64" s="2">
        <v>3.47814146627261E-2</v>
      </c>
      <c r="C64" s="2">
        <v>6.3764466999398306E-2</v>
      </c>
      <c r="D64" s="2">
        <v>2.5218514373736199E-2</v>
      </c>
      <c r="E64" s="2">
        <v>3.8548389304532499E-2</v>
      </c>
      <c r="F64" s="2">
        <v>9.5769832098299701E-2</v>
      </c>
      <c r="G64" s="2">
        <v>0.121100560452426</v>
      </c>
      <c r="H64" s="2">
        <v>4.9519915738753403E-2</v>
      </c>
      <c r="I64" s="9">
        <v>0.363177149846373</v>
      </c>
      <c r="J64" s="9">
        <v>0.52654146901696497</v>
      </c>
      <c r="K64" s="9">
        <v>0.50926004209657105</v>
      </c>
      <c r="L64" s="9">
        <v>0.455158590452655</v>
      </c>
      <c r="M64" s="9">
        <f t="shared" si="2"/>
        <v>0.46353431285314101</v>
      </c>
      <c r="N64" s="9">
        <f t="shared" si="3"/>
        <v>7.3490264514407974E-2</v>
      </c>
      <c r="O64" s="9">
        <v>6.9687924770259787E-4</v>
      </c>
    </row>
    <row r="65" spans="1:15" ht="14.25">
      <c r="A65" s="42">
        <v>1132</v>
      </c>
      <c r="B65" s="2">
        <v>1.8262733603509398E-2</v>
      </c>
      <c r="C65" s="2">
        <v>2.0888965555691301E-2</v>
      </c>
      <c r="D65" s="2">
        <v>2.0845210480646199E-2</v>
      </c>
      <c r="E65" s="2">
        <v>1.79932165088456E-2</v>
      </c>
      <c r="F65" s="2">
        <v>1.1550594803695699E-2</v>
      </c>
      <c r="G65" s="2">
        <v>1.7525203424756101E-2</v>
      </c>
      <c r="H65" s="2">
        <v>1.5206044124031599E-2</v>
      </c>
      <c r="I65" s="9">
        <v>1.5811076324542199</v>
      </c>
      <c r="J65" s="9">
        <v>1.1919385498363799</v>
      </c>
      <c r="K65" s="9">
        <v>1.37085032179424</v>
      </c>
      <c r="L65" s="9">
        <v>1.0065548210351101</v>
      </c>
      <c r="M65" s="9">
        <f t="shared" si="2"/>
        <v>1.2876128312799873</v>
      </c>
      <c r="N65" s="9">
        <f t="shared" si="3"/>
        <v>0.24577418592139602</v>
      </c>
      <c r="O65" s="9">
        <v>0.10117898286507458</v>
      </c>
    </row>
    <row r="66" spans="1:15" ht="14.25">
      <c r="A66" s="42">
        <v>1133</v>
      </c>
      <c r="B66" s="2">
        <v>1.3111792051666801E-3</v>
      </c>
      <c r="C66" s="2">
        <v>1.1875780904688101E-3</v>
      </c>
      <c r="D66" s="2">
        <v>1.00245637002203E-3</v>
      </c>
      <c r="E66" s="2">
        <v>1.10334392018095E-3</v>
      </c>
      <c r="F66" s="2">
        <v>7.9521410044489495E-4</v>
      </c>
      <c r="G66" s="2">
        <v>8.2478337409141002E-4</v>
      </c>
      <c r="H66" s="2">
        <v>7.4657268296858905E-4</v>
      </c>
      <c r="I66" s="9">
        <v>1.64883797260778</v>
      </c>
      <c r="J66" s="9">
        <v>1.4398666701751299</v>
      </c>
      <c r="K66" s="9">
        <v>1.34274450819172</v>
      </c>
      <c r="L66" s="9">
        <v>1.3966462306521501</v>
      </c>
      <c r="M66" s="9">
        <f t="shared" si="2"/>
        <v>1.4570238454066951</v>
      </c>
      <c r="N66" s="9">
        <f t="shared" si="3"/>
        <v>0.13390575209649366</v>
      </c>
      <c r="O66" s="9">
        <v>6.4325849212833177E-3</v>
      </c>
    </row>
    <row r="67" spans="1:15" ht="14.25">
      <c r="A67" s="42">
        <v>1140</v>
      </c>
      <c r="B67" s="2">
        <v>9.3526178266367405E-3</v>
      </c>
      <c r="C67" s="2">
        <v>1.2509155886271399E-2</v>
      </c>
      <c r="D67" s="2">
        <v>6.86008946696871E-3</v>
      </c>
      <c r="E67" s="2">
        <v>9.85024802424702E-3</v>
      </c>
      <c r="F67" s="2">
        <v>7.5500385172862904E-3</v>
      </c>
      <c r="G67" s="2">
        <v>8.8524696161813004E-3</v>
      </c>
      <c r="H67" s="2">
        <v>6.5907444095903702E-3</v>
      </c>
      <c r="I67" s="9">
        <v>1.2387510083853599</v>
      </c>
      <c r="J67" s="9">
        <v>1.4130696210926399</v>
      </c>
      <c r="K67" s="9">
        <v>1.0408671677491299</v>
      </c>
      <c r="L67" s="9">
        <v>1.16274934661148</v>
      </c>
      <c r="M67" s="9">
        <f t="shared" si="2"/>
        <v>1.2138592859596524</v>
      </c>
      <c r="N67" s="9">
        <f t="shared" si="3"/>
        <v>0.15582346243131742</v>
      </c>
      <c r="O67" s="9">
        <v>7.1045964042798226E-2</v>
      </c>
    </row>
    <row r="68" spans="1:15" ht="14.25">
      <c r="A68" s="42">
        <v>1145</v>
      </c>
      <c r="B68" s="2">
        <v>2.4534373345719502E-3</v>
      </c>
      <c r="C68" s="2">
        <v>2.1745175278311902E-3</v>
      </c>
      <c r="D68" s="2">
        <v>2.4649165407312E-3</v>
      </c>
      <c r="E68" s="2">
        <v>1.9148824088403599E-3</v>
      </c>
      <c r="F68" s="2">
        <v>2.1168725608667802E-3</v>
      </c>
      <c r="G68" s="2">
        <v>2.0481029982395899E-3</v>
      </c>
      <c r="H68" s="2">
        <v>2.1223912950427701E-3</v>
      </c>
      <c r="I68" s="9">
        <v>1.1589915141454501</v>
      </c>
      <c r="J68" s="9">
        <v>1.06172274036035</v>
      </c>
      <c r="K68" s="9">
        <v>1.16138647312042</v>
      </c>
      <c r="L68" s="9">
        <v>1.0449193300130999</v>
      </c>
      <c r="M68" s="9">
        <f t="shared" si="2"/>
        <v>1.1067550144098299</v>
      </c>
      <c r="N68" s="9">
        <f t="shared" si="3"/>
        <v>6.2088124888086349E-2</v>
      </c>
      <c r="O68" s="9">
        <v>4.1271404251826849E-2</v>
      </c>
    </row>
    <row r="69" spans="1:15" ht="14.25">
      <c r="A69" s="42">
        <v>1146</v>
      </c>
      <c r="B69" s="2">
        <v>8.3845137679049494E-3</v>
      </c>
      <c r="C69" s="2">
        <v>6.7016456039774002E-3</v>
      </c>
      <c r="D69" s="2">
        <v>9.2531147033302306E-3</v>
      </c>
      <c r="E69" s="2">
        <v>8.6367771075216895E-3</v>
      </c>
      <c r="F69" s="2">
        <v>5.9867742332267099E-3</v>
      </c>
      <c r="G69" s="2">
        <v>5.9243539325193996E-3</v>
      </c>
      <c r="H69" s="2">
        <v>1.2874413748402499E-2</v>
      </c>
      <c r="I69" s="9">
        <v>1.4005060891340699</v>
      </c>
      <c r="J69" s="9">
        <v>1.13120277422849</v>
      </c>
      <c r="K69" s="9">
        <v>0.718721246975488</v>
      </c>
      <c r="L69" s="9">
        <v>1.43322517889818</v>
      </c>
      <c r="M69" s="9">
        <f t="shared" si="2"/>
        <v>1.1709138223090569</v>
      </c>
      <c r="N69" s="9">
        <f t="shared" si="3"/>
        <v>0.33044159812183521</v>
      </c>
      <c r="O69" s="9">
        <v>0.37699836359335465</v>
      </c>
    </row>
    <row r="70" spans="1:15" ht="14.25">
      <c r="A70" s="42">
        <v>1151</v>
      </c>
      <c r="B70" s="2">
        <v>7.9101951090755E-4</v>
      </c>
      <c r="C70" s="2">
        <v>6.3022907935695704E-4</v>
      </c>
      <c r="D70" s="2">
        <v>7.5259638210781296E-4</v>
      </c>
      <c r="E70" s="2">
        <v>7.1302563864325205E-4</v>
      </c>
      <c r="F70" s="2">
        <v>5.9244120016306004E-4</v>
      </c>
      <c r="G70" s="2">
        <v>5.70574592669396E-4</v>
      </c>
      <c r="H70" s="2">
        <v>6.7606197909978697E-4</v>
      </c>
      <c r="I70" s="9">
        <v>1.3351865310681199</v>
      </c>
      <c r="J70" s="9">
        <v>1.10455160018337</v>
      </c>
      <c r="K70" s="9">
        <v>1.1132061931806001</v>
      </c>
      <c r="L70" s="9">
        <v>1.2306803709641101</v>
      </c>
      <c r="M70" s="9">
        <f t="shared" ref="M70:M101" si="4">AVERAGE(I70:L70)</f>
        <v>1.1959061738490502</v>
      </c>
      <c r="N70" s="9">
        <f t="shared" ref="N70:N101" si="5">STDEV(I70:L70)</f>
        <v>0.10922943379918089</v>
      </c>
      <c r="O70" s="9">
        <v>3.7100317056435031E-2</v>
      </c>
    </row>
    <row r="71" spans="1:15" ht="14.25">
      <c r="A71" s="45">
        <v>1152</v>
      </c>
      <c r="B71" s="2">
        <v>9.5824509631745793E-3</v>
      </c>
      <c r="C71" s="2">
        <v>1.0218939065446801E-2</v>
      </c>
      <c r="D71" s="2">
        <v>9.0557906686092402E-3</v>
      </c>
      <c r="E71" s="2">
        <v>7.9417948750919298E-3</v>
      </c>
      <c r="F71" s="2">
        <v>2.6370041796085798E-3</v>
      </c>
      <c r="G71" s="2">
        <v>3.0986145332757599E-3</v>
      </c>
      <c r="H71" s="2">
        <v>2.5261558405028799E-3</v>
      </c>
      <c r="I71" s="9">
        <v>3.6338398843937099</v>
      </c>
      <c r="J71" s="9">
        <v>3.2979058723524699</v>
      </c>
      <c r="K71" s="9">
        <v>3.58481077193025</v>
      </c>
      <c r="L71" s="9">
        <v>2.4740113490837699</v>
      </c>
      <c r="M71" s="9">
        <f t="shared" si="4"/>
        <v>3.2476419694400498</v>
      </c>
      <c r="N71" s="9">
        <f t="shared" si="5"/>
        <v>0.53661358771965084</v>
      </c>
      <c r="O71" s="9">
        <v>3.5673217913398578E-3</v>
      </c>
    </row>
    <row r="72" spans="1:15" ht="14.25">
      <c r="A72" s="42">
        <v>1156</v>
      </c>
      <c r="B72" s="2">
        <v>5.1262418158576101E-4</v>
      </c>
      <c r="C72" s="2">
        <v>4.38154271200191E-4</v>
      </c>
      <c r="D72" s="2">
        <v>4.1249521143584499E-4</v>
      </c>
      <c r="E72" s="2">
        <v>3.4738741847802399E-4</v>
      </c>
      <c r="F72" s="2">
        <v>2.5863109545381201E-4</v>
      </c>
      <c r="G72" s="2">
        <v>2.7306757065695598E-4</v>
      </c>
      <c r="H72" s="2">
        <v>2.67138113844404E-4</v>
      </c>
      <c r="I72" s="9">
        <v>1.9820670854998099</v>
      </c>
      <c r="J72" s="9">
        <v>1.60456355233272</v>
      </c>
      <c r="K72" s="9">
        <v>1.5441271389529401</v>
      </c>
      <c r="L72" s="9">
        <v>1.27825043602306</v>
      </c>
      <c r="M72" s="9">
        <f t="shared" si="4"/>
        <v>1.6022520532021325</v>
      </c>
      <c r="N72" s="9">
        <f t="shared" si="5"/>
        <v>0.29018405387997342</v>
      </c>
      <c r="O72" s="9">
        <v>2.5411252375731653E-2</v>
      </c>
    </row>
    <row r="73" spans="1:15" ht="14.25">
      <c r="A73" s="42">
        <v>1158</v>
      </c>
      <c r="B73" s="2">
        <v>1.29150314429732E-4</v>
      </c>
      <c r="C73" s="2">
        <v>1.13951569534314E-4</v>
      </c>
      <c r="D73" s="2">
        <v>1.3548745823517401E-4</v>
      </c>
      <c r="E73" s="2">
        <v>1.14067510545023E-4</v>
      </c>
      <c r="F73" s="2">
        <v>1.7006142297221801E-4</v>
      </c>
      <c r="G73" s="2">
        <v>1.5606610275038099E-4</v>
      </c>
      <c r="H73" s="2">
        <v>1.4274118100269701E-4</v>
      </c>
      <c r="I73" s="9">
        <v>0.75943333986350703</v>
      </c>
      <c r="J73" s="9">
        <v>0.73014938879183</v>
      </c>
      <c r="K73" s="9">
        <v>0.94918269054124305</v>
      </c>
      <c r="L73" s="9">
        <v>0.894218958761685</v>
      </c>
      <c r="M73" s="9">
        <f t="shared" si="4"/>
        <v>0.83324609448956621</v>
      </c>
      <c r="N73" s="9">
        <f t="shared" si="5"/>
        <v>0.10525562210290497</v>
      </c>
      <c r="O73" s="9">
        <v>5.0537026135184314E-2</v>
      </c>
    </row>
    <row r="74" spans="1:15" ht="14.25">
      <c r="A74" s="44">
        <v>1165</v>
      </c>
      <c r="B74" s="2">
        <v>2.6185906539966802E-4</v>
      </c>
      <c r="C74" s="2">
        <v>1.64635549848656E-4</v>
      </c>
      <c r="D74" s="2">
        <v>3.6297567660777602E-4</v>
      </c>
      <c r="E74" s="2">
        <v>1.2485207517836999E-4</v>
      </c>
      <c r="F74" s="2">
        <v>1.6298350098124901E-4</v>
      </c>
      <c r="G74" s="2">
        <v>1.7338539898655199E-4</v>
      </c>
      <c r="H74" s="2">
        <v>2.5892141935562798E-4</v>
      </c>
      <c r="I74" s="9">
        <v>1.6066599614263699</v>
      </c>
      <c r="J74" s="9">
        <v>0.94953525966408203</v>
      </c>
      <c r="K74" s="9">
        <v>1.4018758181965201</v>
      </c>
      <c r="L74" s="9">
        <v>0.68376859144875302</v>
      </c>
      <c r="M74" s="9">
        <f t="shared" si="4"/>
        <v>1.1604599076839313</v>
      </c>
      <c r="N74" s="9">
        <f t="shared" si="5"/>
        <v>0.41996029491873832</v>
      </c>
      <c r="O74" s="9">
        <v>0.50037346023565199</v>
      </c>
    </row>
    <row r="75" spans="1:15" ht="14.25">
      <c r="A75" s="46">
        <v>1173</v>
      </c>
      <c r="B75" s="2">
        <v>1.39143241513809E-2</v>
      </c>
      <c r="C75" s="2">
        <v>7.2810159306741003E-3</v>
      </c>
      <c r="D75" s="2">
        <v>1.07381980117781E-2</v>
      </c>
      <c r="E75" s="2">
        <v>7.3538287071007596E-3</v>
      </c>
      <c r="F75" s="2">
        <v>1.28946348012242E-2</v>
      </c>
      <c r="G75" s="2">
        <v>8.0684828065573193E-3</v>
      </c>
      <c r="H75" s="2">
        <v>9.5500920269782803E-3</v>
      </c>
      <c r="I75" s="9">
        <v>1.07907857538237</v>
      </c>
      <c r="J75" s="9">
        <v>0.90240211266940595</v>
      </c>
      <c r="K75" s="9">
        <v>1.1244078048089501</v>
      </c>
      <c r="L75" s="9">
        <v>1.27536341921598</v>
      </c>
      <c r="M75" s="9">
        <f t="shared" si="4"/>
        <v>1.0953129780191764</v>
      </c>
      <c r="N75" s="9">
        <f t="shared" si="5"/>
        <v>0.15356087622401568</v>
      </c>
      <c r="O75" s="9">
        <v>0.30268509749490419</v>
      </c>
    </row>
    <row r="76" spans="1:15" ht="14.25">
      <c r="A76" s="42">
        <v>1177</v>
      </c>
      <c r="B76" s="2">
        <v>2.76720770949929E-4</v>
      </c>
      <c r="C76" s="2">
        <v>3.5073314377524699E-3</v>
      </c>
      <c r="D76" s="2">
        <v>2.72985862047122E-4</v>
      </c>
      <c r="E76" s="2">
        <v>2.6463662446445303E-4</v>
      </c>
      <c r="F76" s="2">
        <v>2.9115127757448398E-4</v>
      </c>
      <c r="G76" s="2">
        <v>5.5614184580592098E-4</v>
      </c>
      <c r="H76" s="2">
        <v>2.6732919976274802E-4</v>
      </c>
      <c r="I76" s="9">
        <v>0.950436396004261</v>
      </c>
      <c r="J76" s="9">
        <v>3.30654115348917</v>
      </c>
      <c r="K76" s="9">
        <v>1.0211599117843999</v>
      </c>
      <c r="L76" s="9">
        <v>3.01953649044163</v>
      </c>
      <c r="M76" s="9">
        <f t="shared" si="4"/>
        <v>2.0744184879298651</v>
      </c>
      <c r="N76" s="9">
        <f t="shared" si="5"/>
        <v>1.2628095228299776</v>
      </c>
      <c r="O76" s="9">
        <v>0.18737972229146704</v>
      </c>
    </row>
    <row r="77" spans="1:15" ht="14.25">
      <c r="A77" s="42">
        <v>1185</v>
      </c>
      <c r="B77" s="2">
        <v>1.6843126743764699E-2</v>
      </c>
      <c r="C77" s="2">
        <v>1.75368319611083E-2</v>
      </c>
      <c r="D77" s="2">
        <v>2.2094259052020102E-2</v>
      </c>
      <c r="E77" s="2">
        <v>1.86371794547407E-2</v>
      </c>
      <c r="F77" s="2">
        <v>2.0427074161127601E-2</v>
      </c>
      <c r="G77" s="2">
        <v>2.55401888496062E-2</v>
      </c>
      <c r="H77" s="2">
        <v>1.8448007814649701E-2</v>
      </c>
      <c r="I77" s="9">
        <v>0.82454915524891803</v>
      </c>
      <c r="J77" s="9">
        <v>0.68663673805915004</v>
      </c>
      <c r="K77" s="9">
        <v>1.1976501351259701</v>
      </c>
      <c r="L77" s="9">
        <v>1.2295670192822901</v>
      </c>
      <c r="M77" s="9">
        <f t="shared" si="4"/>
        <v>0.98460076192908197</v>
      </c>
      <c r="N77" s="9">
        <f t="shared" si="5"/>
        <v>0.2706766699606063</v>
      </c>
      <c r="O77" s="9">
        <v>0.91659704013984522</v>
      </c>
    </row>
    <row r="78" spans="1:15" ht="14.25">
      <c r="A78" s="42">
        <v>1187</v>
      </c>
      <c r="B78" s="2">
        <v>1.06062340877707E-3</v>
      </c>
      <c r="C78" s="2">
        <v>8.5533586089100002E-4</v>
      </c>
      <c r="D78" s="2">
        <v>1.0557464278065499E-3</v>
      </c>
      <c r="E78" s="2">
        <v>8.4306260066457797E-4</v>
      </c>
      <c r="F78" s="2">
        <v>9.4882413716783299E-4</v>
      </c>
      <c r="G78" s="2">
        <v>1.03627122479754E-3</v>
      </c>
      <c r="H78" s="2">
        <v>9.0995114315239802E-4</v>
      </c>
      <c r="I78" s="9">
        <v>1.1178292870404301</v>
      </c>
      <c r="J78" s="9">
        <v>0.82539767622912796</v>
      </c>
      <c r="K78" s="9">
        <v>1.1602232007194</v>
      </c>
      <c r="L78" s="9">
        <v>0.92222730670992603</v>
      </c>
      <c r="M78" s="9">
        <f t="shared" si="4"/>
        <v>1.0064193676747211</v>
      </c>
      <c r="N78" s="9">
        <f t="shared" si="5"/>
        <v>0.15908587313736411</v>
      </c>
      <c r="O78" s="9">
        <v>0.9407603716884938</v>
      </c>
    </row>
    <row r="79" spans="1:15" ht="14.25">
      <c r="A79" s="42">
        <v>1188</v>
      </c>
      <c r="B79" s="2">
        <v>1.2326842814857301E-3</v>
      </c>
      <c r="C79" s="2">
        <v>1.4273657490594201E-3</v>
      </c>
      <c r="D79" s="2">
        <v>8.8883794493427705E-4</v>
      </c>
      <c r="E79" s="2">
        <v>1.2491429382048599E-3</v>
      </c>
      <c r="F79" s="2">
        <v>1.0354808577599801E-3</v>
      </c>
      <c r="G79" s="2">
        <v>1.21119611678286E-3</v>
      </c>
      <c r="H79" s="2">
        <v>9.0230770641865196E-4</v>
      </c>
      <c r="I79" s="9">
        <v>1.19044622819234</v>
      </c>
      <c r="J79" s="9">
        <v>1.17847616028587</v>
      </c>
      <c r="K79" s="9">
        <v>0.98507187582622102</v>
      </c>
      <c r="L79" s="9">
        <v>1.1267313320207899</v>
      </c>
      <c r="M79" s="9">
        <f t="shared" si="4"/>
        <v>1.1201813990813052</v>
      </c>
      <c r="N79" s="9">
        <f t="shared" si="5"/>
        <v>9.4221211853856693E-2</v>
      </c>
      <c r="O79" s="9">
        <v>8.3866180890285094E-2</v>
      </c>
    </row>
    <row r="80" spans="1:15" ht="14.25">
      <c r="A80" s="42">
        <v>1189</v>
      </c>
      <c r="B80" s="2">
        <v>1.41562978361147E-3</v>
      </c>
      <c r="C80" s="2">
        <v>2.1963640710701299E-3</v>
      </c>
      <c r="D80" s="2">
        <v>6.6512024951812703E-4</v>
      </c>
      <c r="E80" s="2">
        <v>4.6726200228715698E-4</v>
      </c>
      <c r="F80" s="2">
        <v>2.2211284388418801E-3</v>
      </c>
      <c r="G80" s="2">
        <v>2.1604859871498499E-3</v>
      </c>
      <c r="H80" s="2">
        <v>8.2568225316285396E-4</v>
      </c>
      <c r="I80" s="9">
        <v>0.637347106477823</v>
      </c>
      <c r="J80" s="9">
        <v>1.01660648767623</v>
      </c>
      <c r="K80" s="9">
        <v>0.80554020262676196</v>
      </c>
      <c r="L80" s="9">
        <v>0.17783616040076</v>
      </c>
      <c r="M80" s="9">
        <f t="shared" si="4"/>
        <v>0.65933248929539368</v>
      </c>
      <c r="N80" s="9">
        <f t="shared" si="5"/>
        <v>0.35653119412531159</v>
      </c>
      <c r="O80" s="9">
        <v>0.15197474836712421</v>
      </c>
    </row>
    <row r="81" spans="1:15" ht="14.25">
      <c r="A81" s="42">
        <v>1192</v>
      </c>
      <c r="B81" s="2">
        <v>2.2146034467853599E-4</v>
      </c>
      <c r="C81" s="2">
        <v>1.92773897540411E-4</v>
      </c>
      <c r="D81" s="2">
        <v>2.21204013445182E-4</v>
      </c>
      <c r="E81" s="2">
        <v>1.9992923666436701E-4</v>
      </c>
      <c r="F81" s="2">
        <v>2.07746575194409E-4</v>
      </c>
      <c r="G81" s="2">
        <v>2.6229111966556099E-4</v>
      </c>
      <c r="H81" s="2">
        <v>2.0751930732118901E-4</v>
      </c>
      <c r="I81" s="9">
        <v>1.06601201233423</v>
      </c>
      <c r="J81" s="9">
        <v>0.73496158690470104</v>
      </c>
      <c r="K81" s="9">
        <v>1.0659442550220699</v>
      </c>
      <c r="L81" s="9">
        <v>0.92245986643052702</v>
      </c>
      <c r="M81" s="9">
        <f t="shared" si="4"/>
        <v>0.94734443017288195</v>
      </c>
      <c r="N81" s="9">
        <f t="shared" si="5"/>
        <v>0.15692209015687056</v>
      </c>
      <c r="O81" s="9">
        <v>0.55020378879529153</v>
      </c>
    </row>
    <row r="82" spans="1:15" ht="14.25">
      <c r="A82" s="42">
        <v>1193</v>
      </c>
      <c r="B82" s="2">
        <v>3.9352121738719101E-4</v>
      </c>
      <c r="C82" s="2">
        <v>1.87181182471243E-4</v>
      </c>
      <c r="D82" s="2">
        <v>1.6891942844904801E-4</v>
      </c>
      <c r="E82" s="2">
        <v>1.8292280781947301E-4</v>
      </c>
      <c r="F82" s="2">
        <v>5.1056685929454497E-4</v>
      </c>
      <c r="G82" s="2">
        <v>2.3073151319076099E-4</v>
      </c>
      <c r="H82" s="2">
        <v>1.9280569160872899E-4</v>
      </c>
      <c r="I82" s="9">
        <v>0.77075354622687897</v>
      </c>
      <c r="J82" s="9">
        <v>0.81125105055106905</v>
      </c>
      <c r="K82" s="9">
        <v>0.87611225083461297</v>
      </c>
      <c r="L82" s="9">
        <v>0.82271621965759001</v>
      </c>
      <c r="M82" s="9">
        <f t="shared" si="4"/>
        <v>0.82020826681753778</v>
      </c>
      <c r="N82" s="9">
        <f t="shared" si="5"/>
        <v>4.3426360536636226E-2</v>
      </c>
      <c r="O82" s="9">
        <v>3.6896590511035581E-3</v>
      </c>
    </row>
    <row r="83" spans="1:15" ht="14.25">
      <c r="A83" s="42">
        <v>1195</v>
      </c>
      <c r="B83" s="2">
        <v>1.0108680931531701E-2</v>
      </c>
      <c r="C83" s="2">
        <v>1.5839967254653298E-2</v>
      </c>
      <c r="D83" s="2">
        <v>7.2982242345084299E-3</v>
      </c>
      <c r="E83" s="2">
        <v>1.12217542919456E-2</v>
      </c>
      <c r="F83" s="2">
        <v>7.8985783515443195E-3</v>
      </c>
      <c r="G83" s="2">
        <v>1.11311116909868E-2</v>
      </c>
      <c r="H83" s="2">
        <v>6.9243804230183599E-3</v>
      </c>
      <c r="I83" s="9">
        <v>1.27981017363147</v>
      </c>
      <c r="J83" s="9">
        <v>1.4230355147257501</v>
      </c>
      <c r="K83" s="9">
        <v>1.0539894963378</v>
      </c>
      <c r="L83" s="9">
        <v>1.1223235504034901</v>
      </c>
      <c r="M83" s="9">
        <f t="shared" si="4"/>
        <v>1.2197896837746276</v>
      </c>
      <c r="N83" s="9">
        <f t="shared" si="5"/>
        <v>0.16522779861963774</v>
      </c>
      <c r="O83" s="9">
        <v>7.6309717903327509E-2</v>
      </c>
    </row>
    <row r="84" spans="1:15" ht="14.25">
      <c r="A84" s="42">
        <v>1198</v>
      </c>
      <c r="B84" s="2">
        <v>7.40950215588924E-3</v>
      </c>
      <c r="C84" s="2">
        <v>7.3879766063719597E-3</v>
      </c>
      <c r="D84" s="2">
        <v>7.49353732365264E-3</v>
      </c>
      <c r="E84" s="2">
        <v>7.6031180665100699E-3</v>
      </c>
      <c r="F84" s="2">
        <v>9.49723224555875E-3</v>
      </c>
      <c r="G84" s="2">
        <v>1.07504720470407E-2</v>
      </c>
      <c r="H84" s="2">
        <v>8.9932676609249199E-3</v>
      </c>
      <c r="I84" s="9">
        <v>0.78017489351744496</v>
      </c>
      <c r="J84" s="9">
        <v>0.68722346089031705</v>
      </c>
      <c r="K84" s="9">
        <v>0.83323855201280295</v>
      </c>
      <c r="L84" s="9">
        <v>0.82373203351163704</v>
      </c>
      <c r="M84" s="9">
        <f t="shared" si="4"/>
        <v>0.78109223498305058</v>
      </c>
      <c r="N84" s="9">
        <f t="shared" si="5"/>
        <v>6.6707268627846567E-2</v>
      </c>
      <c r="O84" s="9">
        <v>7.193858828112445E-3</v>
      </c>
    </row>
    <row r="85" spans="1:15" ht="14.25">
      <c r="A85" s="42">
        <v>1200</v>
      </c>
      <c r="B85" s="2">
        <v>1.0429358859743E-2</v>
      </c>
      <c r="C85" s="2">
        <v>1.38622433883185E-2</v>
      </c>
      <c r="D85" s="2">
        <v>5.5416632731960097E-3</v>
      </c>
      <c r="E85" s="2">
        <v>6.9834203910400204E-3</v>
      </c>
      <c r="F85" s="2">
        <v>1.8985282322048099E-2</v>
      </c>
      <c r="G85" s="2">
        <v>1.2370211118372399E-2</v>
      </c>
      <c r="H85" s="2">
        <v>6.2049419404545704E-3</v>
      </c>
      <c r="I85" s="9">
        <v>0.54933915033915903</v>
      </c>
      <c r="J85" s="9">
        <v>1.1206149398477201</v>
      </c>
      <c r="K85" s="9">
        <v>0.89310477460970805</v>
      </c>
      <c r="L85" s="9">
        <v>0.375223858207754</v>
      </c>
      <c r="M85" s="9">
        <f t="shared" si="4"/>
        <v>0.73457068075108523</v>
      </c>
      <c r="N85" s="9">
        <f t="shared" si="5"/>
        <v>0.33546191419582327</v>
      </c>
      <c r="O85" s="9">
        <v>0.21169438131752749</v>
      </c>
    </row>
    <row r="86" spans="1:15" ht="14.25">
      <c r="A86" s="42">
        <v>1202</v>
      </c>
      <c r="B86" s="2">
        <v>1.8602250313404099E-3</v>
      </c>
      <c r="C86" s="2">
        <v>2.1255812709759601E-3</v>
      </c>
      <c r="D86" s="2">
        <v>1.8294577384704901E-3</v>
      </c>
      <c r="E86" s="2">
        <v>1.8306798465107599E-3</v>
      </c>
      <c r="F86" s="2">
        <v>2.10118635537328E-3</v>
      </c>
      <c r="G86" s="2">
        <v>2.6271448024022298E-3</v>
      </c>
      <c r="H86" s="2">
        <v>1.88257846752151E-3</v>
      </c>
      <c r="I86" s="9">
        <v>0.885321297934058</v>
      </c>
      <c r="J86" s="9">
        <v>0.80908416964011898</v>
      </c>
      <c r="K86" s="9">
        <v>0.971782993395782</v>
      </c>
      <c r="L86" s="9">
        <v>0.683270091461327</v>
      </c>
      <c r="M86" s="9">
        <f t="shared" si="4"/>
        <v>0.83736463810782147</v>
      </c>
      <c r="N86" s="9">
        <f t="shared" si="5"/>
        <v>0.12235610550486271</v>
      </c>
      <c r="O86" s="9">
        <v>7.6443430567982279E-2</v>
      </c>
    </row>
    <row r="87" spans="1:15" ht="14.25">
      <c r="A87" s="42">
        <v>1207</v>
      </c>
      <c r="B87" s="2">
        <v>2.89740462291143E-3</v>
      </c>
      <c r="C87" s="2">
        <v>2.5249360813837901E-3</v>
      </c>
      <c r="D87" s="2">
        <v>2.5549063552918502E-3</v>
      </c>
      <c r="E87" s="2">
        <v>2.3779965016531499E-3</v>
      </c>
      <c r="F87" s="2">
        <v>2.8715320812553102E-3</v>
      </c>
      <c r="G87" s="2">
        <v>2.98565423449096E-3</v>
      </c>
      <c r="H87" s="2">
        <v>2.4191477262304399E-3</v>
      </c>
      <c r="I87" s="9">
        <v>1.00901001309545</v>
      </c>
      <c r="J87" s="9">
        <v>0.84568938097893498</v>
      </c>
      <c r="K87" s="9">
        <v>1.0561183707755399</v>
      </c>
      <c r="L87" s="9">
        <v>0.896182429260864</v>
      </c>
      <c r="M87" s="9">
        <f t="shared" si="4"/>
        <v>0.95175004852769729</v>
      </c>
      <c r="N87" s="9">
        <f t="shared" si="5"/>
        <v>9.7481751699147343E-2</v>
      </c>
      <c r="O87" s="9">
        <v>0.39518801977240964</v>
      </c>
    </row>
    <row r="88" spans="1:15" ht="14.25">
      <c r="A88" s="42">
        <v>1209</v>
      </c>
      <c r="B88" s="2">
        <v>1.17219086030227E-4</v>
      </c>
      <c r="C88" s="2">
        <v>9.35032050626655E-5</v>
      </c>
      <c r="D88" s="2">
        <v>1.0532327458355801E-4</v>
      </c>
      <c r="E88" s="2">
        <v>1.00586804753338E-4</v>
      </c>
      <c r="F88" s="2">
        <v>1.00047383818302E-4</v>
      </c>
      <c r="G88" s="2">
        <v>1.18156087655652E-4</v>
      </c>
      <c r="H88" s="2">
        <v>8.9428209784821999E-5</v>
      </c>
      <c r="I88" s="9">
        <v>1.1716356945736</v>
      </c>
      <c r="J88" s="9">
        <v>0.79135325921730004</v>
      </c>
      <c r="K88" s="9">
        <v>1.1777410599740501</v>
      </c>
      <c r="L88" s="9">
        <v>0.93701335570932698</v>
      </c>
      <c r="M88" s="9">
        <f t="shared" si="4"/>
        <v>1.0194358423685692</v>
      </c>
      <c r="N88" s="9">
        <f t="shared" si="5"/>
        <v>0.18889191616406917</v>
      </c>
      <c r="O88" s="9">
        <v>0.85012997407957136</v>
      </c>
    </row>
    <row r="89" spans="1:15" ht="14.25">
      <c r="A89" s="42">
        <v>1213</v>
      </c>
      <c r="B89" s="2">
        <v>3.03827684594419E-3</v>
      </c>
      <c r="C89" s="2">
        <v>2.6304985783143502E-3</v>
      </c>
      <c r="D89" s="2">
        <v>2.7524817582099399E-3</v>
      </c>
      <c r="E89" s="2">
        <v>2.3580865361761999E-3</v>
      </c>
      <c r="F89" s="2">
        <v>1.6503035950296201E-3</v>
      </c>
      <c r="G89" s="2">
        <v>1.87606465562696E-3</v>
      </c>
      <c r="H89" s="2">
        <v>2.0367848036248202E-3</v>
      </c>
      <c r="I89" s="9">
        <v>1.84104116060516</v>
      </c>
      <c r="J89" s="9">
        <v>1.4021364191391701</v>
      </c>
      <c r="K89" s="9">
        <v>1.3513856512044899</v>
      </c>
      <c r="L89" s="9">
        <v>1.2062685235114601</v>
      </c>
      <c r="M89" s="9">
        <f t="shared" si="4"/>
        <v>1.4502079386150699</v>
      </c>
      <c r="N89" s="9">
        <f t="shared" si="5"/>
        <v>0.27345551809269297</v>
      </c>
      <c r="O89" s="9">
        <v>4.598352694793529E-2</v>
      </c>
    </row>
    <row r="90" spans="1:15" ht="14.25">
      <c r="A90" s="45">
        <v>1216</v>
      </c>
      <c r="B90" s="2">
        <v>2.1990091219474098E-2</v>
      </c>
      <c r="C90" s="2">
        <v>2.63881774197974E-2</v>
      </c>
      <c r="D90" s="2">
        <v>1.61994234619031E-2</v>
      </c>
      <c r="E90" s="2">
        <v>1.8500298442086699E-2</v>
      </c>
      <c r="F90" s="2">
        <v>2.2186416013855901E-3</v>
      </c>
      <c r="G90" s="2">
        <v>2.5642180260774701E-3</v>
      </c>
      <c r="H90" s="2">
        <v>1.9972300185276898E-3</v>
      </c>
      <c r="I90" s="9">
        <v>9.9115112624503308</v>
      </c>
      <c r="J90" s="9">
        <v>10.2909257915809</v>
      </c>
      <c r="K90" s="9">
        <v>8.1109453150743995</v>
      </c>
      <c r="L90" s="9">
        <v>7.0776679148142803</v>
      </c>
      <c r="M90" s="9">
        <f t="shared" si="4"/>
        <v>8.8477625709799774</v>
      </c>
      <c r="N90" s="9">
        <f t="shared" si="5"/>
        <v>1.5155214856375032</v>
      </c>
      <c r="O90" s="9">
        <v>1.9206205791433846E-3</v>
      </c>
    </row>
    <row r="91" spans="1:15" ht="14.25">
      <c r="A91" s="42">
        <v>1229</v>
      </c>
      <c r="B91" s="2">
        <v>2.0513340055289698E-3</v>
      </c>
      <c r="C91" s="2">
        <v>1.8422752982533801E-3</v>
      </c>
      <c r="D91" s="2">
        <v>1.86389518147276E-3</v>
      </c>
      <c r="E91" s="2">
        <v>1.34537443801012E-3</v>
      </c>
      <c r="F91" s="2">
        <v>1.65623374588691E-3</v>
      </c>
      <c r="G91" s="2">
        <v>1.9990316589037702E-3</v>
      </c>
      <c r="H91" s="2">
        <v>1.16677061740625E-3</v>
      </c>
      <c r="I91" s="9">
        <v>1.2385534412779899</v>
      </c>
      <c r="J91" s="9">
        <v>0.92158385288587297</v>
      </c>
      <c r="K91" s="9">
        <v>1.5974821045941601</v>
      </c>
      <c r="L91" s="9">
        <v>0.81648557084101403</v>
      </c>
      <c r="M91" s="9">
        <f t="shared" si="4"/>
        <v>1.1435262423997592</v>
      </c>
      <c r="N91" s="9">
        <f t="shared" si="5"/>
        <v>0.35181440109999002</v>
      </c>
      <c r="O91" s="9">
        <v>0.47430508399700205</v>
      </c>
    </row>
    <row r="92" spans="1:15" ht="14.25">
      <c r="A92" s="42">
        <v>1230</v>
      </c>
      <c r="B92" s="2">
        <v>3.71333318960041E-4</v>
      </c>
      <c r="C92" s="2">
        <v>2.3419494352144301E-4</v>
      </c>
      <c r="D92" s="2">
        <v>4.09730161267781E-4</v>
      </c>
      <c r="E92" s="2">
        <v>2.8392440352024799E-4</v>
      </c>
      <c r="F92" s="2">
        <v>3.3342751433135698E-4</v>
      </c>
      <c r="G92" s="2">
        <v>2.7768604965326801E-4</v>
      </c>
      <c r="H92" s="2">
        <v>4.5879728994307198E-4</v>
      </c>
      <c r="I92" s="9">
        <v>1.1136852929030101</v>
      </c>
      <c r="J92" s="9">
        <v>0.84338029877219201</v>
      </c>
      <c r="K92" s="9">
        <v>0.89305270595347397</v>
      </c>
      <c r="L92" s="9">
        <v>1.20256834749916</v>
      </c>
      <c r="M92" s="9">
        <f t="shared" si="4"/>
        <v>1.013171661281959</v>
      </c>
      <c r="N92" s="9">
        <f t="shared" si="5"/>
        <v>0.17246426209878846</v>
      </c>
      <c r="O92" s="9">
        <v>0.88829333825208545</v>
      </c>
    </row>
    <row r="93" spans="1:15" ht="14.25">
      <c r="A93" s="42">
        <v>1231</v>
      </c>
      <c r="B93" s="2">
        <v>3.5207589768364598E-4</v>
      </c>
      <c r="C93" s="2">
        <v>3.4604924490481802E-4</v>
      </c>
      <c r="D93" s="2">
        <v>2.8706248108454301E-4</v>
      </c>
      <c r="E93" s="2">
        <v>3.2187777521068301E-4</v>
      </c>
      <c r="F93" s="2">
        <v>4.3481396447227498E-4</v>
      </c>
      <c r="G93" s="2">
        <v>4.60693279882136E-4</v>
      </c>
      <c r="H93" s="2">
        <v>3.6822256464818799E-4</v>
      </c>
      <c r="I93" s="9">
        <v>0.80971616932991997</v>
      </c>
      <c r="J93" s="9">
        <v>0.75114888802665203</v>
      </c>
      <c r="K93" s="9">
        <v>0.779589597826011</v>
      </c>
      <c r="L93" s="9">
        <v>0.74754075368305495</v>
      </c>
      <c r="M93" s="9">
        <f t="shared" si="4"/>
        <v>0.77199885221640951</v>
      </c>
      <c r="N93" s="9">
        <f t="shared" si="5"/>
        <v>2.8943249182565547E-2</v>
      </c>
      <c r="O93" s="9">
        <v>5.5583830367360212E-4</v>
      </c>
    </row>
    <row r="94" spans="1:15" ht="14.25">
      <c r="A94" s="42">
        <v>1233</v>
      </c>
      <c r="B94" s="2">
        <v>4.2910558278922399E-4</v>
      </c>
      <c r="C94" s="2">
        <v>3.9795663164054101E-4</v>
      </c>
      <c r="D94" s="2">
        <v>5.3088963226843703E-4</v>
      </c>
      <c r="E94" s="2">
        <v>4.1893885691081102E-4</v>
      </c>
      <c r="F94" s="2">
        <v>3.3400139989819301E-4</v>
      </c>
      <c r="G94" s="2">
        <v>3.7236486907766701E-4</v>
      </c>
      <c r="H94" s="2">
        <v>3.7529274362690202E-4</v>
      </c>
      <c r="I94" s="9">
        <v>1.284741869106</v>
      </c>
      <c r="J94" s="9">
        <v>1.0687276504528</v>
      </c>
      <c r="K94" s="9">
        <v>1.4146013779478299</v>
      </c>
      <c r="L94" s="9">
        <v>1.3105478164628099</v>
      </c>
      <c r="M94" s="9">
        <f t="shared" si="4"/>
        <v>1.2696546784923599</v>
      </c>
      <c r="N94" s="9">
        <f t="shared" si="5"/>
        <v>0.14523668996219813</v>
      </c>
      <c r="O94" s="9">
        <v>3.3963630977522453E-2</v>
      </c>
    </row>
    <row r="95" spans="1:15" ht="14.25">
      <c r="A95" s="42">
        <v>1235</v>
      </c>
      <c r="B95" s="2">
        <v>5.6095612259358099E-3</v>
      </c>
      <c r="C95" s="2">
        <v>6.8860304289140601E-3</v>
      </c>
      <c r="D95" s="2">
        <v>3.25873730716289E-3</v>
      </c>
      <c r="E95" s="2">
        <v>3.4155960566654201E-3</v>
      </c>
      <c r="F95" s="2">
        <v>7.7692628038174101E-3</v>
      </c>
      <c r="G95" s="2">
        <v>9.7590385558324107E-3</v>
      </c>
      <c r="H95" s="2">
        <v>7.3401833813341198E-3</v>
      </c>
      <c r="I95" s="9">
        <v>0.72201975497335003</v>
      </c>
      <c r="J95" s="9">
        <v>0.70560541281996303</v>
      </c>
      <c r="K95" s="9">
        <v>0.44395856858968502</v>
      </c>
      <c r="L95" s="9">
        <v>0.482632945285076</v>
      </c>
      <c r="M95" s="9">
        <f t="shared" si="4"/>
        <v>0.58855417041701852</v>
      </c>
      <c r="N95" s="9">
        <f t="shared" si="5"/>
        <v>0.14564940737984083</v>
      </c>
      <c r="O95" s="9">
        <v>1.097578145649029E-2</v>
      </c>
    </row>
    <row r="96" spans="1:15" ht="14.25">
      <c r="A96" s="42">
        <v>1236</v>
      </c>
      <c r="B96" s="2">
        <v>1.7394475087699799E-4</v>
      </c>
      <c r="C96" s="2">
        <v>2.2161133461581301E-4</v>
      </c>
      <c r="D96" s="2">
        <v>1.4478808152775601E-4</v>
      </c>
      <c r="E96" s="2">
        <v>1.6799033371176099E-4</v>
      </c>
      <c r="F96" s="2">
        <v>1.7293085080639499E-4</v>
      </c>
      <c r="G96" s="2">
        <v>1.8685596272579599E-4</v>
      </c>
      <c r="H96" s="2">
        <v>1.5038461773644201E-4</v>
      </c>
      <c r="I96" s="9">
        <v>1.0058630375428901</v>
      </c>
      <c r="J96" s="9">
        <v>1.1860008713825201</v>
      </c>
      <c r="K96" s="9">
        <v>0.96278518180300399</v>
      </c>
      <c r="L96" s="9">
        <v>0.92345698124831599</v>
      </c>
      <c r="M96" s="9">
        <f t="shared" si="4"/>
        <v>1.0195265179941826</v>
      </c>
      <c r="N96" s="9">
        <f t="shared" si="5"/>
        <v>0.1159731810339984</v>
      </c>
      <c r="O96" s="9">
        <v>0.75849216695006283</v>
      </c>
    </row>
    <row r="97" spans="1:15" ht="14.25">
      <c r="A97" s="42">
        <v>1236</v>
      </c>
      <c r="B97" s="2">
        <v>1.7394475087699799E-4</v>
      </c>
      <c r="C97" s="2">
        <v>2.2161133461581301E-4</v>
      </c>
      <c r="D97" s="2">
        <v>1.4478808152775601E-4</v>
      </c>
      <c r="E97" s="2">
        <v>1.6799033371176099E-4</v>
      </c>
      <c r="F97" s="2">
        <v>1.7293085080639499E-4</v>
      </c>
      <c r="G97" s="2">
        <v>1.8685596272579599E-4</v>
      </c>
      <c r="H97" s="2">
        <v>1.5038461773644201E-4</v>
      </c>
      <c r="I97" s="9">
        <v>1.0058630375428901</v>
      </c>
      <c r="J97" s="9">
        <v>1.1860008713825201</v>
      </c>
      <c r="K97" s="9">
        <v>0.96278518180300399</v>
      </c>
      <c r="L97" s="9">
        <v>0.92345698124831599</v>
      </c>
      <c r="M97" s="9">
        <f t="shared" si="4"/>
        <v>1.0195265179941826</v>
      </c>
      <c r="N97" s="9">
        <f t="shared" si="5"/>
        <v>0.1159731810339984</v>
      </c>
      <c r="O97" s="9">
        <v>0.75849216695006283</v>
      </c>
    </row>
    <row r="98" spans="1:15" ht="14.25">
      <c r="A98" s="42">
        <v>1238</v>
      </c>
      <c r="B98" s="2">
        <v>1.03793314283836E-2</v>
      </c>
      <c r="C98" s="2">
        <v>9.6631630054481808E-3</v>
      </c>
      <c r="D98" s="2">
        <v>1.022113363035E-2</v>
      </c>
      <c r="E98" s="2">
        <v>9.9918991327965691E-3</v>
      </c>
      <c r="F98" s="2">
        <v>7.8679711213130998E-3</v>
      </c>
      <c r="G98" s="2">
        <v>9.9899625056480094E-3</v>
      </c>
      <c r="H98" s="2">
        <v>8.0330609212481401E-3</v>
      </c>
      <c r="I98" s="9">
        <v>1.31918778911982</v>
      </c>
      <c r="J98" s="9">
        <v>0.96728721454008704</v>
      </c>
      <c r="K98" s="9">
        <v>1.27238343273536</v>
      </c>
      <c r="L98" s="9">
        <v>1.17602761121822</v>
      </c>
      <c r="M98" s="9">
        <f t="shared" si="4"/>
        <v>1.1837215119033719</v>
      </c>
      <c r="N98" s="9">
        <f t="shared" si="5"/>
        <v>0.15611432739223632</v>
      </c>
      <c r="O98" s="9">
        <v>9.9971361692769309E-2</v>
      </c>
    </row>
    <row r="99" spans="1:15" ht="14.25">
      <c r="A99" s="42">
        <v>1240</v>
      </c>
      <c r="B99" s="2">
        <v>6.1393496308331395E-4</v>
      </c>
      <c r="C99" s="2">
        <v>5.4913471085400896E-4</v>
      </c>
      <c r="D99" s="2">
        <v>6.7794002757006399E-4</v>
      </c>
      <c r="E99" s="2">
        <v>6.2467516683928901E-4</v>
      </c>
      <c r="F99" s="2">
        <v>6.7986310151098295E-4</v>
      </c>
      <c r="G99" s="2">
        <v>8.2170438809386903E-4</v>
      </c>
      <c r="H99" s="2">
        <v>8.8167042723754003E-4</v>
      </c>
      <c r="I99" s="9">
        <v>0.90302733258924495</v>
      </c>
      <c r="J99" s="9">
        <v>0.66828742648904704</v>
      </c>
      <c r="K99" s="9">
        <v>0.76892680827936299</v>
      </c>
      <c r="L99" s="9">
        <v>0.82980555273483603</v>
      </c>
      <c r="M99" s="9">
        <f t="shared" si="4"/>
        <v>0.79251178002312272</v>
      </c>
      <c r="N99" s="9">
        <f t="shared" si="5"/>
        <v>9.931843357803137E-2</v>
      </c>
      <c r="O99" s="9">
        <v>2.4972996094004652E-2</v>
      </c>
    </row>
    <row r="100" spans="1:15" ht="14.25">
      <c r="A100" s="42">
        <v>1242</v>
      </c>
      <c r="B100" s="2">
        <v>1.34676357056872E-3</v>
      </c>
      <c r="C100" s="2">
        <v>3.7156600740790099E-4</v>
      </c>
      <c r="D100" s="2">
        <v>7.1212610237522797E-4</v>
      </c>
      <c r="E100" s="2">
        <v>4.3076039891274998E-4</v>
      </c>
      <c r="F100" s="2">
        <v>1.15389257971701E-3</v>
      </c>
      <c r="G100" s="2">
        <v>4.7185460412322401E-4</v>
      </c>
      <c r="H100" s="2">
        <v>1.02708681109705E-3</v>
      </c>
      <c r="I100" s="9">
        <v>1.1671481334068401</v>
      </c>
      <c r="J100" s="9">
        <v>0.78745868782678397</v>
      </c>
      <c r="K100" s="9">
        <v>0.69334558158194604</v>
      </c>
      <c r="L100" s="9">
        <v>1.3671422453206199</v>
      </c>
      <c r="M100" s="9">
        <f t="shared" si="4"/>
        <v>1.0037736620340476</v>
      </c>
      <c r="N100" s="9">
        <f t="shared" si="5"/>
        <v>0.31722006368633882</v>
      </c>
      <c r="O100" s="9">
        <v>0.98251252056970029</v>
      </c>
    </row>
    <row r="101" spans="1:15" ht="14.25">
      <c r="A101" s="44">
        <v>1243</v>
      </c>
      <c r="B101" s="2">
        <v>2.4006887458583501E-3</v>
      </c>
      <c r="C101" s="2">
        <v>3.3173538977466399E-3</v>
      </c>
      <c r="D101" s="2">
        <v>4.5464965808897804E-3</v>
      </c>
      <c r="E101" s="2">
        <v>3.5761201533233301E-3</v>
      </c>
      <c r="F101" s="2">
        <v>2.9639276575158099E-3</v>
      </c>
      <c r="G101" s="2">
        <v>3.1927160428256202E-3</v>
      </c>
      <c r="H101" s="2">
        <v>3.02355248595136E-3</v>
      </c>
      <c r="I101" s="9">
        <v>0.80996873853205498</v>
      </c>
      <c r="J101" s="9">
        <v>1.0390381898199501</v>
      </c>
      <c r="K101" s="9">
        <v>1.5036936193483099</v>
      </c>
      <c r="L101" s="9">
        <v>1.1840710612402101</v>
      </c>
      <c r="M101" s="9">
        <f t="shared" si="4"/>
        <v>1.1341929022351311</v>
      </c>
      <c r="N101" s="9">
        <f t="shared" si="5"/>
        <v>0.29051353285556591</v>
      </c>
      <c r="O101" s="9">
        <v>0.42371103717362418</v>
      </c>
    </row>
    <row r="102" spans="1:15" ht="14.25">
      <c r="A102" s="42">
        <v>1245</v>
      </c>
      <c r="B102" s="2">
        <v>3.7426379611079602E-3</v>
      </c>
      <c r="C102" s="2">
        <v>5.772031496074E-3</v>
      </c>
      <c r="D102" s="2">
        <v>1.1102430529371401E-2</v>
      </c>
      <c r="E102" s="2">
        <v>7.9897032295208406E-3</v>
      </c>
      <c r="F102" s="2">
        <v>2.6014232744647901E-3</v>
      </c>
      <c r="G102" s="2">
        <v>7.2783380249382499E-3</v>
      </c>
      <c r="H102" s="2">
        <v>7.5027974978445497E-3</v>
      </c>
      <c r="I102" s="9">
        <v>1.4386885816872499</v>
      </c>
      <c r="J102" s="9">
        <v>0.793042515516167</v>
      </c>
      <c r="K102" s="9">
        <v>1.4797721160088499</v>
      </c>
      <c r="L102" s="9">
        <v>1.3449532518530001</v>
      </c>
      <c r="M102" s="9">
        <f t="shared" ref="M102:M133" si="6">AVERAGE(I102:L102)</f>
        <v>1.2641141162663168</v>
      </c>
      <c r="N102" s="9">
        <f t="shared" ref="N102:N133" si="7">STDEV(I102:L102)</f>
        <v>0.3190757672328341</v>
      </c>
      <c r="O102" s="9">
        <v>0.19639979621062731</v>
      </c>
    </row>
    <row r="103" spans="1:15" ht="14.25">
      <c r="A103" s="42">
        <v>1246</v>
      </c>
      <c r="B103" s="2">
        <v>1.0430614778521899E-2</v>
      </c>
      <c r="C103" s="2">
        <v>1.2008258342888999E-2</v>
      </c>
      <c r="D103" s="2">
        <v>1.4818406587053299E-2</v>
      </c>
      <c r="E103" s="2">
        <v>1.21208136705141E-2</v>
      </c>
      <c r="F103" s="2">
        <v>1.3268999485989801E-2</v>
      </c>
      <c r="G103" s="2">
        <v>1.4886704861488E-2</v>
      </c>
      <c r="H103" s="2">
        <v>1.3304548150594E-2</v>
      </c>
      <c r="I103" s="9">
        <v>0.78608901820631705</v>
      </c>
      <c r="J103" s="9">
        <v>0.80664313927217601</v>
      </c>
      <c r="K103" s="9">
        <v>1.11378503195478</v>
      </c>
      <c r="L103" s="9">
        <v>0.98653191618146996</v>
      </c>
      <c r="M103" s="9">
        <f t="shared" si="6"/>
        <v>0.92326227640368586</v>
      </c>
      <c r="N103" s="9">
        <f t="shared" si="7"/>
        <v>0.15569039106527191</v>
      </c>
      <c r="O103" s="9">
        <v>0.39692681110352745</v>
      </c>
    </row>
    <row r="104" spans="1:15" ht="14.25">
      <c r="A104" s="45">
        <v>1248</v>
      </c>
      <c r="B104" s="2">
        <v>1.0413869194803299E-2</v>
      </c>
      <c r="C104" s="2">
        <v>1.5272131902786701E-2</v>
      </c>
      <c r="D104" s="2">
        <v>9.2845357279673305E-3</v>
      </c>
      <c r="E104" s="2">
        <v>1.0250313893049499E-2</v>
      </c>
      <c r="F104" s="2">
        <v>3.09879076572212E-3</v>
      </c>
      <c r="G104" s="2">
        <v>3.8239081723216101E-3</v>
      </c>
      <c r="H104" s="2">
        <v>2.5164104586673499E-3</v>
      </c>
      <c r="I104" s="9">
        <v>3.3606235406398901</v>
      </c>
      <c r="J104" s="9">
        <v>3.9938542492547802</v>
      </c>
      <c r="K104" s="9">
        <v>3.6895951119533401</v>
      </c>
      <c r="L104" s="9">
        <v>2.9426303031363301</v>
      </c>
      <c r="M104" s="9">
        <f t="shared" si="6"/>
        <v>3.4966758012460848</v>
      </c>
      <c r="N104" s="9">
        <f t="shared" si="7"/>
        <v>0.45088095295020358</v>
      </c>
      <c r="O104" s="9">
        <v>1.5771650366027518E-3</v>
      </c>
    </row>
    <row r="105" spans="1:15" ht="14.25">
      <c r="A105" s="42">
        <v>1249</v>
      </c>
      <c r="B105" s="2">
        <v>6.2795938944764501E-4</v>
      </c>
      <c r="C105" s="2">
        <v>9.0899097108583797E-4</v>
      </c>
      <c r="D105" s="2">
        <v>4.17271207180684E-4</v>
      </c>
      <c r="E105" s="2">
        <v>4.7099512081408501E-4</v>
      </c>
      <c r="F105" s="2">
        <v>5.6948577748964504E-4</v>
      </c>
      <c r="G105" s="2">
        <v>6.5255259485393698E-4</v>
      </c>
      <c r="H105" s="2">
        <v>4.7503959300228098E-4</v>
      </c>
      <c r="I105" s="9">
        <v>1.1026779144788399</v>
      </c>
      <c r="J105" s="9">
        <v>1.3929773297266601</v>
      </c>
      <c r="K105" s="9">
        <v>0.87839248207397502</v>
      </c>
      <c r="L105" s="9">
        <v>0.80049822211116295</v>
      </c>
      <c r="M105" s="9">
        <f t="shared" si="6"/>
        <v>1.0436364870976593</v>
      </c>
      <c r="N105" s="9">
        <f t="shared" si="7"/>
        <v>0.26579861522893627</v>
      </c>
      <c r="O105" s="9">
        <v>0.76423544003267319</v>
      </c>
    </row>
    <row r="106" spans="1:15" ht="14.25">
      <c r="A106" s="42">
        <v>1252</v>
      </c>
      <c r="B106" s="2">
        <v>5.6754550978685203E-2</v>
      </c>
      <c r="C106" s="2">
        <v>6.2805141592689906E-2</v>
      </c>
      <c r="D106" s="2">
        <v>6.8085338497441597E-2</v>
      </c>
      <c r="E106" s="2">
        <v>6.7378226710628999E-2</v>
      </c>
      <c r="F106" s="2">
        <v>6.0405090518014001E-2</v>
      </c>
      <c r="G106" s="2">
        <v>7.2420444774922293E-2</v>
      </c>
      <c r="H106" s="2">
        <v>5.6836595552131303E-2</v>
      </c>
      <c r="I106" s="9">
        <v>0.93956569706256599</v>
      </c>
      <c r="J106" s="9">
        <v>0.867229437597131</v>
      </c>
      <c r="K106" s="9">
        <v>1.1979137356141001</v>
      </c>
      <c r="L106" s="9">
        <v>1.2079276433989901</v>
      </c>
      <c r="M106" s="9">
        <f t="shared" si="6"/>
        <v>1.0531591284181967</v>
      </c>
      <c r="N106" s="9">
        <f t="shared" si="7"/>
        <v>0.17548077492968206</v>
      </c>
      <c r="O106" s="9">
        <v>0.58736941462824643</v>
      </c>
    </row>
    <row r="107" spans="1:15" ht="14.25">
      <c r="A107" s="42">
        <v>1255</v>
      </c>
      <c r="B107" s="2">
        <v>9.01331043653853E-4</v>
      </c>
      <c r="C107" s="2">
        <v>7.67425370897503E-4</v>
      </c>
      <c r="D107" s="2">
        <v>7.7974414739426701E-4</v>
      </c>
      <c r="E107" s="2">
        <v>7.5740827001895196E-4</v>
      </c>
      <c r="F107" s="2">
        <v>1.0473411594745701E-3</v>
      </c>
      <c r="G107" s="2">
        <v>9.7430663159701599E-4</v>
      </c>
      <c r="H107" s="2">
        <v>8.3523654908003605E-4</v>
      </c>
      <c r="I107" s="9">
        <v>0.86058972809397605</v>
      </c>
      <c r="J107" s="9">
        <v>0.78766308881588198</v>
      </c>
      <c r="K107" s="9">
        <v>0.93356085560804203</v>
      </c>
      <c r="L107" s="9">
        <v>0.82317667131611005</v>
      </c>
      <c r="M107" s="9">
        <f t="shared" si="6"/>
        <v>0.85124758595850247</v>
      </c>
      <c r="N107" s="9">
        <f t="shared" si="7"/>
        <v>6.2433202987453175E-2</v>
      </c>
      <c r="O107" s="9">
        <v>1.7552350626789521E-2</v>
      </c>
    </row>
    <row r="108" spans="1:15" ht="14.25">
      <c r="A108" s="42">
        <v>1257</v>
      </c>
      <c r="B108" s="2">
        <v>7.25921054201477E-4</v>
      </c>
      <c r="C108" s="2">
        <v>6.16247291684035E-4</v>
      </c>
      <c r="D108" s="2">
        <v>7.0433368826522803E-4</v>
      </c>
      <c r="E108" s="2">
        <v>7.18417920959926E-4</v>
      </c>
      <c r="F108" s="2">
        <v>6.3223059946364703E-4</v>
      </c>
      <c r="G108" s="2">
        <v>6.1291065013559102E-4</v>
      </c>
      <c r="H108" s="2">
        <v>6.4185759971627601E-4</v>
      </c>
      <c r="I108" s="9">
        <v>1.1481903198252601</v>
      </c>
      <c r="J108" s="9">
        <v>1.0054439281609899</v>
      </c>
      <c r="K108" s="9">
        <v>1.0973363695881599</v>
      </c>
      <c r="L108" s="9">
        <v>1.0179535846563901</v>
      </c>
      <c r="M108" s="9">
        <f t="shared" si="6"/>
        <v>1.0672310505577001</v>
      </c>
      <c r="N108" s="9">
        <f t="shared" si="7"/>
        <v>6.759351708061917E-2</v>
      </c>
      <c r="O108" s="9">
        <v>0.1407829490814663</v>
      </c>
    </row>
    <row r="109" spans="1:15" ht="14.25">
      <c r="A109" s="42">
        <v>1261</v>
      </c>
      <c r="B109" s="2">
        <v>8.9023709444027797E-4</v>
      </c>
      <c r="C109" s="2">
        <v>8.5603495027464596E-4</v>
      </c>
      <c r="D109" s="2">
        <v>9.7204081817331704E-4</v>
      </c>
      <c r="E109" s="2">
        <v>7.7814781739077396E-4</v>
      </c>
      <c r="F109" s="2">
        <v>7.0300981937334401E-4</v>
      </c>
      <c r="G109" s="2">
        <v>6.9585083544436302E-4</v>
      </c>
      <c r="H109" s="2">
        <v>7.3243232501115903E-4</v>
      </c>
      <c r="I109" s="9">
        <v>1.26632241813326</v>
      </c>
      <c r="J109" s="9">
        <v>1.23019892579132</v>
      </c>
      <c r="K109" s="9">
        <v>1.32714079510145</v>
      </c>
      <c r="L109" s="9">
        <v>1.22690132905909</v>
      </c>
      <c r="M109" s="9">
        <f t="shared" si="6"/>
        <v>1.2626408670212799</v>
      </c>
      <c r="N109" s="9">
        <f t="shared" si="7"/>
        <v>4.6560314523050726E-2</v>
      </c>
      <c r="O109" s="9">
        <v>1.4934551176400085E-3</v>
      </c>
    </row>
    <row r="110" spans="1:15" ht="14.25">
      <c r="A110" s="42">
        <v>1266</v>
      </c>
      <c r="B110" s="2">
        <v>3.4194481953389098E-3</v>
      </c>
      <c r="C110" s="2">
        <v>2.3725345957489401E-3</v>
      </c>
      <c r="D110" s="2">
        <v>3.6131664650693699E-3</v>
      </c>
      <c r="E110" s="2">
        <v>2.40288395849934E-3</v>
      </c>
      <c r="F110" s="2">
        <v>3.3916636999971098E-3</v>
      </c>
      <c r="G110" s="2">
        <v>2.8428662588549699E-3</v>
      </c>
      <c r="H110" s="2">
        <v>4.1924250484593898E-3</v>
      </c>
      <c r="I110" s="9">
        <v>1.00819199596405</v>
      </c>
      <c r="J110" s="9">
        <v>0.83455723193413101</v>
      </c>
      <c r="K110" s="9">
        <v>0.86183209557845797</v>
      </c>
      <c r="L110" s="9">
        <v>0.88939291782584895</v>
      </c>
      <c r="M110" s="9">
        <f t="shared" si="6"/>
        <v>0.898493560325622</v>
      </c>
      <c r="N110" s="9">
        <f t="shared" si="7"/>
        <v>7.6481992566919801E-2</v>
      </c>
      <c r="O110" s="9">
        <v>7.6705496907191445E-2</v>
      </c>
    </row>
    <row r="111" spans="1:15" ht="14.25">
      <c r="A111" s="42">
        <v>1270</v>
      </c>
      <c r="B111" s="2">
        <v>1.19234835670354E-2</v>
      </c>
      <c r="C111" s="2">
        <v>9.3877217882916194E-3</v>
      </c>
      <c r="D111" s="2">
        <v>1.3477357255541901E-2</v>
      </c>
      <c r="E111" s="2">
        <v>1.21168731565135E-2</v>
      </c>
      <c r="F111" s="2">
        <v>8.5420953671557307E-3</v>
      </c>
      <c r="G111" s="2">
        <v>8.4779879442303304E-3</v>
      </c>
      <c r="H111" s="2">
        <v>1.7864049248191599E-2</v>
      </c>
      <c r="I111" s="9">
        <v>1.3958499705916501</v>
      </c>
      <c r="J111" s="9">
        <v>1.1073053948703</v>
      </c>
      <c r="K111" s="9">
        <v>0.75444022059591398</v>
      </c>
      <c r="L111" s="9">
        <v>1.3898455069179001</v>
      </c>
      <c r="M111" s="9">
        <f t="shared" si="6"/>
        <v>1.1618602732439409</v>
      </c>
      <c r="N111" s="9">
        <f t="shared" si="7"/>
        <v>0.30314780734394642</v>
      </c>
      <c r="O111" s="9">
        <v>0.36388168277074318</v>
      </c>
    </row>
    <row r="112" spans="1:15" ht="14.25">
      <c r="A112" s="42">
        <v>1271</v>
      </c>
      <c r="B112" s="2">
        <v>1.9165320565942101E-3</v>
      </c>
      <c r="C112" s="2">
        <v>2.26662255412656E-3</v>
      </c>
      <c r="D112" s="2">
        <v>1.4280227277069101E-3</v>
      </c>
      <c r="E112" s="2">
        <v>1.4942843881398001E-3</v>
      </c>
      <c r="F112" s="2">
        <v>1.76393293726302E-3</v>
      </c>
      <c r="G112" s="2">
        <v>2.2207186507267598E-3</v>
      </c>
      <c r="H112" s="2">
        <v>1.38441747839965E-3</v>
      </c>
      <c r="I112" s="9">
        <v>1.0865107261775899</v>
      </c>
      <c r="J112" s="9">
        <v>1.0206707425025601</v>
      </c>
      <c r="K112" s="9">
        <v>1.0314971820188701</v>
      </c>
      <c r="L112" s="9">
        <v>0.75683203184732695</v>
      </c>
      <c r="M112" s="9">
        <f t="shared" si="6"/>
        <v>0.97387767063658681</v>
      </c>
      <c r="N112" s="9">
        <f t="shared" si="7"/>
        <v>0.14754051893692011</v>
      </c>
      <c r="O112" s="9">
        <v>0.74668723562443051</v>
      </c>
    </row>
    <row r="113" spans="1:15" ht="14.25">
      <c r="A113" s="42">
        <v>1272</v>
      </c>
      <c r="B113" s="2">
        <v>3.9791693311332403E-4</v>
      </c>
      <c r="C113" s="2">
        <v>3.7978030766574198E-4</v>
      </c>
      <c r="D113" s="2">
        <v>4.3536971737165401E-4</v>
      </c>
      <c r="E113" s="2">
        <v>3.4365429995109601E-4</v>
      </c>
      <c r="F113" s="2">
        <v>3.8565110091337698E-4</v>
      </c>
      <c r="G113" s="2">
        <v>3.83141320069062E-4</v>
      </c>
      <c r="H113" s="2">
        <v>3.7586600138193302E-4</v>
      </c>
      <c r="I113" s="9">
        <v>1.03180551584294</v>
      </c>
      <c r="J113" s="9">
        <v>0.99122774749872</v>
      </c>
      <c r="K113" s="9">
        <v>1.1583109825601301</v>
      </c>
      <c r="L113" s="9">
        <v>1.1284006812510801</v>
      </c>
      <c r="M113" s="9">
        <f t="shared" si="6"/>
        <v>1.0774362317882176</v>
      </c>
      <c r="N113" s="9">
        <f t="shared" si="7"/>
        <v>7.8850418351548796E-2</v>
      </c>
      <c r="O113" s="9">
        <v>0.14426985327121178</v>
      </c>
    </row>
    <row r="114" spans="1:15" ht="14.25">
      <c r="A114" s="42">
        <v>1274</v>
      </c>
      <c r="B114" s="2">
        <v>1.3570202405963599E-3</v>
      </c>
      <c r="C114" s="2">
        <v>9.8763852674602407E-4</v>
      </c>
      <c r="D114" s="2">
        <v>1.19776945916624E-3</v>
      </c>
      <c r="E114" s="2">
        <v>9.4966387415574497E-4</v>
      </c>
      <c r="F114" s="2">
        <v>1.2210371910367499E-3</v>
      </c>
      <c r="G114" s="2">
        <v>1.1767499609353701E-3</v>
      </c>
      <c r="H114" s="2">
        <v>1.19562459107613E-3</v>
      </c>
      <c r="I114" s="9">
        <v>1.11136683678255</v>
      </c>
      <c r="J114" s="9">
        <v>0.83929344340999901</v>
      </c>
      <c r="K114" s="9">
        <v>1.0017939310600601</v>
      </c>
      <c r="L114" s="9">
        <v>1.0489735929522399</v>
      </c>
      <c r="M114" s="9">
        <f t="shared" si="6"/>
        <v>1.0003569510512123</v>
      </c>
      <c r="N114" s="9">
        <f t="shared" si="7"/>
        <v>0.11637624471952296</v>
      </c>
      <c r="O114" s="9">
        <v>0.99549058524653344</v>
      </c>
    </row>
    <row r="115" spans="1:15" ht="14.25">
      <c r="A115" s="42">
        <v>1283</v>
      </c>
      <c r="B115" s="2">
        <v>1.84871244253387E-3</v>
      </c>
      <c r="C115" s="2">
        <v>1.5456866272415199E-3</v>
      </c>
      <c r="D115" s="2">
        <v>1.7854683039785599E-3</v>
      </c>
      <c r="E115" s="2">
        <v>1.57952392783799E-3</v>
      </c>
      <c r="F115" s="2">
        <v>1.7189785678609201E-3</v>
      </c>
      <c r="G115" s="2">
        <v>1.9578502211866598E-3</v>
      </c>
      <c r="H115" s="2">
        <v>1.7205376087661001E-3</v>
      </c>
      <c r="I115" s="9">
        <v>1.0754714905110101</v>
      </c>
      <c r="J115" s="9">
        <v>0.78948154997509301</v>
      </c>
      <c r="K115" s="9">
        <v>1.03773860849169</v>
      </c>
      <c r="L115" s="9">
        <v>0.99788097904314199</v>
      </c>
      <c r="M115" s="9">
        <f t="shared" si="6"/>
        <v>0.9751431570052338</v>
      </c>
      <c r="N115" s="9">
        <f t="shared" si="7"/>
        <v>0.12776437417746936</v>
      </c>
      <c r="O115" s="9">
        <v>0.72317377519251003</v>
      </c>
    </row>
    <row r="116" spans="1:15" ht="14.25">
      <c r="A116" s="42">
        <v>1288</v>
      </c>
      <c r="B116" s="2">
        <v>1.65383571200861E-3</v>
      </c>
      <c r="C116" s="2">
        <v>1.3232014308961499E-3</v>
      </c>
      <c r="D116" s="2">
        <v>1.5456630439482099E-3</v>
      </c>
      <c r="E116" s="2">
        <v>1.21533747598879E-3</v>
      </c>
      <c r="F116" s="2">
        <v>1.24035800512021E-3</v>
      </c>
      <c r="G116" s="2">
        <v>1.54834508351365E-3</v>
      </c>
      <c r="H116" s="2">
        <v>1.43964130880096E-3</v>
      </c>
      <c r="I116" s="9">
        <v>1.33335351985602</v>
      </c>
      <c r="J116" s="9">
        <v>0.85459077888077795</v>
      </c>
      <c r="K116" s="9">
        <v>1.0736445491658999</v>
      </c>
      <c r="L116" s="9">
        <v>0.84336986131240599</v>
      </c>
      <c r="M116" s="9">
        <f t="shared" si="6"/>
        <v>1.0262396773037761</v>
      </c>
      <c r="N116" s="9">
        <f t="shared" si="7"/>
        <v>0.23055790891806649</v>
      </c>
      <c r="O116" s="9">
        <v>0.83457312169575726</v>
      </c>
    </row>
    <row r="117" spans="1:15" ht="14.25">
      <c r="A117" s="42">
        <v>1292</v>
      </c>
      <c r="B117" s="2">
        <v>2.4762531923885498E-4</v>
      </c>
      <c r="C117" s="2">
        <v>2.2091224523216701E-4</v>
      </c>
      <c r="D117" s="2">
        <v>2.42821678395507E-4</v>
      </c>
      <c r="E117" s="2">
        <v>2.3497907172274701E-4</v>
      </c>
      <c r="F117" s="2">
        <v>2.2821516041153701E-4</v>
      </c>
      <c r="G117" s="2">
        <v>2.32078569564685E-4</v>
      </c>
      <c r="H117" s="2">
        <v>2.3522676548101701E-4</v>
      </c>
      <c r="I117" s="9">
        <v>1.0850520131629999</v>
      </c>
      <c r="J117" s="9">
        <v>0.95188558618978303</v>
      </c>
      <c r="K117" s="9">
        <v>1.0322876221120501</v>
      </c>
      <c r="L117" s="9">
        <v>1.06008458417</v>
      </c>
      <c r="M117" s="9">
        <f t="shared" si="6"/>
        <v>1.0323274514087082</v>
      </c>
      <c r="N117" s="9">
        <f t="shared" si="7"/>
        <v>5.7796289089590898E-2</v>
      </c>
      <c r="O117" s="9">
        <v>0.34478233486996551</v>
      </c>
    </row>
    <row r="118" spans="1:15" ht="14.25">
      <c r="A118" s="42">
        <v>1294</v>
      </c>
      <c r="B118" s="2">
        <v>4.8017961313096599E-4</v>
      </c>
      <c r="C118" s="2">
        <v>2.38739024515142E-4</v>
      </c>
      <c r="D118" s="2">
        <v>4.7961052006068998E-4</v>
      </c>
      <c r="E118" s="2">
        <v>2.00136632138086E-4</v>
      </c>
      <c r="F118" s="2">
        <v>3.7933835967818801E-4</v>
      </c>
      <c r="G118" s="2">
        <v>3.5408338971726398E-4</v>
      </c>
      <c r="H118" s="2">
        <v>5.7516861421434598E-4</v>
      </c>
      <c r="I118" s="9">
        <v>1.2658345798150401</v>
      </c>
      <c r="J118" s="9">
        <v>0.67424519604202604</v>
      </c>
      <c r="K118" s="9">
        <v>0.83386072919819498</v>
      </c>
      <c r="L118" s="9">
        <v>0.68624333424998596</v>
      </c>
      <c r="M118" s="9">
        <f t="shared" si="6"/>
        <v>0.86504595982631183</v>
      </c>
      <c r="N118" s="9">
        <f t="shared" si="7"/>
        <v>0.27687503011012782</v>
      </c>
      <c r="O118" s="9">
        <v>0.40153839564152349</v>
      </c>
    </row>
    <row r="119" spans="1:15" ht="14.25">
      <c r="A119" s="42">
        <v>1296</v>
      </c>
      <c r="B119" s="2">
        <v>3.3939111801680401E-3</v>
      </c>
      <c r="C119" s="2">
        <v>6.1628224615321702E-3</v>
      </c>
      <c r="D119" s="2">
        <v>2.2414502135121501E-3</v>
      </c>
      <c r="E119" s="2">
        <v>1.4465834291846099E-3</v>
      </c>
      <c r="F119" s="2">
        <v>4.6425429405093002E-3</v>
      </c>
      <c r="G119" s="2">
        <v>5.2367778719434304E-3</v>
      </c>
      <c r="H119" s="2">
        <v>1.5376683849112401E-3</v>
      </c>
      <c r="I119" s="9">
        <v>0.73104572723579697</v>
      </c>
      <c r="J119" s="9">
        <v>1.1768348041932599</v>
      </c>
      <c r="K119" s="9">
        <v>1.4576941527230001</v>
      </c>
      <c r="L119" s="9">
        <v>0.30351325764656401</v>
      </c>
      <c r="M119" s="9">
        <f t="shared" si="6"/>
        <v>0.91727198544965516</v>
      </c>
      <c r="N119" s="9">
        <f t="shared" si="7"/>
        <v>0.50688886716167825</v>
      </c>
      <c r="O119" s="9">
        <v>0.76555640892686749</v>
      </c>
    </row>
    <row r="120" spans="1:15" ht="14.25">
      <c r="A120" s="42">
        <v>1297</v>
      </c>
      <c r="B120" s="2">
        <v>2.61021786213738E-4</v>
      </c>
      <c r="C120" s="2">
        <v>3.3049450611869201E-4</v>
      </c>
      <c r="D120" s="2">
        <v>3.02395941107448E-4</v>
      </c>
      <c r="E120" s="2">
        <v>2.7251765246574599E-4</v>
      </c>
      <c r="F120" s="2">
        <v>3.4624429199068098E-4</v>
      </c>
      <c r="G120" s="2">
        <v>3.0539692363114101E-4</v>
      </c>
      <c r="H120" s="2">
        <v>2.6045010670237698E-4</v>
      </c>
      <c r="I120" s="9">
        <v>0.753865961841656</v>
      </c>
      <c r="J120" s="9">
        <v>1.0821802072828499</v>
      </c>
      <c r="K120" s="9">
        <v>1.1610513235573501</v>
      </c>
      <c r="L120" s="9">
        <v>1.0052720295869799</v>
      </c>
      <c r="M120" s="9">
        <f t="shared" si="6"/>
        <v>1.000592380567209</v>
      </c>
      <c r="N120" s="9">
        <f t="shared" si="7"/>
        <v>0.17635142062160927</v>
      </c>
      <c r="O120" s="9">
        <v>0.9950614782386682</v>
      </c>
    </row>
    <row r="121" spans="1:15" ht="14.25">
      <c r="A121" s="42">
        <v>1298</v>
      </c>
      <c r="B121" s="2">
        <v>5.2748588713602204E-4</v>
      </c>
      <c r="C121" s="2">
        <v>5.2606476119368797E-4</v>
      </c>
      <c r="D121" s="2">
        <v>4.7961052006068998E-4</v>
      </c>
      <c r="E121" s="2">
        <v>3.9674754122296101E-4</v>
      </c>
      <c r="F121" s="2">
        <v>4.69438393671343E-4</v>
      </c>
      <c r="G121" s="2">
        <v>4.9456212585509201E-4</v>
      </c>
      <c r="H121" s="2">
        <v>3.6038804199609899E-4</v>
      </c>
      <c r="I121" s="9">
        <v>1.1236530591601299</v>
      </c>
      <c r="J121" s="9">
        <v>1.06369803446661</v>
      </c>
      <c r="K121" s="9">
        <v>1.3308169644149399</v>
      </c>
      <c r="L121" s="9">
        <v>0.87680268355954005</v>
      </c>
      <c r="M121" s="9">
        <f t="shared" si="6"/>
        <v>1.0987426854003048</v>
      </c>
      <c r="N121" s="9">
        <f t="shared" si="7"/>
        <v>0.18705123155360484</v>
      </c>
      <c r="O121" s="9">
        <v>0.36857355295613703</v>
      </c>
    </row>
    <row r="122" spans="1:15" ht="14.25">
      <c r="A122" s="42">
        <v>1300</v>
      </c>
      <c r="B122" s="2">
        <v>1.31300028739608E-2</v>
      </c>
      <c r="C122" s="2">
        <v>1.1304799650595099E-2</v>
      </c>
      <c r="D122" s="2">
        <v>1.39378637926232E-2</v>
      </c>
      <c r="E122" s="2">
        <v>1.1495101526306201E-2</v>
      </c>
      <c r="F122" s="2">
        <v>9.5221006201216107E-3</v>
      </c>
      <c r="G122" s="2">
        <v>1.1130726817737101E-2</v>
      </c>
      <c r="H122" s="2">
        <v>1.03773029674879E-2</v>
      </c>
      <c r="I122" s="9">
        <v>1.3788977241235201</v>
      </c>
      <c r="J122" s="9">
        <v>1.0156389457497601</v>
      </c>
      <c r="K122" s="9">
        <v>1.34311042438393</v>
      </c>
      <c r="L122" s="9">
        <v>1.27630356131335</v>
      </c>
      <c r="M122" s="9">
        <f t="shared" si="6"/>
        <v>1.25348766389264</v>
      </c>
      <c r="N122" s="9">
        <f t="shared" si="7"/>
        <v>0.16416708998508805</v>
      </c>
      <c r="O122" s="9">
        <v>5.3790768387466326E-2</v>
      </c>
    </row>
    <row r="123" spans="1:15" ht="14.25">
      <c r="A123" s="42">
        <v>1305</v>
      </c>
      <c r="B123" s="2">
        <v>2.62801004483839E-3</v>
      </c>
      <c r="C123" s="2">
        <v>4.1670970435684698E-3</v>
      </c>
      <c r="D123" s="2">
        <v>3.4399737772696799E-3</v>
      </c>
      <c r="E123" s="2">
        <v>3.0706973838720199E-3</v>
      </c>
      <c r="F123" s="2">
        <v>2.5480519167491002E-3</v>
      </c>
      <c r="G123" s="2">
        <v>3.3934274425403499E-3</v>
      </c>
      <c r="H123" s="2">
        <v>3.8370052403402201E-3</v>
      </c>
      <c r="I123" s="9">
        <v>1.0313801016234001</v>
      </c>
      <c r="J123" s="9">
        <v>1.22799061247909</v>
      </c>
      <c r="K123" s="9">
        <v>0.89652569173052798</v>
      </c>
      <c r="L123" s="9">
        <v>0.75458523882495498</v>
      </c>
      <c r="M123" s="9">
        <f t="shared" si="6"/>
        <v>0.97762041116449327</v>
      </c>
      <c r="N123" s="9">
        <f t="shared" si="7"/>
        <v>0.20157412503026503</v>
      </c>
      <c r="O123" s="9">
        <v>0.83853360494104956</v>
      </c>
    </row>
    <row r="124" spans="1:15" ht="14.25">
      <c r="A124" s="42">
        <v>1316</v>
      </c>
      <c r="B124" s="2">
        <v>5.4674330841241597E-4</v>
      </c>
      <c r="C124" s="2">
        <v>6.3110294108651398E-4</v>
      </c>
      <c r="D124" s="2">
        <v>1.5132365465227201E-4</v>
      </c>
      <c r="E124" s="2">
        <v>2.8662054467858502E-4</v>
      </c>
      <c r="F124" s="2">
        <v>5.7579851872483401E-4</v>
      </c>
      <c r="G124" s="2">
        <v>4.7435628024622699E-4</v>
      </c>
      <c r="H124" s="2">
        <v>1.71021896917555E-4</v>
      </c>
      <c r="I124" s="9">
        <v>0.94953927568837204</v>
      </c>
      <c r="J124" s="9">
        <v>1.33044078336841</v>
      </c>
      <c r="K124" s="9">
        <v>0.884820349789603</v>
      </c>
      <c r="L124" s="9">
        <v>0.85138405775387105</v>
      </c>
      <c r="M124" s="9">
        <f t="shared" si="6"/>
        <v>1.004046116650064</v>
      </c>
      <c r="N124" s="9">
        <f t="shared" si="7"/>
        <v>0.2213782297966482</v>
      </c>
      <c r="O124" s="9">
        <v>0.97313702837750959</v>
      </c>
    </row>
    <row r="125" spans="1:15" ht="14.25">
      <c r="A125" s="42">
        <v>1322</v>
      </c>
      <c r="B125" s="2">
        <v>4.5841035429678101E-4</v>
      </c>
      <c r="C125" s="2">
        <v>3.6107966665320903E-4</v>
      </c>
      <c r="D125" s="2">
        <v>4.56736014124882E-4</v>
      </c>
      <c r="E125" s="2">
        <v>4.6726200228715698E-4</v>
      </c>
      <c r="F125" s="2">
        <v>3.2022814629414399E-4</v>
      </c>
      <c r="G125" s="2">
        <v>2.8942468376889398E-4</v>
      </c>
      <c r="H125" s="2">
        <v>3.9975174117488801E-4</v>
      </c>
      <c r="I125" s="9">
        <v>1.43151175061205</v>
      </c>
      <c r="J125" s="9">
        <v>1.24757730388169</v>
      </c>
      <c r="K125" s="9">
        <v>1.14254915508939</v>
      </c>
      <c r="L125" s="9">
        <v>1.6662311115925801</v>
      </c>
      <c r="M125" s="9">
        <f t="shared" si="6"/>
        <v>1.3719673302939275</v>
      </c>
      <c r="N125" s="9">
        <f t="shared" si="7"/>
        <v>0.22966808569485642</v>
      </c>
      <c r="O125" s="9">
        <v>4.7880990398304138E-2</v>
      </c>
    </row>
    <row r="126" spans="1:15" ht="14.25">
      <c r="A126" s="42">
        <v>1323</v>
      </c>
      <c r="B126" s="2">
        <v>7.5463973027888303E-3</v>
      </c>
      <c r="C126" s="2">
        <v>9.4780790911278695E-3</v>
      </c>
      <c r="D126" s="2">
        <v>5.10755039680984E-3</v>
      </c>
      <c r="E126" s="2">
        <v>7.2488865973993396E-3</v>
      </c>
      <c r="F126" s="2">
        <v>6.1882080671859302E-3</v>
      </c>
      <c r="G126" s="2">
        <v>7.1011038934547703E-3</v>
      </c>
      <c r="H126" s="2">
        <v>4.9651765022410603E-3</v>
      </c>
      <c r="I126" s="9">
        <v>1.21948021476604</v>
      </c>
      <c r="J126" s="9">
        <v>1.3347331954774</v>
      </c>
      <c r="K126" s="9">
        <v>1.0286744881082299</v>
      </c>
      <c r="L126" s="9">
        <v>1.1565876644119699</v>
      </c>
      <c r="M126" s="9">
        <f t="shared" si="6"/>
        <v>1.1848688906909099</v>
      </c>
      <c r="N126" s="9">
        <f t="shared" si="7"/>
        <v>0.12761109246635863</v>
      </c>
      <c r="O126" s="9">
        <v>6.2635581877283505E-2</v>
      </c>
    </row>
    <row r="127" spans="1:15" ht="14.25">
      <c r="A127" s="42">
        <v>1326</v>
      </c>
      <c r="B127" s="2">
        <v>1.1916366693955001E-2</v>
      </c>
      <c r="C127" s="2">
        <v>8.6381231966770906E-3</v>
      </c>
      <c r="D127" s="2">
        <v>1.1440520754466599E-2</v>
      </c>
      <c r="E127" s="2">
        <v>8.76411792838468E-3</v>
      </c>
      <c r="F127" s="2">
        <v>7.8362161199482007E-3</v>
      </c>
      <c r="G127" s="2">
        <v>9.0283566912908592E-3</v>
      </c>
      <c r="H127" s="2">
        <v>9.3119989727220992E-3</v>
      </c>
      <c r="I127" s="9">
        <v>1.52067866832057</v>
      </c>
      <c r="J127" s="9">
        <v>0.95677690769681201</v>
      </c>
      <c r="K127" s="9">
        <v>1.22857839524893</v>
      </c>
      <c r="L127" s="9">
        <v>1.0318914128524199</v>
      </c>
      <c r="M127" s="9">
        <f t="shared" si="6"/>
        <v>1.184481346029683</v>
      </c>
      <c r="N127" s="9">
        <f t="shared" si="7"/>
        <v>0.25173146287855863</v>
      </c>
      <c r="O127" s="9">
        <v>0.23898046620121363</v>
      </c>
    </row>
    <row r="128" spans="1:15" ht="14.25">
      <c r="A128" s="42">
        <v>1327</v>
      </c>
      <c r="B128" s="2">
        <v>2.0000715873704E-2</v>
      </c>
      <c r="C128" s="2">
        <v>2.2133169886235399E-2</v>
      </c>
      <c r="D128" s="2">
        <v>1.96564902765754E-2</v>
      </c>
      <c r="E128" s="2">
        <v>2.37503074637898E-2</v>
      </c>
      <c r="F128" s="2">
        <v>2.36800488491394E-2</v>
      </c>
      <c r="G128" s="2">
        <v>2.2906501201959199E-2</v>
      </c>
      <c r="H128" s="2">
        <v>2.1065311638202501E-2</v>
      </c>
      <c r="I128" s="9">
        <v>0.84462308338653702</v>
      </c>
      <c r="J128" s="9">
        <v>0.96623965795101097</v>
      </c>
      <c r="K128" s="9">
        <v>0.93312126657209404</v>
      </c>
      <c r="L128" s="9">
        <v>0.90587352552051303</v>
      </c>
      <c r="M128" s="9">
        <f t="shared" si="6"/>
        <v>0.91246438335753877</v>
      </c>
      <c r="N128" s="9">
        <f t="shared" si="7"/>
        <v>5.1524649022018053E-2</v>
      </c>
      <c r="O128" s="9">
        <v>4.2529578311791751E-2</v>
      </c>
    </row>
    <row r="129" spans="1:15" ht="14.25">
      <c r="A129" s="42">
        <v>1329</v>
      </c>
      <c r="B129" s="2">
        <v>9.0007512487495794E-5</v>
      </c>
      <c r="C129" s="2">
        <v>1.10805667307906E-4</v>
      </c>
      <c r="D129" s="2">
        <v>1.5383733662324001E-4</v>
      </c>
      <c r="E129" s="2">
        <v>1.2588905254696199E-4</v>
      </c>
      <c r="F129" s="2">
        <v>8.8187082103703801E-5</v>
      </c>
      <c r="G129" s="2">
        <v>1.0487796054125499E-4</v>
      </c>
      <c r="H129" s="2">
        <v>1.43696610594415E-4</v>
      </c>
      <c r="I129" s="9">
        <v>1.0206428236467899</v>
      </c>
      <c r="J129" s="9">
        <v>1.0565200423049801</v>
      </c>
      <c r="K129" s="9">
        <v>1.07057039123524</v>
      </c>
      <c r="L129" s="9">
        <v>0.92528877967137702</v>
      </c>
      <c r="M129" s="9">
        <f t="shared" si="6"/>
        <v>1.0182555092145968</v>
      </c>
      <c r="N129" s="9">
        <f t="shared" si="7"/>
        <v>6.5445991590061467E-2</v>
      </c>
      <c r="O129" s="9">
        <v>0.615852339493977</v>
      </c>
    </row>
    <row r="130" spans="1:15" ht="14.25">
      <c r="A130" s="42">
        <v>1333</v>
      </c>
      <c r="B130" s="2">
        <v>1.6892107576141601E-4</v>
      </c>
      <c r="C130" s="2">
        <v>1.4610968118203399E-4</v>
      </c>
      <c r="D130" s="2">
        <v>1.5107228645517599E-4</v>
      </c>
      <c r="E130" s="2">
        <v>1.3522184886428199E-4</v>
      </c>
      <c r="F130" s="2">
        <v>1.8134783911998099E-4</v>
      </c>
      <c r="G130" s="2">
        <v>1.85316469727025E-4</v>
      </c>
      <c r="H130" s="2">
        <v>1.5860131222521801E-4</v>
      </c>
      <c r="I130" s="9">
        <v>0.93147553663243399</v>
      </c>
      <c r="J130" s="9">
        <v>0.78843332919765297</v>
      </c>
      <c r="K130" s="9">
        <v>0.95252860355057201</v>
      </c>
      <c r="L130" s="9">
        <v>0.76109178097614505</v>
      </c>
      <c r="M130" s="9">
        <f t="shared" si="6"/>
        <v>0.85838231258920106</v>
      </c>
      <c r="N130" s="9">
        <f t="shared" si="7"/>
        <v>9.7578090645184426E-2</v>
      </c>
      <c r="O130" s="9">
        <v>6.236758313466198E-2</v>
      </c>
    </row>
    <row r="131" spans="1:15" ht="14.25">
      <c r="A131" s="42">
        <v>1334</v>
      </c>
      <c r="B131" s="2">
        <v>4.4878164365858399E-4</v>
      </c>
      <c r="C131" s="2">
        <v>4.9023643028182603E-4</v>
      </c>
      <c r="D131" s="2">
        <v>4.1174110684455499E-4</v>
      </c>
      <c r="E131" s="2">
        <v>5.1973305713786798E-4</v>
      </c>
      <c r="F131" s="2">
        <v>5.1611441977395401E-4</v>
      </c>
      <c r="G131" s="2">
        <v>5.8596952265710302E-4</v>
      </c>
      <c r="H131" s="2">
        <v>4.6357443790166297E-4</v>
      </c>
      <c r="I131" s="9">
        <v>0.86953905270683796</v>
      </c>
      <c r="J131" s="9">
        <v>0.83662445114692696</v>
      </c>
      <c r="K131" s="9">
        <v>0.88818768504206702</v>
      </c>
      <c r="L131" s="9">
        <v>0.98229998289989395</v>
      </c>
      <c r="M131" s="9">
        <f t="shared" si="6"/>
        <v>0.89416279294893153</v>
      </c>
      <c r="N131" s="9">
        <f t="shared" si="7"/>
        <v>6.2505614488580441E-2</v>
      </c>
      <c r="O131" s="9">
        <v>4.2885733819174432E-2</v>
      </c>
    </row>
    <row r="132" spans="1:15" ht="14.25">
      <c r="A132" s="42">
        <v>1335</v>
      </c>
      <c r="B132" s="2">
        <v>4.8118434815408199E-3</v>
      </c>
      <c r="C132" s="2">
        <v>4.9179190416043803E-3</v>
      </c>
      <c r="D132" s="2">
        <v>4.0430060821049002E-3</v>
      </c>
      <c r="E132" s="2">
        <v>4.0041844110777396E-3</v>
      </c>
      <c r="F132" s="2">
        <v>3.9781747493028699E-3</v>
      </c>
      <c r="G132" s="2">
        <v>4.4908935140390198E-3</v>
      </c>
      <c r="H132" s="2">
        <v>3.1490959343031298E-3</v>
      </c>
      <c r="I132" s="9">
        <v>1.20956061127884</v>
      </c>
      <c r="J132" s="9">
        <v>1.0950869857480301</v>
      </c>
      <c r="K132" s="9">
        <v>1.28386246924535</v>
      </c>
      <c r="L132" s="9">
        <v>0.92877406057590495</v>
      </c>
      <c r="M132" s="9">
        <f t="shared" si="6"/>
        <v>1.1293210317120312</v>
      </c>
      <c r="N132" s="9">
        <f t="shared" si="7"/>
        <v>0.15460972757113617</v>
      </c>
      <c r="O132" s="9">
        <v>0.19294621626108441</v>
      </c>
    </row>
    <row r="133" spans="1:15" ht="14.25">
      <c r="A133" s="42">
        <v>1336</v>
      </c>
      <c r="B133" s="2">
        <v>3.4424733729519902E-2</v>
      </c>
      <c r="C133" s="2">
        <v>3.3268265588950498E-2</v>
      </c>
      <c r="D133" s="2">
        <v>3.9635234581828903E-2</v>
      </c>
      <c r="E133" s="2">
        <v>3.2123277528741903E-2</v>
      </c>
      <c r="F133" s="2">
        <v>2.23618337021186E-2</v>
      </c>
      <c r="G133" s="2">
        <v>2.7287705839835801E-2</v>
      </c>
      <c r="H133" s="2">
        <v>2.4670720745510199E-2</v>
      </c>
      <c r="I133" s="9">
        <v>1.53944145136266</v>
      </c>
      <c r="J133" s="9">
        <v>1.21916682128638</v>
      </c>
      <c r="K133" s="9">
        <v>1.6065697873477001</v>
      </c>
      <c r="L133" s="9">
        <v>1.44385455694842</v>
      </c>
      <c r="M133" s="9">
        <f t="shared" si="6"/>
        <v>1.45225815423629</v>
      </c>
      <c r="N133" s="9">
        <f t="shared" si="7"/>
        <v>0.16913032189712784</v>
      </c>
      <c r="O133" s="9">
        <v>1.2786596724426754E-2</v>
      </c>
    </row>
    <row r="134" spans="1:15" ht="14.25">
      <c r="A134" s="42">
        <v>1337</v>
      </c>
      <c r="B134" s="2">
        <v>1.01247985558609E-3</v>
      </c>
      <c r="C134" s="2">
        <v>2.28427456106362E-4</v>
      </c>
      <c r="D134" s="2">
        <v>1.93553511764534E-4</v>
      </c>
      <c r="E134" s="2">
        <v>2.4099354046057601E-4</v>
      </c>
      <c r="F134" s="2">
        <v>1.0016216093166901E-3</v>
      </c>
      <c r="G134" s="2">
        <v>2.7345244390664802E-4</v>
      </c>
      <c r="H134" s="2">
        <v>2.6732919976274802E-4</v>
      </c>
      <c r="I134" s="9">
        <v>1.01084066694288</v>
      </c>
      <c r="J134" s="9">
        <v>0.83534618613371503</v>
      </c>
      <c r="K134" s="9">
        <v>0.72402682511417105</v>
      </c>
      <c r="L134" s="9">
        <v>1.4188198272561601</v>
      </c>
      <c r="M134" s="9">
        <f t="shared" ref="M134:M162" si="8">AVERAGE(I134:L134)</f>
        <v>0.99725837636173154</v>
      </c>
      <c r="N134" s="9">
        <f t="shared" ref="N134:N162" si="9">STDEV(I134:L134)</f>
        <v>0.30483305455020709</v>
      </c>
      <c r="O134" s="9">
        <v>0.98677809475811573</v>
      </c>
    </row>
    <row r="135" spans="1:15" ht="14.25">
      <c r="A135" s="42">
        <v>1338</v>
      </c>
      <c r="B135" s="2">
        <v>1.4420459419275699E-2</v>
      </c>
      <c r="C135" s="2">
        <v>1.9151728437330699E-2</v>
      </c>
      <c r="D135" s="2">
        <v>1.0114050778386801E-2</v>
      </c>
      <c r="E135" s="2">
        <v>1.39699517141858E-2</v>
      </c>
      <c r="F135" s="2">
        <v>1.33030500296221E-2</v>
      </c>
      <c r="G135" s="2">
        <v>1.54143660868166E-2</v>
      </c>
      <c r="H135" s="2">
        <v>9.5529583157534306E-3</v>
      </c>
      <c r="I135" s="9">
        <v>1.08399648104499</v>
      </c>
      <c r="J135" s="9">
        <v>1.24245968530036</v>
      </c>
      <c r="K135" s="9">
        <v>1.0587349430498501</v>
      </c>
      <c r="L135" s="9">
        <v>1.0020025390853999</v>
      </c>
      <c r="M135" s="9">
        <f t="shared" si="8"/>
        <v>1.0967984121201502</v>
      </c>
      <c r="N135" s="9">
        <f t="shared" si="9"/>
        <v>0.10298249230786601</v>
      </c>
      <c r="O135" s="9">
        <v>0.15671052374232983</v>
      </c>
    </row>
    <row r="136" spans="1:15" ht="14.25">
      <c r="A136" s="42">
        <v>1340</v>
      </c>
      <c r="B136" s="2">
        <v>5.5867453681192098E-4</v>
      </c>
      <c r="C136" s="2">
        <v>5.6032014099234703E-4</v>
      </c>
      <c r="D136" s="2">
        <v>4.2254993931971699E-4</v>
      </c>
      <c r="E136" s="2">
        <v>4.9401601839680796E-4</v>
      </c>
      <c r="F136" s="2">
        <v>3.4203579783388801E-4</v>
      </c>
      <c r="G136" s="2">
        <v>4.0642615167546899E-4</v>
      </c>
      <c r="H136" s="2">
        <v>3.9363699178789199E-4</v>
      </c>
      <c r="I136" s="9">
        <v>1.6333803079970199</v>
      </c>
      <c r="J136" s="9">
        <v>1.37865178872585</v>
      </c>
      <c r="K136" s="9">
        <v>1.07345078875972</v>
      </c>
      <c r="L136" s="9">
        <v>0.99298687072070502</v>
      </c>
      <c r="M136" s="9">
        <f t="shared" si="8"/>
        <v>1.2696174390508239</v>
      </c>
      <c r="N136" s="9">
        <f t="shared" si="9"/>
        <v>0.2939488278902177</v>
      </c>
      <c r="O136" s="9">
        <v>0.16394100679018012</v>
      </c>
    </row>
    <row r="137" spans="1:15" ht="14.25">
      <c r="A137" s="42">
        <v>1349</v>
      </c>
      <c r="B137" s="2">
        <v>4.2255387315932001E-3</v>
      </c>
      <c r="C137" s="2">
        <v>3.7864428741731702E-3</v>
      </c>
      <c r="D137" s="2">
        <v>3.7868618892632601E-3</v>
      </c>
      <c r="E137" s="2">
        <v>2.86122795541661E-3</v>
      </c>
      <c r="F137" s="2">
        <v>4.1248981592237896E-3</v>
      </c>
      <c r="G137" s="2">
        <v>4.4200768360955697E-3</v>
      </c>
      <c r="H137" s="2">
        <v>3.2635563993909699E-3</v>
      </c>
      <c r="I137" s="9">
        <v>1.0243983168758699</v>
      </c>
      <c r="J137" s="9">
        <v>0.85664639203826398</v>
      </c>
      <c r="K137" s="9">
        <v>1.16034822930284</v>
      </c>
      <c r="L137" s="9">
        <v>0.64267397872941801</v>
      </c>
      <c r="M137" s="9">
        <f t="shared" si="8"/>
        <v>0.92101672923659783</v>
      </c>
      <c r="N137" s="9">
        <f t="shared" si="9"/>
        <v>0.22329766878743193</v>
      </c>
      <c r="O137" s="9">
        <v>0.5303054752438765</v>
      </c>
    </row>
    <row r="138" spans="1:15" ht="14.25">
      <c r="A138" s="42">
        <v>1351</v>
      </c>
      <c r="B138" s="2">
        <v>1.2755948397646501E-3</v>
      </c>
      <c r="C138" s="2">
        <v>1.50129445137999E-3</v>
      </c>
      <c r="D138" s="2">
        <v>1.8742012775537201E-3</v>
      </c>
      <c r="E138" s="2">
        <v>1.3428856923254999E-3</v>
      </c>
      <c r="F138" s="2">
        <v>1.7277781465523899E-3</v>
      </c>
      <c r="G138" s="2">
        <v>1.42114447449022E-3</v>
      </c>
      <c r="H138" s="2">
        <v>1.3987489222754201E-3</v>
      </c>
      <c r="I138" s="9">
        <v>0.738286244857287</v>
      </c>
      <c r="J138" s="9">
        <v>1.05639819056295</v>
      </c>
      <c r="K138" s="9">
        <v>1.33991258023982</v>
      </c>
      <c r="L138" s="9">
        <v>0.86985084592652695</v>
      </c>
      <c r="M138" s="9">
        <f t="shared" si="8"/>
        <v>1.0011119653966458</v>
      </c>
      <c r="N138" s="9">
        <f t="shared" si="9"/>
        <v>0.26086347909256785</v>
      </c>
      <c r="O138" s="9">
        <v>0.99373313321204204</v>
      </c>
    </row>
    <row r="139" spans="1:15" ht="14.25">
      <c r="A139" s="42">
        <v>1353</v>
      </c>
      <c r="B139" s="2">
        <v>2.4534373345719502E-3</v>
      </c>
      <c r="C139" s="2">
        <v>2.1745175278311902E-3</v>
      </c>
      <c r="D139" s="2">
        <v>2.4649165407312E-3</v>
      </c>
      <c r="E139" s="2">
        <v>1.9148824088403599E-3</v>
      </c>
      <c r="F139" s="2">
        <v>2.1168725608667802E-3</v>
      </c>
      <c r="G139" s="2">
        <v>2.0481029982395899E-3</v>
      </c>
      <c r="H139" s="2">
        <v>2.1223912950427701E-3</v>
      </c>
      <c r="I139" s="9">
        <v>1.1589915141454501</v>
      </c>
      <c r="J139" s="9">
        <v>1.06172274036035</v>
      </c>
      <c r="K139" s="9">
        <v>1.16138647312042</v>
      </c>
      <c r="L139" s="9">
        <v>1.0449193300130999</v>
      </c>
      <c r="M139" s="9">
        <f t="shared" si="8"/>
        <v>1.1067550144098299</v>
      </c>
      <c r="N139" s="9">
        <f t="shared" si="9"/>
        <v>6.2088124888086349E-2</v>
      </c>
      <c r="O139" s="9">
        <v>4.1271404251826849E-2</v>
      </c>
    </row>
    <row r="140" spans="1:15" ht="14.25">
      <c r="A140" s="42">
        <v>1356</v>
      </c>
      <c r="B140" s="2">
        <v>8.1674491389525494E-3</v>
      </c>
      <c r="C140" s="2">
        <v>3.5608117756014E-3</v>
      </c>
      <c r="D140" s="2">
        <v>7.2057207379768104E-3</v>
      </c>
      <c r="E140" s="2">
        <v>4.1910477328978603E-3</v>
      </c>
      <c r="F140" s="2">
        <v>6.09791673800383E-3</v>
      </c>
      <c r="G140" s="2">
        <v>2.91291319029904E-3</v>
      </c>
      <c r="H140" s="2">
        <v>5.7608582662239602E-3</v>
      </c>
      <c r="I140" s="9">
        <v>1.3393835124134801</v>
      </c>
      <c r="J140" s="9">
        <v>1.2224228952170899</v>
      </c>
      <c r="K140" s="9">
        <v>1.2508068077675401</v>
      </c>
      <c r="L140" s="9">
        <v>2.0473181238437599</v>
      </c>
      <c r="M140" s="9">
        <f t="shared" si="8"/>
        <v>1.4649828348104674</v>
      </c>
      <c r="N140" s="9">
        <f t="shared" si="9"/>
        <v>0.39140612901669736</v>
      </c>
      <c r="O140" s="9">
        <v>9.7974585497984976E-2</v>
      </c>
    </row>
    <row r="141" spans="1:15" ht="14.25">
      <c r="A141" s="42">
        <v>1357</v>
      </c>
      <c r="B141" s="2">
        <v>5.1995037446265005E-4</v>
      </c>
      <c r="C141" s="2">
        <v>3.44476293791614E-4</v>
      </c>
      <c r="D141" s="2">
        <v>5.1806985421649996E-4</v>
      </c>
      <c r="E141" s="2">
        <v>3.5754979669021697E-4</v>
      </c>
      <c r="F141" s="2">
        <v>3.8316426345708999E-4</v>
      </c>
      <c r="G141" s="2">
        <v>6.5005091873093399E-4</v>
      </c>
      <c r="H141" s="2">
        <v>4.0682192015360199E-4</v>
      </c>
      <c r="I141" s="9">
        <v>1.3569907845043001</v>
      </c>
      <c r="J141" s="9">
        <v>0.52992201666927896</v>
      </c>
      <c r="K141" s="9">
        <v>1.2734560960257399</v>
      </c>
      <c r="L141" s="9">
        <v>0.93765276142033904</v>
      </c>
      <c r="M141" s="9">
        <f t="shared" si="8"/>
        <v>1.0245054146549146</v>
      </c>
      <c r="N141" s="9">
        <f t="shared" si="9"/>
        <v>0.37624419546166332</v>
      </c>
      <c r="O141" s="9">
        <v>0.90460198683055515</v>
      </c>
    </row>
    <row r="142" spans="1:15" ht="14.25">
      <c r="A142" s="42">
        <v>1365</v>
      </c>
      <c r="B142" s="2">
        <v>4.9428148781999498E-2</v>
      </c>
      <c r="C142" s="2">
        <v>6.1748817534000598E-2</v>
      </c>
      <c r="D142" s="2">
        <v>4.0117861520254698E-2</v>
      </c>
      <c r="E142" s="2">
        <v>4.92290488055473E-2</v>
      </c>
      <c r="F142" s="2">
        <v>4.9268075912817601E-2</v>
      </c>
      <c r="G142" s="2">
        <v>6.0820557465809798E-2</v>
      </c>
      <c r="H142" s="2">
        <v>4.2146292321709203E-2</v>
      </c>
      <c r="I142" s="9">
        <v>1.0032490180754201</v>
      </c>
      <c r="J142" s="9">
        <v>1.01526227490948</v>
      </c>
      <c r="K142" s="9">
        <v>0.95187166676558099</v>
      </c>
      <c r="L142" s="9">
        <v>0.873705538230933</v>
      </c>
      <c r="M142" s="9">
        <f t="shared" si="8"/>
        <v>0.96102212449535351</v>
      </c>
      <c r="N142" s="9">
        <f t="shared" si="9"/>
        <v>6.4376552594625311E-2</v>
      </c>
      <c r="O142" s="9">
        <v>0.31261428226933818</v>
      </c>
    </row>
    <row r="143" spans="1:15" ht="14.25">
      <c r="A143" s="42">
        <v>1366</v>
      </c>
      <c r="B143" s="2">
        <v>3.75101075296727E-4</v>
      </c>
      <c r="C143" s="2">
        <v>3.2000816536400102E-4</v>
      </c>
      <c r="D143" s="2">
        <v>3.5116137134422702E-4</v>
      </c>
      <c r="E143" s="2">
        <v>2.86413149204867E-4</v>
      </c>
      <c r="F143" s="2">
        <v>3.2481923082882698E-4</v>
      </c>
      <c r="G143" s="2">
        <v>4.2374544791163899E-4</v>
      </c>
      <c r="H143" s="2">
        <v>3.18158054042155E-4</v>
      </c>
      <c r="I143" s="9">
        <v>1.1547994690449801</v>
      </c>
      <c r="J143" s="9">
        <v>0.75518962372601095</v>
      </c>
      <c r="K143" s="9">
        <v>1.10373245901768</v>
      </c>
      <c r="L143" s="9">
        <v>0.92649570721225205</v>
      </c>
      <c r="M143" s="9">
        <f t="shared" si="8"/>
        <v>0.98505431475023075</v>
      </c>
      <c r="N143" s="9">
        <f t="shared" si="9"/>
        <v>0.18181016292620644</v>
      </c>
      <c r="O143" s="9">
        <v>0.87986164552818835</v>
      </c>
    </row>
    <row r="144" spans="1:15" ht="14.25">
      <c r="A144" s="42">
        <v>1367</v>
      </c>
      <c r="B144" s="2">
        <v>1.54478009804121E-4</v>
      </c>
      <c r="C144" s="2">
        <v>1.3737106388645801E-4</v>
      </c>
      <c r="D144" s="2">
        <v>1.4730176349872401E-4</v>
      </c>
      <c r="E144" s="2">
        <v>1.1676365170336E-4</v>
      </c>
      <c r="F144" s="2">
        <v>1.5934889239129101E-4</v>
      </c>
      <c r="G144" s="2">
        <v>1.4740645463229599E-4</v>
      </c>
      <c r="H144" s="2">
        <v>1.3891946263582401E-4</v>
      </c>
      <c r="I144" s="9">
        <v>0.96943259213117206</v>
      </c>
      <c r="J144" s="9">
        <v>0.93192027600914096</v>
      </c>
      <c r="K144" s="9">
        <v>1.06033928366736</v>
      </c>
      <c r="L144" s="9">
        <v>0.91779924896444698</v>
      </c>
      <c r="M144" s="9">
        <f t="shared" si="8"/>
        <v>0.96987285019303004</v>
      </c>
      <c r="N144" s="9">
        <f t="shared" si="9"/>
        <v>6.4125988607904999E-2</v>
      </c>
      <c r="O144" s="9">
        <v>0.41672849453974836</v>
      </c>
    </row>
    <row r="145" spans="1:15" ht="14.25">
      <c r="A145" s="42">
        <v>1370</v>
      </c>
      <c r="B145" s="2">
        <v>2.79651248100684E-4</v>
      </c>
      <c r="C145" s="2">
        <v>3.1196863745207098E-4</v>
      </c>
      <c r="D145" s="2">
        <v>2.7474543942679997E-4</v>
      </c>
      <c r="E145" s="2">
        <v>2.62977460674707E-4</v>
      </c>
      <c r="F145" s="2">
        <v>3.3036679130823499E-4</v>
      </c>
      <c r="G145" s="2">
        <v>3.6370522095958101E-4</v>
      </c>
      <c r="H145" s="2">
        <v>3.02489008737977E-4</v>
      </c>
      <c r="I145" s="9">
        <v>0.84648716353505205</v>
      </c>
      <c r="J145" s="9">
        <v>0.85775133122639402</v>
      </c>
      <c r="K145" s="9">
        <v>0.90828238874884604</v>
      </c>
      <c r="L145" s="9">
        <v>0.77762303038406599</v>
      </c>
      <c r="M145" s="9">
        <f t="shared" si="8"/>
        <v>0.84753597847358964</v>
      </c>
      <c r="N145" s="9">
        <f t="shared" si="9"/>
        <v>5.380024819192359E-2</v>
      </c>
      <c r="O145" s="9">
        <v>1.087885010108494E-2</v>
      </c>
    </row>
    <row r="146" spans="1:15" ht="14.25">
      <c r="A146" s="42">
        <v>1375</v>
      </c>
      <c r="B146" s="2">
        <v>4.2764034421384598E-4</v>
      </c>
      <c r="C146" s="2">
        <v>5.0718934783524304E-4</v>
      </c>
      <c r="D146" s="2">
        <v>3.55183262497775E-4</v>
      </c>
      <c r="E146" s="2">
        <v>4.4154496354609798E-4</v>
      </c>
      <c r="F146" s="2">
        <v>3.2175850780570499E-4</v>
      </c>
      <c r="G146" s="2">
        <v>4.8647978761154603E-4</v>
      </c>
      <c r="H146" s="2">
        <v>3.7452839995352798E-4</v>
      </c>
      <c r="I146" s="9">
        <v>1.3290723752115301</v>
      </c>
      <c r="J146" s="9">
        <v>1.0425702377592601</v>
      </c>
      <c r="K146" s="9">
        <v>0.948348009234672</v>
      </c>
      <c r="L146" s="9">
        <v>1.28690181329066</v>
      </c>
      <c r="M146" s="9">
        <f t="shared" si="8"/>
        <v>1.1517231088740305</v>
      </c>
      <c r="N146" s="9">
        <f t="shared" si="9"/>
        <v>0.18529420284520826</v>
      </c>
      <c r="O146" s="9">
        <v>0.2000202567107503</v>
      </c>
    </row>
    <row r="147" spans="1:15" ht="14.25">
      <c r="A147" s="42">
        <v>1377</v>
      </c>
      <c r="B147" s="2">
        <v>1.12739642385501E-3</v>
      </c>
      <c r="C147" s="2">
        <v>3.3433949772874598E-4</v>
      </c>
      <c r="D147" s="2">
        <v>3.2803549721132101E-4</v>
      </c>
      <c r="E147" s="2">
        <v>3.1192279247220799E-4</v>
      </c>
      <c r="F147" s="2">
        <v>1.13304140412199E-3</v>
      </c>
      <c r="G147" s="2">
        <v>4.4606809639381501E-4</v>
      </c>
      <c r="H147" s="2">
        <v>3.9077070301273697E-4</v>
      </c>
      <c r="I147" s="9">
        <v>0.99501785173388302</v>
      </c>
      <c r="J147" s="9">
        <v>0.74952568998248104</v>
      </c>
      <c r="K147" s="9">
        <v>0.83945775535948797</v>
      </c>
      <c r="L147" s="9">
        <v>0.79223773691831301</v>
      </c>
      <c r="M147" s="9">
        <f t="shared" si="8"/>
        <v>0.8440597584985412</v>
      </c>
      <c r="N147" s="9">
        <f t="shared" si="9"/>
        <v>0.10713190682052201</v>
      </c>
      <c r="O147" s="9">
        <v>6.1937204858419782E-2</v>
      </c>
    </row>
    <row r="148" spans="1:15" ht="14.25">
      <c r="A148" s="42">
        <v>1380</v>
      </c>
      <c r="B148" s="2">
        <v>4.2408190767364299E-4</v>
      </c>
      <c r="C148" s="2">
        <v>4.7642941495481498E-4</v>
      </c>
      <c r="D148" s="2">
        <v>4.9821176664585295E-4</v>
      </c>
      <c r="E148" s="2">
        <v>4.4133756807237899E-4</v>
      </c>
      <c r="F148" s="2">
        <v>4.9947173833572798E-4</v>
      </c>
      <c r="G148" s="2">
        <v>5.5133093018476195E-4</v>
      </c>
      <c r="H148" s="2">
        <v>5.0389356667216996E-4</v>
      </c>
      <c r="I148" s="9">
        <v>0.84906086796164104</v>
      </c>
      <c r="J148" s="9">
        <v>0.86414418069226395</v>
      </c>
      <c r="K148" s="9">
        <v>0.98872420605835398</v>
      </c>
      <c r="L148" s="9">
        <v>0.79948327615546499</v>
      </c>
      <c r="M148" s="9">
        <f t="shared" si="8"/>
        <v>0.87535313271693105</v>
      </c>
      <c r="N148" s="9">
        <f t="shared" si="9"/>
        <v>8.0469785627271903E-2</v>
      </c>
      <c r="O148" s="9">
        <v>5.3379700299767303E-2</v>
      </c>
    </row>
    <row r="149" spans="1:15" ht="14.25">
      <c r="A149" s="45">
        <v>1382</v>
      </c>
      <c r="B149" s="2">
        <v>4.6009750198706399E-5</v>
      </c>
      <c r="C149" s="2">
        <v>4.6479965087471703E-5</v>
      </c>
      <c r="D149" s="2">
        <v>4.6362880023737802E-5</v>
      </c>
      <c r="E149" s="2">
        <v>4.0555625916567498E-5</v>
      </c>
      <c r="F149" s="2">
        <v>1.7457089333231099E-5</v>
      </c>
      <c r="G149" s="2">
        <v>2.17167219188809E-5</v>
      </c>
      <c r="H149" s="2">
        <v>2.55586145875299E-5</v>
      </c>
      <c r="I149" s="9">
        <v>2.6355911527085398</v>
      </c>
      <c r="J149" s="9">
        <v>2.1402845816734999</v>
      </c>
      <c r="K149" s="9">
        <v>1.8139825171258901</v>
      </c>
      <c r="L149" s="9">
        <v>2.4509009210386701</v>
      </c>
      <c r="M149" s="9">
        <f t="shared" si="8"/>
        <v>2.2601897931366501</v>
      </c>
      <c r="N149" s="9">
        <f t="shared" si="9"/>
        <v>0.36091324348798165</v>
      </c>
      <c r="O149" s="9">
        <v>6.0272037393018967E-3</v>
      </c>
    </row>
    <row r="150" spans="1:15" ht="14.25">
      <c r="A150" s="42">
        <v>1383</v>
      </c>
      <c r="B150" s="2">
        <v>1.39143241513809E-2</v>
      </c>
      <c r="C150" s="2">
        <v>7.2810159306741003E-3</v>
      </c>
      <c r="D150" s="2">
        <v>1.07381980117781E-2</v>
      </c>
      <c r="E150" s="2">
        <v>7.3538287071007596E-3</v>
      </c>
      <c r="F150" s="2">
        <v>1.28946348012242E-2</v>
      </c>
      <c r="G150" s="2">
        <v>8.0684828065573193E-3</v>
      </c>
      <c r="H150" s="2">
        <v>9.5500920269782803E-3</v>
      </c>
      <c r="I150" s="9">
        <v>1.07907857538237</v>
      </c>
      <c r="J150" s="9">
        <v>0.90240211266940595</v>
      </c>
      <c r="K150" s="9">
        <v>1.1244078048089501</v>
      </c>
      <c r="L150" s="9">
        <v>1.27536341921598</v>
      </c>
      <c r="M150" s="9">
        <f t="shared" si="8"/>
        <v>1.0953129780191764</v>
      </c>
      <c r="N150" s="9">
        <f t="shared" si="9"/>
        <v>0.15356087622401568</v>
      </c>
      <c r="O150" s="9">
        <v>0.30268509749490419</v>
      </c>
    </row>
    <row r="151" spans="1:15" ht="14.25">
      <c r="A151" s="42">
        <v>1388</v>
      </c>
      <c r="B151" s="2">
        <v>1.16319010905352E-3</v>
      </c>
      <c r="C151" s="2">
        <v>1.8062721949956E-3</v>
      </c>
      <c r="D151" s="2">
        <v>5.4094436015230903E-4</v>
      </c>
      <c r="E151" s="2">
        <v>6.5454011505471305E-4</v>
      </c>
      <c r="F151" s="2">
        <v>2.3403053415546899E-3</v>
      </c>
      <c r="G151" s="2">
        <v>2.0482954348644399E-3</v>
      </c>
      <c r="H151" s="2">
        <v>1.2248607365827099E-3</v>
      </c>
      <c r="I151" s="9">
        <v>0.497024934481755</v>
      </c>
      <c r="J151" s="9">
        <v>0.88184163487878398</v>
      </c>
      <c r="K151" s="9">
        <v>0.44163744007462602</v>
      </c>
      <c r="L151" s="9">
        <v>0.21585953500730901</v>
      </c>
      <c r="M151" s="9">
        <f t="shared" si="8"/>
        <v>0.50909088611061859</v>
      </c>
      <c r="N151" s="9">
        <f t="shared" si="9"/>
        <v>0.27666062275402842</v>
      </c>
      <c r="O151" s="9">
        <v>3.8122834011610963E-2</v>
      </c>
    </row>
    <row r="152" spans="1:15" ht="14.25">
      <c r="A152" s="42">
        <v>1400</v>
      </c>
      <c r="B152" s="2">
        <v>2.8634948158812602E-4</v>
      </c>
      <c r="C152" s="2">
        <v>1.9574502742090701E-4</v>
      </c>
      <c r="D152" s="2">
        <v>2.3829705084776399E-4</v>
      </c>
      <c r="E152" s="2">
        <v>1.67782938238043E-4</v>
      </c>
      <c r="F152" s="2">
        <v>2.43518775527147E-4</v>
      </c>
      <c r="G152" s="2">
        <v>2.3477268231253401E-4</v>
      </c>
      <c r="H152" s="2">
        <v>2.31978304869175E-4</v>
      </c>
      <c r="I152" s="9">
        <v>1.1758825616967801</v>
      </c>
      <c r="J152" s="9">
        <v>0.83376407124031404</v>
      </c>
      <c r="K152" s="9">
        <v>1.02723852121496</v>
      </c>
      <c r="L152" s="9">
        <v>0.766926561781889</v>
      </c>
      <c r="M152" s="9">
        <f t="shared" si="8"/>
        <v>0.95095292898348571</v>
      </c>
      <c r="N152" s="9">
        <f t="shared" si="9"/>
        <v>0.18620039693764603</v>
      </c>
      <c r="O152" s="9">
        <v>0.63478870784778807</v>
      </c>
    </row>
    <row r="153" spans="1:15" ht="14.25">
      <c r="A153" s="42">
        <v>1405</v>
      </c>
      <c r="B153" s="2">
        <v>1.43153808814415E-3</v>
      </c>
      <c r="C153" s="2">
        <v>1.8375564449137701E-3</v>
      </c>
      <c r="D153" s="2">
        <v>2.09666213198439E-3</v>
      </c>
      <c r="E153" s="2">
        <v>1.84374576135501E-3</v>
      </c>
      <c r="F153" s="2">
        <v>1.4894243411267599E-3</v>
      </c>
      <c r="G153" s="2">
        <v>2.1881968611277302E-3</v>
      </c>
      <c r="H153" s="2">
        <v>2.0539825362757501E-3</v>
      </c>
      <c r="I153" s="9">
        <v>0.96113515041735897</v>
      </c>
      <c r="J153" s="9">
        <v>0.83975828571783495</v>
      </c>
      <c r="K153" s="9">
        <v>1.0207789477051901</v>
      </c>
      <c r="L153" s="9">
        <v>0.86706816752527804</v>
      </c>
      <c r="M153" s="9">
        <f t="shared" si="8"/>
        <v>0.92218513784141543</v>
      </c>
      <c r="N153" s="9">
        <f t="shared" si="9"/>
        <v>8.3805149386245711E-2</v>
      </c>
      <c r="O153" s="9">
        <v>0.16029968060799807</v>
      </c>
    </row>
    <row r="154" spans="1:15" ht="14.25">
      <c r="A154" s="42">
        <v>1407</v>
      </c>
      <c r="B154" s="2">
        <v>3.8726255547236301E-3</v>
      </c>
      <c r="C154" s="2">
        <v>3.2560088043317001E-3</v>
      </c>
      <c r="D154" s="2">
        <v>3.7918892532052E-3</v>
      </c>
      <c r="E154" s="2">
        <v>3.5319449174213398E-3</v>
      </c>
      <c r="F154" s="2">
        <v>4.6398648078640704E-3</v>
      </c>
      <c r="G154" s="2">
        <v>4.7522224505803503E-3</v>
      </c>
      <c r="H154" s="2">
        <v>3.9434400968576299E-3</v>
      </c>
      <c r="I154" s="9">
        <v>0.834641894772439</v>
      </c>
      <c r="J154" s="9">
        <v>0.68515496448068602</v>
      </c>
      <c r="K154" s="9">
        <v>0.96156887389434498</v>
      </c>
      <c r="L154" s="9">
        <v>0.84312092089742996</v>
      </c>
      <c r="M154" s="9">
        <f t="shared" si="8"/>
        <v>0.83112166351122507</v>
      </c>
      <c r="N154" s="9">
        <f t="shared" si="9"/>
        <v>0.11325358880047609</v>
      </c>
      <c r="O154" s="9">
        <v>5.8489138034592478E-2</v>
      </c>
    </row>
    <row r="155" spans="1:15" ht="14.25">
      <c r="A155" s="42">
        <v>1412</v>
      </c>
      <c r="B155" s="2">
        <v>4.0823639907991401E-3</v>
      </c>
      <c r="C155" s="2">
        <v>4.2857674664423997E-3</v>
      </c>
      <c r="D155" s="2">
        <v>5.0298776239069299E-3</v>
      </c>
      <c r="E155" s="2">
        <v>4.17922619089592E-3</v>
      </c>
      <c r="F155" s="2">
        <v>4.2808037382140599E-3</v>
      </c>
      <c r="G155" s="2">
        <v>5.0774403465706601E-3</v>
      </c>
      <c r="H155" s="2">
        <v>5.1973458930285703E-3</v>
      </c>
      <c r="I155" s="9">
        <v>0.95364427814256403</v>
      </c>
      <c r="J155" s="9">
        <v>0.84408031880414602</v>
      </c>
      <c r="K155" s="9">
        <v>0.96777811741445197</v>
      </c>
      <c r="L155" s="9">
        <v>0.87025360428954301</v>
      </c>
      <c r="M155" s="9">
        <f t="shared" si="8"/>
        <v>0.90893907966267617</v>
      </c>
      <c r="N155" s="9">
        <f t="shared" si="9"/>
        <v>6.1002218537881493E-2</v>
      </c>
      <c r="O155" s="9">
        <v>5.8340148022175797E-2</v>
      </c>
    </row>
    <row r="156" spans="1:15" ht="14.25">
      <c r="A156" s="42">
        <v>1414</v>
      </c>
      <c r="B156" s="2">
        <v>1.15467079333668E-2</v>
      </c>
      <c r="C156" s="2">
        <v>7.45875940646612E-3</v>
      </c>
      <c r="D156" s="2">
        <v>4.3358500317226698E-2</v>
      </c>
      <c r="E156" s="2">
        <v>0.111689721438843</v>
      </c>
      <c r="F156" s="2">
        <v>1.0461168702653199E-2</v>
      </c>
      <c r="G156" s="2">
        <v>1.3474989781615199E-2</v>
      </c>
      <c r="H156" s="2">
        <v>0.11463569087495901</v>
      </c>
      <c r="I156" s="9">
        <v>1.1037684470606299</v>
      </c>
      <c r="J156" s="9">
        <v>0.55352616420107303</v>
      </c>
      <c r="K156" s="9">
        <v>0.37822863007403701</v>
      </c>
      <c r="L156" s="9">
        <v>1.0033224854137801</v>
      </c>
      <c r="M156" s="9">
        <f t="shared" si="8"/>
        <v>0.75971143168737998</v>
      </c>
      <c r="N156" s="9">
        <f t="shared" si="9"/>
        <v>0.34917190980012558</v>
      </c>
      <c r="O156" s="9">
        <v>0.26245738229465809</v>
      </c>
    </row>
    <row r="157" spans="1:15" ht="14.25">
      <c r="A157" s="42">
        <v>1419</v>
      </c>
      <c r="B157" s="2">
        <v>1.78193942745593E-3</v>
      </c>
      <c r="C157" s="2">
        <v>1.72098329019078E-3</v>
      </c>
      <c r="D157" s="2">
        <v>1.65953283723306E-3</v>
      </c>
      <c r="E157" s="2">
        <v>1.71370879933368E-3</v>
      </c>
      <c r="F157" s="2">
        <v>1.6221832022546799E-3</v>
      </c>
      <c r="G157" s="2">
        <v>1.8776041486257299E-3</v>
      </c>
      <c r="H157" s="2">
        <v>1.5466494230734001E-3</v>
      </c>
      <c r="I157" s="9">
        <v>1.0984822336830999</v>
      </c>
      <c r="J157" s="9">
        <v>0.91658472924147105</v>
      </c>
      <c r="K157" s="9">
        <v>1.07298577976084</v>
      </c>
      <c r="L157" s="9">
        <v>1.06494086657111</v>
      </c>
      <c r="M157" s="9">
        <f t="shared" si="8"/>
        <v>1.0382484023141303</v>
      </c>
      <c r="N157" s="9">
        <f t="shared" si="9"/>
        <v>8.2359651988300059E-2</v>
      </c>
      <c r="O157" s="9">
        <v>0.42149677055015133</v>
      </c>
    </row>
    <row r="158" spans="1:15" ht="14.25">
      <c r="A158" s="42">
        <v>1420</v>
      </c>
      <c r="B158" s="2">
        <v>4.2491918685957301E-4</v>
      </c>
      <c r="C158" s="2">
        <v>3.6352647949597101E-4</v>
      </c>
      <c r="D158" s="2">
        <v>4.4994907280326802E-4</v>
      </c>
      <c r="E158" s="2">
        <v>4.0504336017169E-4</v>
      </c>
      <c r="F158" s="2">
        <v>2.7929097585988603E-4</v>
      </c>
      <c r="G158" s="2">
        <v>2.4978273905054899E-4</v>
      </c>
      <c r="H158" s="2">
        <v>3.1701153853209302E-4</v>
      </c>
      <c r="I158" s="9">
        <v>1.52142111126693</v>
      </c>
      <c r="J158" s="9">
        <v>1.45537069886324</v>
      </c>
      <c r="K158" s="9">
        <v>1.4193460430075699</v>
      </c>
      <c r="L158" s="9">
        <v>1.6734336580193201</v>
      </c>
      <c r="M158" s="9">
        <f t="shared" si="8"/>
        <v>1.5173928777892649</v>
      </c>
      <c r="N158" s="9">
        <f t="shared" si="9"/>
        <v>0.11228666327633008</v>
      </c>
      <c r="O158" s="9">
        <v>2.7026771743873523E-3</v>
      </c>
    </row>
    <row r="159" spans="1:15" ht="14.25">
      <c r="A159" s="42">
        <v>1428</v>
      </c>
      <c r="B159" s="2">
        <v>2.38415248193622E-4</v>
      </c>
      <c r="C159" s="2">
        <v>3.0917227991748597E-4</v>
      </c>
      <c r="D159" s="2">
        <v>5.13545226668758E-4</v>
      </c>
      <c r="E159" s="2">
        <v>6.3359317220917195E-4</v>
      </c>
      <c r="F159" s="2">
        <v>7.1659177778844805E-4</v>
      </c>
      <c r="G159" s="2">
        <v>5.6364687417492798E-4</v>
      </c>
      <c r="H159" s="2">
        <v>3.9936956933820099E-4</v>
      </c>
      <c r="I159" s="9">
        <v>0.83270720594844405</v>
      </c>
      <c r="J159" s="9">
        <v>0.54852123569399003</v>
      </c>
      <c r="K159" s="9">
        <v>1.2858897274515899</v>
      </c>
      <c r="L159" s="9">
        <v>1.2071862102614701</v>
      </c>
      <c r="M159" s="9">
        <f t="shared" si="8"/>
        <v>0.96857609483887352</v>
      </c>
      <c r="N159" s="9">
        <f t="shared" si="9"/>
        <v>0.34279691183138861</v>
      </c>
      <c r="O159" s="9">
        <v>0.866223695904215</v>
      </c>
    </row>
    <row r="160" spans="1:15" ht="14.25">
      <c r="A160" s="42">
        <v>1429</v>
      </c>
      <c r="B160" s="2">
        <v>2.7536019227279202E-3</v>
      </c>
      <c r="C160" s="2">
        <v>2.2563109857177801E-3</v>
      </c>
      <c r="D160" s="2">
        <v>2.32565855953957E-3</v>
      </c>
      <c r="E160" s="2">
        <v>2.3074820405889502E-3</v>
      </c>
      <c r="F160" s="2">
        <v>2.55245170609484E-3</v>
      </c>
      <c r="G160" s="2">
        <v>2.3606200769900401E-3</v>
      </c>
      <c r="H160" s="2">
        <v>2.3371718672610198E-3</v>
      </c>
      <c r="I160" s="9">
        <v>1.0788066689578399</v>
      </c>
      <c r="J160" s="9">
        <v>0.95581284244380904</v>
      </c>
      <c r="K160" s="9">
        <v>0.99507382923664101</v>
      </c>
      <c r="L160" s="9">
        <v>1.01259814353581</v>
      </c>
      <c r="M160" s="9">
        <f t="shared" si="8"/>
        <v>1.0105728710435251</v>
      </c>
      <c r="N160" s="9">
        <f t="shared" si="9"/>
        <v>5.131222705376963E-2</v>
      </c>
      <c r="O160" s="9">
        <v>0.70794338538218815</v>
      </c>
    </row>
    <row r="161" spans="1:15" ht="14.25">
      <c r="A161" s="42">
        <v>1435</v>
      </c>
      <c r="B161" s="2">
        <v>3.3679555254042002E-4</v>
      </c>
      <c r="C161" s="2">
        <v>2.9169504532633401E-4</v>
      </c>
      <c r="D161" s="2">
        <v>3.2501907884615997E-4</v>
      </c>
      <c r="E161" s="2">
        <v>2.62355274253553E-4</v>
      </c>
      <c r="F161" s="2">
        <v>3.4739206312435202E-4</v>
      </c>
      <c r="G161" s="2">
        <v>3.1675068449707499E-4</v>
      </c>
      <c r="H161" s="2">
        <v>3.22361944245715E-4</v>
      </c>
      <c r="I161" s="9">
        <v>0.96949696982530598</v>
      </c>
      <c r="J161" s="9">
        <v>0.92089791625699902</v>
      </c>
      <c r="K161" s="9">
        <v>1.0082427055918799</v>
      </c>
      <c r="L161" s="9">
        <v>0.88261966141088999</v>
      </c>
      <c r="M161" s="9">
        <f t="shared" si="8"/>
        <v>0.9453143132712688</v>
      </c>
      <c r="N161" s="9">
        <f t="shared" si="9"/>
        <v>5.4989584629333232E-2</v>
      </c>
      <c r="O161" s="9">
        <v>0.1408277950765956</v>
      </c>
    </row>
    <row r="162" spans="1:15" ht="14.25">
      <c r="A162" s="42">
        <v>1437</v>
      </c>
      <c r="B162" s="2">
        <v>2.1451092743531501E-3</v>
      </c>
      <c r="C162" s="2">
        <v>3.8456906994371802E-3</v>
      </c>
      <c r="D162" s="2">
        <v>1.26940939533883E-3</v>
      </c>
      <c r="E162" s="2">
        <v>2.0797618104463401E-3</v>
      </c>
      <c r="F162" s="2">
        <v>1.5973148276918201E-3</v>
      </c>
      <c r="G162" s="2">
        <v>2.2794118213048898E-3</v>
      </c>
      <c r="H162" s="2">
        <v>1.1556876341423099E-3</v>
      </c>
      <c r="I162" s="9">
        <v>1.34294707415502</v>
      </c>
      <c r="J162" s="9">
        <v>1.6871416843120699</v>
      </c>
      <c r="K162" s="9">
        <v>1.0984018153667601</v>
      </c>
      <c r="L162" s="9">
        <v>0.98395546836227599</v>
      </c>
      <c r="M162" s="9">
        <f t="shared" si="8"/>
        <v>1.2781115105490315</v>
      </c>
      <c r="N162" s="9">
        <f t="shared" si="9"/>
        <v>0.31109092189380277</v>
      </c>
      <c r="O162" s="9">
        <v>0.17173722908541744</v>
      </c>
    </row>
    <row r="163" spans="1:15">
      <c r="A163" s="47"/>
    </row>
    <row r="164" spans="1:15">
      <c r="A164" s="48"/>
    </row>
  </sheetData>
  <phoneticPr fontId="14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workbookViewId="0">
      <selection activeCell="L12" sqref="L12"/>
    </sheetView>
  </sheetViews>
  <sheetFormatPr defaultColWidth="9" defaultRowHeight="13.5"/>
  <cols>
    <col min="1" max="1" width="8.875" style="2" customWidth="1"/>
    <col min="2" max="8" width="9" style="2" hidden="1" customWidth="1"/>
    <col min="9" max="9" width="12.75" style="2" customWidth="1"/>
    <col min="10" max="14" width="12.625" style="2"/>
    <col min="15" max="15" width="9.375" customWidth="1"/>
    <col min="16" max="16" width="16.125" customWidth="1"/>
  </cols>
  <sheetData>
    <row r="1" spans="1:15">
      <c r="A1" s="4" t="s">
        <v>22</v>
      </c>
      <c r="B1" s="9"/>
      <c r="C1" s="9"/>
      <c r="D1" s="9"/>
      <c r="E1" s="9"/>
      <c r="F1" s="34"/>
      <c r="G1" s="34"/>
      <c r="H1" s="34"/>
      <c r="I1"/>
      <c r="J1"/>
      <c r="K1"/>
      <c r="L1"/>
      <c r="M1"/>
      <c r="N1"/>
    </row>
    <row r="2" spans="1:15">
      <c r="A2" s="64" t="s">
        <v>0</v>
      </c>
      <c r="B2" s="9"/>
      <c r="C2" s="9"/>
      <c r="D2" s="9"/>
      <c r="E2" s="9"/>
      <c r="F2" s="34"/>
      <c r="G2" s="34"/>
      <c r="H2" s="34"/>
      <c r="I2"/>
      <c r="J2"/>
      <c r="K2"/>
      <c r="L2"/>
      <c r="M2"/>
      <c r="N2"/>
    </row>
    <row r="3" spans="1:15">
      <c r="B3" s="9"/>
      <c r="C3" s="9"/>
      <c r="D3" s="9"/>
      <c r="E3" s="9"/>
      <c r="F3" s="34"/>
      <c r="G3" s="34"/>
      <c r="H3" s="34"/>
      <c r="I3"/>
      <c r="J3"/>
      <c r="K3"/>
      <c r="L3"/>
      <c r="M3"/>
      <c r="N3"/>
    </row>
    <row r="4" spans="1:1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7" t="s">
        <v>2</v>
      </c>
      <c r="J4" s="7" t="s">
        <v>3</v>
      </c>
      <c r="K4" s="7" t="s">
        <v>4</v>
      </c>
      <c r="L4" s="7" t="s">
        <v>5</v>
      </c>
      <c r="M4" s="8" t="s">
        <v>6</v>
      </c>
      <c r="N4" s="8" t="s">
        <v>7</v>
      </c>
      <c r="O4" s="8" t="s">
        <v>8</v>
      </c>
    </row>
    <row r="5" spans="1:15" ht="14.25">
      <c r="A5" s="35">
        <v>1441</v>
      </c>
      <c r="B5" s="2">
        <v>2.9304724275529999E-3</v>
      </c>
      <c r="C5" s="2">
        <v>3.1658068104598899E-3</v>
      </c>
      <c r="D5" s="2">
        <v>2.8265502223026699E-3</v>
      </c>
      <c r="E5" s="2">
        <v>3.8306422001251699E-3</v>
      </c>
      <c r="F5" s="2">
        <v>2.9550918946237002E-3</v>
      </c>
      <c r="G5" s="2">
        <v>4.8049809214127902E-3</v>
      </c>
      <c r="H5" s="2">
        <v>5.3825079751285299E-3</v>
      </c>
      <c r="I5" s="9">
        <v>0.99166879814618003</v>
      </c>
      <c r="J5" s="9">
        <v>0.65885939241753699</v>
      </c>
      <c r="K5" s="9">
        <v>0.52513628133271295</v>
      </c>
      <c r="L5" s="9">
        <v>0.64764543375669303</v>
      </c>
      <c r="M5" s="9">
        <f t="shared" ref="M5:M68" si="0">AVERAGE(I5:L5)</f>
        <v>0.7058274764132807</v>
      </c>
      <c r="N5" s="9">
        <f t="shared" ref="N5:N68" si="1">STDEV(I5:L5)</f>
        <v>0.19995476171005847</v>
      </c>
      <c r="O5" s="9">
        <v>6.039366822904798E-2</v>
      </c>
    </row>
    <row r="6" spans="1:15" ht="14.25">
      <c r="A6" s="35">
        <v>1445</v>
      </c>
      <c r="B6" s="2">
        <v>8.5222756695846301E-3</v>
      </c>
      <c r="C6" s="2">
        <v>1.39656929472069E-2</v>
      </c>
      <c r="D6" s="2">
        <v>8.3980235751076899E-3</v>
      </c>
      <c r="E6" s="2">
        <v>1.42503111592338E-2</v>
      </c>
      <c r="F6" s="2">
        <v>9.6760318507629808E-3</v>
      </c>
      <c r="G6" s="2">
        <v>1.0698592485252701E-2</v>
      </c>
      <c r="H6" s="2">
        <v>1.14188882127969E-2</v>
      </c>
      <c r="I6" s="9">
        <v>0.88076143206500801</v>
      </c>
      <c r="J6" s="9">
        <v>1.3053766620663201</v>
      </c>
      <c r="K6" s="9">
        <v>0.73545019607917905</v>
      </c>
      <c r="L6" s="9">
        <v>1.2921493877211401</v>
      </c>
      <c r="M6" s="9">
        <f t="shared" si="0"/>
        <v>1.0534344194829117</v>
      </c>
      <c r="N6" s="9">
        <f t="shared" si="1"/>
        <v>0.28947634133404559</v>
      </c>
      <c r="O6" s="9">
        <v>0.73651140668205017</v>
      </c>
    </row>
    <row r="7" spans="1:15" ht="14.25">
      <c r="A7" s="35">
        <v>1448</v>
      </c>
      <c r="B7" s="2">
        <v>1.9738406819880399E-4</v>
      </c>
      <c r="C7" s="2">
        <v>3.0732788492898001E-4</v>
      </c>
      <c r="D7" s="2">
        <v>2.4927895425974199E-4</v>
      </c>
      <c r="E7" s="2">
        <v>2.67926222609815E-4</v>
      </c>
      <c r="F7" s="2">
        <v>1.9089385650310499E-4</v>
      </c>
      <c r="G7" s="2">
        <v>2.2105061214121601E-4</v>
      </c>
      <c r="H7" s="2">
        <v>2.1846715437043399E-4</v>
      </c>
      <c r="I7" s="9">
        <v>1.0339990600776301</v>
      </c>
      <c r="J7" s="9">
        <v>1.3903055139817799</v>
      </c>
      <c r="K7" s="9">
        <v>1.1410363035033799</v>
      </c>
      <c r="L7" s="9">
        <v>1.26551143377945</v>
      </c>
      <c r="M7" s="9">
        <f t="shared" si="0"/>
        <v>1.20771307783556</v>
      </c>
      <c r="N7" s="9">
        <f t="shared" si="1"/>
        <v>0.15416765753401371</v>
      </c>
      <c r="O7" s="9">
        <v>7.4121964092709713E-2</v>
      </c>
    </row>
    <row r="8" spans="1:15" ht="14.25">
      <c r="A8" s="36">
        <v>1449</v>
      </c>
      <c r="B8" s="2">
        <v>2.72316156018114E-2</v>
      </c>
      <c r="C8" s="2">
        <v>4.4940613689491801E-2</v>
      </c>
      <c r="D8" s="2">
        <v>4.71973554056693E-2</v>
      </c>
      <c r="E8" s="2">
        <v>3.4926350690077802E-2</v>
      </c>
      <c r="F8" s="2">
        <v>8.7677302257337907E-3</v>
      </c>
      <c r="G8" s="2">
        <v>1.3244485742327399E-2</v>
      </c>
      <c r="H8" s="2">
        <v>1.31467458403312E-2</v>
      </c>
      <c r="I8" s="9">
        <v>3.1058911372392601</v>
      </c>
      <c r="J8" s="9">
        <v>3.3931565606861098</v>
      </c>
      <c r="K8" s="9">
        <v>3.5900409104189701</v>
      </c>
      <c r="L8" s="9">
        <v>2.7973713615576501</v>
      </c>
      <c r="M8" s="9">
        <f t="shared" si="0"/>
        <v>3.2216149924754975</v>
      </c>
      <c r="N8" s="9">
        <f t="shared" si="1"/>
        <v>0.34570644371669967</v>
      </c>
      <c r="O8" s="9">
        <v>1.0165113682000912E-3</v>
      </c>
    </row>
    <row r="9" spans="1:15" ht="14.25">
      <c r="A9" s="35">
        <v>1457</v>
      </c>
      <c r="B9" s="2">
        <v>1.32836157671451E-3</v>
      </c>
      <c r="C9" s="2">
        <v>2.5394142184204898E-3</v>
      </c>
      <c r="D9" s="2">
        <v>2.89074090318911E-3</v>
      </c>
      <c r="E9" s="2">
        <v>1.6801256228909599E-3</v>
      </c>
      <c r="F9" s="2">
        <v>1.71529491074663E-3</v>
      </c>
      <c r="G9" s="2">
        <v>2.61348496897164E-3</v>
      </c>
      <c r="H9" s="2">
        <v>2.8883123339340298E-3</v>
      </c>
      <c r="I9" s="9">
        <v>0.77442168596903305</v>
      </c>
      <c r="J9" s="9">
        <v>0.97165824505189602</v>
      </c>
      <c r="K9" s="9">
        <v>1.00084082639767</v>
      </c>
      <c r="L9" s="9">
        <v>0.54568037988722595</v>
      </c>
      <c r="M9" s="9">
        <f t="shared" si="0"/>
        <v>0.82315028432645632</v>
      </c>
      <c r="N9" s="9">
        <f t="shared" si="1"/>
        <v>0.2105489391311709</v>
      </c>
      <c r="O9" s="9">
        <v>0.1915702285556265</v>
      </c>
    </row>
    <row r="10" spans="1:15" ht="14.25">
      <c r="A10" s="35">
        <v>1458</v>
      </c>
      <c r="B10" s="2">
        <v>1.5184953547323001E-4</v>
      </c>
      <c r="C10" s="2">
        <v>1.4799650435633099E-4</v>
      </c>
      <c r="D10" s="2">
        <v>1.30233016029231E-4</v>
      </c>
      <c r="E10" s="2">
        <v>1.5619159101745199E-4</v>
      </c>
      <c r="F10" s="2">
        <v>5.2622445962493603E-4</v>
      </c>
      <c r="G10" s="2">
        <v>5.6222345140362502E-4</v>
      </c>
      <c r="H10" s="2">
        <v>6.3155983601965201E-4</v>
      </c>
      <c r="I10" s="9">
        <v>0.28856419099458103</v>
      </c>
      <c r="J10" s="9">
        <v>0.26323431366451899</v>
      </c>
      <c r="K10" s="9">
        <v>0.206208515174132</v>
      </c>
      <c r="L10" s="9">
        <v>0.25007683082062498</v>
      </c>
      <c r="M10" s="9">
        <f t="shared" si="0"/>
        <v>0.25202096266346424</v>
      </c>
      <c r="N10" s="9">
        <f t="shared" si="1"/>
        <v>3.4465957944606315E-2</v>
      </c>
      <c r="O10" s="9">
        <v>2.6918710835319563E-5</v>
      </c>
    </row>
    <row r="11" spans="1:15" ht="14.25">
      <c r="A11" s="35">
        <v>1471</v>
      </c>
      <c r="B11" s="2">
        <v>6.2595752956187203E-3</v>
      </c>
      <c r="C11" s="2">
        <v>5.5851195745032197E-3</v>
      </c>
      <c r="D11" s="2">
        <v>5.5339002018534597E-3</v>
      </c>
      <c r="E11" s="2">
        <v>7.1236947381437699E-3</v>
      </c>
      <c r="F11" s="2">
        <v>9.7265412942198204E-3</v>
      </c>
      <c r="G11" s="2">
        <v>1.00359916682195E-2</v>
      </c>
      <c r="H11" s="2">
        <v>1.18414341343425E-2</v>
      </c>
      <c r="I11" s="9">
        <v>0.64355613226446595</v>
      </c>
      <c r="J11" s="9">
        <v>0.55650898876185495</v>
      </c>
      <c r="K11" s="9">
        <v>0.46733361340110502</v>
      </c>
      <c r="L11" s="9">
        <v>0.63385582448133904</v>
      </c>
      <c r="M11" s="9">
        <f t="shared" si="0"/>
        <v>0.57531363972719118</v>
      </c>
      <c r="N11" s="9">
        <f t="shared" si="1"/>
        <v>8.184849044993539E-2</v>
      </c>
      <c r="O11" s="9">
        <v>1.9093123332988688E-3</v>
      </c>
    </row>
    <row r="12" spans="1:15" ht="14.25">
      <c r="A12" s="35">
        <v>1474</v>
      </c>
      <c r="B12" s="2">
        <v>1.33320639678873E-2</v>
      </c>
      <c r="C12" s="2">
        <v>2.0708738458021101E-2</v>
      </c>
      <c r="D12" s="2">
        <v>1.7218301472921499E-2</v>
      </c>
      <c r="E12" s="2">
        <v>1.82677831391099E-2</v>
      </c>
      <c r="F12" s="2">
        <v>1.35681535209207E-2</v>
      </c>
      <c r="G12" s="2">
        <v>2.02442687325241E-2</v>
      </c>
      <c r="H12" s="2">
        <v>1.92164209449876E-2</v>
      </c>
      <c r="I12" s="9">
        <v>0.982599728646249</v>
      </c>
      <c r="J12" s="9">
        <v>1.02294327009949</v>
      </c>
      <c r="K12" s="9">
        <v>0.89602020699972096</v>
      </c>
      <c r="L12" s="9">
        <v>0.884879218521746</v>
      </c>
      <c r="M12" s="9">
        <f t="shared" si="0"/>
        <v>0.94661060606680159</v>
      </c>
      <c r="N12" s="9">
        <f t="shared" si="1"/>
        <v>6.7062272623709215E-2</v>
      </c>
      <c r="O12" s="9">
        <v>0.20957438450351684</v>
      </c>
    </row>
    <row r="13" spans="1:15" ht="14.25">
      <c r="A13" s="35">
        <v>1476</v>
      </c>
      <c r="B13" s="2">
        <v>8.7816598827892303E-5</v>
      </c>
      <c r="C13" s="2">
        <v>1.11740978302716E-4</v>
      </c>
      <c r="D13" s="2">
        <v>1.41497246088631E-4</v>
      </c>
      <c r="E13" s="2">
        <v>1.14814243346499E-4</v>
      </c>
      <c r="F13" s="2">
        <v>9.9643988023038704E-5</v>
      </c>
      <c r="G13" s="2">
        <v>1.4326504152068899E-4</v>
      </c>
      <c r="H13" s="2">
        <v>1.03499075042182E-4</v>
      </c>
      <c r="I13" s="9">
        <v>0.88130353441482401</v>
      </c>
      <c r="J13" s="9">
        <v>0.77995983609566999</v>
      </c>
      <c r="K13" s="9">
        <v>1.3671353684171901</v>
      </c>
      <c r="L13" s="9">
        <v>1.02889338394533</v>
      </c>
      <c r="M13" s="9">
        <f t="shared" si="0"/>
        <v>1.0143230307182536</v>
      </c>
      <c r="N13" s="9">
        <f t="shared" si="1"/>
        <v>0.256456061354423</v>
      </c>
      <c r="O13" s="9">
        <v>0.91811579532655152</v>
      </c>
    </row>
    <row r="14" spans="1:15" ht="14.25">
      <c r="A14" s="35">
        <v>1490</v>
      </c>
      <c r="B14" s="2">
        <v>3.7925116021582801E-4</v>
      </c>
      <c r="C14" s="2">
        <v>6.9818014140941398E-4</v>
      </c>
      <c r="D14" s="2">
        <v>6.6011474238512999E-4</v>
      </c>
      <c r="E14" s="2">
        <v>4.5475600236072003E-4</v>
      </c>
      <c r="F14" s="2">
        <v>4.3577058523946202E-4</v>
      </c>
      <c r="G14" s="2">
        <v>5.4394797495323005E-4</v>
      </c>
      <c r="H14" s="2">
        <v>7.0357128111280204E-4</v>
      </c>
      <c r="I14" s="9">
        <v>0.87030004562475105</v>
      </c>
      <c r="J14" s="9">
        <v>1.2835421282144599</v>
      </c>
      <c r="K14" s="9">
        <v>0.93823434825403995</v>
      </c>
      <c r="L14" s="9">
        <v>0.61956609668329898</v>
      </c>
      <c r="M14" s="9">
        <f t="shared" si="0"/>
        <v>0.92791065469413747</v>
      </c>
      <c r="N14" s="9">
        <f t="shared" si="1"/>
        <v>0.27384647300948245</v>
      </c>
      <c r="O14" s="9">
        <v>0.63498929498069612</v>
      </c>
    </row>
    <row r="15" spans="1:15" ht="14.25">
      <c r="A15" s="35">
        <v>1491</v>
      </c>
      <c r="B15" s="2">
        <v>5.3597939562394197E-5</v>
      </c>
      <c r="C15" s="2">
        <v>7.6771679337477304E-5</v>
      </c>
      <c r="D15" s="2">
        <v>7.2677429561336204E-5</v>
      </c>
      <c r="E15" s="2">
        <v>5.1247898164977802E-5</v>
      </c>
      <c r="F15" s="2">
        <v>4.63123836853629E-5</v>
      </c>
      <c r="G15" s="2">
        <v>5.1061130183014702E-5</v>
      </c>
      <c r="H15" s="2">
        <v>4.9768527689860302E-5</v>
      </c>
      <c r="I15" s="9">
        <v>1.15731334250743</v>
      </c>
      <c r="J15" s="9">
        <v>1.5035248742499501</v>
      </c>
      <c r="K15" s="9">
        <v>1.4603090132429899</v>
      </c>
      <c r="L15" s="9">
        <v>0.96449310535092703</v>
      </c>
      <c r="M15" s="9">
        <f t="shared" si="0"/>
        <v>1.2714100838378242</v>
      </c>
      <c r="N15" s="9">
        <f t="shared" si="1"/>
        <v>0.25610946847277732</v>
      </c>
      <c r="O15" s="9">
        <v>0.12424315843088081</v>
      </c>
    </row>
    <row r="16" spans="1:15" ht="14.25">
      <c r="A16" s="35">
        <v>1499</v>
      </c>
      <c r="B16" s="2">
        <v>1.4907138689920001E-4</v>
      </c>
      <c r="C16" s="2">
        <v>1.4317315277491801E-4</v>
      </c>
      <c r="D16" s="2">
        <v>1.35942283319612E-4</v>
      </c>
      <c r="E16" s="2">
        <v>1.7790680210430699E-4</v>
      </c>
      <c r="F16" s="2">
        <v>2.0818863728560801E-4</v>
      </c>
      <c r="G16" s="2">
        <v>2.3748935729006501E-4</v>
      </c>
      <c r="H16" s="2">
        <v>2.24653465773224E-4</v>
      </c>
      <c r="I16" s="9">
        <v>0.71603997625813398</v>
      </c>
      <c r="J16" s="9">
        <v>0.602861342540288</v>
      </c>
      <c r="K16" s="9">
        <v>0.60511990256512804</v>
      </c>
      <c r="L16" s="9">
        <v>0.77350828386561898</v>
      </c>
      <c r="M16" s="9">
        <f t="shared" si="0"/>
        <v>0.67438237630729225</v>
      </c>
      <c r="N16" s="9">
        <f t="shared" si="1"/>
        <v>8.4604668356049198E-2</v>
      </c>
      <c r="O16" s="9">
        <v>4.5568254854943665E-3</v>
      </c>
    </row>
    <row r="17" spans="1:15" ht="14.25">
      <c r="A17" s="35">
        <v>1504</v>
      </c>
      <c r="B17" s="2">
        <v>2.17102147102289E-4</v>
      </c>
      <c r="C17" s="2">
        <v>1.6881730534942601E-4</v>
      </c>
      <c r="D17" s="2">
        <v>2.09159778705714E-4</v>
      </c>
      <c r="E17" s="2">
        <v>3.17673797099701E-4</v>
      </c>
      <c r="F17" s="2">
        <v>3.60585324850255E-4</v>
      </c>
      <c r="G17" s="2">
        <v>2.8193825478750899E-4</v>
      </c>
      <c r="H17" s="2">
        <v>3.8042339671313599E-4</v>
      </c>
      <c r="I17" s="9">
        <v>0.60208259221988003</v>
      </c>
      <c r="J17" s="9">
        <v>0.59877403113196004</v>
      </c>
      <c r="K17" s="9">
        <v>0.54980787331393699</v>
      </c>
      <c r="L17" s="9">
        <v>0.80373072889015895</v>
      </c>
      <c r="M17" s="9">
        <f t="shared" si="0"/>
        <v>0.63859880638898403</v>
      </c>
      <c r="N17" s="9">
        <f t="shared" si="1"/>
        <v>0.11265260501025233</v>
      </c>
      <c r="O17" s="9">
        <v>7.6719212388814311E-3</v>
      </c>
    </row>
    <row r="18" spans="1:15" ht="14.25">
      <c r="A18" s="35">
        <v>1506</v>
      </c>
      <c r="B18" s="2">
        <v>4.3976059135264001E-5</v>
      </c>
      <c r="C18" s="2">
        <v>4.1159266828050699E-5</v>
      </c>
      <c r="D18" s="2">
        <v>3.8190369037007901E-5</v>
      </c>
      <c r="E18" s="2">
        <v>4.8563108430603E-5</v>
      </c>
      <c r="F18" s="2">
        <v>4.7759645675530499E-5</v>
      </c>
      <c r="G18" s="2">
        <v>4.2336656500664997E-5</v>
      </c>
      <c r="H18" s="2">
        <v>4.3165161585758701E-5</v>
      </c>
      <c r="I18" s="9">
        <v>0.920778588560488</v>
      </c>
      <c r="J18" s="9">
        <v>0.97218982862768399</v>
      </c>
      <c r="K18" s="9">
        <v>0.88474982217158704</v>
      </c>
      <c r="L18" s="9">
        <v>1.2437642177739601</v>
      </c>
      <c r="M18" s="9">
        <f t="shared" si="0"/>
        <v>1.0053706142834298</v>
      </c>
      <c r="N18" s="9">
        <f t="shared" si="1"/>
        <v>0.16292908582931842</v>
      </c>
      <c r="O18" s="9">
        <v>0.95158435516052675</v>
      </c>
    </row>
    <row r="19" spans="1:15" ht="14.25">
      <c r="A19" s="35">
        <v>1508</v>
      </c>
      <c r="B19" s="2">
        <v>1.01260127537347E-3</v>
      </c>
      <c r="C19" s="2">
        <v>1.33534488531396E-3</v>
      </c>
      <c r="D19" s="2">
        <v>1.0675558310405599E-3</v>
      </c>
      <c r="E19" s="2">
        <v>1.2753540882319799E-3</v>
      </c>
      <c r="F19" s="2">
        <v>1.12220694717595E-3</v>
      </c>
      <c r="G19" s="2">
        <v>1.44229325454001E-3</v>
      </c>
      <c r="H19" s="2">
        <v>1.7218103343652699E-3</v>
      </c>
      <c r="I19" s="9">
        <v>0.90233025015724599</v>
      </c>
      <c r="J19" s="9">
        <v>0.925848388398547</v>
      </c>
      <c r="K19" s="9">
        <v>0.62001941197205601</v>
      </c>
      <c r="L19" s="9">
        <v>0.78426053833661502</v>
      </c>
      <c r="M19" s="9">
        <f t="shared" si="0"/>
        <v>0.80811464721611603</v>
      </c>
      <c r="N19" s="9">
        <f t="shared" si="1"/>
        <v>0.13986499405060285</v>
      </c>
      <c r="O19" s="9">
        <v>7.1107203451140286E-2</v>
      </c>
    </row>
    <row r="20" spans="1:15" ht="14.25">
      <c r="A20" s="35">
        <v>1514</v>
      </c>
      <c r="B20" s="2">
        <v>2.3103354580523302E-3</v>
      </c>
      <c r="C20" s="2">
        <v>3.0301902418291798E-3</v>
      </c>
      <c r="D20" s="2">
        <v>3.0029974424797099E-3</v>
      </c>
      <c r="E20" s="2">
        <v>2.9901450844579602E-3</v>
      </c>
      <c r="F20" s="2">
        <v>2.6327142863138702E-3</v>
      </c>
      <c r="G20" s="2">
        <v>4.3465327885465798E-3</v>
      </c>
      <c r="H20" s="2">
        <v>4.0240913038395E-3</v>
      </c>
      <c r="I20" s="9">
        <v>0.87754887420278704</v>
      </c>
      <c r="J20" s="9">
        <v>0.69715112924350697</v>
      </c>
      <c r="K20" s="9">
        <v>0.74625479785075</v>
      </c>
      <c r="L20" s="9">
        <v>0.74102407132651504</v>
      </c>
      <c r="M20" s="9">
        <f t="shared" si="0"/>
        <v>0.76549471815588976</v>
      </c>
      <c r="N20" s="9">
        <f t="shared" si="1"/>
        <v>7.7880179597471594E-2</v>
      </c>
      <c r="O20" s="9">
        <v>9.1767766231195102E-3</v>
      </c>
    </row>
    <row r="21" spans="1:15" ht="14.25">
      <c r="A21" s="35">
        <v>1515</v>
      </c>
      <c r="B21" s="2">
        <v>5.2095706540778103E-3</v>
      </c>
      <c r="C21" s="2">
        <v>9.4728213383144608E-3</v>
      </c>
      <c r="D21" s="2">
        <v>7.0754023702563201E-3</v>
      </c>
      <c r="E21" s="2">
        <v>7.7692287404530101E-3</v>
      </c>
      <c r="F21" s="2">
        <v>5.0131708077415203E-3</v>
      </c>
      <c r="G21" s="2">
        <v>7.9113527351546403E-3</v>
      </c>
      <c r="H21" s="2">
        <v>8.2045086115539994E-3</v>
      </c>
      <c r="I21" s="9">
        <v>1.0391767713226501</v>
      </c>
      <c r="J21" s="9">
        <v>1.1973706211102599</v>
      </c>
      <c r="K21" s="9">
        <v>0.862379784731091</v>
      </c>
      <c r="L21" s="9">
        <v>0.82568272811940802</v>
      </c>
      <c r="M21" s="9">
        <f t="shared" si="0"/>
        <v>0.98115247632085223</v>
      </c>
      <c r="N21" s="9">
        <f t="shared" si="1"/>
        <v>0.17165362392516526</v>
      </c>
      <c r="O21" s="9">
        <v>0.84027656768682302</v>
      </c>
    </row>
    <row r="22" spans="1:15" ht="14.25">
      <c r="A22" s="35">
        <v>1519</v>
      </c>
      <c r="B22" s="2">
        <v>9.4944921510526801E-4</v>
      </c>
      <c r="C22" s="2">
        <v>1.4198339271817E-3</v>
      </c>
      <c r="D22" s="2">
        <v>1.4997627953745401E-3</v>
      </c>
      <c r="E22" s="2">
        <v>1.0427249541888001E-3</v>
      </c>
      <c r="F22" s="2">
        <v>1.1165626254143E-3</v>
      </c>
      <c r="G22" s="2">
        <v>1.5710481187784699E-3</v>
      </c>
      <c r="H22" s="2">
        <v>1.5615918199447E-3</v>
      </c>
      <c r="I22" s="9">
        <v>0.85033225498926102</v>
      </c>
      <c r="J22" s="9">
        <v>0.90374948431602098</v>
      </c>
      <c r="K22" s="9">
        <v>0.96040641108612601</v>
      </c>
      <c r="L22" s="9">
        <v>0.53840979135008504</v>
      </c>
      <c r="M22" s="9">
        <f t="shared" si="0"/>
        <v>0.81322448543537329</v>
      </c>
      <c r="N22" s="9">
        <f t="shared" si="1"/>
        <v>0.18864198658398765</v>
      </c>
      <c r="O22" s="9">
        <v>0.14202825553549536</v>
      </c>
    </row>
    <row r="23" spans="1:15" ht="14.25">
      <c r="A23" s="35">
        <v>1520</v>
      </c>
      <c r="B23" s="2">
        <v>1.03028656263743E-3</v>
      </c>
      <c r="C23" s="2">
        <v>1.9047415394996699E-3</v>
      </c>
      <c r="D23" s="2">
        <v>1.6620139995863099E-3</v>
      </c>
      <c r="E23" s="2">
        <v>1.23713531671912E-3</v>
      </c>
      <c r="F23" s="2">
        <v>1.0133004824158401E-3</v>
      </c>
      <c r="G23" s="2">
        <v>2.1570572405371401E-3</v>
      </c>
      <c r="H23" s="2">
        <v>2.2707238304083199E-3</v>
      </c>
      <c r="I23" s="9">
        <v>1.01676312260415</v>
      </c>
      <c r="J23" s="9">
        <v>0.88302781386801099</v>
      </c>
      <c r="K23" s="9">
        <v>0.73193136801997005</v>
      </c>
      <c r="L23" s="9">
        <v>0.71178414016674296</v>
      </c>
      <c r="M23" s="9">
        <f t="shared" si="0"/>
        <v>0.83587661116471845</v>
      </c>
      <c r="N23" s="9">
        <f t="shared" si="1"/>
        <v>0.14276638361077806</v>
      </c>
      <c r="O23" s="9">
        <v>0.10506655104628473</v>
      </c>
    </row>
    <row r="24" spans="1:15" ht="14.25">
      <c r="A24" s="35">
        <v>1525</v>
      </c>
      <c r="B24" s="2">
        <v>7.73816017449483E-5</v>
      </c>
      <c r="C24" s="2">
        <v>8.6177214921231106E-5</v>
      </c>
      <c r="D24" s="2">
        <v>6.6891010010274396E-5</v>
      </c>
      <c r="E24" s="2">
        <v>9.4994177954496603E-5</v>
      </c>
      <c r="F24" s="2">
        <v>1.03334506097966E-4</v>
      </c>
      <c r="G24" s="2">
        <v>9.8081451502625297E-5</v>
      </c>
      <c r="H24" s="2">
        <v>1.08364713224151E-4</v>
      </c>
      <c r="I24" s="9">
        <v>0.74884571153402402</v>
      </c>
      <c r="J24" s="9">
        <v>0.87862907411116797</v>
      </c>
      <c r="K24" s="9">
        <v>0.61727667632830896</v>
      </c>
      <c r="L24" s="9">
        <v>0.81514693480214395</v>
      </c>
      <c r="M24" s="9">
        <f t="shared" si="0"/>
        <v>0.7649745991939112</v>
      </c>
      <c r="N24" s="9">
        <f t="shared" si="1"/>
        <v>0.11181744104426262</v>
      </c>
      <c r="O24" s="9">
        <v>2.4574173846733417E-2</v>
      </c>
    </row>
    <row r="25" spans="1:15" ht="14.25">
      <c r="A25" s="35">
        <v>1526</v>
      </c>
      <c r="B25" s="2">
        <v>5.1246677232665895E-4</v>
      </c>
      <c r="C25" s="2">
        <v>3.7798998559666799E-4</v>
      </c>
      <c r="D25" s="2">
        <v>4.5488972897413799E-4</v>
      </c>
      <c r="E25" s="2">
        <v>4.3627833183590501E-4</v>
      </c>
      <c r="F25" s="2">
        <v>6.3093386461356095E-4</v>
      </c>
      <c r="G25" s="2">
        <v>4.8489706360848499E-4</v>
      </c>
      <c r="H25" s="2">
        <v>4.0920017110364202E-4</v>
      </c>
      <c r="I25" s="9">
        <v>0.81223532460179104</v>
      </c>
      <c r="J25" s="9">
        <v>0.77952624168057405</v>
      </c>
      <c r="K25" s="9">
        <v>1.11165576433477</v>
      </c>
      <c r="L25" s="9">
        <v>1.2727314851236899</v>
      </c>
      <c r="M25" s="9">
        <f t="shared" si="0"/>
        <v>0.99403720393520623</v>
      </c>
      <c r="N25" s="9">
        <f t="shared" si="1"/>
        <v>0.2384474116545067</v>
      </c>
      <c r="O25" s="9">
        <v>0.96325522947962572</v>
      </c>
    </row>
    <row r="26" spans="1:15" ht="14.25">
      <c r="A26" s="35">
        <v>1527</v>
      </c>
      <c r="B26" s="2">
        <v>4.7431804922472703E-5</v>
      </c>
      <c r="C26" s="2">
        <v>7.33953332304888E-5</v>
      </c>
      <c r="D26" s="2">
        <v>5.8172804553341299E-5</v>
      </c>
      <c r="E26" s="2">
        <v>5.4327509919113597E-5</v>
      </c>
      <c r="F26" s="2">
        <v>5.34763305366925E-5</v>
      </c>
      <c r="G26" s="2">
        <v>6.5203961204928794E-5</v>
      </c>
      <c r="H26" s="2">
        <v>6.7562861612491994E-5</v>
      </c>
      <c r="I26" s="9">
        <v>0.88696820530585296</v>
      </c>
      <c r="J26" s="9">
        <v>1.1256269078471399</v>
      </c>
      <c r="K26" s="9">
        <v>0.861017475650935</v>
      </c>
      <c r="L26" s="9">
        <v>0.91299542571858106</v>
      </c>
      <c r="M26" s="9">
        <f t="shared" si="0"/>
        <v>0.94665200363062718</v>
      </c>
      <c r="N26" s="9">
        <f t="shared" si="1"/>
        <v>0.12118884676519844</v>
      </c>
      <c r="O26" s="9">
        <v>0.44346182435836562</v>
      </c>
    </row>
    <row r="27" spans="1:15" ht="14.25">
      <c r="A27" s="35">
        <v>1529</v>
      </c>
      <c r="B27" s="2">
        <v>6.2595752956187203E-3</v>
      </c>
      <c r="C27" s="2">
        <v>5.5851195745032197E-3</v>
      </c>
      <c r="D27" s="2">
        <v>5.5339002018534597E-3</v>
      </c>
      <c r="E27" s="2">
        <v>7.1236947381437699E-3</v>
      </c>
      <c r="F27" s="2">
        <v>9.7265412942198204E-3</v>
      </c>
      <c r="G27" s="2">
        <v>1.00359916682195E-2</v>
      </c>
      <c r="H27" s="2">
        <v>1.18414341343425E-2</v>
      </c>
      <c r="I27" s="9">
        <v>0.64355613226446595</v>
      </c>
      <c r="J27" s="9">
        <v>0.55650898876185495</v>
      </c>
      <c r="K27" s="9">
        <v>0.46733361340110502</v>
      </c>
      <c r="L27" s="9">
        <v>0.63385582448133904</v>
      </c>
      <c r="M27" s="9">
        <f t="shared" si="0"/>
        <v>0.57531363972719118</v>
      </c>
      <c r="N27" s="9">
        <f t="shared" si="1"/>
        <v>8.184849044993539E-2</v>
      </c>
      <c r="O27" s="9">
        <v>1.9093123332988688E-3</v>
      </c>
    </row>
    <row r="28" spans="1:15" ht="14.25">
      <c r="A28" s="35">
        <v>1532</v>
      </c>
      <c r="B28" s="2">
        <v>3.7136392865443398E-3</v>
      </c>
      <c r="C28" s="2">
        <v>1.0574555228701999E-2</v>
      </c>
      <c r="D28" s="2">
        <v>9.9239409868530203E-3</v>
      </c>
      <c r="E28" s="2">
        <v>8.8142436623564208E-3</v>
      </c>
      <c r="F28" s="2">
        <v>3.43565523845885E-3</v>
      </c>
      <c r="G28" s="2">
        <v>8.3567600757798594E-3</v>
      </c>
      <c r="H28" s="2">
        <v>9.9537750470889506E-3</v>
      </c>
      <c r="I28" s="9">
        <v>1.0809115085162599</v>
      </c>
      <c r="J28" s="9">
        <v>1.2653893533870799</v>
      </c>
      <c r="K28" s="9">
        <v>0.99700273915225202</v>
      </c>
      <c r="L28" s="9">
        <v>0.82427664178154603</v>
      </c>
      <c r="M28" s="9">
        <f t="shared" si="0"/>
        <v>1.0418950607092845</v>
      </c>
      <c r="N28" s="9">
        <f t="shared" si="1"/>
        <v>0.18334401076520088</v>
      </c>
      <c r="O28" s="9">
        <v>0.67872544397615786</v>
      </c>
    </row>
    <row r="29" spans="1:15" ht="14.25">
      <c r="A29" s="35">
        <v>1533</v>
      </c>
      <c r="B29" s="2">
        <v>3.7274622696931799E-4</v>
      </c>
      <c r="C29" s="2">
        <v>3.7035301225943199E-4</v>
      </c>
      <c r="D29" s="2">
        <v>3.1879314113316499E-4</v>
      </c>
      <c r="E29" s="2">
        <v>3.6702654956982601E-4</v>
      </c>
      <c r="F29" s="2">
        <v>4.8338550471597601E-4</v>
      </c>
      <c r="G29" s="2">
        <v>5.9748869239333296E-4</v>
      </c>
      <c r="H29" s="2">
        <v>8.17566232804661E-4</v>
      </c>
      <c r="I29" s="9">
        <v>0.77111585542544003</v>
      </c>
      <c r="J29" s="9">
        <v>0.61984940798783295</v>
      </c>
      <c r="K29" s="9">
        <v>0.38992943732466101</v>
      </c>
      <c r="L29" s="9">
        <v>0.49389003890815603</v>
      </c>
      <c r="M29" s="9">
        <f t="shared" si="0"/>
        <v>0.56869618491152252</v>
      </c>
      <c r="N29" s="9">
        <f t="shared" si="1"/>
        <v>0.16446264496304241</v>
      </c>
      <c r="O29" s="9">
        <v>1.3493699563041023E-2</v>
      </c>
    </row>
    <row r="30" spans="1:15" ht="14.25">
      <c r="A30" s="35">
        <v>1534</v>
      </c>
      <c r="B30" s="2">
        <v>2.0769032181124402E-3</v>
      </c>
      <c r="C30" s="2">
        <v>3.7930836836225401E-3</v>
      </c>
      <c r="D30" s="2">
        <v>3.9782020174853302E-3</v>
      </c>
      <c r="E30" s="2">
        <v>3.4059716356702398E-3</v>
      </c>
      <c r="F30" s="2">
        <v>2.8531322874163901E-3</v>
      </c>
      <c r="G30" s="2">
        <v>2.7716275340348602E-3</v>
      </c>
      <c r="H30" s="2">
        <v>3.4242276251195401E-3</v>
      </c>
      <c r="I30" s="9">
        <v>0.72793793238138005</v>
      </c>
      <c r="J30" s="9">
        <v>1.36854019417994</v>
      </c>
      <c r="K30" s="9">
        <v>1.16178083147917</v>
      </c>
      <c r="L30" s="9">
        <v>0.86866214638970496</v>
      </c>
      <c r="M30" s="9">
        <f t="shared" si="0"/>
        <v>1.0317302761075489</v>
      </c>
      <c r="N30" s="9">
        <f t="shared" si="1"/>
        <v>0.28823316423844059</v>
      </c>
      <c r="O30" s="9">
        <v>0.8398697437149214</v>
      </c>
    </row>
    <row r="31" spans="1:15" ht="14.25">
      <c r="A31" s="35">
        <v>1535</v>
      </c>
      <c r="B31" s="2">
        <v>1.2501668583137499E-4</v>
      </c>
      <c r="C31" s="2">
        <v>1.04666729316644E-4</v>
      </c>
      <c r="D31" s="2">
        <v>9.3354235423796994E-5</v>
      </c>
      <c r="E31" s="2">
        <v>1.32581234235744E-4</v>
      </c>
      <c r="F31" s="2">
        <v>2.1781292952022301E-4</v>
      </c>
      <c r="G31" s="2">
        <v>2.30785288039417E-4</v>
      </c>
      <c r="H31" s="2">
        <v>2.7581217580079E-4</v>
      </c>
      <c r="I31" s="9">
        <v>0.57396356638124901</v>
      </c>
      <c r="J31" s="9">
        <v>0.45352427013791202</v>
      </c>
      <c r="K31" s="9">
        <v>0.338470320074715</v>
      </c>
      <c r="L31" s="9">
        <v>0.49582282592134802</v>
      </c>
      <c r="M31" s="9">
        <f t="shared" si="0"/>
        <v>0.46544524562880601</v>
      </c>
      <c r="N31" s="9">
        <f t="shared" si="1"/>
        <v>9.8257764238560072E-2</v>
      </c>
      <c r="O31" s="9">
        <v>1.6613222219921096E-3</v>
      </c>
    </row>
    <row r="32" spans="1:15" ht="14.25">
      <c r="A32" s="35">
        <v>1536</v>
      </c>
      <c r="B32" s="2">
        <v>1.0983850825618301E-3</v>
      </c>
      <c r="C32" s="2">
        <v>2.0661630390909299E-3</v>
      </c>
      <c r="D32" s="2">
        <v>2.0435319286529799E-3</v>
      </c>
      <c r="E32" s="2">
        <v>2.0689463479515902E-3</v>
      </c>
      <c r="F32" s="2">
        <v>1.1408042637496001E-3</v>
      </c>
      <c r="G32" s="2">
        <v>1.7603232794029199E-3</v>
      </c>
      <c r="H32" s="2">
        <v>1.71485942267674E-3</v>
      </c>
      <c r="I32" s="9">
        <v>0.96281642474902096</v>
      </c>
      <c r="J32" s="9">
        <v>1.1737406777871799</v>
      </c>
      <c r="K32" s="9">
        <v>1.19166148643439</v>
      </c>
      <c r="L32" s="9">
        <v>1.1287957079217901</v>
      </c>
      <c r="M32" s="9">
        <f t="shared" si="0"/>
        <v>1.1142535742230952</v>
      </c>
      <c r="N32" s="9">
        <f t="shared" si="1"/>
        <v>0.10436376168111784</v>
      </c>
      <c r="O32" s="9">
        <v>0.11630601521314286</v>
      </c>
    </row>
    <row r="33" spans="1:19" ht="14.25">
      <c r="A33" s="35">
        <v>1537</v>
      </c>
      <c r="B33" s="2">
        <v>8.5594079968667898E-4</v>
      </c>
      <c r="C33" s="2">
        <v>4.2572508841404403E-3</v>
      </c>
      <c r="D33" s="2">
        <v>3.5295616216263299E-3</v>
      </c>
      <c r="E33" s="2">
        <v>1.22868612549623E-3</v>
      </c>
      <c r="F33" s="2">
        <v>1.2755443550342099E-3</v>
      </c>
      <c r="G33" s="2">
        <v>3.1375962458681599E-3</v>
      </c>
      <c r="H33" s="2">
        <v>3.8225843739890801E-3</v>
      </c>
      <c r="I33" s="9">
        <v>0.67103962030683395</v>
      </c>
      <c r="J33" s="9">
        <v>1.3568510893480099</v>
      </c>
      <c r="K33" s="9">
        <v>0.92334433365117397</v>
      </c>
      <c r="L33" s="9">
        <v>0.29871469643715398</v>
      </c>
      <c r="M33" s="9">
        <f t="shared" si="0"/>
        <v>0.81248743493579301</v>
      </c>
      <c r="N33" s="9">
        <f t="shared" si="1"/>
        <v>0.44444382896886392</v>
      </c>
      <c r="O33" s="9">
        <v>0.46074499220405329</v>
      </c>
    </row>
    <row r="34" spans="1:19" ht="14.25">
      <c r="A34" s="35">
        <v>1538</v>
      </c>
      <c r="B34" s="2">
        <v>6.3820171120400199E-3</v>
      </c>
      <c r="C34" s="2">
        <v>5.3934717383351096E-3</v>
      </c>
      <c r="D34" s="2">
        <v>5.0857227195585499E-3</v>
      </c>
      <c r="E34" s="2">
        <v>5.7906176706227297E-3</v>
      </c>
      <c r="F34" s="2">
        <v>6.6679701672991403E-3</v>
      </c>
      <c r="G34" s="2">
        <v>4.37757354754273E-3</v>
      </c>
      <c r="H34" s="2">
        <v>5.0106341997922799E-3</v>
      </c>
      <c r="I34" s="9">
        <v>0.95711542672139005</v>
      </c>
      <c r="J34" s="9">
        <v>1.2320687887385999</v>
      </c>
      <c r="K34" s="9">
        <v>1.01498583148804</v>
      </c>
      <c r="L34" s="9">
        <v>1.11145191701991</v>
      </c>
      <c r="M34" s="9">
        <f t="shared" si="0"/>
        <v>1.0789054909919851</v>
      </c>
      <c r="N34" s="9">
        <f t="shared" si="1"/>
        <v>0.12032845084731669</v>
      </c>
      <c r="O34" s="9">
        <v>0.28102999614679042</v>
      </c>
    </row>
    <row r="35" spans="1:19" ht="14.25">
      <c r="A35" s="35">
        <v>1539</v>
      </c>
      <c r="B35" s="2">
        <v>5.0413232660456703E-5</v>
      </c>
      <c r="C35" s="2">
        <v>1.3159710897952899E-4</v>
      </c>
      <c r="D35" s="2">
        <v>8.6256227441161196E-5</v>
      </c>
      <c r="E35" s="2">
        <v>6.2460843526190204E-5</v>
      </c>
      <c r="F35" s="2">
        <v>5.52130449248936E-5</v>
      </c>
      <c r="G35" s="2">
        <v>8.4948822696562202E-5</v>
      </c>
      <c r="H35" s="2">
        <v>7.9796466184301197E-5</v>
      </c>
      <c r="I35" s="9">
        <v>0.91306742326988</v>
      </c>
      <c r="J35" s="9">
        <v>1.5491339938823501</v>
      </c>
      <c r="K35" s="9">
        <v>1.0809529740570201</v>
      </c>
      <c r="L35" s="9">
        <v>0.84356820965577906</v>
      </c>
      <c r="M35" s="9">
        <f t="shared" si="0"/>
        <v>1.0966806502162574</v>
      </c>
      <c r="N35" s="9">
        <f t="shared" si="1"/>
        <v>0.31766917417765494</v>
      </c>
      <c r="O35" s="9">
        <v>0.58572588781009649</v>
      </c>
    </row>
    <row r="36" spans="1:19" ht="14.25">
      <c r="A36" s="35">
        <v>1546</v>
      </c>
      <c r="B36" s="2">
        <v>1.17766395650368E-4</v>
      </c>
      <c r="C36" s="2">
        <v>6.42309652258056E-5</v>
      </c>
      <c r="D36" s="2">
        <v>9.8986350453497105E-5</v>
      </c>
      <c r="E36" s="2">
        <v>1.1686731784925599E-4</v>
      </c>
      <c r="F36" s="2">
        <v>1.34088823389027E-4</v>
      </c>
      <c r="G36" s="2">
        <v>9.13773822519777E-5</v>
      </c>
      <c r="H36" s="2">
        <v>1.08990295276119E-4</v>
      </c>
      <c r="I36" s="9">
        <v>0.87827152684229604</v>
      </c>
      <c r="J36" s="9">
        <v>0.70291973399594099</v>
      </c>
      <c r="K36" s="9">
        <v>0.90821251747894305</v>
      </c>
      <c r="L36" s="9">
        <v>0.95787310784956903</v>
      </c>
      <c r="M36" s="9">
        <f t="shared" si="0"/>
        <v>0.86181922154168722</v>
      </c>
      <c r="N36" s="9">
        <f t="shared" si="1"/>
        <v>0.11090297933295068</v>
      </c>
      <c r="O36" s="9">
        <v>8.8334010400152693E-2</v>
      </c>
    </row>
    <row r="37" spans="1:19" ht="14.25">
      <c r="A37" s="35">
        <v>1547</v>
      </c>
      <c r="B37" s="2">
        <v>2.7881770127855801E-3</v>
      </c>
      <c r="C37" s="2">
        <v>3.79035045105974E-3</v>
      </c>
      <c r="D37" s="2">
        <v>3.8928716171723302E-3</v>
      </c>
      <c r="E37" s="2">
        <v>3.72119753624743E-3</v>
      </c>
      <c r="F37" s="2">
        <v>3.2072049333108899E-3</v>
      </c>
      <c r="G37" s="2">
        <v>4.1139107692056203E-3</v>
      </c>
      <c r="H37" s="2">
        <v>5.0519226152221297E-3</v>
      </c>
      <c r="I37" s="9">
        <v>0.86934794338423105</v>
      </c>
      <c r="J37" s="9">
        <v>0.921349699520013</v>
      </c>
      <c r="K37" s="9">
        <v>0.770572297652102</v>
      </c>
      <c r="L37" s="9">
        <v>0.79456165954285396</v>
      </c>
      <c r="M37" s="9">
        <f t="shared" si="0"/>
        <v>0.83895790002479997</v>
      </c>
      <c r="N37" s="9">
        <f t="shared" si="1"/>
        <v>6.9184728903265491E-2</v>
      </c>
      <c r="O37" s="9">
        <v>1.8697290367256762E-2</v>
      </c>
    </row>
    <row r="38" spans="1:19" ht="14.25">
      <c r="A38" s="35">
        <v>1548</v>
      </c>
      <c r="B38" s="2">
        <v>2.64439088414917E-3</v>
      </c>
      <c r="C38" s="2">
        <v>3.7709766555410699E-3</v>
      </c>
      <c r="D38" s="2">
        <v>3.3899160297940398E-3</v>
      </c>
      <c r="E38" s="2">
        <v>3.34595868866657E-3</v>
      </c>
      <c r="F38" s="2">
        <v>2.80870134431824E-3</v>
      </c>
      <c r="G38" s="2">
        <v>3.5631668884366701E-3</v>
      </c>
      <c r="H38" s="2">
        <v>2.9631736528194798E-3</v>
      </c>
      <c r="I38" s="9">
        <v>0.94149949032443103</v>
      </c>
      <c r="J38" s="9">
        <v>1.05832164858143</v>
      </c>
      <c r="K38" s="9">
        <v>1.14401531161311</v>
      </c>
      <c r="L38" s="9">
        <v>1.0826342277650001</v>
      </c>
      <c r="M38" s="9">
        <f t="shared" si="0"/>
        <v>1.0566176695709928</v>
      </c>
      <c r="N38" s="9">
        <f t="shared" si="1"/>
        <v>8.4794472839322399E-2</v>
      </c>
      <c r="O38" s="9">
        <v>0.27402398154252733</v>
      </c>
    </row>
    <row r="39" spans="1:19" ht="14.25">
      <c r="A39" s="35">
        <v>1551</v>
      </c>
      <c r="B39" s="2">
        <v>4.6735234987325498E-3</v>
      </c>
      <c r="C39" s="2">
        <v>9.3090685521255204E-4</v>
      </c>
      <c r="D39" s="2">
        <v>5.6946083608516197E-3</v>
      </c>
      <c r="E39" s="2">
        <v>1.4976783675594E-2</v>
      </c>
      <c r="F39" s="2">
        <v>4.94160370232773E-3</v>
      </c>
      <c r="G39" s="2">
        <v>1.9945065203502001E-3</v>
      </c>
      <c r="H39" s="2">
        <v>2.6276531456142301E-3</v>
      </c>
      <c r="I39" s="9">
        <v>0.94575036369895504</v>
      </c>
      <c r="J39" s="9">
        <v>0.76673542839513997</v>
      </c>
      <c r="K39" s="9">
        <v>1.8671841926155199</v>
      </c>
      <c r="L39" s="9">
        <v>1.6240845147381799</v>
      </c>
      <c r="M39" s="9">
        <f t="shared" si="0"/>
        <v>1.3009386248619488</v>
      </c>
      <c r="N39" s="9">
        <f t="shared" si="1"/>
        <v>0.52807482586208421</v>
      </c>
      <c r="O39" s="9">
        <v>0.33714834071894845</v>
      </c>
    </row>
    <row r="40" spans="1:19" ht="14.25">
      <c r="A40" s="35">
        <v>1555</v>
      </c>
      <c r="B40" s="2">
        <v>4.0045995298830502E-5</v>
      </c>
      <c r="C40" s="2">
        <v>7.1144435825829698E-5</v>
      </c>
      <c r="D40" s="2">
        <v>6.3187701497594798E-5</v>
      </c>
      <c r="E40" s="2">
        <v>1.3123883936855599E-4</v>
      </c>
      <c r="F40" s="2">
        <v>4.5226937192737197E-5</v>
      </c>
      <c r="G40" s="2">
        <v>5.8591728519358502E-5</v>
      </c>
      <c r="H40" s="2">
        <v>6.1654586677243207E-5</v>
      </c>
      <c r="I40" s="9">
        <v>0.88544566102657296</v>
      </c>
      <c r="J40" s="9">
        <v>1.2142402626391799</v>
      </c>
      <c r="K40" s="9">
        <v>1.0248661924923299</v>
      </c>
      <c r="L40" s="9">
        <v>2.0315355171352398</v>
      </c>
      <c r="M40" s="9">
        <f t="shared" si="0"/>
        <v>1.2890219083233307</v>
      </c>
      <c r="N40" s="9">
        <f t="shared" si="1"/>
        <v>0.51302072193055237</v>
      </c>
      <c r="O40" s="9">
        <v>0.34183847802170875</v>
      </c>
      <c r="Q40" s="2"/>
      <c r="R40" s="2"/>
      <c r="S40" s="2"/>
    </row>
    <row r="41" spans="1:19" ht="14.25">
      <c r="A41" s="37">
        <v>1556</v>
      </c>
      <c r="B41" s="2">
        <v>4.3169718451581998E-4</v>
      </c>
      <c r="C41" s="2">
        <v>4.0684970589211801E-4</v>
      </c>
      <c r="D41" s="2">
        <v>4.5697284001251998E-4</v>
      </c>
      <c r="E41" s="2">
        <v>4.5262396345401002E-4</v>
      </c>
      <c r="F41" s="2">
        <v>4.5480208041016602E-4</v>
      </c>
      <c r="G41" s="2">
        <v>4.0242782816901098E-4</v>
      </c>
      <c r="H41" s="2">
        <v>3.6506188188148902E-4</v>
      </c>
      <c r="I41" s="9">
        <v>0.94919791071863902</v>
      </c>
      <c r="J41" s="9">
        <v>1.0109880018566899</v>
      </c>
      <c r="K41" s="9">
        <v>1.25176815957155</v>
      </c>
      <c r="L41" s="9">
        <v>1.16887585051541</v>
      </c>
      <c r="M41" s="9">
        <f t="shared" si="0"/>
        <v>1.0952074806655723</v>
      </c>
      <c r="N41" s="9">
        <f t="shared" si="1"/>
        <v>0.13946324488643405</v>
      </c>
      <c r="O41" s="9">
        <v>0.26551222493232601</v>
      </c>
    </row>
    <row r="42" spans="1:19" ht="14.25">
      <c r="A42" s="35">
        <v>1557</v>
      </c>
      <c r="B42" s="2">
        <v>0.23193292058628401</v>
      </c>
      <c r="C42" s="2">
        <v>0.24247189372741601</v>
      </c>
      <c r="D42" s="2">
        <v>0.246825743826874</v>
      </c>
      <c r="E42" s="2">
        <v>0.233735504306955</v>
      </c>
      <c r="F42" s="2">
        <v>0.19340500078224501</v>
      </c>
      <c r="G42" s="2">
        <v>0.25176636153355703</v>
      </c>
      <c r="H42" s="2">
        <v>0.242490061238922</v>
      </c>
      <c r="I42" s="9">
        <v>1.19920849847837</v>
      </c>
      <c r="J42" s="9">
        <v>0.96308296410399596</v>
      </c>
      <c r="K42" s="9">
        <v>1.0178798362530801</v>
      </c>
      <c r="L42" s="9">
        <v>0.881156513257496</v>
      </c>
      <c r="M42" s="9">
        <f t="shared" si="0"/>
        <v>1.0153319530232354</v>
      </c>
      <c r="N42" s="9">
        <f t="shared" si="1"/>
        <v>0.13484569101616495</v>
      </c>
      <c r="O42" s="9">
        <v>0.83472869791579796</v>
      </c>
    </row>
    <row r="43" spans="1:19" ht="14.25">
      <c r="A43" s="38">
        <v>1558</v>
      </c>
      <c r="B43" s="2">
        <v>7.9827727684521604E-4</v>
      </c>
      <c r="C43" s="2">
        <v>9.0494114586595E-4</v>
      </c>
      <c r="D43" s="2">
        <v>8.6927452109084296E-4</v>
      </c>
      <c r="E43" s="2">
        <v>9.6684016199073697E-4</v>
      </c>
      <c r="F43" s="2">
        <v>8.7269898007105804E-4</v>
      </c>
      <c r="G43" s="2">
        <v>8.9926364523755303E-4</v>
      </c>
      <c r="H43" s="2">
        <v>8.8519860353403798E-4</v>
      </c>
      <c r="I43" s="9">
        <v>0.91472236713307198</v>
      </c>
      <c r="J43" s="9">
        <v>1.0063134995598499</v>
      </c>
      <c r="K43" s="9">
        <v>0.98201072349231</v>
      </c>
      <c r="L43" s="9">
        <v>1.1373550353311399</v>
      </c>
      <c r="M43" s="9">
        <f t="shared" si="0"/>
        <v>1.010100406379093</v>
      </c>
      <c r="N43" s="9">
        <f t="shared" si="1"/>
        <v>9.3263215163815291E-2</v>
      </c>
      <c r="O43" s="9">
        <v>0.84241320712421608</v>
      </c>
    </row>
    <row r="44" spans="1:19" ht="14.25">
      <c r="A44" s="35">
        <v>1563</v>
      </c>
      <c r="B44" s="2">
        <v>5.8957733518633603E-4</v>
      </c>
      <c r="C44" s="2">
        <v>7.9529028658184597E-4</v>
      </c>
      <c r="D44" s="2">
        <v>1.1223339361239499E-3</v>
      </c>
      <c r="E44" s="2">
        <v>1.41393661716809E-3</v>
      </c>
      <c r="F44" s="2">
        <v>6.0119263071561695E-4</v>
      </c>
      <c r="G44" s="2">
        <v>6.5800898877931696E-4</v>
      </c>
      <c r="H44" s="2">
        <v>8.1958199719433405E-4</v>
      </c>
      <c r="I44" s="9">
        <v>0.98067957766638703</v>
      </c>
      <c r="J44" s="9">
        <v>1.2086313411268199</v>
      </c>
      <c r="K44" s="9">
        <v>1.3693979857610601</v>
      </c>
      <c r="L44" s="9">
        <v>1.23806309180851</v>
      </c>
      <c r="M44" s="9">
        <f t="shared" si="0"/>
        <v>1.1991929990906942</v>
      </c>
      <c r="N44" s="9">
        <f t="shared" si="1"/>
        <v>0.16157332622094486</v>
      </c>
      <c r="O44" s="9">
        <v>9.0411350580208216E-2</v>
      </c>
    </row>
    <row r="45" spans="1:19" ht="14.25">
      <c r="A45" s="35">
        <v>1566</v>
      </c>
      <c r="B45" s="2">
        <v>3.5483733262501801E-3</v>
      </c>
      <c r="C45" s="2">
        <v>2.85767503360067E-3</v>
      </c>
      <c r="D45" s="2">
        <v>3.3235650856085299E-3</v>
      </c>
      <c r="E45" s="2">
        <v>3.0529217855999602E-3</v>
      </c>
      <c r="F45" s="2">
        <v>2.9793335329590001E-3</v>
      </c>
      <c r="G45" s="2">
        <v>2.89735179162577E-3</v>
      </c>
      <c r="H45" s="2">
        <v>2.80128691959366E-3</v>
      </c>
      <c r="I45" s="9">
        <v>1.1909956663113299</v>
      </c>
      <c r="J45" s="9">
        <v>0.98630585414592098</v>
      </c>
      <c r="K45" s="9">
        <v>1.1864422249508899</v>
      </c>
      <c r="L45" s="9">
        <v>0.89334691020280799</v>
      </c>
      <c r="M45" s="9">
        <f t="shared" si="0"/>
        <v>1.0642726639027371</v>
      </c>
      <c r="N45" s="9">
        <f t="shared" si="1"/>
        <v>0.14863664609565175</v>
      </c>
      <c r="O45" s="9">
        <v>0.45074789058162312</v>
      </c>
    </row>
    <row r="46" spans="1:19" ht="14.25">
      <c r="A46" s="35">
        <v>1568</v>
      </c>
      <c r="B46" s="2">
        <v>5.7612025453261696E-3</v>
      </c>
      <c r="C46" s="2">
        <v>1.1459238297926E-2</v>
      </c>
      <c r="D46" s="2">
        <v>1.12008880533813E-2</v>
      </c>
      <c r="E46" s="2">
        <v>7.9379756716988596E-3</v>
      </c>
      <c r="F46" s="2">
        <v>4.0572542632358304E-3</v>
      </c>
      <c r="G46" s="2">
        <v>7.5985573945011398E-3</v>
      </c>
      <c r="H46" s="2">
        <v>7.6526062234848801E-3</v>
      </c>
      <c r="I46" s="9">
        <v>1.41997572041033</v>
      </c>
      <c r="J46" s="9">
        <v>1.5080807715183899</v>
      </c>
      <c r="K46" s="9">
        <v>1.4636697258781199</v>
      </c>
      <c r="L46" s="9">
        <v>0.99662461298708405</v>
      </c>
      <c r="M46" s="9">
        <f t="shared" si="0"/>
        <v>1.3470877076984809</v>
      </c>
      <c r="N46" s="9">
        <f t="shared" si="1"/>
        <v>0.23639456896802422</v>
      </c>
      <c r="O46" s="9">
        <v>6.0680725747372571E-2</v>
      </c>
    </row>
    <row r="47" spans="1:19" ht="14.25">
      <c r="A47" s="35">
        <v>1573</v>
      </c>
      <c r="B47" s="2">
        <v>3.0064988348715897E-4</v>
      </c>
      <c r="C47" s="2">
        <v>8.5775268956113401E-5</v>
      </c>
      <c r="D47" s="2">
        <v>7.1828754693847106E-5</v>
      </c>
      <c r="E47" s="2">
        <v>6.2539807930142403E-5</v>
      </c>
      <c r="F47" s="2">
        <v>5.0046319619995302E-4</v>
      </c>
      <c r="G47" s="2">
        <v>1.0102022158510099E-4</v>
      </c>
      <c r="H47" s="2">
        <v>5.1784292079533402E-5</v>
      </c>
      <c r="I47" s="9">
        <v>0.60074324299970805</v>
      </c>
      <c r="J47" s="9">
        <v>0.84909008919422102</v>
      </c>
      <c r="K47" s="9">
        <v>1.3870761153503499</v>
      </c>
      <c r="L47" s="9">
        <v>1.0277081915745601</v>
      </c>
      <c r="M47" s="9">
        <f t="shared" si="0"/>
        <v>0.9661544097797099</v>
      </c>
      <c r="N47" s="9">
        <f t="shared" si="1"/>
        <v>0.33075334527681288</v>
      </c>
      <c r="O47" s="9">
        <v>0.85093808087395029</v>
      </c>
    </row>
    <row r="48" spans="1:19" ht="14.25">
      <c r="A48" s="35">
        <v>1575</v>
      </c>
      <c r="B48" s="2">
        <v>7.1896452304270999E-3</v>
      </c>
      <c r="C48" s="2">
        <v>7.3995036610444301E-3</v>
      </c>
      <c r="D48" s="2">
        <v>6.8266634818213504E-3</v>
      </c>
      <c r="E48" s="2">
        <v>6.0379341838010204E-3</v>
      </c>
      <c r="F48" s="2">
        <v>8.9194032823033606E-3</v>
      </c>
      <c r="G48" s="2">
        <v>4.1267678883164498E-3</v>
      </c>
      <c r="H48" s="2">
        <v>2.3693572672685301E-3</v>
      </c>
      <c r="I48" s="9">
        <v>0.80606796249383605</v>
      </c>
      <c r="J48" s="9">
        <v>1.79305060553409</v>
      </c>
      <c r="K48" s="9">
        <v>2.8812301024114202</v>
      </c>
      <c r="L48" s="9">
        <v>1.5421309672014101</v>
      </c>
      <c r="M48" s="9">
        <f t="shared" si="0"/>
        <v>1.755619909410189</v>
      </c>
      <c r="N48" s="9">
        <f t="shared" si="1"/>
        <v>0.8593846232311918</v>
      </c>
      <c r="O48" s="9">
        <v>0.17690037301214781</v>
      </c>
    </row>
    <row r="49" spans="1:15" ht="14.25">
      <c r="A49" s="35">
        <v>1577</v>
      </c>
      <c r="B49" s="2">
        <v>8.7274521057349806E-5</v>
      </c>
      <c r="C49" s="2">
        <v>4.1963158758286002E-5</v>
      </c>
      <c r="D49" s="2">
        <v>7.1365841129762201E-5</v>
      </c>
      <c r="E49" s="2">
        <v>4.5404532272514998E-5</v>
      </c>
      <c r="F49" s="2">
        <v>6.75871349408265E-5</v>
      </c>
      <c r="G49" s="2">
        <v>9.1561055382132406E-5</v>
      </c>
      <c r="H49" s="2">
        <v>3.4893576676410501E-5</v>
      </c>
      <c r="I49" s="9">
        <v>1.29128895807996</v>
      </c>
      <c r="J49" s="9">
        <v>0.45830794089421201</v>
      </c>
      <c r="K49" s="9">
        <v>2.04524293372334</v>
      </c>
      <c r="L49" s="9">
        <v>1.34038659450189</v>
      </c>
      <c r="M49" s="9">
        <f t="shared" si="0"/>
        <v>1.2838066067998506</v>
      </c>
      <c r="N49" s="9">
        <f t="shared" si="1"/>
        <v>0.64922790245022732</v>
      </c>
      <c r="O49" s="9">
        <v>0.44631164521665445</v>
      </c>
    </row>
    <row r="50" spans="1:15" ht="14.25">
      <c r="A50" s="35">
        <v>1578</v>
      </c>
      <c r="B50" s="2">
        <v>3.9388726002047698E-4</v>
      </c>
      <c r="C50" s="2">
        <v>5.2277092223205698E-4</v>
      </c>
      <c r="D50" s="2">
        <v>5.00178105993782E-4</v>
      </c>
      <c r="E50" s="2">
        <v>6.0818383923984395E-4</v>
      </c>
      <c r="F50" s="2">
        <v>3.6934125989076898E-4</v>
      </c>
      <c r="G50" s="2">
        <v>3.1940757333907398E-4</v>
      </c>
      <c r="H50" s="2">
        <v>4.3040045175365201E-4</v>
      </c>
      <c r="I50" s="9">
        <v>1.0664588628331599</v>
      </c>
      <c r="J50" s="9">
        <v>1.6366891891980899</v>
      </c>
      <c r="K50" s="9">
        <v>1.16212263243643</v>
      </c>
      <c r="L50" s="9">
        <v>1.35412857405692</v>
      </c>
      <c r="M50" s="9">
        <f t="shared" si="0"/>
        <v>1.30484981463115</v>
      </c>
      <c r="N50" s="9">
        <f t="shared" si="1"/>
        <v>0.25149357916251569</v>
      </c>
      <c r="O50" s="9">
        <v>9.3805823208903447E-2</v>
      </c>
    </row>
    <row r="51" spans="1:15" ht="14.25">
      <c r="A51" s="35">
        <v>1580</v>
      </c>
      <c r="B51" s="2">
        <v>2.6087492707359999E-4</v>
      </c>
      <c r="C51" s="2">
        <v>4.3072529622010798E-4</v>
      </c>
      <c r="D51" s="2">
        <v>4.2549471765474401E-4</v>
      </c>
      <c r="E51" s="2">
        <v>4.2853982024858902E-4</v>
      </c>
      <c r="F51" s="2">
        <v>4.14206381585965E-4</v>
      </c>
      <c r="G51" s="2">
        <v>4.3043798051760698E-4</v>
      </c>
      <c r="H51" s="2">
        <v>5.1541010170435002E-4</v>
      </c>
      <c r="I51" s="9">
        <v>0.62981870553208197</v>
      </c>
      <c r="J51" s="9">
        <v>1.0006674961678701</v>
      </c>
      <c r="K51" s="9">
        <v>0.82554594147015203</v>
      </c>
      <c r="L51" s="9">
        <v>0.88026710159014299</v>
      </c>
      <c r="M51" s="9">
        <f t="shared" si="0"/>
        <v>0.83407481119006177</v>
      </c>
      <c r="N51" s="9">
        <f t="shared" si="1"/>
        <v>0.15457484562263471</v>
      </c>
      <c r="O51" s="9">
        <v>0.12106624794497191</v>
      </c>
    </row>
    <row r="52" spans="1:15" ht="14.25">
      <c r="A52" s="35">
        <v>1585</v>
      </c>
      <c r="B52" s="2">
        <v>4.2078786938365098E-5</v>
      </c>
      <c r="C52" s="2">
        <v>5.0645191604827999E-5</v>
      </c>
      <c r="D52" s="2">
        <v>7.1134384347719694E-5</v>
      </c>
      <c r="E52" s="2">
        <v>6.3092558757807802E-5</v>
      </c>
      <c r="F52" s="2">
        <v>4.9206907665698098E-5</v>
      </c>
      <c r="G52" s="2">
        <v>5.0142764532240998E-5</v>
      </c>
      <c r="H52" s="2">
        <v>3.2113212000999298E-5</v>
      </c>
      <c r="I52" s="9">
        <v>0.85513983573688301</v>
      </c>
      <c r="J52" s="9">
        <v>1.0100199316346801</v>
      </c>
      <c r="K52" s="9">
        <v>2.2151127188867399</v>
      </c>
      <c r="L52" s="9">
        <v>1.4196874780590001</v>
      </c>
      <c r="M52" s="9">
        <f t="shared" si="0"/>
        <v>1.3749899910793257</v>
      </c>
      <c r="N52" s="9">
        <f t="shared" si="1"/>
        <v>0.60861903558286723</v>
      </c>
      <c r="O52" s="9">
        <v>0.30562109435541496</v>
      </c>
    </row>
    <row r="53" spans="1:15" ht="14.25">
      <c r="A53" s="35">
        <v>1589</v>
      </c>
      <c r="B53" s="2">
        <v>1.7827582678717999E-4</v>
      </c>
      <c r="C53" s="2">
        <v>3.5732996298961902E-4</v>
      </c>
      <c r="D53" s="2">
        <v>3.0320838447563797E-4</v>
      </c>
      <c r="E53" s="2">
        <v>1.8990939150504099E-4</v>
      </c>
      <c r="F53" s="2">
        <v>1.93860743582949E-4</v>
      </c>
      <c r="G53" s="2">
        <v>3.5586668967478699E-4</v>
      </c>
      <c r="H53" s="2">
        <v>3.4344454653016698E-4</v>
      </c>
      <c r="I53" s="9">
        <v>0.91960767039407898</v>
      </c>
      <c r="J53" s="9">
        <v>1.0041118580560899</v>
      </c>
      <c r="K53" s="9">
        <v>0.88284524398178199</v>
      </c>
      <c r="L53" s="9">
        <v>0.54285632108312598</v>
      </c>
      <c r="M53" s="9">
        <f t="shared" si="0"/>
        <v>0.83735527337876925</v>
      </c>
      <c r="N53" s="9">
        <f t="shared" si="1"/>
        <v>0.20279068492471305</v>
      </c>
      <c r="O53" s="9">
        <v>0.20703681445829544</v>
      </c>
    </row>
    <row r="54" spans="1:15" ht="14.25">
      <c r="A54" s="35">
        <v>1591</v>
      </c>
      <c r="B54" s="2">
        <v>1.15394805404244E-4</v>
      </c>
      <c r="C54" s="2">
        <v>5.8563527117646305E-4</v>
      </c>
      <c r="D54" s="2">
        <v>6.6435811672257495E-4</v>
      </c>
      <c r="E54" s="2">
        <v>3.0693463816220101E-4</v>
      </c>
      <c r="F54" s="2">
        <v>1.15419143715865E-4</v>
      </c>
      <c r="G54" s="2">
        <v>4.9894805806532103E-4</v>
      </c>
      <c r="H54" s="2">
        <v>4.37768418143492E-4</v>
      </c>
      <c r="I54" s="9">
        <v>0.99978913106753797</v>
      </c>
      <c r="J54" s="9">
        <v>1.17373995491088</v>
      </c>
      <c r="K54" s="9">
        <v>1.5176017482942601</v>
      </c>
      <c r="L54" s="9">
        <v>0.72758536991160105</v>
      </c>
      <c r="M54" s="9">
        <f t="shared" si="0"/>
        <v>1.1046790510460698</v>
      </c>
      <c r="N54" s="9">
        <f t="shared" si="1"/>
        <v>0.33089580535771512</v>
      </c>
      <c r="O54" s="9">
        <v>0.57186291723553895</v>
      </c>
    </row>
    <row r="55" spans="1:15" ht="14.25">
      <c r="A55" s="35">
        <v>1595</v>
      </c>
      <c r="B55" s="2">
        <v>5.0325145022743598E-4</v>
      </c>
      <c r="C55" s="2">
        <v>5.0556763492502104E-4</v>
      </c>
      <c r="D55" s="2">
        <v>5.3883138859487495E-4</v>
      </c>
      <c r="E55" s="2">
        <v>5.0189775152018295E-4</v>
      </c>
      <c r="F55" s="2">
        <v>4.6153184866444498E-4</v>
      </c>
      <c r="G55" s="2">
        <v>4.4164204145704598E-4</v>
      </c>
      <c r="H55" s="2">
        <v>5.2416825043189504E-4</v>
      </c>
      <c r="I55" s="9">
        <v>1.0903937652054101</v>
      </c>
      <c r="J55" s="9">
        <v>1.1447452630575501</v>
      </c>
      <c r="K55" s="9">
        <v>1.0279741059304901</v>
      </c>
      <c r="L55" s="9">
        <v>0.90562077360933602</v>
      </c>
      <c r="M55" s="9">
        <f t="shared" si="0"/>
        <v>1.0421834769506966</v>
      </c>
      <c r="N55" s="9">
        <f t="shared" si="1"/>
        <v>0.10278526164082877</v>
      </c>
      <c r="O55" s="9">
        <v>0.47190388607735689</v>
      </c>
    </row>
    <row r="56" spans="1:15" ht="14.25">
      <c r="A56" s="35">
        <v>1601</v>
      </c>
      <c r="B56" s="2">
        <v>1.1712945426998001E-3</v>
      </c>
      <c r="C56" s="2">
        <v>2.0237979343675299E-3</v>
      </c>
      <c r="D56" s="2">
        <v>1.72149839257122E-3</v>
      </c>
      <c r="E56" s="2">
        <v>1.02432624806794E-3</v>
      </c>
      <c r="F56" s="2">
        <v>1.1608488423134301E-3</v>
      </c>
      <c r="G56" s="2">
        <v>2.1027818305764199E-3</v>
      </c>
      <c r="H56" s="2">
        <v>2.8698924179594298E-3</v>
      </c>
      <c r="I56" s="9">
        <v>1.00899832950306</v>
      </c>
      <c r="J56" s="9">
        <v>0.96243837802838805</v>
      </c>
      <c r="K56" s="9">
        <v>0.59984770920272201</v>
      </c>
      <c r="L56" s="9">
        <v>0.38901616480794299</v>
      </c>
      <c r="M56" s="9">
        <f t="shared" si="0"/>
        <v>0.74007514538552832</v>
      </c>
      <c r="N56" s="9">
        <f t="shared" si="1"/>
        <v>0.29702481820540988</v>
      </c>
      <c r="O56" s="9">
        <v>0.17839132392601548</v>
      </c>
    </row>
    <row r="57" spans="1:15" ht="14.25">
      <c r="A57" s="35">
        <v>1611</v>
      </c>
      <c r="B57" s="2">
        <v>1.0651828191160999E-4</v>
      </c>
      <c r="C57" s="2">
        <v>1.2637181143299901E-4</v>
      </c>
      <c r="D57" s="2">
        <v>1.32084670285571E-4</v>
      </c>
      <c r="E57" s="2">
        <v>8.7018773155324403E-5</v>
      </c>
      <c r="F57" s="2">
        <v>7.7356153374457797E-5</v>
      </c>
      <c r="G57" s="2">
        <v>1.14703869781628E-4</v>
      </c>
      <c r="H57" s="2">
        <v>9.5436017483489197E-5</v>
      </c>
      <c r="I57" s="9">
        <v>1.3769852463576799</v>
      </c>
      <c r="J57" s="9">
        <v>1.1017223017286499</v>
      </c>
      <c r="K57" s="9">
        <v>1.3840128053166301</v>
      </c>
      <c r="L57" s="9">
        <v>1.60156383632448</v>
      </c>
      <c r="M57" s="9">
        <f t="shared" si="0"/>
        <v>1.36607104743186</v>
      </c>
      <c r="N57" s="9">
        <f t="shared" si="1"/>
        <v>0.20475850766978476</v>
      </c>
      <c r="O57" s="9">
        <v>3.7402010001247703E-2</v>
      </c>
    </row>
    <row r="58" spans="1:15" ht="14.25">
      <c r="A58" s="35">
        <v>1613</v>
      </c>
      <c r="B58" s="2">
        <v>2.23742599791436E-4</v>
      </c>
      <c r="C58" s="2">
        <v>1.5772359671217801E-4</v>
      </c>
      <c r="D58" s="2">
        <v>1.9102899744572E-4</v>
      </c>
      <c r="E58" s="2">
        <v>1.7356375988693601E-4</v>
      </c>
      <c r="F58" s="2">
        <v>2.10142440972334E-4</v>
      </c>
      <c r="G58" s="2">
        <v>1.9983636560834501E-4</v>
      </c>
      <c r="H58" s="2">
        <v>1.26993156549406E-4</v>
      </c>
      <c r="I58" s="9">
        <v>1.0647187629313399</v>
      </c>
      <c r="J58" s="9">
        <v>0.78926373701820296</v>
      </c>
      <c r="K58" s="9">
        <v>1.50424639119354</v>
      </c>
      <c r="L58" s="9">
        <v>1.1476440040429601</v>
      </c>
      <c r="M58" s="9">
        <f t="shared" si="0"/>
        <v>1.1264682237965107</v>
      </c>
      <c r="N58" s="9">
        <f t="shared" si="1"/>
        <v>0.2947793633954417</v>
      </c>
      <c r="O58" s="9">
        <v>0.45394922112664599</v>
      </c>
    </row>
    <row r="59" spans="1:15" ht="14.25">
      <c r="A59" s="35">
        <v>1617</v>
      </c>
      <c r="B59" s="2">
        <v>8.0316952872436197E-3</v>
      </c>
      <c r="C59" s="2">
        <v>6.8543041539588104E-3</v>
      </c>
      <c r="D59" s="2">
        <v>7.7602829883199999E-3</v>
      </c>
      <c r="E59" s="2">
        <v>7.9906449291349806E-3</v>
      </c>
      <c r="F59" s="2">
        <v>7.6463916357519396E-3</v>
      </c>
      <c r="G59" s="2">
        <v>7.2247825746362699E-3</v>
      </c>
      <c r="H59" s="2">
        <v>8.2147959608530208E-3</v>
      </c>
      <c r="I59" s="9">
        <v>1.0503902585489</v>
      </c>
      <c r="J59" s="9">
        <v>0.94872116678250296</v>
      </c>
      <c r="K59" s="9">
        <v>0.94467142279626004</v>
      </c>
      <c r="L59" s="9">
        <v>0.89720595715954798</v>
      </c>
      <c r="M59" s="9">
        <f t="shared" si="0"/>
        <v>0.96024720132180275</v>
      </c>
      <c r="N59" s="9">
        <f t="shared" si="1"/>
        <v>6.4486235173745007E-2</v>
      </c>
      <c r="O59" s="9">
        <v>0.30541281926392122</v>
      </c>
    </row>
    <row r="60" spans="1:15" ht="14.25">
      <c r="A60" s="35">
        <v>1618</v>
      </c>
      <c r="B60" s="2">
        <v>8.1203250027273304E-4</v>
      </c>
      <c r="C60" s="2">
        <v>3.4615586515934798E-4</v>
      </c>
      <c r="D60" s="2">
        <v>7.2947462473719105E-4</v>
      </c>
      <c r="E60" s="2">
        <v>9.4662527457897402E-4</v>
      </c>
      <c r="F60" s="2">
        <v>1.2778599742184699E-3</v>
      </c>
      <c r="G60" s="2">
        <v>6.1686620762465704E-4</v>
      </c>
      <c r="H60" s="2">
        <v>6.8195394576147999E-4</v>
      </c>
      <c r="I60" s="9">
        <v>0.63546281803635296</v>
      </c>
      <c r="J60" s="9">
        <v>0.56115225778419098</v>
      </c>
      <c r="K60" s="9">
        <v>1.0696831204967201</v>
      </c>
      <c r="L60" s="9">
        <v>1.25935005968003</v>
      </c>
      <c r="M60" s="9">
        <f t="shared" si="0"/>
        <v>0.88141206399932348</v>
      </c>
      <c r="N60" s="9">
        <f t="shared" si="1"/>
        <v>0.33731315537173262</v>
      </c>
      <c r="O60" s="9">
        <v>0.53262758798431931</v>
      </c>
    </row>
    <row r="61" spans="1:15" ht="14.25">
      <c r="A61" s="37">
        <v>1620</v>
      </c>
      <c r="B61" s="2">
        <v>8.8629715483706198E-5</v>
      </c>
      <c r="C61" s="2">
        <v>2.6528433697767001E-5</v>
      </c>
      <c r="D61" s="2">
        <v>5.1846319177513702E-5</v>
      </c>
      <c r="E61" s="2">
        <v>2.3452427973803401E-4</v>
      </c>
      <c r="F61" s="2">
        <v>1.2547761454753E-4</v>
      </c>
      <c r="G61" s="2">
        <v>1.16173254822866E-4</v>
      </c>
      <c r="H61" s="2">
        <v>1.12326732886612E-4</v>
      </c>
      <c r="I61" s="9">
        <v>0.70633886214129205</v>
      </c>
      <c r="J61" s="9">
        <v>1.22835233236958</v>
      </c>
      <c r="K61" s="9">
        <v>2.4615670539429799</v>
      </c>
      <c r="L61" s="9">
        <v>2.44238511886007</v>
      </c>
      <c r="M61" s="9">
        <f t="shared" si="0"/>
        <v>1.7096608418284804</v>
      </c>
      <c r="N61" s="9">
        <f t="shared" si="1"/>
        <v>0.88328189048359262</v>
      </c>
      <c r="O61" s="9">
        <v>0.20643968129412488</v>
      </c>
    </row>
    <row r="62" spans="1:15" ht="14.25">
      <c r="A62" s="35">
        <v>1624</v>
      </c>
      <c r="B62" s="2">
        <v>3.7163496753970498E-3</v>
      </c>
      <c r="C62" s="2">
        <v>1.91768419957646E-3</v>
      </c>
      <c r="D62" s="2">
        <v>2.1473017192686901E-3</v>
      </c>
      <c r="E62" s="2">
        <v>4.9452247619104798E-3</v>
      </c>
      <c r="F62" s="2">
        <v>5.0442145774306103E-3</v>
      </c>
      <c r="G62" s="2">
        <v>2.0168228056640001E-3</v>
      </c>
      <c r="H62" s="2">
        <v>2.9111113242723998E-3</v>
      </c>
      <c r="I62" s="9">
        <v>0.73675487399468698</v>
      </c>
      <c r="J62" s="9">
        <v>0.95084416647356396</v>
      </c>
      <c r="K62" s="9">
        <v>0.73762267398186299</v>
      </c>
      <c r="L62" s="9">
        <v>2.0025047759591499</v>
      </c>
      <c r="M62" s="9">
        <f t="shared" si="0"/>
        <v>1.1069316226023158</v>
      </c>
      <c r="N62" s="9">
        <f t="shared" si="1"/>
        <v>0.6054845144496841</v>
      </c>
      <c r="O62" s="9">
        <v>0.7472926670306046</v>
      </c>
    </row>
    <row r="63" spans="1:15" ht="14.25">
      <c r="A63" s="37">
        <v>1625</v>
      </c>
      <c r="B63" s="2">
        <v>2.38392251540348E-3</v>
      </c>
      <c r="C63" s="2">
        <v>2.3752594862664301E-3</v>
      </c>
      <c r="D63" s="2">
        <v>1.90172607352163E-3</v>
      </c>
      <c r="E63" s="2">
        <v>2.5670538080820701E-3</v>
      </c>
      <c r="F63" s="2">
        <v>2.71397804706178E-3</v>
      </c>
      <c r="G63" s="2">
        <v>2.39904658951599E-3</v>
      </c>
      <c r="H63" s="2">
        <v>2.20545476965304E-3</v>
      </c>
      <c r="I63" s="9">
        <v>0.87838680861268403</v>
      </c>
      <c r="J63" s="9">
        <v>0.99008476811016799</v>
      </c>
      <c r="K63" s="9">
        <v>0.862282962992166</v>
      </c>
      <c r="L63" s="9">
        <v>0.98989817499609201</v>
      </c>
      <c r="M63" s="9">
        <f t="shared" si="0"/>
        <v>0.93016317867777754</v>
      </c>
      <c r="N63" s="9">
        <f t="shared" si="1"/>
        <v>6.9395924097158293E-2</v>
      </c>
      <c r="O63" s="9">
        <v>0.13762270957065623</v>
      </c>
    </row>
    <row r="64" spans="1:15" ht="14.25">
      <c r="A64" s="35">
        <v>1626</v>
      </c>
      <c r="B64" s="2">
        <v>5.2174985414720003E-5</v>
      </c>
      <c r="C64" s="2">
        <v>6.8491592456052999E-5</v>
      </c>
      <c r="D64" s="2">
        <v>6.2647635672829002E-5</v>
      </c>
      <c r="E64" s="2">
        <v>6.5540455280325998E-5</v>
      </c>
      <c r="F64" s="2">
        <v>5.7456301009653401E-5</v>
      </c>
      <c r="G64" s="2">
        <v>5.4826429351186602E-5</v>
      </c>
      <c r="H64" s="2">
        <v>6.13070410928168E-5</v>
      </c>
      <c r="I64" s="9">
        <v>0.90808117643970698</v>
      </c>
      <c r="J64" s="9">
        <v>1.2492440829464799</v>
      </c>
      <c r="K64" s="9">
        <v>1.02186689417913</v>
      </c>
      <c r="L64" s="9">
        <v>1.1342907230436501</v>
      </c>
      <c r="M64" s="9">
        <f t="shared" si="0"/>
        <v>1.0783707191522418</v>
      </c>
      <c r="N64" s="9">
        <f t="shared" si="1"/>
        <v>0.14664692732706533</v>
      </c>
      <c r="O64" s="9">
        <v>0.36350683151196933</v>
      </c>
    </row>
    <row r="65" spans="1:15" ht="14.25">
      <c r="A65" s="35">
        <v>1627</v>
      </c>
      <c r="B65" s="2">
        <v>1.4431668725432899E-2</v>
      </c>
      <c r="C65" s="2">
        <v>1.85498866793741E-2</v>
      </c>
      <c r="D65" s="2">
        <v>2.03691226468657E-2</v>
      </c>
      <c r="E65" s="2">
        <v>1.40361596957154E-2</v>
      </c>
      <c r="F65" s="2">
        <v>1.1419548370317899E-2</v>
      </c>
      <c r="G65" s="2">
        <v>1.8439037372798301E-2</v>
      </c>
      <c r="H65" s="2">
        <v>1.92260827122346E-2</v>
      </c>
      <c r="I65" s="9">
        <v>1.2637687811668801</v>
      </c>
      <c r="J65" s="9">
        <v>1.00601166451017</v>
      </c>
      <c r="K65" s="9">
        <v>1.0594525651293301</v>
      </c>
      <c r="L65" s="9">
        <v>0.78562446158752497</v>
      </c>
      <c r="M65" s="9">
        <f t="shared" si="0"/>
        <v>1.0287143680984763</v>
      </c>
      <c r="N65" s="9">
        <f t="shared" si="1"/>
        <v>0.19647182092890672</v>
      </c>
      <c r="O65" s="9">
        <v>0.78910651658713249</v>
      </c>
    </row>
    <row r="66" spans="1:15" ht="14.25">
      <c r="A66" s="35">
        <v>1628</v>
      </c>
      <c r="B66" s="2">
        <v>2.5793415516840701E-3</v>
      </c>
      <c r="C66" s="2">
        <v>2.5411023914739899E-3</v>
      </c>
      <c r="D66" s="2">
        <v>2.5458702979458299E-3</v>
      </c>
      <c r="E66" s="2">
        <v>2.9305269594740498E-3</v>
      </c>
      <c r="F66" s="2">
        <v>2.6020323321223099E-3</v>
      </c>
      <c r="G66" s="2">
        <v>2.5900666448769099E-3</v>
      </c>
      <c r="H66" s="2">
        <v>3.0759174404073998E-3</v>
      </c>
      <c r="I66" s="9">
        <v>0.99127959320177295</v>
      </c>
      <c r="J66" s="9">
        <v>0.98109536930264896</v>
      </c>
      <c r="K66" s="9">
        <v>0.82767835849606897</v>
      </c>
      <c r="L66" s="9">
        <v>0.917124691145355</v>
      </c>
      <c r="M66" s="9">
        <f t="shared" si="0"/>
        <v>0.92929450303646144</v>
      </c>
      <c r="N66" s="9">
        <f t="shared" si="1"/>
        <v>7.5275995070248194E-2</v>
      </c>
      <c r="O66" s="9">
        <v>0.15691731775347276</v>
      </c>
    </row>
    <row r="67" spans="1:15" ht="14.25">
      <c r="A67" s="35">
        <v>1632</v>
      </c>
      <c r="B67" s="2">
        <v>3.4286418986816003E-5</v>
      </c>
      <c r="C67" s="2">
        <v>4.4374834548992099E-5</v>
      </c>
      <c r="D67" s="2">
        <v>4.3282418241942202E-5</v>
      </c>
      <c r="E67" s="2">
        <v>5.9697089387863201E-5</v>
      </c>
      <c r="F67" s="2">
        <v>2.5109995529407699E-5</v>
      </c>
      <c r="G67" s="2">
        <v>3.4622385034166397E-5</v>
      </c>
      <c r="H67" s="2">
        <v>4.4416325689693798E-5</v>
      </c>
      <c r="I67" s="9">
        <v>1.36544902792441</v>
      </c>
      <c r="J67" s="9">
        <v>1.2816804649708999</v>
      </c>
      <c r="K67" s="9">
        <v>0.97447093089884596</v>
      </c>
      <c r="L67" s="9">
        <v>1.3710280146087801</v>
      </c>
      <c r="M67" s="9">
        <f t="shared" si="0"/>
        <v>1.248157109600734</v>
      </c>
      <c r="N67" s="9">
        <f t="shared" si="1"/>
        <v>0.18697824576606001</v>
      </c>
      <c r="O67" s="9">
        <v>7.6705000082380376E-2</v>
      </c>
    </row>
    <row r="68" spans="1:15" ht="14.25">
      <c r="A68" s="35">
        <v>1633</v>
      </c>
      <c r="B68" s="2">
        <v>4.5060214676349099E-4</v>
      </c>
      <c r="C68" s="2">
        <v>9.5269232652193004E-4</v>
      </c>
      <c r="D68" s="2">
        <v>7.3078621316876495E-4</v>
      </c>
      <c r="E68" s="2">
        <v>6.0628869354499202E-4</v>
      </c>
      <c r="F68" s="2">
        <v>4.37000757931104E-4</v>
      </c>
      <c r="G68" s="2">
        <v>4.9316235446544702E-4</v>
      </c>
      <c r="H68" s="2">
        <v>4.7780566946941299E-4</v>
      </c>
      <c r="I68" s="9">
        <v>1.0311244055886299</v>
      </c>
      <c r="J68" s="9">
        <v>1.93180261610719</v>
      </c>
      <c r="K68" s="9">
        <v>1.5294632522470399</v>
      </c>
      <c r="L68" s="9">
        <v>1.3042083982388999</v>
      </c>
      <c r="M68" s="9">
        <f t="shared" si="0"/>
        <v>1.4491496680454399</v>
      </c>
      <c r="N68" s="9">
        <f t="shared" si="1"/>
        <v>0.38085746757600547</v>
      </c>
      <c r="O68" s="9">
        <v>9.9524038394684142E-2</v>
      </c>
    </row>
    <row r="69" spans="1:15" ht="14.25">
      <c r="A69" s="35">
        <v>1643</v>
      </c>
      <c r="B69" s="2">
        <v>5.8795787784683999E-3</v>
      </c>
      <c r="C69" s="2">
        <v>1.3170161493046E-3</v>
      </c>
      <c r="D69" s="2">
        <v>1.8838267490436801E-3</v>
      </c>
      <c r="E69" s="2">
        <v>2.34303179406968E-3</v>
      </c>
      <c r="F69" s="2">
        <v>4.2324453271456097E-3</v>
      </c>
      <c r="G69" s="2">
        <v>3.00792301597892E-3</v>
      </c>
      <c r="H69" s="2">
        <v>4.5260166368681102E-3</v>
      </c>
      <c r="I69" s="9">
        <v>1.08916827602204</v>
      </c>
      <c r="J69" s="9">
        <v>0.43784902150362298</v>
      </c>
      <c r="K69" s="9">
        <v>0.716221790635582</v>
      </c>
      <c r="L69" s="9">
        <v>0.58799367966981297</v>
      </c>
      <c r="M69" s="9">
        <f t="shared" ref="M69:M80" si="2">AVERAGE(I69:L69)</f>
        <v>0.70780819195776445</v>
      </c>
      <c r="N69" s="9">
        <f t="shared" ref="N69:N80" si="3">STDEV(I69:L69)</f>
        <v>0.27853172974684631</v>
      </c>
      <c r="O69" s="9">
        <v>0.12679603275878543</v>
      </c>
    </row>
    <row r="70" spans="1:15" ht="14.25">
      <c r="A70" s="38">
        <v>1645</v>
      </c>
      <c r="B70" s="2">
        <v>3.8690800872474197E-5</v>
      </c>
      <c r="C70" s="2">
        <v>5.1851029500181E-5</v>
      </c>
      <c r="D70" s="2">
        <v>6.1876113066020795E-5</v>
      </c>
      <c r="E70" s="2">
        <v>5.9144338560197802E-5</v>
      </c>
      <c r="F70" s="2">
        <v>3.8424805838949602E-5</v>
      </c>
      <c r="G70" s="2">
        <v>4.4724407192676503E-5</v>
      </c>
      <c r="H70" s="2">
        <v>4.29566342351029E-5</v>
      </c>
      <c r="I70" s="9">
        <v>1.0069224821756899</v>
      </c>
      <c r="J70" s="9">
        <v>1.1593452603363199</v>
      </c>
      <c r="K70" s="9">
        <v>1.4404320582327499</v>
      </c>
      <c r="L70" s="9">
        <v>1.23311195868322</v>
      </c>
      <c r="M70" s="9">
        <f t="shared" si="2"/>
        <v>1.2099529398569948</v>
      </c>
      <c r="N70" s="9">
        <f t="shared" si="3"/>
        <v>0.18022159335385565</v>
      </c>
      <c r="O70" s="9">
        <v>0.10215319515225293</v>
      </c>
    </row>
    <row r="71" spans="1:15" ht="14.25">
      <c r="A71" s="35">
        <v>1646</v>
      </c>
      <c r="B71" s="2">
        <v>2.8917816266805299E-2</v>
      </c>
      <c r="C71" s="2">
        <v>7.8894757925228893E-3</v>
      </c>
      <c r="D71" s="2">
        <v>8.4255669321707406E-3</v>
      </c>
      <c r="E71" s="2">
        <v>9.9506993640364801E-3</v>
      </c>
      <c r="F71" s="2">
        <v>2.9779369251384899E-2</v>
      </c>
      <c r="G71" s="2">
        <v>1.19856819448119E-2</v>
      </c>
      <c r="H71" s="2">
        <v>9.3901256182662204E-3</v>
      </c>
      <c r="I71" s="9">
        <v>0.971068796746271</v>
      </c>
      <c r="J71" s="9">
        <v>0.65824171113917296</v>
      </c>
      <c r="K71" s="9">
        <v>0.89727946938013703</v>
      </c>
      <c r="L71" s="9">
        <v>1.89613734600828</v>
      </c>
      <c r="M71" s="9">
        <f t="shared" si="2"/>
        <v>1.1056818308184653</v>
      </c>
      <c r="N71" s="9">
        <f t="shared" si="3"/>
        <v>0.54362204866610786</v>
      </c>
      <c r="O71" s="9">
        <v>0.72337242440752436</v>
      </c>
    </row>
    <row r="72" spans="1:15" ht="14.25">
      <c r="A72" s="35">
        <v>1649</v>
      </c>
      <c r="B72" s="2">
        <v>1.8757246055198401E-3</v>
      </c>
      <c r="C72" s="2">
        <v>1.9782172619231802E-3</v>
      </c>
      <c r="D72" s="2">
        <v>1.7826029830304399E-3</v>
      </c>
      <c r="E72" s="2">
        <v>1.9345489324249501E-3</v>
      </c>
      <c r="F72" s="2">
        <v>1.87695407504835E-3</v>
      </c>
      <c r="G72" s="2">
        <v>1.7235886533719801E-3</v>
      </c>
      <c r="H72" s="2">
        <v>1.80480421992629E-3</v>
      </c>
      <c r="I72" s="9">
        <v>0.99934496557755403</v>
      </c>
      <c r="J72" s="9">
        <v>1.1477316574654</v>
      </c>
      <c r="K72" s="9">
        <v>0.98769881151055905</v>
      </c>
      <c r="L72" s="9">
        <v>0.98266498900328303</v>
      </c>
      <c r="M72" s="9">
        <f t="shared" si="2"/>
        <v>1.029360105889199</v>
      </c>
      <c r="N72" s="9">
        <f t="shared" si="3"/>
        <v>7.9222955976109996E-2</v>
      </c>
      <c r="O72" s="9">
        <v>0.51231791582187158</v>
      </c>
    </row>
    <row r="73" spans="1:15" ht="14.25">
      <c r="A73" s="35">
        <v>1652</v>
      </c>
      <c r="B73" s="2">
        <v>1.27523795520134E-4</v>
      </c>
      <c r="C73" s="2">
        <v>3.6737861211756098E-4</v>
      </c>
      <c r="D73" s="2">
        <v>2.7597363645530702E-4</v>
      </c>
      <c r="E73" s="2">
        <v>1.8169709349401199E-4</v>
      </c>
      <c r="F73" s="2">
        <v>1.2692487653769799E-4</v>
      </c>
      <c r="G73" s="2">
        <v>2.2766284482678701E-4</v>
      </c>
      <c r="H73" s="2">
        <v>1.9087203496697799E-4</v>
      </c>
      <c r="I73" s="9">
        <v>1.0047186887139301</v>
      </c>
      <c r="J73" s="9">
        <v>1.6136959563914599</v>
      </c>
      <c r="K73" s="9">
        <v>1.44585683546074</v>
      </c>
      <c r="L73" s="9">
        <v>1.18788467578542</v>
      </c>
      <c r="M73" s="9">
        <f t="shared" si="2"/>
        <v>1.3130390390878874</v>
      </c>
      <c r="N73" s="9">
        <f t="shared" si="3"/>
        <v>0.27003715921097127</v>
      </c>
      <c r="O73" s="9">
        <v>0.10322661712072698</v>
      </c>
    </row>
    <row r="74" spans="1:15" ht="14.25">
      <c r="A74" s="35">
        <v>1655</v>
      </c>
      <c r="B74" s="2">
        <v>7.9888711433707604E-5</v>
      </c>
      <c r="C74" s="2">
        <v>4.8796240165286602E-5</v>
      </c>
      <c r="D74" s="2">
        <v>7.1288688869081297E-5</v>
      </c>
      <c r="E74" s="2">
        <v>8.3781232593284195E-5</v>
      </c>
      <c r="F74" s="2">
        <v>7.0409295821653302E-5</v>
      </c>
      <c r="G74" s="2">
        <v>5.36325540051809E-5</v>
      </c>
      <c r="H74" s="2">
        <v>6.92310804177387E-5</v>
      </c>
      <c r="I74" s="9">
        <v>1.13463301260768</v>
      </c>
      <c r="J74" s="9">
        <v>0.90982503202388798</v>
      </c>
      <c r="K74" s="9">
        <v>1.02972087737079</v>
      </c>
      <c r="L74" s="9">
        <v>1.19182697672839</v>
      </c>
      <c r="M74" s="9">
        <f t="shared" si="2"/>
        <v>1.0665014746826871</v>
      </c>
      <c r="N74" s="9">
        <f t="shared" si="3"/>
        <v>0.12416213586257226</v>
      </c>
      <c r="O74" s="9">
        <v>0.36259483573815121</v>
      </c>
    </row>
    <row r="75" spans="1:15" ht="14.25">
      <c r="A75" s="35">
        <v>1659</v>
      </c>
      <c r="B75" s="2">
        <v>1.2325493307711099E-4</v>
      </c>
      <c r="C75" s="2">
        <v>1.7299754338665E-4</v>
      </c>
      <c r="D75" s="2">
        <v>1.9272634718069801E-4</v>
      </c>
      <c r="E75" s="2">
        <v>1.50585118336845E-4</v>
      </c>
      <c r="F75" s="2">
        <v>1.98130166453943E-4</v>
      </c>
      <c r="G75" s="2">
        <v>1.7623436838346199E-4</v>
      </c>
      <c r="H75" s="2">
        <v>2.05121403928461E-4</v>
      </c>
      <c r="I75" s="9">
        <v>0.62209069564256703</v>
      </c>
      <c r="J75" s="9">
        <v>0.98163340654548603</v>
      </c>
      <c r="K75" s="9">
        <v>0.93957209481617299</v>
      </c>
      <c r="L75" s="9">
        <v>0.63707369002410896</v>
      </c>
      <c r="M75" s="9">
        <f t="shared" si="2"/>
        <v>0.79509247175708375</v>
      </c>
      <c r="N75" s="9">
        <f t="shared" si="3"/>
        <v>0.19198214478624348</v>
      </c>
      <c r="O75" s="9">
        <v>0.12247080438477365</v>
      </c>
    </row>
    <row r="76" spans="1:15" ht="14.25">
      <c r="A76" s="35">
        <v>1667</v>
      </c>
      <c r="B76" s="2">
        <v>6.14241873746022E-4</v>
      </c>
      <c r="C76" s="2">
        <v>7.2012639110483902E-4</v>
      </c>
      <c r="D76" s="2">
        <v>6.9977100437507297E-4</v>
      </c>
      <c r="E76" s="2">
        <v>7.5726863390159795E-4</v>
      </c>
      <c r="F76" s="2">
        <v>7.0886892278408599E-4</v>
      </c>
      <c r="G76" s="2">
        <v>8.2432500813442401E-4</v>
      </c>
      <c r="H76" s="2">
        <v>8.4210295106516505E-4</v>
      </c>
      <c r="I76" s="9">
        <v>0.86650980738947303</v>
      </c>
      <c r="J76" s="9">
        <v>0.87359522518259902</v>
      </c>
      <c r="K76" s="9">
        <v>0.83098034924345299</v>
      </c>
      <c r="L76" s="9">
        <v>0.83261399264214697</v>
      </c>
      <c r="M76" s="9">
        <f t="shared" si="2"/>
        <v>0.850924843614418</v>
      </c>
      <c r="N76" s="9">
        <f t="shared" si="3"/>
        <v>2.2285327126152409E-2</v>
      </c>
      <c r="O76" s="9">
        <v>9.0272491482215958E-4</v>
      </c>
    </row>
    <row r="77" spans="1:15" ht="14.25">
      <c r="A77" s="35">
        <v>1675</v>
      </c>
      <c r="B77" s="2">
        <v>2.9373839191274199E-4</v>
      </c>
      <c r="C77" s="2">
        <v>4.9921688867616101E-4</v>
      </c>
      <c r="D77" s="2">
        <v>5.7609593050371205E-4</v>
      </c>
      <c r="E77" s="2">
        <v>4.2672363895768901E-4</v>
      </c>
      <c r="F77" s="2">
        <v>4.2940263248272402E-4</v>
      </c>
      <c r="G77" s="2">
        <v>4.5817262317097101E-4</v>
      </c>
      <c r="H77" s="2">
        <v>5.2097083105517199E-4</v>
      </c>
      <c r="I77" s="9">
        <v>0.68406285777616704</v>
      </c>
      <c r="J77" s="9">
        <v>1.0895825359907501</v>
      </c>
      <c r="K77" s="9">
        <v>1.1058122569681901</v>
      </c>
      <c r="L77" s="9">
        <v>0.66502930416970096</v>
      </c>
      <c r="M77" s="9">
        <f t="shared" si="2"/>
        <v>0.88612173872620204</v>
      </c>
      <c r="N77" s="9">
        <f t="shared" si="3"/>
        <v>0.2445198531938732</v>
      </c>
      <c r="O77" s="9">
        <v>0.42033214844143069</v>
      </c>
    </row>
    <row r="78" spans="1:15" ht="14.25">
      <c r="A78" s="35">
        <v>1680</v>
      </c>
      <c r="B78" s="2">
        <v>3.7505005749412403E-4</v>
      </c>
      <c r="C78" s="2">
        <v>4.9479548305986698E-4</v>
      </c>
      <c r="D78" s="2">
        <v>4.1315035594581198E-4</v>
      </c>
      <c r="E78" s="2">
        <v>5.7486086077201601E-4</v>
      </c>
      <c r="F78" s="2">
        <v>5.8556220122180796E-4</v>
      </c>
      <c r="G78" s="2">
        <v>5.9969276995518997E-4</v>
      </c>
      <c r="H78" s="2">
        <v>6.75559107008034E-4</v>
      </c>
      <c r="I78" s="9">
        <v>0.64049567528703399</v>
      </c>
      <c r="J78" s="9">
        <v>0.82508162153903997</v>
      </c>
      <c r="K78" s="9">
        <v>0.611568035512988</v>
      </c>
      <c r="L78" s="9">
        <v>0.85743883832543499</v>
      </c>
      <c r="M78" s="9">
        <f t="shared" si="2"/>
        <v>0.73364604266612421</v>
      </c>
      <c r="N78" s="9">
        <f t="shared" si="3"/>
        <v>0.1255191248566182</v>
      </c>
      <c r="O78" s="9">
        <v>2.3960251429016127E-2</v>
      </c>
    </row>
    <row r="79" spans="1:15" ht="14.25">
      <c r="A79" s="35">
        <v>1681</v>
      </c>
      <c r="B79" s="2">
        <v>7.1500057934561698E-4</v>
      </c>
      <c r="C79" s="2">
        <v>1.0071158101988601E-3</v>
      </c>
      <c r="D79" s="2">
        <v>9.1464005037116805E-4</v>
      </c>
      <c r="E79" s="2">
        <v>8.9908870339974896E-4</v>
      </c>
      <c r="F79" s="2">
        <v>9.5815980059045405E-4</v>
      </c>
      <c r="G79" s="2">
        <v>6.8234567852481804E-4</v>
      </c>
      <c r="H79" s="2">
        <v>1.03721504216215E-3</v>
      </c>
      <c r="I79" s="9">
        <v>0.74622268530260505</v>
      </c>
      <c r="J79" s="9">
        <v>1.4759612933669899</v>
      </c>
      <c r="K79" s="9">
        <v>0.88182297131416298</v>
      </c>
      <c r="L79" s="9">
        <v>1.01462935779539</v>
      </c>
      <c r="M79" s="9">
        <f t="shared" si="2"/>
        <v>1.0296590769447871</v>
      </c>
      <c r="N79" s="9">
        <f t="shared" si="3"/>
        <v>0.31707163390220827</v>
      </c>
      <c r="O79" s="9">
        <v>0.86353411818076886</v>
      </c>
    </row>
    <row r="80" spans="1:15" ht="14.25">
      <c r="A80" s="35">
        <v>1682</v>
      </c>
      <c r="B80" s="2">
        <v>1.1682453552405E-3</v>
      </c>
      <c r="C80" s="2">
        <v>1.12673492941789E-3</v>
      </c>
      <c r="D80" s="2">
        <v>1.84756518652369E-3</v>
      </c>
      <c r="E80" s="2">
        <v>9.0856443187401295E-4</v>
      </c>
      <c r="F80" s="2">
        <v>1.5693385390382301E-3</v>
      </c>
      <c r="G80" s="2">
        <v>2.1237205674140502E-3</v>
      </c>
      <c r="H80" s="2">
        <v>1.54073908487911E-3</v>
      </c>
      <c r="I80" s="9">
        <v>0.74441895497988897</v>
      </c>
      <c r="J80" s="9">
        <v>0.53054763734282295</v>
      </c>
      <c r="K80" s="9">
        <v>1.19914215499288</v>
      </c>
      <c r="L80" s="9">
        <v>0.737793133934326</v>
      </c>
      <c r="M80" s="9">
        <f t="shared" si="2"/>
        <v>0.8029754703124794</v>
      </c>
      <c r="N80" s="9">
        <f t="shared" si="3"/>
        <v>0.28215986526011216</v>
      </c>
      <c r="O80" s="9">
        <v>0.25693816785464119</v>
      </c>
    </row>
    <row r="81" spans="1:15" ht="14.25">
      <c r="A81" s="35">
        <v>1685</v>
      </c>
      <c r="B81" s="2">
        <v>8.7884358549210193E-5</v>
      </c>
      <c r="C81" s="2">
        <v>1.6005488330986099E-4</v>
      </c>
      <c r="D81" s="2">
        <v>1.4419757521246001E-4</v>
      </c>
      <c r="E81" s="2">
        <v>9.66524304374928E-5</v>
      </c>
      <c r="F81" s="2">
        <v>8.4085921628737105E-5</v>
      </c>
      <c r="G81" s="2">
        <v>9.3581459813834399E-5</v>
      </c>
      <c r="H81" s="2">
        <v>1.0127478330185301E-4</v>
      </c>
      <c r="I81" s="9">
        <v>1.04517328046001</v>
      </c>
      <c r="J81" s="9">
        <v>1.7103268492313</v>
      </c>
      <c r="K81" s="9">
        <v>1.4238250679112701</v>
      </c>
      <c r="L81" s="9">
        <v>0.92516524563031499</v>
      </c>
      <c r="M81" s="9">
        <f t="shared" ref="M81:M131" si="4">AVERAGE(I81:L81)</f>
        <v>1.2761226108082238</v>
      </c>
      <c r="N81" s="9">
        <f t="shared" ref="N81:N131" si="5">STDEV(I81:L81)</f>
        <v>0.35909980129009117</v>
      </c>
      <c r="O81" s="9">
        <v>7.0749050693510826E-2</v>
      </c>
    </row>
    <row r="82" spans="1:15" ht="14.25">
      <c r="A82" s="35">
        <v>1686</v>
      </c>
      <c r="B82" s="2">
        <v>3.0281819456932902E-4</v>
      </c>
      <c r="C82" s="2">
        <v>9.6065085663126003E-4</v>
      </c>
      <c r="D82" s="2">
        <v>9.7659331569786996E-4</v>
      </c>
      <c r="E82" s="2">
        <v>9.9700456430047691E-4</v>
      </c>
      <c r="F82" s="2">
        <v>3.8728730856884701E-4</v>
      </c>
      <c r="G82" s="2">
        <v>1.0457429665359499E-3</v>
      </c>
      <c r="H82" s="2">
        <v>8.6789083342960296E-4</v>
      </c>
      <c r="I82" s="9">
        <v>0.78189547622497901</v>
      </c>
      <c r="J82" s="9">
        <v>0.91862999548870095</v>
      </c>
      <c r="K82" s="9">
        <v>1.1252490268144799</v>
      </c>
      <c r="L82" s="9">
        <v>1.08079587664957</v>
      </c>
      <c r="M82" s="9">
        <f t="shared" si="4"/>
        <v>0.97664259379443252</v>
      </c>
      <c r="N82" s="9">
        <f t="shared" si="5"/>
        <v>0.15729344087642505</v>
      </c>
      <c r="O82" s="9">
        <v>0.22169018249158554</v>
      </c>
    </row>
    <row r="83" spans="1:15" ht="14.25">
      <c r="A83" s="38">
        <v>1689</v>
      </c>
      <c r="B83" s="2">
        <v>3.4157675516312101E-4</v>
      </c>
      <c r="C83" s="2">
        <v>3.0531815510339102E-4</v>
      </c>
      <c r="D83" s="2">
        <v>2.7967694496798702E-4</v>
      </c>
      <c r="E83" s="2">
        <v>3.6576311910659E-4</v>
      </c>
      <c r="F83" s="2">
        <v>4.79839712840065E-4</v>
      </c>
      <c r="G83" s="2">
        <v>5.3109085584239902E-4</v>
      </c>
      <c r="H83" s="2">
        <v>5.82486399498645E-4</v>
      </c>
      <c r="I83" s="9">
        <v>0.71185595110793198</v>
      </c>
      <c r="J83" s="9">
        <v>0.57488874407205803</v>
      </c>
      <c r="K83" s="9">
        <v>0.480143304991686</v>
      </c>
      <c r="L83" s="9">
        <v>0.68345540668185401</v>
      </c>
      <c r="M83" s="9">
        <f t="shared" si="4"/>
        <v>0.61258585171338253</v>
      </c>
      <c r="N83" s="9">
        <f t="shared" si="5"/>
        <v>0.1062060051062447</v>
      </c>
      <c r="O83" s="9">
        <v>0.78584912878902591</v>
      </c>
    </row>
    <row r="84" spans="1:15" ht="14.25">
      <c r="A84" s="35">
        <v>1690</v>
      </c>
      <c r="B84" s="2">
        <v>8.1980589550231298E-2</v>
      </c>
      <c r="C84" s="2">
        <v>5.8141564243465699E-2</v>
      </c>
      <c r="D84" s="2">
        <v>4.8657770548096599E-2</v>
      </c>
      <c r="E84" s="2">
        <v>5.67633248878271E-2</v>
      </c>
      <c r="F84" s="2">
        <v>5.9585078670990901E-2</v>
      </c>
      <c r="G84" s="2">
        <v>4.8002880729373303E-2</v>
      </c>
      <c r="H84" s="2">
        <v>4.0474046616428297E-2</v>
      </c>
      <c r="I84" s="9">
        <v>1.3758577042903799</v>
      </c>
      <c r="J84" s="9">
        <v>1.21120989740702</v>
      </c>
      <c r="K84" s="9">
        <v>1.2021968302113499</v>
      </c>
      <c r="L84" s="9">
        <v>1.4629758423455099</v>
      </c>
      <c r="M84" s="9">
        <f t="shared" si="4"/>
        <v>1.3130600685635649</v>
      </c>
      <c r="N84" s="9">
        <f t="shared" si="5"/>
        <v>0.12790933933073401</v>
      </c>
      <c r="O84" s="9">
        <v>5.3171631706963058E-3</v>
      </c>
    </row>
    <row r="85" spans="1:15" ht="14.25">
      <c r="A85" s="35">
        <v>1695</v>
      </c>
      <c r="B85" s="2">
        <v>2.3827028404197598E-3</v>
      </c>
      <c r="C85" s="2">
        <v>3.1332491872853598E-3</v>
      </c>
      <c r="D85" s="2">
        <v>2.6230997108873302E-3</v>
      </c>
      <c r="E85" s="2">
        <v>2.1539910110081099E-3</v>
      </c>
      <c r="F85" s="2">
        <v>2.7973403376954299E-3</v>
      </c>
      <c r="G85" s="2">
        <v>3.0702800436664501E-3</v>
      </c>
      <c r="H85" s="2">
        <v>2.1644443906907299E-3</v>
      </c>
      <c r="I85" s="9">
        <v>0.85177438308515996</v>
      </c>
      <c r="J85" s="9">
        <v>1.0205092508576901</v>
      </c>
      <c r="K85" s="9">
        <v>1.21190441397769</v>
      </c>
      <c r="L85" s="9">
        <v>0.92248126904106897</v>
      </c>
      <c r="M85" s="9">
        <f t="shared" si="4"/>
        <v>1.0016673292404024</v>
      </c>
      <c r="N85" s="9">
        <f t="shared" si="5"/>
        <v>0.15630416634034966</v>
      </c>
      <c r="O85" s="9">
        <v>1.6312491979523978E-2</v>
      </c>
    </row>
    <row r="86" spans="1:15" ht="14.25">
      <c r="A86" s="35">
        <v>1701</v>
      </c>
      <c r="B86" s="2">
        <v>9.0405020182233E-4</v>
      </c>
      <c r="C86" s="2">
        <v>9.1298006516830302E-4</v>
      </c>
      <c r="D86" s="2">
        <v>7.6797360281692195E-4</v>
      </c>
      <c r="E86" s="2">
        <v>9.0272106598154997E-4</v>
      </c>
      <c r="F86" s="2">
        <v>5.1920523897262295E-4</v>
      </c>
      <c r="G86" s="2">
        <v>9.54273747718895E-4</v>
      </c>
      <c r="H86" s="2">
        <v>5.41545529653215E-4</v>
      </c>
      <c r="I86" s="9">
        <v>1.7412193367139699</v>
      </c>
      <c r="J86" s="9">
        <v>0.95672763434046004</v>
      </c>
      <c r="K86" s="9">
        <v>1.41811456427071</v>
      </c>
      <c r="L86" s="9">
        <v>1.59923604697688</v>
      </c>
      <c r="M86" s="9">
        <f t="shared" si="4"/>
        <v>1.4288243955755049</v>
      </c>
      <c r="N86" s="9">
        <f t="shared" si="5"/>
        <v>0.34137993625746277</v>
      </c>
      <c r="O86" s="9">
        <v>0.98431854429456156</v>
      </c>
    </row>
    <row r="87" spans="1:15" ht="14.25">
      <c r="A87" s="39">
        <v>1704</v>
      </c>
      <c r="B87" s="2">
        <v>1.0897118382331499E-3</v>
      </c>
      <c r="C87" s="2">
        <v>6.0798346683700599E-4</v>
      </c>
      <c r="D87" s="2">
        <v>1.75876293448006E-3</v>
      </c>
      <c r="E87" s="2">
        <v>3.7365955950181E-3</v>
      </c>
      <c r="F87" s="2">
        <v>2.0305085722051299E-3</v>
      </c>
      <c r="G87" s="2">
        <v>2.68401545095105E-3</v>
      </c>
      <c r="H87" s="2">
        <v>2.8062220668925199E-3</v>
      </c>
      <c r="I87" s="9">
        <v>0.53666941038802196</v>
      </c>
      <c r="J87" s="9">
        <v>0.82652010688745203</v>
      </c>
      <c r="K87" s="9">
        <v>0.62673690554633799</v>
      </c>
      <c r="L87" s="9">
        <v>1.0068032124608599</v>
      </c>
      <c r="M87" s="9">
        <f t="shared" si="4"/>
        <v>0.749182408820668</v>
      </c>
      <c r="N87" s="9">
        <f t="shared" si="5"/>
        <v>0.21016205952028619</v>
      </c>
      <c r="O87" s="9">
        <v>8.676187133464025E-2</v>
      </c>
    </row>
    <row r="88" spans="1:15" ht="14.25">
      <c r="A88" s="35">
        <v>1705</v>
      </c>
      <c r="B88" s="2">
        <v>1.2078847922114299E-3</v>
      </c>
      <c r="C88" s="2">
        <v>2.0479146922745902E-3</v>
      </c>
      <c r="D88" s="2">
        <v>2.0548733109730698E-3</v>
      </c>
      <c r="E88" s="2">
        <v>2.2202421459240102E-3</v>
      </c>
      <c r="F88" s="2">
        <v>1.7749221047415301E-3</v>
      </c>
      <c r="G88" s="2">
        <v>1.7624355203997E-3</v>
      </c>
      <c r="H88" s="2">
        <v>2.0047819492052402E-3</v>
      </c>
      <c r="I88" s="9">
        <v>0.68052833923510103</v>
      </c>
      <c r="J88" s="9">
        <v>1.16197992412803</v>
      </c>
      <c r="K88" s="9">
        <v>1.02498594013563</v>
      </c>
      <c r="L88" s="9">
        <v>1.1031751998043899</v>
      </c>
      <c r="M88" s="9">
        <f t="shared" si="4"/>
        <v>0.99266735082578772</v>
      </c>
      <c r="N88" s="9">
        <f t="shared" si="5"/>
        <v>0.21552570298063728</v>
      </c>
      <c r="O88" s="9">
        <v>9.7012317255106575E-2</v>
      </c>
    </row>
    <row r="89" spans="1:15" ht="14.25">
      <c r="A89" s="35">
        <v>1709</v>
      </c>
      <c r="B89" s="2">
        <v>4.3307270685857104E-3</v>
      </c>
      <c r="C89" s="2">
        <v>4.3616764458780204E-3</v>
      </c>
      <c r="D89" s="2">
        <v>3.8188825991794201E-3</v>
      </c>
      <c r="E89" s="2">
        <v>4.7675548530180297E-3</v>
      </c>
      <c r="F89" s="2">
        <v>6.6588524167610899E-3</v>
      </c>
      <c r="G89" s="2">
        <v>6.4613452091481297E-3</v>
      </c>
      <c r="H89" s="2">
        <v>8.0447071518347409E-3</v>
      </c>
      <c r="I89" s="9">
        <v>0.65037138496789304</v>
      </c>
      <c r="J89" s="9">
        <v>0.675041543934635</v>
      </c>
      <c r="K89" s="9">
        <v>0.47470747251606998</v>
      </c>
      <c r="L89" s="9">
        <v>0.59928406578691196</v>
      </c>
      <c r="M89" s="9">
        <f t="shared" si="4"/>
        <v>0.59985111680137748</v>
      </c>
      <c r="N89" s="9">
        <f t="shared" si="5"/>
        <v>8.9194826232540089E-2</v>
      </c>
      <c r="O89" s="9">
        <v>0.95003166592965616</v>
      </c>
    </row>
    <row r="90" spans="1:15" ht="14.25">
      <c r="A90" s="38">
        <v>1711</v>
      </c>
      <c r="B90" s="2">
        <v>3.8480745736388898E-4</v>
      </c>
      <c r="C90" s="2">
        <v>5.2952361444603404E-4</v>
      </c>
      <c r="D90" s="2">
        <v>5.3042179218066503E-4</v>
      </c>
      <c r="E90" s="2">
        <v>4.66837556165406E-4</v>
      </c>
      <c r="F90" s="2">
        <v>4.3880983541881401E-4</v>
      </c>
      <c r="G90" s="2">
        <v>3.7974419659490198E-4</v>
      </c>
      <c r="H90" s="2">
        <v>4.2796763266266799E-4</v>
      </c>
      <c r="I90" s="9">
        <v>0.87693444016954902</v>
      </c>
      <c r="J90" s="9">
        <v>1.3944218744991399</v>
      </c>
      <c r="K90" s="9">
        <v>1.2393969816842501</v>
      </c>
      <c r="L90" s="9">
        <v>1.0675647634905401</v>
      </c>
      <c r="M90" s="9">
        <f t="shared" si="4"/>
        <v>1.1445795149608697</v>
      </c>
      <c r="N90" s="9">
        <f t="shared" si="5"/>
        <v>0.22284278061717111</v>
      </c>
      <c r="O90" s="9">
        <v>2.9217797037430476E-3</v>
      </c>
    </row>
    <row r="91" spans="1:15" ht="14.25">
      <c r="A91" s="38">
        <v>1715</v>
      </c>
      <c r="B91" s="2">
        <v>6.2719346687870894E-2</v>
      </c>
      <c r="C91" s="2">
        <v>5.4127892614186601E-2</v>
      </c>
      <c r="D91" s="2">
        <v>6.2805952111746097E-2</v>
      </c>
      <c r="E91" s="2">
        <v>4.53157762824727E-2</v>
      </c>
      <c r="F91" s="2">
        <v>7.1044064930540801E-2</v>
      </c>
      <c r="G91" s="2">
        <v>8.0941626015976403E-2</v>
      </c>
      <c r="H91" s="2">
        <v>6.8682931521981294E-2</v>
      </c>
      <c r="I91" s="9">
        <v>0.88282317107264496</v>
      </c>
      <c r="J91" s="9">
        <v>0.66872751732838598</v>
      </c>
      <c r="K91" s="9">
        <v>0.91443318914897498</v>
      </c>
      <c r="L91" s="9">
        <v>0.71344259839878399</v>
      </c>
      <c r="M91" s="9">
        <f t="shared" si="4"/>
        <v>0.79485661898719751</v>
      </c>
      <c r="N91" s="9">
        <f t="shared" si="5"/>
        <v>0.12189266241395236</v>
      </c>
      <c r="O91" s="9">
        <v>0.28519272231975468</v>
      </c>
    </row>
    <row r="92" spans="1:15" ht="14.25">
      <c r="A92" s="35">
        <v>1718</v>
      </c>
      <c r="B92" s="2">
        <v>2.2288205133069901E-3</v>
      </c>
      <c r="C92" s="2">
        <v>2.1009715596701198E-3</v>
      </c>
      <c r="D92" s="2">
        <v>2.5873010619314298E-3</v>
      </c>
      <c r="E92" s="2">
        <v>2.7126641689699301E-3</v>
      </c>
      <c r="F92" s="2">
        <v>1.8941764927313399E-3</v>
      </c>
      <c r="G92" s="2">
        <v>1.9597004621858798E-3</v>
      </c>
      <c r="H92" s="2">
        <v>2.9281410579093002E-3</v>
      </c>
      <c r="I92" s="9">
        <v>1.1766699258806099</v>
      </c>
      <c r="J92" s="9">
        <v>1.0720881074481501</v>
      </c>
      <c r="K92" s="9">
        <v>0.88359850525055394</v>
      </c>
      <c r="L92" s="9">
        <v>1.04108365052209</v>
      </c>
      <c r="M92" s="9">
        <f t="shared" si="4"/>
        <v>1.043360047275351</v>
      </c>
      <c r="N92" s="9">
        <f t="shared" si="5"/>
        <v>0.12127895869627627</v>
      </c>
      <c r="O92" s="9">
        <v>4.3540507601136424E-2</v>
      </c>
    </row>
    <row r="93" spans="1:15" ht="14.25">
      <c r="A93" s="35">
        <v>1719</v>
      </c>
      <c r="B93" s="2">
        <v>1.27428931910289E-3</v>
      </c>
      <c r="C93" s="2">
        <v>9.5663139698008303E-4</v>
      </c>
      <c r="D93" s="2">
        <v>1.16661933375474E-3</v>
      </c>
      <c r="E93" s="2">
        <v>1.1986006875904401E-3</v>
      </c>
      <c r="F93" s="2">
        <v>1.1992736481523699E-3</v>
      </c>
      <c r="G93" s="2">
        <v>1.30848737922229E-3</v>
      </c>
      <c r="H93" s="2">
        <v>1.3648115100424699E-3</v>
      </c>
      <c r="I93" s="9">
        <v>1.0625509207728201</v>
      </c>
      <c r="J93" s="9">
        <v>0.73109715246062601</v>
      </c>
      <c r="K93" s="9">
        <v>0.85478421391569104</v>
      </c>
      <c r="L93" s="9">
        <v>0.699047663554065</v>
      </c>
      <c r="M93" s="9">
        <f t="shared" si="4"/>
        <v>0.83686998767580056</v>
      </c>
      <c r="N93" s="9">
        <f t="shared" si="5"/>
        <v>0.16475809414723608</v>
      </c>
      <c r="O93" s="9">
        <v>0.52620347465939121</v>
      </c>
    </row>
    <row r="94" spans="1:15" ht="14.25">
      <c r="A94" s="35">
        <v>1724</v>
      </c>
      <c r="B94" s="2">
        <v>3.6784719911803899E-3</v>
      </c>
      <c r="C94" s="2">
        <v>1.60344284404746E-3</v>
      </c>
      <c r="D94" s="2">
        <v>3.2509648083078801E-3</v>
      </c>
      <c r="E94" s="2">
        <v>4.7726875392749201E-3</v>
      </c>
      <c r="F94" s="2">
        <v>2.7238917916944201E-3</v>
      </c>
      <c r="G94" s="2">
        <v>1.9525372101098499E-3</v>
      </c>
      <c r="H94" s="2">
        <v>1.08114480403364E-3</v>
      </c>
      <c r="I94" s="9">
        <v>1.35044718090367</v>
      </c>
      <c r="J94" s="9">
        <v>0.82120987797064804</v>
      </c>
      <c r="K94" s="9">
        <v>3.00696520593621</v>
      </c>
      <c r="L94" s="9">
        <v>1.8764338773296001</v>
      </c>
      <c r="M94" s="9">
        <f t="shared" si="4"/>
        <v>1.7637640355350319</v>
      </c>
      <c r="N94" s="9">
        <f t="shared" si="5"/>
        <v>0.93407401662486766</v>
      </c>
      <c r="O94" s="9">
        <v>0.14202477369407235</v>
      </c>
    </row>
    <row r="95" spans="1:15" ht="14.25">
      <c r="A95" s="35">
        <v>1725</v>
      </c>
      <c r="B95" s="2">
        <v>8.0085214625529304E-4</v>
      </c>
      <c r="C95" s="2">
        <v>7.7848894523992705E-4</v>
      </c>
      <c r="D95" s="2">
        <v>8.3031262944702699E-4</v>
      </c>
      <c r="E95" s="2">
        <v>8.2849452626648204E-4</v>
      </c>
      <c r="F95" s="2">
        <v>6.7608843870679001E-4</v>
      </c>
      <c r="G95" s="2">
        <v>6.5681511343331097E-4</v>
      </c>
      <c r="H95" s="2">
        <v>7.7356696181627902E-4</v>
      </c>
      <c r="I95" s="9">
        <v>1.1845375551564601</v>
      </c>
      <c r="J95" s="9">
        <v>1.1852482217874101</v>
      </c>
      <c r="K95" s="9">
        <v>1.0733558572583199</v>
      </c>
      <c r="L95" s="9">
        <v>0.94584232651552402</v>
      </c>
      <c r="M95" s="9">
        <f t="shared" si="4"/>
        <v>1.0972459901794285</v>
      </c>
      <c r="N95" s="9">
        <f t="shared" si="5"/>
        <v>0.11380980904703118</v>
      </c>
      <c r="O95" s="9">
        <v>0.20049347054430941</v>
      </c>
    </row>
    <row r="96" spans="1:15" ht="14.25">
      <c r="A96" s="35">
        <v>1727</v>
      </c>
      <c r="B96" s="2">
        <v>3.2429802622707801E-3</v>
      </c>
      <c r="C96" s="2">
        <v>1.8899499279833399E-4</v>
      </c>
      <c r="D96" s="2">
        <v>6.8896968787975798E-5</v>
      </c>
      <c r="E96" s="2">
        <v>2.5855314786068801E-3</v>
      </c>
      <c r="F96" s="2">
        <v>4.3012626347780801E-3</v>
      </c>
      <c r="G96" s="2">
        <v>1.34356894708184E-4</v>
      </c>
      <c r="H96" s="2">
        <v>1.46177672809743E-4</v>
      </c>
      <c r="I96" s="9">
        <v>0.75396006652778902</v>
      </c>
      <c r="J96" s="9">
        <v>1.4066638947619401</v>
      </c>
      <c r="K96" s="9">
        <v>0.47132347549169301</v>
      </c>
      <c r="L96" s="9">
        <v>1.16954844597449</v>
      </c>
      <c r="M96" s="9">
        <f t="shared" si="4"/>
        <v>0.950373970688978</v>
      </c>
      <c r="N96" s="9">
        <f t="shared" si="5"/>
        <v>0.41805332360190356</v>
      </c>
      <c r="O96" s="9">
        <v>0.18599808337527876</v>
      </c>
    </row>
    <row r="97" spans="1:15" ht="14.25">
      <c r="A97" s="35">
        <v>1728</v>
      </c>
      <c r="B97" s="2">
        <v>3.8695137494638501E-2</v>
      </c>
      <c r="C97" s="2">
        <v>3.4115967681293498E-2</v>
      </c>
      <c r="D97" s="2">
        <v>3.8727657380389101E-2</v>
      </c>
      <c r="E97" s="2">
        <v>4.2395119873492697E-2</v>
      </c>
      <c r="F97" s="2">
        <v>4.3871214523447701E-2</v>
      </c>
      <c r="G97" s="2">
        <v>3.7663185540442998E-2</v>
      </c>
      <c r="H97" s="2">
        <v>3.04347058464535E-2</v>
      </c>
      <c r="I97" s="9">
        <v>0.88201655493164499</v>
      </c>
      <c r="J97" s="9">
        <v>0.90581737024499698</v>
      </c>
      <c r="K97" s="9">
        <v>1.27248338051218</v>
      </c>
      <c r="L97" s="9">
        <v>1.23424719582897</v>
      </c>
      <c r="M97" s="9">
        <f t="shared" si="4"/>
        <v>1.073641125379448</v>
      </c>
      <c r="N97" s="9">
        <f t="shared" si="5"/>
        <v>0.20834053940463373</v>
      </c>
      <c r="O97" s="9">
        <v>0.42213821959833991</v>
      </c>
    </row>
    <row r="98" spans="1:15" ht="14.25">
      <c r="A98" s="38">
        <v>1730</v>
      </c>
      <c r="B98" s="2">
        <v>8.6474278748586396E-3</v>
      </c>
      <c r="C98" s="2">
        <v>1.7673644475417499E-2</v>
      </c>
      <c r="D98" s="2">
        <v>1.3081088646173E-2</v>
      </c>
      <c r="E98" s="2">
        <v>1.5970313806120601E-2</v>
      </c>
      <c r="F98" s="2">
        <v>9.8882004585215399E-3</v>
      </c>
      <c r="G98" s="2">
        <v>1.5663277193335001E-2</v>
      </c>
      <c r="H98" s="2">
        <v>1.7364767580280601E-2</v>
      </c>
      <c r="I98" s="9">
        <v>0.87451987964163702</v>
      </c>
      <c r="J98" s="9">
        <v>1.1283490841200201</v>
      </c>
      <c r="K98" s="9">
        <v>0.75331204899211501</v>
      </c>
      <c r="L98" s="9">
        <v>0.95443541622845995</v>
      </c>
      <c r="M98" s="9">
        <f t="shared" si="4"/>
        <v>0.92765410724555797</v>
      </c>
      <c r="N98" s="9">
        <f t="shared" si="5"/>
        <v>0.15728330243289354</v>
      </c>
      <c r="O98" s="9">
        <v>0.53057306337655141</v>
      </c>
    </row>
    <row r="99" spans="1:15" ht="14.25">
      <c r="A99" s="35">
        <v>1735</v>
      </c>
      <c r="B99" s="2">
        <v>7.8235374233552905E-4</v>
      </c>
      <c r="C99" s="2">
        <v>9.40955504340494E-4</v>
      </c>
      <c r="D99" s="2">
        <v>8.9103145860283596E-4</v>
      </c>
      <c r="E99" s="2">
        <v>1.03640780187262E-3</v>
      </c>
      <c r="F99" s="2">
        <v>1.0151095599035501E-3</v>
      </c>
      <c r="G99" s="2">
        <v>1.00836548454946E-3</v>
      </c>
      <c r="H99" s="2">
        <v>1.2185643281158399E-3</v>
      </c>
      <c r="I99" s="9">
        <v>0.770708673465615</v>
      </c>
      <c r="J99" s="9">
        <v>0.93314925863503995</v>
      </c>
      <c r="K99" s="9">
        <v>0.73121413293015103</v>
      </c>
      <c r="L99" s="9">
        <v>0.80646681797166697</v>
      </c>
      <c r="M99" s="9">
        <f t="shared" si="4"/>
        <v>0.81038472075061829</v>
      </c>
      <c r="N99" s="9">
        <f t="shared" si="5"/>
        <v>8.7423590310169427E-2</v>
      </c>
      <c r="O99" s="9">
        <v>0.42544682754580315</v>
      </c>
    </row>
    <row r="100" spans="1:15" ht="14.25">
      <c r="A100" s="35">
        <v>1740</v>
      </c>
      <c r="B100" s="2">
        <v>3.9185446838094202E-4</v>
      </c>
      <c r="C100" s="2">
        <v>5.4262705290887103E-4</v>
      </c>
      <c r="D100" s="2">
        <v>5.4207178354346902E-4</v>
      </c>
      <c r="E100" s="2">
        <v>4.7860325235428398E-4</v>
      </c>
      <c r="F100" s="2">
        <v>4.5089447303671301E-4</v>
      </c>
      <c r="G100" s="2">
        <v>3.9627477830882798E-4</v>
      </c>
      <c r="H100" s="2">
        <v>4.37559890792836E-4</v>
      </c>
      <c r="I100" s="9">
        <v>0.86906026091172905</v>
      </c>
      <c r="J100" s="9">
        <v>1.36932018541434</v>
      </c>
      <c r="K100" s="9">
        <v>1.23885162911359</v>
      </c>
      <c r="L100" s="9">
        <v>1.0567989073877</v>
      </c>
      <c r="M100" s="9">
        <f t="shared" si="4"/>
        <v>1.1335077457068397</v>
      </c>
      <c r="N100" s="9">
        <f t="shared" si="5"/>
        <v>0.21796143281381375</v>
      </c>
      <c r="O100" s="9">
        <v>2.2606124604596801E-2</v>
      </c>
    </row>
    <row r="101" spans="1:15" ht="14.25">
      <c r="A101" s="35">
        <v>1746</v>
      </c>
      <c r="B101" s="2">
        <v>8.8358676598434895E-5</v>
      </c>
      <c r="C101" s="2">
        <v>1.5378452625402499E-4</v>
      </c>
      <c r="D101" s="2">
        <v>1.2521811908497701E-4</v>
      </c>
      <c r="E101" s="2">
        <v>1.13629777287216E-4</v>
      </c>
      <c r="F101" s="2">
        <v>2.8221608808267999E-4</v>
      </c>
      <c r="G101" s="2">
        <v>2.5135667861674699E-4</v>
      </c>
      <c r="H101" s="2">
        <v>2.1777206320158199E-4</v>
      </c>
      <c r="I101" s="9">
        <v>0.31308872998249698</v>
      </c>
      <c r="J101" s="9">
        <v>0.611817943729701</v>
      </c>
      <c r="K101" s="9">
        <v>0.57499624719571396</v>
      </c>
      <c r="L101" s="9">
        <v>0.768093891800953</v>
      </c>
      <c r="M101" s="9">
        <f t="shared" si="4"/>
        <v>0.56699920317721619</v>
      </c>
      <c r="N101" s="9">
        <f t="shared" si="5"/>
        <v>0.18884056274044939</v>
      </c>
      <c r="O101" s="9">
        <v>0.30796558183455197</v>
      </c>
    </row>
    <row r="102" spans="1:15" ht="14.25">
      <c r="A102" s="35">
        <v>1749</v>
      </c>
      <c r="B102" s="2">
        <v>4.0249274462784003E-5</v>
      </c>
      <c r="C102" s="2">
        <v>6.6401473437441096E-5</v>
      </c>
      <c r="D102" s="2">
        <v>4.5442681541005303E-5</v>
      </c>
      <c r="E102" s="2">
        <v>6.45928824328996E-5</v>
      </c>
      <c r="F102" s="2">
        <v>4.1536419117809899E-5</v>
      </c>
      <c r="G102" s="2">
        <v>4.9499908576699501E-5</v>
      </c>
      <c r="H102" s="2">
        <v>4.0662833377888703E-5</v>
      </c>
      <c r="I102" s="9">
        <v>0.96901166055323296</v>
      </c>
      <c r="J102" s="9">
        <v>1.3414463853918599</v>
      </c>
      <c r="K102" s="9">
        <v>1.1175483301593001</v>
      </c>
      <c r="L102" s="9">
        <v>1.3790307559088699</v>
      </c>
      <c r="M102" s="9">
        <f t="shared" si="4"/>
        <v>1.2017592830033157</v>
      </c>
      <c r="N102" s="9">
        <f t="shared" si="5"/>
        <v>0.19339131488157701</v>
      </c>
      <c r="O102" s="9">
        <v>1.9473264033526679E-2</v>
      </c>
    </row>
    <row r="103" spans="1:15" ht="14.25">
      <c r="A103" s="35">
        <v>1750</v>
      </c>
      <c r="B103" s="2">
        <v>3.56741380794049E-2</v>
      </c>
      <c r="C103" s="2">
        <v>5.0829524024430903E-2</v>
      </c>
      <c r="D103" s="2">
        <v>5.0000991406549698E-2</v>
      </c>
      <c r="E103" s="2">
        <v>4.7572499983022702E-2</v>
      </c>
      <c r="F103" s="2">
        <v>4.5749760586685298E-2</v>
      </c>
      <c r="G103" s="2">
        <v>5.4836531373345099E-2</v>
      </c>
      <c r="H103" s="2">
        <v>5.4072045643578703E-2</v>
      </c>
      <c r="I103" s="9">
        <v>0.77976666155029595</v>
      </c>
      <c r="J103" s="9">
        <v>0.92692813989941902</v>
      </c>
      <c r="K103" s="9">
        <v>0.92471055628515197</v>
      </c>
      <c r="L103" s="9">
        <v>1.03112292345878</v>
      </c>
      <c r="M103" s="9">
        <f t="shared" si="4"/>
        <v>0.91563207029841176</v>
      </c>
      <c r="N103" s="9">
        <f t="shared" si="5"/>
        <v>0.10329176565155063</v>
      </c>
      <c r="O103" s="9">
        <v>0.12819955005432804</v>
      </c>
    </row>
    <row r="104" spans="1:15" ht="14.25">
      <c r="A104" s="35">
        <v>1751</v>
      </c>
      <c r="B104" s="2">
        <v>6.0292600028594601E-4</v>
      </c>
      <c r="C104" s="2">
        <v>5.4126043662747095E-4</v>
      </c>
      <c r="D104" s="2">
        <v>4.3861060197048402E-4</v>
      </c>
      <c r="E104" s="2">
        <v>6.9599225643469096E-4</v>
      </c>
      <c r="F104" s="2">
        <v>6.7529244461219805E-4</v>
      </c>
      <c r="G104" s="2">
        <v>7.8602916049716302E-4</v>
      </c>
      <c r="H104" s="2">
        <v>8.5120864537713596E-4</v>
      </c>
      <c r="I104" s="9">
        <v>0.89283688140800999</v>
      </c>
      <c r="J104" s="9">
        <v>0.68860096269853899</v>
      </c>
      <c r="K104" s="9">
        <v>0.51527977817489601</v>
      </c>
      <c r="L104" s="9">
        <v>0.76498870921290796</v>
      </c>
      <c r="M104" s="9">
        <f t="shared" si="4"/>
        <v>0.71542658287358818</v>
      </c>
      <c r="N104" s="9">
        <f t="shared" si="5"/>
        <v>0.15780702954581402</v>
      </c>
      <c r="O104" s="9">
        <v>0.20085436867492232</v>
      </c>
    </row>
    <row r="105" spans="1:15" ht="14.25">
      <c r="A105" s="35">
        <v>1752</v>
      </c>
      <c r="B105" s="2">
        <v>4.6281922451709302E-3</v>
      </c>
      <c r="C105" s="2">
        <v>1.4507033773027401E-3</v>
      </c>
      <c r="D105" s="2">
        <v>1.4417442953425601E-3</v>
      </c>
      <c r="E105" s="2">
        <v>1.74945636956099E-3</v>
      </c>
      <c r="F105" s="2">
        <v>4.9108493850366702E-3</v>
      </c>
      <c r="G105" s="2">
        <v>1.89376180846033E-3</v>
      </c>
      <c r="H105" s="2">
        <v>1.6858046118186901E-3</v>
      </c>
      <c r="I105" s="9">
        <v>0.94244231135921397</v>
      </c>
      <c r="J105" s="9">
        <v>0.76604321135940001</v>
      </c>
      <c r="K105" s="9">
        <v>0.85522621378236996</v>
      </c>
      <c r="L105" s="9">
        <v>1.9503589752567401</v>
      </c>
      <c r="M105" s="9">
        <f t="shared" si="4"/>
        <v>1.128517677939431</v>
      </c>
      <c r="N105" s="9">
        <f t="shared" si="5"/>
        <v>0.55260688960832061</v>
      </c>
      <c r="O105" s="9">
        <v>3.6591293135290012E-2</v>
      </c>
    </row>
    <row r="106" spans="1:15" ht="14.25">
      <c r="A106" s="35">
        <v>1754</v>
      </c>
      <c r="B106" s="2">
        <v>1.19196125770174E-3</v>
      </c>
      <c r="C106" s="2">
        <v>1.1273780429620699E-3</v>
      </c>
      <c r="D106" s="2">
        <v>1.1024286528682899E-3</v>
      </c>
      <c r="E106" s="2">
        <v>1.41543694084318E-3</v>
      </c>
      <c r="F106" s="2">
        <v>1.16866405706033E-3</v>
      </c>
      <c r="G106" s="2">
        <v>8.8649836269179998E-4</v>
      </c>
      <c r="H106" s="2">
        <v>1.33818951827541E-3</v>
      </c>
      <c r="I106" s="9">
        <v>1.0199348995980999</v>
      </c>
      <c r="J106" s="9">
        <v>1.2717203893517199</v>
      </c>
      <c r="K106" s="9">
        <v>0.82382101922980999</v>
      </c>
      <c r="L106" s="9">
        <v>1.0974991576514499</v>
      </c>
      <c r="M106" s="9">
        <f t="shared" si="4"/>
        <v>1.0532438664577699</v>
      </c>
      <c r="N106" s="9">
        <f t="shared" si="5"/>
        <v>0.1856832894634583</v>
      </c>
      <c r="O106" s="9">
        <v>0.67351898337395144</v>
      </c>
    </row>
    <row r="107" spans="1:15" ht="14.25">
      <c r="A107" s="35">
        <v>1758</v>
      </c>
      <c r="B107" s="2">
        <v>7.4222372498226399E-2</v>
      </c>
      <c r="C107" s="2">
        <v>1.09995728922175E-2</v>
      </c>
      <c r="D107" s="2">
        <v>8.9165639191434998E-3</v>
      </c>
      <c r="E107" s="2">
        <v>2.0010527534334899E-2</v>
      </c>
      <c r="F107" s="2">
        <v>0.104871498331524</v>
      </c>
      <c r="G107" s="2">
        <v>2.6776052587086499E-2</v>
      </c>
      <c r="H107" s="2">
        <v>2.55585022787174E-2</v>
      </c>
      <c r="I107" s="9">
        <v>0.707745895491944</v>
      </c>
      <c r="J107" s="9">
        <v>0.71079889787497297</v>
      </c>
      <c r="K107" s="9">
        <v>0.64886879606276304</v>
      </c>
      <c r="L107" s="9">
        <v>1.3885324446621701</v>
      </c>
      <c r="M107" s="9">
        <f t="shared" si="4"/>
        <v>0.86398650852296255</v>
      </c>
      <c r="N107" s="9">
        <f t="shared" si="5"/>
        <v>0.35085687611456567</v>
      </c>
      <c r="O107" s="9">
        <v>0.60648219692667593</v>
      </c>
    </row>
    <row r="108" spans="1:15" ht="14.25">
      <c r="A108" s="35">
        <v>1759</v>
      </c>
      <c r="B108" s="2">
        <v>6.3964499326807202E-3</v>
      </c>
      <c r="C108" s="2">
        <v>6.0230798980954398E-3</v>
      </c>
      <c r="D108" s="2">
        <v>6.8891568129728102E-3</v>
      </c>
      <c r="E108" s="2">
        <v>6.8392649551079496E-3</v>
      </c>
      <c r="F108" s="2">
        <v>5.8162564860855196E-3</v>
      </c>
      <c r="G108" s="2">
        <v>5.7913056303436801E-3</v>
      </c>
      <c r="H108" s="2">
        <v>6.3228273083525896E-3</v>
      </c>
      <c r="I108" s="9">
        <v>1.0997537587936901</v>
      </c>
      <c r="J108" s="9">
        <v>1.04002107340655</v>
      </c>
      <c r="K108" s="9">
        <v>1.0895690293283999</v>
      </c>
      <c r="L108" s="9">
        <v>0.94128678293148704</v>
      </c>
      <c r="M108" s="9">
        <f t="shared" si="4"/>
        <v>1.0426576611150318</v>
      </c>
      <c r="N108" s="9">
        <f t="shared" si="5"/>
        <v>7.2442269834281786E-2</v>
      </c>
      <c r="O108" s="9">
        <v>0.49465529235866534</v>
      </c>
    </row>
    <row r="109" spans="1:15" ht="14.25">
      <c r="A109" s="35">
        <v>1760</v>
      </c>
      <c r="B109" s="2">
        <v>1.05264727067231E-3</v>
      </c>
      <c r="C109" s="2">
        <v>1.5504663658449499E-3</v>
      </c>
      <c r="D109" s="2">
        <v>1.41720987644606E-3</v>
      </c>
      <c r="E109" s="2">
        <v>1.1791754442182E-3</v>
      </c>
      <c r="F109" s="2">
        <v>1.21215427986487E-3</v>
      </c>
      <c r="G109" s="2">
        <v>1.00450834881621E-3</v>
      </c>
      <c r="H109" s="2">
        <v>1.41256427334266E-3</v>
      </c>
      <c r="I109" s="9">
        <v>0.86841030729987301</v>
      </c>
      <c r="J109" s="9">
        <v>1.5435076947564801</v>
      </c>
      <c r="K109" s="9">
        <v>1.0032887729012201</v>
      </c>
      <c r="L109" s="9">
        <v>0.849493090998238</v>
      </c>
      <c r="M109" s="9">
        <f t="shared" si="4"/>
        <v>1.0661749664889528</v>
      </c>
      <c r="N109" s="9">
        <f t="shared" si="5"/>
        <v>0.32550632477706704</v>
      </c>
      <c r="O109" s="9">
        <v>0.32383651423546767</v>
      </c>
    </row>
    <row r="110" spans="1:15" ht="14.25">
      <c r="A110" s="35">
        <v>1763</v>
      </c>
      <c r="B110" s="2">
        <v>3.1338871109490898E-4</v>
      </c>
      <c r="C110" s="2">
        <v>1.5941176976567301E-4</v>
      </c>
      <c r="D110" s="2">
        <v>1.6672603533126099E-4</v>
      </c>
      <c r="E110" s="2">
        <v>2.5229127062727902E-4</v>
      </c>
      <c r="F110" s="2">
        <v>3.4886250272989799E-4</v>
      </c>
      <c r="G110" s="2">
        <v>3.8810132401694198E-4</v>
      </c>
      <c r="H110" s="2">
        <v>1.17192371068582E-4</v>
      </c>
      <c r="I110" s="9">
        <v>0.89831583687727501</v>
      </c>
      <c r="J110" s="9">
        <v>0.41074781223553303</v>
      </c>
      <c r="K110" s="9">
        <v>1.42266969949513</v>
      </c>
      <c r="L110" s="9">
        <v>1.83557526583277</v>
      </c>
      <c r="M110" s="9">
        <f t="shared" si="4"/>
        <v>1.1418271536101772</v>
      </c>
      <c r="N110" s="9">
        <f t="shared" si="5"/>
        <v>0.62019721152585194</v>
      </c>
      <c r="O110" s="9">
        <v>0.71157157079298006</v>
      </c>
    </row>
    <row r="111" spans="1:15" ht="14.25">
      <c r="A111" s="35">
        <v>1764</v>
      </c>
      <c r="B111" s="2">
        <v>6.7353162989911298E-5</v>
      </c>
      <c r="C111" s="2">
        <v>1.03943226579433E-4</v>
      </c>
      <c r="D111" s="2">
        <v>9.9063502714177994E-5</v>
      </c>
      <c r="E111" s="2">
        <v>9.1677672988504195E-5</v>
      </c>
      <c r="F111" s="2">
        <v>9.1901136375642102E-5</v>
      </c>
      <c r="G111" s="2">
        <v>1.3004057614954799E-4</v>
      </c>
      <c r="H111" s="2">
        <v>1.5570042182302699E-4</v>
      </c>
      <c r="I111" s="9">
        <v>0.73288716164083101</v>
      </c>
      <c r="J111" s="9">
        <v>0.79931379617925302</v>
      </c>
      <c r="K111" s="9">
        <v>0.63624427958696295</v>
      </c>
      <c r="L111" s="9">
        <v>0.64520028799297702</v>
      </c>
      <c r="M111" s="9">
        <f t="shared" si="4"/>
        <v>0.70341138135000603</v>
      </c>
      <c r="N111" s="9">
        <f t="shared" si="5"/>
        <v>7.7386574509410638E-2</v>
      </c>
      <c r="O111" s="9">
        <v>0.67849990205632627</v>
      </c>
    </row>
    <row r="112" spans="1:15" ht="14.25">
      <c r="A112" s="35">
        <v>1765</v>
      </c>
      <c r="B112" s="2">
        <v>9.0318287738946207E-3</v>
      </c>
      <c r="C112" s="2">
        <v>1.8481395086918002E-2</v>
      </c>
      <c r="D112" s="2">
        <v>1.35935339616151E-2</v>
      </c>
      <c r="E112" s="2">
        <v>1.6495269163594801E-2</v>
      </c>
      <c r="F112" s="2">
        <v>1.0246180711789499E-2</v>
      </c>
      <c r="G112" s="2">
        <v>1.6354439182107199E-2</v>
      </c>
      <c r="H112" s="2">
        <v>1.7894427050946401E-2</v>
      </c>
      <c r="I112" s="9">
        <v>0.88148247897896104</v>
      </c>
      <c r="J112" s="9">
        <v>1.13005373532697</v>
      </c>
      <c r="K112" s="9">
        <v>0.759651813545832</v>
      </c>
      <c r="L112" s="9">
        <v>0.95298138736192295</v>
      </c>
      <c r="M112" s="9">
        <f t="shared" si="4"/>
        <v>0.93104235380342137</v>
      </c>
      <c r="N112" s="9">
        <f t="shared" si="5"/>
        <v>0.15483082127685641</v>
      </c>
      <c r="O112" s="9">
        <v>4.612369034843561E-3</v>
      </c>
    </row>
    <row r="113" spans="1:15" ht="14.25">
      <c r="A113" s="35">
        <v>1766</v>
      </c>
      <c r="B113" s="2">
        <v>1.4431668725432899E-2</v>
      </c>
      <c r="C113" s="2">
        <v>1.85498866793741E-2</v>
      </c>
      <c r="D113" s="2">
        <v>2.03691226468657E-2</v>
      </c>
      <c r="E113" s="2">
        <v>1.40361596957154E-2</v>
      </c>
      <c r="F113" s="2">
        <v>1.1419548370317899E-2</v>
      </c>
      <c r="G113" s="2">
        <v>1.8439037372798301E-2</v>
      </c>
      <c r="H113" s="2">
        <v>1.92260827122346E-2</v>
      </c>
      <c r="I113" s="9">
        <v>1.2637687811668801</v>
      </c>
      <c r="J113" s="9">
        <v>1.00601166451017</v>
      </c>
      <c r="K113" s="9">
        <v>1.0594525651293301</v>
      </c>
      <c r="L113" s="9">
        <v>0.78562446158752497</v>
      </c>
      <c r="M113" s="9">
        <f t="shared" si="4"/>
        <v>1.0287143680984763</v>
      </c>
      <c r="N113" s="9">
        <f t="shared" si="5"/>
        <v>0.19647182092890672</v>
      </c>
      <c r="O113" s="9">
        <v>0.43868608677172466</v>
      </c>
    </row>
    <row r="114" spans="1:15" ht="14.25">
      <c r="A114" s="35">
        <v>1767</v>
      </c>
      <c r="B114" s="2">
        <v>1.35492338747109E-3</v>
      </c>
      <c r="C114" s="2">
        <v>1.7141387628408699E-3</v>
      </c>
      <c r="D114" s="2">
        <v>1.5523034848981801E-3</v>
      </c>
      <c r="E114" s="2">
        <v>1.6385903464121001E-3</v>
      </c>
      <c r="F114" s="2">
        <v>1.4071728330399499E-3</v>
      </c>
      <c r="G114" s="2">
        <v>2.08432268099586E-3</v>
      </c>
      <c r="H114" s="2">
        <v>2.2789954153176698E-3</v>
      </c>
      <c r="I114" s="9">
        <v>0.96286920530153997</v>
      </c>
      <c r="J114" s="9">
        <v>0.82239606106568497</v>
      </c>
      <c r="K114" s="9">
        <v>0.68113497485110197</v>
      </c>
      <c r="L114" s="9">
        <v>0.83965081978053102</v>
      </c>
      <c r="M114" s="9">
        <f t="shared" si="4"/>
        <v>0.82651276524971462</v>
      </c>
      <c r="N114" s="9">
        <f t="shared" si="5"/>
        <v>0.11535067752290913</v>
      </c>
      <c r="O114" s="9">
        <v>0.78910651658713249</v>
      </c>
    </row>
    <row r="115" spans="1:15" ht="14.25">
      <c r="A115" s="35">
        <v>1770</v>
      </c>
      <c r="B115" s="2">
        <v>1.9915937289733099E-3</v>
      </c>
      <c r="C115" s="2">
        <v>2.3547602420454302E-3</v>
      </c>
      <c r="D115" s="2">
        <v>2.54471301403562E-3</v>
      </c>
      <c r="E115" s="2">
        <v>2.2047651227493801E-3</v>
      </c>
      <c r="F115" s="2">
        <v>1.9134974403000799E-3</v>
      </c>
      <c r="G115" s="2">
        <v>1.96465963670006E-3</v>
      </c>
      <c r="H115" s="2">
        <v>2.06219647975248E-3</v>
      </c>
      <c r="I115" s="9">
        <v>1.04081337504219</v>
      </c>
      <c r="J115" s="9">
        <v>1.1985588740452799</v>
      </c>
      <c r="K115" s="9">
        <v>1.2339818436413299</v>
      </c>
      <c r="L115" s="9">
        <v>0.99443119756268905</v>
      </c>
      <c r="M115" s="9">
        <f t="shared" si="4"/>
        <v>1.1169463225728724</v>
      </c>
      <c r="N115" s="9">
        <f t="shared" si="5"/>
        <v>0.11713824212666023</v>
      </c>
      <c r="O115" s="9">
        <v>5.7302944273757463E-2</v>
      </c>
    </row>
    <row r="116" spans="1:15" ht="14.25">
      <c r="A116" s="35">
        <v>1778</v>
      </c>
      <c r="B116" s="2">
        <v>1.08008995780602E-4</v>
      </c>
      <c r="C116" s="2">
        <v>1.23236632905081E-4</v>
      </c>
      <c r="D116" s="2">
        <v>1.22594942221829E-4</v>
      </c>
      <c r="E116" s="2">
        <v>1.16235602617638E-4</v>
      </c>
      <c r="F116" s="2">
        <v>1.07821018267486E-4</v>
      </c>
      <c r="G116" s="2">
        <v>1.02856952886648E-4</v>
      </c>
      <c r="H116" s="2">
        <v>1.0808667675661E-4</v>
      </c>
      <c r="I116" s="9">
        <v>1.0017434217941601</v>
      </c>
      <c r="J116" s="9">
        <v>1.19813614390164</v>
      </c>
      <c r="K116" s="9">
        <v>1.13422806492505</v>
      </c>
      <c r="L116" s="9">
        <v>1.0251078230205</v>
      </c>
      <c r="M116" s="9">
        <f t="shared" si="4"/>
        <v>1.0898038634103375</v>
      </c>
      <c r="N116" s="9">
        <f t="shared" si="5"/>
        <v>9.2465510140134072E-2</v>
      </c>
      <c r="O116" s="9">
        <v>0.13976923000114927</v>
      </c>
    </row>
    <row r="117" spans="1:15" ht="14.25">
      <c r="A117" s="35">
        <v>1779</v>
      </c>
      <c r="B117" s="2">
        <v>1.10651624911997E-3</v>
      </c>
      <c r="C117" s="2">
        <v>1.33028036615348E-3</v>
      </c>
      <c r="D117" s="2">
        <v>1.44999958723541E-3</v>
      </c>
      <c r="E117" s="2">
        <v>1.65651526610925E-3</v>
      </c>
      <c r="F117" s="2">
        <v>1.14268570433682E-3</v>
      </c>
      <c r="G117" s="2">
        <v>1.2652323570708499E-3</v>
      </c>
      <c r="H117" s="2">
        <v>1.4489870505905399E-3</v>
      </c>
      <c r="I117" s="9">
        <v>0.96834697845647499</v>
      </c>
      <c r="J117" s="9">
        <v>1.05141190763823</v>
      </c>
      <c r="K117" s="9">
        <v>1.0006987892986701</v>
      </c>
      <c r="L117" s="9">
        <v>1.1062353366755999</v>
      </c>
      <c r="M117" s="9">
        <f t="shared" si="4"/>
        <v>1.0316732530172439</v>
      </c>
      <c r="N117" s="9">
        <f t="shared" si="5"/>
        <v>6.0328968326781432E-2</v>
      </c>
      <c r="O117" s="9">
        <v>0.14736088103973272</v>
      </c>
    </row>
    <row r="118" spans="1:15" ht="14.25">
      <c r="A118" s="35">
        <v>1780</v>
      </c>
      <c r="B118" s="2">
        <v>8.4184000168044098E-3</v>
      </c>
      <c r="C118" s="2">
        <v>9.3162231903046108E-3</v>
      </c>
      <c r="D118" s="2">
        <v>9.7083775705108007E-3</v>
      </c>
      <c r="E118" s="2">
        <v>1.08658178414385E-2</v>
      </c>
      <c r="F118" s="2">
        <v>1.20027949523554E-2</v>
      </c>
      <c r="G118" s="2">
        <v>1.09709797372721E-2</v>
      </c>
      <c r="H118" s="2">
        <v>1.3694338663153401E-2</v>
      </c>
      <c r="I118" s="9">
        <v>0.70136997676132096</v>
      </c>
      <c r="J118" s="9">
        <v>0.849169665189907</v>
      </c>
      <c r="K118" s="9">
        <v>0.70893365567426803</v>
      </c>
      <c r="L118" s="9">
        <v>0.77497160825806699</v>
      </c>
      <c r="M118" s="9">
        <f t="shared" si="4"/>
        <v>0.75861122647089063</v>
      </c>
      <c r="N118" s="9">
        <f t="shared" si="5"/>
        <v>6.8830503470517529E-2</v>
      </c>
      <c r="O118" s="9">
        <v>0.37083269627096116</v>
      </c>
    </row>
    <row r="119" spans="1:15" ht="14.25">
      <c r="A119" s="35">
        <v>1781</v>
      </c>
      <c r="B119" s="2">
        <v>7.0273606978709204E-4</v>
      </c>
      <c r="C119" s="2">
        <v>1.00116700991512E-3</v>
      </c>
      <c r="D119" s="2">
        <v>1.0405525398022701E-3</v>
      </c>
      <c r="E119" s="2">
        <v>1.00861233168145E-3</v>
      </c>
      <c r="F119" s="2">
        <v>8.4331956167065598E-4</v>
      </c>
      <c r="G119" s="2">
        <v>6.7995792783280703E-4</v>
      </c>
      <c r="H119" s="2">
        <v>8.3598614877926E-4</v>
      </c>
      <c r="I119" s="9">
        <v>0.83329748499482104</v>
      </c>
      <c r="J119" s="9">
        <v>1.47239552468502</v>
      </c>
      <c r="K119" s="9">
        <v>1.2447006942898899</v>
      </c>
      <c r="L119" s="9">
        <v>1.11088770344357</v>
      </c>
      <c r="M119" s="9">
        <f t="shared" si="4"/>
        <v>1.1653203518533253</v>
      </c>
      <c r="N119" s="9">
        <f t="shared" si="5"/>
        <v>0.26695723619136857</v>
      </c>
      <c r="O119" s="9">
        <v>5.9521162869385861E-3</v>
      </c>
    </row>
    <row r="120" spans="1:15" ht="14.25">
      <c r="A120" s="35">
        <v>1782</v>
      </c>
      <c r="B120" s="2">
        <v>2.7019866472693201E-3</v>
      </c>
      <c r="C120" s="2">
        <v>2.9477913189800602E-3</v>
      </c>
      <c r="D120" s="2">
        <v>3.3951623835203398E-3</v>
      </c>
      <c r="E120" s="2">
        <v>3.0708467052971101E-3</v>
      </c>
      <c r="F120" s="2">
        <v>3.3617001507612802E-3</v>
      </c>
      <c r="G120" s="2">
        <v>2.91131094951753E-3</v>
      </c>
      <c r="H120" s="2">
        <v>3.6661888609972001E-3</v>
      </c>
      <c r="I120" s="9">
        <v>0.80375599431657596</v>
      </c>
      <c r="J120" s="9">
        <v>1.01253056444162</v>
      </c>
      <c r="K120" s="9">
        <v>0.92607405462381498</v>
      </c>
      <c r="L120" s="9">
        <v>0.76319240119720699</v>
      </c>
      <c r="M120" s="9">
        <f t="shared" si="4"/>
        <v>0.87638825364480455</v>
      </c>
      <c r="N120" s="9">
        <f t="shared" si="5"/>
        <v>0.11415216995233962</v>
      </c>
      <c r="O120" s="9">
        <v>0.30359046684353996</v>
      </c>
    </row>
    <row r="121" spans="1:15" ht="14.25">
      <c r="A121" s="35">
        <v>1784</v>
      </c>
      <c r="B121" s="2">
        <v>5.3318769510564802E-3</v>
      </c>
      <c r="C121" s="2">
        <v>5.1709544520459599E-3</v>
      </c>
      <c r="D121" s="2">
        <v>5.6196163634698497E-3</v>
      </c>
      <c r="E121" s="2">
        <v>6.1641193013166401E-3</v>
      </c>
      <c r="F121" s="2">
        <v>4.90513270017551E-3</v>
      </c>
      <c r="G121" s="2">
        <v>4.8475930876086797E-3</v>
      </c>
      <c r="H121" s="2">
        <v>5.3625588585824498E-3</v>
      </c>
      <c r="I121" s="9">
        <v>1.08699953231962</v>
      </c>
      <c r="J121" s="9">
        <v>1.06670555027893</v>
      </c>
      <c r="K121" s="9">
        <v>1.04793560530828</v>
      </c>
      <c r="L121" s="9">
        <v>1.0197101399616699</v>
      </c>
      <c r="M121" s="9">
        <f t="shared" si="4"/>
        <v>1.0553377069671248</v>
      </c>
      <c r="N121" s="9">
        <f t="shared" si="5"/>
        <v>2.8611266346841475E-2</v>
      </c>
      <c r="O121" s="9">
        <v>0.1189319100341166</v>
      </c>
    </row>
    <row r="122" spans="1:15" ht="14.25">
      <c r="A122" s="35">
        <v>1785</v>
      </c>
      <c r="B122" s="2">
        <v>2.13714161036398E-4</v>
      </c>
      <c r="C122" s="2">
        <v>3.1882353953134498E-4</v>
      </c>
      <c r="D122" s="2">
        <v>3.9131626617313898E-4</v>
      </c>
      <c r="E122" s="2">
        <v>2.9382654710613602E-4</v>
      </c>
      <c r="F122" s="2">
        <v>3.08990434900781E-4</v>
      </c>
      <c r="G122" s="2">
        <v>2.7211174232423101E-4</v>
      </c>
      <c r="H122" s="2">
        <v>3.2551119437376498E-4</v>
      </c>
      <c r="I122" s="9">
        <v>0.69165299924259405</v>
      </c>
      <c r="J122" s="9">
        <v>1.17166402599214</v>
      </c>
      <c r="K122" s="9">
        <v>1.2021591666792699</v>
      </c>
      <c r="L122" s="9">
        <v>0.77621667347833501</v>
      </c>
      <c r="M122" s="9">
        <f t="shared" si="4"/>
        <v>0.96042321634808481</v>
      </c>
      <c r="N122" s="9">
        <f t="shared" si="5"/>
        <v>0.2640886400311801</v>
      </c>
      <c r="O122" s="9">
        <v>3.0563225762617732E-2</v>
      </c>
    </row>
    <row r="123" spans="1:15" ht="14.25">
      <c r="A123" s="35">
        <v>1790</v>
      </c>
      <c r="B123" s="2">
        <v>5.0230281412898595E-4</v>
      </c>
      <c r="C123" s="2">
        <v>5.7928452492760302E-4</v>
      </c>
      <c r="D123" s="2">
        <v>6.0132471974634204E-4</v>
      </c>
      <c r="E123" s="2">
        <v>6.1457995595997305E-4</v>
      </c>
      <c r="F123" s="2">
        <v>4.6652490253052298E-4</v>
      </c>
      <c r="G123" s="2">
        <v>4.5725425752019802E-4</v>
      </c>
      <c r="H123" s="2">
        <v>3.8918154544068199E-4</v>
      </c>
      <c r="I123" s="9">
        <v>1.07669025041192</v>
      </c>
      <c r="J123" s="9">
        <v>1.2668761753454301</v>
      </c>
      <c r="K123" s="9">
        <v>1.54510080652834</v>
      </c>
      <c r="L123" s="9">
        <v>1.2920496357700499</v>
      </c>
      <c r="M123" s="9">
        <f t="shared" si="4"/>
        <v>1.2951792170139349</v>
      </c>
      <c r="N123" s="9">
        <f t="shared" si="5"/>
        <v>0.1923617129946219</v>
      </c>
      <c r="O123" s="9">
        <v>0.78395490216212438</v>
      </c>
    </row>
    <row r="124" spans="1:15" ht="14.25">
      <c r="A124" s="35">
        <v>1794</v>
      </c>
      <c r="B124" s="2">
        <v>2.13714161036398E-4</v>
      </c>
      <c r="C124" s="2">
        <v>3.1882353953134498E-4</v>
      </c>
      <c r="D124" s="2">
        <v>3.9131626617313898E-4</v>
      </c>
      <c r="E124" s="2">
        <v>2.9382654710613602E-4</v>
      </c>
      <c r="F124" s="2">
        <v>3.08990434900781E-4</v>
      </c>
      <c r="G124" s="2">
        <v>2.7211174232423101E-4</v>
      </c>
      <c r="H124" s="2">
        <v>3.2551119437376498E-4</v>
      </c>
      <c r="I124" s="9">
        <v>0.69165299924259405</v>
      </c>
      <c r="J124" s="9">
        <v>1.17166402599214</v>
      </c>
      <c r="K124" s="9">
        <v>1.2021591666792699</v>
      </c>
      <c r="L124" s="9">
        <v>0.77621667347833501</v>
      </c>
      <c r="M124" s="9">
        <f t="shared" si="4"/>
        <v>0.96042321634808481</v>
      </c>
      <c r="N124" s="9">
        <f t="shared" si="5"/>
        <v>0.2640886400311801</v>
      </c>
      <c r="O124" s="9">
        <v>5.4605168374436824E-2</v>
      </c>
    </row>
    <row r="125" spans="1:15" ht="14.25">
      <c r="A125" s="35">
        <v>1795</v>
      </c>
      <c r="B125" s="2">
        <v>2.76120864370109E-4</v>
      </c>
      <c r="C125" s="2">
        <v>3.88601359075775E-4</v>
      </c>
      <c r="D125" s="2">
        <v>3.5297159261477002E-4</v>
      </c>
      <c r="E125" s="2">
        <v>3.1664725984832198E-4</v>
      </c>
      <c r="F125" s="2">
        <v>3.5248065770531698E-4</v>
      </c>
      <c r="G125" s="2">
        <v>3.3676468413869597E-4</v>
      </c>
      <c r="H125" s="2">
        <v>4.4478883894890497E-4</v>
      </c>
      <c r="I125" s="9">
        <v>0.78336458564189704</v>
      </c>
      <c r="J125" s="9">
        <v>1.15392550756816</v>
      </c>
      <c r="K125" s="9">
        <v>0.79357115490777197</v>
      </c>
      <c r="L125" s="9">
        <v>0.62949616786717</v>
      </c>
      <c r="M125" s="9">
        <f t="shared" si="4"/>
        <v>0.84008935399624973</v>
      </c>
      <c r="N125" s="9">
        <f t="shared" si="5"/>
        <v>0.22227930142360636</v>
      </c>
      <c r="O125" s="9">
        <v>0.78395490216212438</v>
      </c>
    </row>
    <row r="126" spans="1:15" ht="14.25">
      <c r="A126" s="37">
        <v>1798</v>
      </c>
      <c r="B126" s="2">
        <v>3.3500406219529299E-4</v>
      </c>
      <c r="C126" s="2">
        <v>7.3732967841187605E-4</v>
      </c>
      <c r="D126" s="2">
        <v>5.1884895307854103E-4</v>
      </c>
      <c r="E126" s="2">
        <v>4.6581101891402801E-4</v>
      </c>
      <c r="F126" s="2">
        <v>4.8244478442236702E-4</v>
      </c>
      <c r="G126" s="2">
        <v>5.6608058713687498E-4</v>
      </c>
      <c r="H126" s="2">
        <v>7.2456303441215705E-4</v>
      </c>
      <c r="I126" s="9">
        <v>0.69438840052213402</v>
      </c>
      <c r="J126" s="9">
        <v>1.3025171595110601</v>
      </c>
      <c r="K126" s="9">
        <v>0.716085320995553</v>
      </c>
      <c r="L126" s="9">
        <v>0.72022512277231399</v>
      </c>
      <c r="M126" s="9">
        <f t="shared" si="4"/>
        <v>0.85830400095026516</v>
      </c>
      <c r="N126" s="9">
        <f t="shared" si="5"/>
        <v>0.2963587824632028</v>
      </c>
      <c r="O126" s="9">
        <v>0.24579200074334812</v>
      </c>
    </row>
    <row r="127" spans="1:15" ht="14.25">
      <c r="A127" s="35">
        <v>1801</v>
      </c>
      <c r="B127" s="2">
        <v>5.0682238754088497E-3</v>
      </c>
      <c r="C127" s="2">
        <v>6.2081358204356197E-3</v>
      </c>
      <c r="D127" s="2">
        <v>5.9349376528723798E-3</v>
      </c>
      <c r="E127" s="2">
        <v>6.6649115511814901E-3</v>
      </c>
      <c r="F127" s="2">
        <v>6.8817307632468997E-3</v>
      </c>
      <c r="G127" s="2">
        <v>6.0691112397027102E-3</v>
      </c>
      <c r="H127" s="2">
        <v>6.9976913241917701E-3</v>
      </c>
      <c r="I127" s="9">
        <v>0.73647517605259905</v>
      </c>
      <c r="J127" s="9">
        <v>1.0229069093055101</v>
      </c>
      <c r="K127" s="9">
        <v>0.84812795791015605</v>
      </c>
      <c r="L127" s="9">
        <v>0.86132136882993504</v>
      </c>
      <c r="M127" s="9">
        <f t="shared" si="4"/>
        <v>0.86720785302454995</v>
      </c>
      <c r="N127" s="9">
        <f t="shared" si="5"/>
        <v>0.11794337913985732</v>
      </c>
      <c r="O127" s="9">
        <v>0.40949279968673757</v>
      </c>
    </row>
    <row r="128" spans="1:15" ht="14.25">
      <c r="A128" s="35">
        <v>1802</v>
      </c>
      <c r="B128" s="2">
        <v>3.3594592232161101E-3</v>
      </c>
      <c r="C128" s="2">
        <v>6.5247888517553296E-3</v>
      </c>
      <c r="D128" s="2">
        <v>5.9819233796270001E-3</v>
      </c>
      <c r="E128" s="2">
        <v>4.3504648713425104E-3</v>
      </c>
      <c r="F128" s="2">
        <v>4.8127973852028199E-3</v>
      </c>
      <c r="G128" s="2">
        <v>5.7078261926883601E-3</v>
      </c>
      <c r="H128" s="2">
        <v>6.6551503961811099E-3</v>
      </c>
      <c r="I128" s="9">
        <v>0.69802631491301304</v>
      </c>
      <c r="J128" s="9">
        <v>1.14313026211511</v>
      </c>
      <c r="K128" s="9">
        <v>0.89884120170440895</v>
      </c>
      <c r="L128" s="9">
        <v>0.651292671508796</v>
      </c>
      <c r="M128" s="9">
        <f t="shared" si="4"/>
        <v>0.84782261256033198</v>
      </c>
      <c r="N128" s="9">
        <f t="shared" si="5"/>
        <v>0.2242561428682123</v>
      </c>
      <c r="O128" s="9">
        <v>0.10975560341123619</v>
      </c>
    </row>
    <row r="129" spans="1:15" ht="14.25">
      <c r="A129" s="35">
        <v>1804</v>
      </c>
      <c r="B129" s="2">
        <v>2.62230121499956E-4</v>
      </c>
      <c r="C129" s="2">
        <v>2.7436831578933E-4</v>
      </c>
      <c r="D129" s="2">
        <v>1.81462117121298E-4</v>
      </c>
      <c r="E129" s="2">
        <v>2.8664078634648598E-4</v>
      </c>
      <c r="F129" s="2">
        <v>3.7751829013521601E-4</v>
      </c>
      <c r="G129" s="2">
        <v>4.7672360931659899E-4</v>
      </c>
      <c r="H129" s="2">
        <v>4.9942300482073499E-4</v>
      </c>
      <c r="I129" s="9">
        <v>0.69461567386849798</v>
      </c>
      <c r="J129" s="9">
        <v>0.57552911252423</v>
      </c>
      <c r="K129" s="9">
        <v>0.363343529172095</v>
      </c>
      <c r="L129" s="9">
        <v>0.61069572403693595</v>
      </c>
      <c r="M129" s="9">
        <f t="shared" si="4"/>
        <v>0.56104600990043973</v>
      </c>
      <c r="N129" s="9">
        <f t="shared" si="5"/>
        <v>0.14095150512868879</v>
      </c>
      <c r="O129" s="9">
        <v>0.26780636379382955</v>
      </c>
    </row>
    <row r="130" spans="1:15" ht="14.25">
      <c r="A130" s="35">
        <v>1805</v>
      </c>
      <c r="B130" s="2">
        <v>3.4760737036040698E-5</v>
      </c>
      <c r="C130" s="2">
        <v>5.1368694342039797E-5</v>
      </c>
      <c r="D130" s="2">
        <v>3.9347652947220199E-5</v>
      </c>
      <c r="E130" s="2">
        <v>3.64815546259164E-5</v>
      </c>
      <c r="F130" s="2">
        <v>3.9220799933541702E-5</v>
      </c>
      <c r="G130" s="2">
        <v>4.3989714672057599E-5</v>
      </c>
      <c r="H130" s="2">
        <v>4.14274336636268E-5</v>
      </c>
      <c r="I130" s="9">
        <v>0.88628322458852404</v>
      </c>
      <c r="J130" s="9">
        <v>1.16774329465404</v>
      </c>
      <c r="K130" s="9">
        <v>0.94979701776138303</v>
      </c>
      <c r="L130" s="9">
        <v>0.81951365893796402</v>
      </c>
      <c r="M130" s="9">
        <f t="shared" si="4"/>
        <v>0.95583429898547767</v>
      </c>
      <c r="N130" s="9">
        <f t="shared" si="5"/>
        <v>0.15095533562677016</v>
      </c>
      <c r="O130" s="9">
        <v>8.3450778185487819E-3</v>
      </c>
    </row>
    <row r="131" spans="1:15" ht="14.25">
      <c r="A131" s="35">
        <v>1806</v>
      </c>
      <c r="B131" s="2">
        <v>1.0658604163292799E-4</v>
      </c>
      <c r="C131" s="2">
        <v>1.2596986546788201E-4</v>
      </c>
      <c r="D131" s="2">
        <v>1.0670157652157999E-4</v>
      </c>
      <c r="E131" s="2">
        <v>1.0912880626194E-4</v>
      </c>
      <c r="F131" s="2">
        <v>1.12814072133564E-4</v>
      </c>
      <c r="G131" s="2">
        <v>1.2370385315920999E-4</v>
      </c>
      <c r="H131" s="2">
        <v>1.5034821982285999E-4</v>
      </c>
      <c r="I131" s="9">
        <v>0.94479385077721301</v>
      </c>
      <c r="J131" s="9">
        <v>1.0183180414417301</v>
      </c>
      <c r="K131" s="9">
        <v>0.709696307992838</v>
      </c>
      <c r="L131" s="9">
        <v>0.80628942334048403</v>
      </c>
      <c r="M131" s="9">
        <f t="shared" si="4"/>
        <v>0.86977440588806632</v>
      </c>
      <c r="N131" s="9">
        <f t="shared" si="5"/>
        <v>0.13826118907077831</v>
      </c>
      <c r="O131" s="9">
        <v>0.59955008168558077</v>
      </c>
    </row>
    <row r="132" spans="1:15" ht="14.25">
      <c r="A132" s="35">
        <v>1807</v>
      </c>
      <c r="B132" s="2">
        <v>4.5399013282938202E-5</v>
      </c>
      <c r="C132" s="2">
        <v>6.6883808595582299E-5</v>
      </c>
      <c r="D132" s="2">
        <v>5.1229101092067098E-5</v>
      </c>
      <c r="E132" s="2">
        <v>7.4305504119020197E-5</v>
      </c>
      <c r="F132" s="2">
        <v>6.0785003587038803E-5</v>
      </c>
      <c r="G132" s="2">
        <v>6.3367229903381494E-5</v>
      </c>
      <c r="H132" s="2">
        <v>7.5208864469872695E-5</v>
      </c>
      <c r="I132" s="9">
        <v>0.74687851614470502</v>
      </c>
      <c r="J132" s="9">
        <v>1.0554952251749501</v>
      </c>
      <c r="K132" s="9">
        <v>0.681157752522491</v>
      </c>
      <c r="L132" s="9">
        <v>1.1216000610125401</v>
      </c>
      <c r="M132" s="9">
        <f t="shared" ref="M132:M180" si="6">AVERAGE(I132:L132)</f>
        <v>0.90128288871367146</v>
      </c>
      <c r="N132" s="9">
        <f t="shared" ref="N132:N180" si="7">STDEV(I132:L132)</f>
        <v>0.21955780330641714</v>
      </c>
      <c r="O132" s="9">
        <v>0.15611342084654614</v>
      </c>
    </row>
    <row r="133" spans="1:15" ht="14.25">
      <c r="A133" s="35">
        <v>1809</v>
      </c>
      <c r="B133" s="2">
        <v>9.5880005664712701E-5</v>
      </c>
      <c r="C133" s="2">
        <v>1.3666162814001201E-4</v>
      </c>
      <c r="D133" s="2">
        <v>1.6379424942538899E-4</v>
      </c>
      <c r="E133" s="2">
        <v>1.4205696271000801E-4</v>
      </c>
      <c r="F133" s="2">
        <v>1.6361296798844601E-4</v>
      </c>
      <c r="G133" s="2">
        <v>1.2884670080354199E-4</v>
      </c>
      <c r="H133" s="2">
        <v>1.3276241325088401E-4</v>
      </c>
      <c r="I133" s="9">
        <v>0.58601715281812705</v>
      </c>
      <c r="J133" s="9">
        <v>1.0606529099133499</v>
      </c>
      <c r="K133" s="9">
        <v>1.2337396211370699</v>
      </c>
      <c r="L133" s="9">
        <v>0.90220613666040494</v>
      </c>
      <c r="M133" s="9">
        <f t="shared" si="6"/>
        <v>0.94565395513223793</v>
      </c>
      <c r="N133" s="9">
        <f t="shared" si="7"/>
        <v>0.27534490677867773</v>
      </c>
      <c r="O133" s="9">
        <v>0.43479948442232741</v>
      </c>
    </row>
    <row r="134" spans="1:15" ht="14.25">
      <c r="A134" s="35">
        <v>1815</v>
      </c>
      <c r="B134" s="2">
        <v>4.6184348453011696E-3</v>
      </c>
      <c r="C134" s="2">
        <v>4.9965902923779096E-3</v>
      </c>
      <c r="D134" s="2">
        <v>4.8700049986949703E-3</v>
      </c>
      <c r="E134" s="2">
        <v>5.7681917799003099E-3</v>
      </c>
      <c r="F134" s="2">
        <v>5.0625224416062297E-3</v>
      </c>
      <c r="G134" s="2">
        <v>5.3631635639530099E-3</v>
      </c>
      <c r="H134" s="2">
        <v>5.2288928268120604E-3</v>
      </c>
      <c r="I134" s="9">
        <v>0.912279382180049</v>
      </c>
      <c r="J134" s="9">
        <v>0.93164980571561895</v>
      </c>
      <c r="K134" s="9">
        <v>0.93136447045217097</v>
      </c>
      <c r="L134" s="9">
        <v>0.92649669283307401</v>
      </c>
      <c r="M134" s="9">
        <f t="shared" si="6"/>
        <v>0.92544758779522818</v>
      </c>
      <c r="N134" s="9">
        <f t="shared" si="7"/>
        <v>9.091741087604667E-3</v>
      </c>
      <c r="O134" s="9">
        <v>0.71941889717099172</v>
      </c>
    </row>
    <row r="135" spans="1:15" ht="14.25">
      <c r="A135" s="35">
        <v>1816</v>
      </c>
      <c r="B135" s="2">
        <v>4.3242221353391999E-3</v>
      </c>
      <c r="C135" s="2">
        <v>5.0076840010151603E-3</v>
      </c>
      <c r="D135" s="2">
        <v>4.7602173317461598E-3</v>
      </c>
      <c r="E135" s="2">
        <v>4.7468661791825496E-3</v>
      </c>
      <c r="F135" s="2">
        <v>4.4720395496178596E-3</v>
      </c>
      <c r="G135" s="2">
        <v>5.0159295113954899E-3</v>
      </c>
      <c r="H135" s="2">
        <v>4.9927703567527598E-3</v>
      </c>
      <c r="I135" s="9">
        <v>0.96694630880639498</v>
      </c>
      <c r="J135" s="9">
        <v>0.99835613511680998</v>
      </c>
      <c r="K135" s="9">
        <v>0.95342204660142704</v>
      </c>
      <c r="L135" s="9">
        <v>0.95119000459221903</v>
      </c>
      <c r="M135" s="9">
        <f t="shared" si="6"/>
        <v>0.96747862377921279</v>
      </c>
      <c r="N135" s="9">
        <f t="shared" si="7"/>
        <v>2.1730244227862676E-2</v>
      </c>
      <c r="O135" s="9">
        <v>4.9334896592062051E-4</v>
      </c>
    </row>
    <row r="136" spans="1:15" ht="14.25">
      <c r="A136" s="35">
        <v>1820</v>
      </c>
      <c r="B136" s="2">
        <v>9.7004817038588503E-4</v>
      </c>
      <c r="C136" s="2">
        <v>9.3412242293349304E-4</v>
      </c>
      <c r="D136" s="2">
        <v>9.5067015610911297E-4</v>
      </c>
      <c r="E136" s="2">
        <v>1.02645828697465E-3</v>
      </c>
      <c r="F136" s="2">
        <v>1.00273546988762E-3</v>
      </c>
      <c r="G136" s="2">
        <v>9.92569595356155E-4</v>
      </c>
      <c r="H136" s="2">
        <v>1.18172449616664E-3</v>
      </c>
      <c r="I136" s="9">
        <v>0.96740187169663505</v>
      </c>
      <c r="J136" s="9">
        <v>0.94111529035735797</v>
      </c>
      <c r="K136" s="9">
        <v>0.80447698189633998</v>
      </c>
      <c r="L136" s="9">
        <v>0.78992628074457605</v>
      </c>
      <c r="M136" s="9">
        <f t="shared" si="6"/>
        <v>0.87573010617372726</v>
      </c>
      <c r="N136" s="9">
        <f t="shared" si="7"/>
        <v>9.1502712313860493E-2</v>
      </c>
      <c r="O136" s="9">
        <v>5.7982827158986477E-2</v>
      </c>
    </row>
    <row r="137" spans="1:15" ht="14.25">
      <c r="A137" s="35">
        <v>1822</v>
      </c>
      <c r="B137" s="2">
        <v>4.6538731795503904E-3</v>
      </c>
      <c r="C137" s="2">
        <v>5.1115468384015598E-3</v>
      </c>
      <c r="D137" s="2">
        <v>5.7341103183201998E-3</v>
      </c>
      <c r="E137" s="2">
        <v>5.0665930507850102E-3</v>
      </c>
      <c r="F137" s="2">
        <v>4.35416006051871E-3</v>
      </c>
      <c r="G137" s="2">
        <v>3.6301157443780598E-3</v>
      </c>
      <c r="H137" s="2">
        <v>4.1257831418426696E-3</v>
      </c>
      <c r="I137" s="9">
        <v>1.06883373942757</v>
      </c>
      <c r="J137" s="9">
        <v>1.4080947270945201</v>
      </c>
      <c r="K137" s="9">
        <v>1.38982348833759</v>
      </c>
      <c r="L137" s="9">
        <v>1.12847841627881</v>
      </c>
      <c r="M137" s="9">
        <f t="shared" si="6"/>
        <v>1.2488075927846225</v>
      </c>
      <c r="N137" s="9">
        <f t="shared" si="7"/>
        <v>0.17524038020770044</v>
      </c>
      <c r="O137" s="9">
        <v>7.2782283530985717E-2</v>
      </c>
    </row>
    <row r="138" spans="1:15" ht="14.25">
      <c r="A138" s="35">
        <v>1823</v>
      </c>
      <c r="B138" s="2">
        <v>3.7018490950350398E-3</v>
      </c>
      <c r="C138" s="2">
        <v>1.0102670665653899E-2</v>
      </c>
      <c r="D138" s="2">
        <v>9.3506225377338204E-3</v>
      </c>
      <c r="E138" s="2">
        <v>8.0071484895609807E-3</v>
      </c>
      <c r="F138" s="2">
        <v>4.0497285008869498E-3</v>
      </c>
      <c r="G138" s="2">
        <v>8.8677387238703196E-3</v>
      </c>
      <c r="H138" s="2">
        <v>8.8980010707184407E-3</v>
      </c>
      <c r="I138" s="9">
        <v>0.91409809181634705</v>
      </c>
      <c r="J138" s="9">
        <v>1.13926120065529</v>
      </c>
      <c r="K138" s="9">
        <v>1.05086776944823</v>
      </c>
      <c r="L138" s="9">
        <v>1.0609003452524901</v>
      </c>
      <c r="M138" s="9">
        <f t="shared" si="6"/>
        <v>1.0412818517930893</v>
      </c>
      <c r="N138" s="9">
        <f t="shared" si="7"/>
        <v>9.3545776152979626E-2</v>
      </c>
      <c r="O138" s="9">
        <v>6.5667392736743574E-2</v>
      </c>
    </row>
    <row r="139" spans="1:15" ht="14.25">
      <c r="A139" s="35">
        <v>1825</v>
      </c>
      <c r="B139" s="2">
        <v>1.78729816920009E-3</v>
      </c>
      <c r="C139" s="2">
        <v>2.16624758440524E-3</v>
      </c>
      <c r="D139" s="2">
        <v>1.9487889525369301E-3</v>
      </c>
      <c r="E139" s="2">
        <v>2.2425101078385298E-3</v>
      </c>
      <c r="F139" s="2">
        <v>1.9873801648981398E-3</v>
      </c>
      <c r="G139" s="2">
        <v>2.1266593374965302E-3</v>
      </c>
      <c r="H139" s="2">
        <v>2.2602974628755301E-3</v>
      </c>
      <c r="I139" s="9">
        <v>0.89932374327168396</v>
      </c>
      <c r="J139" s="9">
        <v>1.01861522727721</v>
      </c>
      <c r="K139" s="9">
        <v>0.86218251559584602</v>
      </c>
      <c r="L139" s="9">
        <v>0.83225516573404601</v>
      </c>
      <c r="M139" s="9">
        <f t="shared" si="6"/>
        <v>0.90309416296969647</v>
      </c>
      <c r="N139" s="9">
        <f t="shared" si="7"/>
        <v>8.1754222691419451E-2</v>
      </c>
      <c r="O139" s="9">
        <v>0.44244566837722704</v>
      </c>
    </row>
    <row r="140" spans="1:15" ht="14.25">
      <c r="A140" s="35">
        <v>1827</v>
      </c>
      <c r="B140" s="2">
        <v>6.7827481039136001E-5</v>
      </c>
      <c r="C140" s="2">
        <v>8.6981106851466395E-5</v>
      </c>
      <c r="D140" s="2">
        <v>7.5840672249249898E-5</v>
      </c>
      <c r="E140" s="2">
        <v>8.8124274810655201E-5</v>
      </c>
      <c r="F140" s="2">
        <v>7.2001284010837706E-5</v>
      </c>
      <c r="G140" s="2">
        <v>7.8152916880837198E-5</v>
      </c>
      <c r="H140" s="2">
        <v>7.5000337119216894E-5</v>
      </c>
      <c r="I140" s="9">
        <v>0.94203154806137301</v>
      </c>
      <c r="J140" s="9">
        <v>1.1129604667742601</v>
      </c>
      <c r="K140" s="9">
        <v>1.01120441803745</v>
      </c>
      <c r="L140" s="9">
        <v>1.1550933469510101</v>
      </c>
      <c r="M140" s="9">
        <f t="shared" si="6"/>
        <v>1.0553224449560232</v>
      </c>
      <c r="N140" s="9">
        <f t="shared" si="7"/>
        <v>9.6708500251003499E-2</v>
      </c>
      <c r="O140" s="9">
        <v>9.8444968394358054E-2</v>
      </c>
    </row>
    <row r="141" spans="1:15" ht="14.25">
      <c r="A141" s="35">
        <v>1828</v>
      </c>
      <c r="B141" s="2">
        <v>2.5793415516840701E-3</v>
      </c>
      <c r="C141" s="2">
        <v>2.5411023914739899E-3</v>
      </c>
      <c r="D141" s="2">
        <v>2.5458702979458299E-3</v>
      </c>
      <c r="E141" s="2">
        <v>2.9305269594740498E-3</v>
      </c>
      <c r="F141" s="2">
        <v>2.6020323321223099E-3</v>
      </c>
      <c r="G141" s="2">
        <v>2.5900666448769099E-3</v>
      </c>
      <c r="H141" s="2">
        <v>3.0759174404073998E-3</v>
      </c>
      <c r="I141" s="9">
        <v>0.99127959320177295</v>
      </c>
      <c r="J141" s="9">
        <v>0.98109536930264896</v>
      </c>
      <c r="K141" s="9">
        <v>0.82767835849606897</v>
      </c>
      <c r="L141" s="9">
        <v>0.917124691145355</v>
      </c>
      <c r="M141" s="9">
        <f t="shared" si="6"/>
        <v>0.92929450303646144</v>
      </c>
      <c r="N141" s="9">
        <f t="shared" si="7"/>
        <v>7.5275995070248194E-2</v>
      </c>
      <c r="O141" s="9">
        <v>0.33559487260974746</v>
      </c>
    </row>
    <row r="142" spans="1:15" ht="14.25">
      <c r="A142" s="35">
        <v>1829</v>
      </c>
      <c r="B142" s="2">
        <v>1.7795667849977301E-2</v>
      </c>
      <c r="C142" s="2">
        <v>2.17965650180156E-2</v>
      </c>
      <c r="D142" s="2">
        <v>2.2041860810686601E-2</v>
      </c>
      <c r="E142" s="2">
        <v>3.1321704614063799E-2</v>
      </c>
      <c r="F142" s="2">
        <v>1.3818023303523099E-2</v>
      </c>
      <c r="G142" s="2">
        <v>1.39758721466035E-2</v>
      </c>
      <c r="H142" s="2">
        <v>1.53285675102432E-2</v>
      </c>
      <c r="I142" s="9">
        <v>1.2878591574990299</v>
      </c>
      <c r="J142" s="9">
        <v>1.5595853188534501</v>
      </c>
      <c r="K142" s="9">
        <v>1.4379596003316899</v>
      </c>
      <c r="L142" s="9">
        <v>1.7323106291662</v>
      </c>
      <c r="M142" s="9">
        <f t="shared" si="6"/>
        <v>1.5044286764625925</v>
      </c>
      <c r="N142" s="9">
        <f t="shared" si="7"/>
        <v>0.18823118249787654</v>
      </c>
      <c r="O142" s="9">
        <v>0.15691731775347276</v>
      </c>
    </row>
    <row r="143" spans="1:15" ht="14.25">
      <c r="A143" s="35">
        <v>1832</v>
      </c>
      <c r="B143" s="2">
        <v>2.6466947146739798E-4</v>
      </c>
      <c r="C143" s="2">
        <v>2.1512148053098301E-4</v>
      </c>
      <c r="D143" s="2">
        <v>1.5816213439568899E-4</v>
      </c>
      <c r="E143" s="2">
        <v>2.1115081616818299E-4</v>
      </c>
      <c r="F143" s="2">
        <v>2.7953865340087E-4</v>
      </c>
      <c r="G143" s="2">
        <v>2.9644843206973301E-4</v>
      </c>
      <c r="H143" s="2">
        <v>2.8470934276210598E-4</v>
      </c>
      <c r="I143" s="9">
        <v>0.94680813636120098</v>
      </c>
      <c r="J143" s="9">
        <v>0.72566239945698596</v>
      </c>
      <c r="K143" s="9">
        <v>0.55552140601105704</v>
      </c>
      <c r="L143" s="9">
        <v>1.0912037023348999</v>
      </c>
      <c r="M143" s="9">
        <f t="shared" si="6"/>
        <v>0.82979891104103598</v>
      </c>
      <c r="N143" s="9">
        <f t="shared" si="7"/>
        <v>0.2367109253440989</v>
      </c>
      <c r="O143" s="9">
        <v>1.2709863317737782E-2</v>
      </c>
    </row>
    <row r="144" spans="1:15" ht="14.25">
      <c r="A144" s="35">
        <v>1840</v>
      </c>
      <c r="B144" s="2">
        <v>5.5176741069099303E-4</v>
      </c>
      <c r="C144" s="2">
        <v>5.6481447018336703E-4</v>
      </c>
      <c r="D144" s="2">
        <v>6.0549094182310603E-4</v>
      </c>
      <c r="E144" s="2">
        <v>7.1920779119663796E-4</v>
      </c>
      <c r="F144" s="2">
        <v>6.6574051547709195E-4</v>
      </c>
      <c r="G144" s="2">
        <v>6.5617225747776904E-4</v>
      </c>
      <c r="H144" s="2">
        <v>7.7092561537463796E-4</v>
      </c>
      <c r="I144" s="9">
        <v>0.82880251068327804</v>
      </c>
      <c r="J144" s="9">
        <v>0.86077163998738904</v>
      </c>
      <c r="K144" s="9">
        <v>0.78540773551656196</v>
      </c>
      <c r="L144" s="9">
        <v>0.841597745586535</v>
      </c>
      <c r="M144" s="9">
        <f t="shared" si="6"/>
        <v>0.82914490794344098</v>
      </c>
      <c r="N144" s="9">
        <f t="shared" si="7"/>
        <v>3.1981144616410384E-2</v>
      </c>
      <c r="O144" s="9">
        <v>0.24599182667470043</v>
      </c>
    </row>
    <row r="145" spans="1:15" ht="14.25">
      <c r="A145" s="35">
        <v>1841</v>
      </c>
      <c r="B145" s="2">
        <v>3.5092759670497998E-4</v>
      </c>
      <c r="C145" s="2">
        <v>3.1375902037086303E-4</v>
      </c>
      <c r="D145" s="2">
        <v>2.8731501877538799E-4</v>
      </c>
      <c r="E145" s="2">
        <v>3.7460713234923698E-4</v>
      </c>
      <c r="F145" s="2">
        <v>4.8968109437320495E-4</v>
      </c>
      <c r="G145" s="2">
        <v>5.408255317406E-4</v>
      </c>
      <c r="H145" s="2">
        <v>5.9305178526520696E-4</v>
      </c>
      <c r="I145" s="9">
        <v>0.71664518139947797</v>
      </c>
      <c r="J145" s="9">
        <v>0.58014831393232602</v>
      </c>
      <c r="K145" s="9">
        <v>0.48446868538959698</v>
      </c>
      <c r="L145" s="9">
        <v>0.68661607500030097</v>
      </c>
      <c r="M145" s="9">
        <f t="shared" si="6"/>
        <v>0.61696956393042557</v>
      </c>
      <c r="N145" s="9">
        <f t="shared" si="7"/>
        <v>0.10598451535885924</v>
      </c>
      <c r="O145" s="9">
        <v>1.7524712719802103E-3</v>
      </c>
    </row>
    <row r="146" spans="1:15" ht="14.25">
      <c r="A146" s="35">
        <v>1844</v>
      </c>
      <c r="B146" s="2">
        <v>5.0682238754088497E-3</v>
      </c>
      <c r="C146" s="2">
        <v>6.2081358204356197E-3</v>
      </c>
      <c r="D146" s="2">
        <v>5.9349376528723798E-3</v>
      </c>
      <c r="E146" s="2">
        <v>6.6649115511814901E-3</v>
      </c>
      <c r="F146" s="2">
        <v>6.8817307632468997E-3</v>
      </c>
      <c r="G146" s="2">
        <v>6.0691112397027102E-3</v>
      </c>
      <c r="H146" s="2">
        <v>6.9976913241917701E-3</v>
      </c>
      <c r="I146" s="9">
        <v>0.73647517605259905</v>
      </c>
      <c r="J146" s="9">
        <v>1.0229069093055101</v>
      </c>
      <c r="K146" s="9">
        <v>0.84812795791015605</v>
      </c>
      <c r="L146" s="9">
        <v>0.86132136882993504</v>
      </c>
      <c r="M146" s="9">
        <f t="shared" si="6"/>
        <v>0.86720785302454995</v>
      </c>
      <c r="N146" s="9">
        <f t="shared" si="7"/>
        <v>0.11794337913985732</v>
      </c>
      <c r="O146" s="9">
        <v>5.4608920912644866E-3</v>
      </c>
    </row>
    <row r="147" spans="1:15" ht="14.25">
      <c r="A147" s="35">
        <v>1845</v>
      </c>
      <c r="B147" s="2">
        <v>1.10807472271028E-3</v>
      </c>
      <c r="C147" s="2">
        <v>1.18011335358551E-3</v>
      </c>
      <c r="D147" s="2">
        <v>9.1656885688818897E-4</v>
      </c>
      <c r="E147" s="2">
        <v>1.3020440567678301E-3</v>
      </c>
      <c r="F147" s="2">
        <v>1.57208833681955E-3</v>
      </c>
      <c r="G147" s="2">
        <v>1.86639451206728E-3</v>
      </c>
      <c r="H147" s="2">
        <v>2.17931934170418E-3</v>
      </c>
      <c r="I147" s="9">
        <v>0.70484253127403695</v>
      </c>
      <c r="J147" s="9">
        <v>0.63229576917175101</v>
      </c>
      <c r="K147" s="9">
        <v>0.420575745531379</v>
      </c>
      <c r="L147" s="9">
        <v>0.61980687962843595</v>
      </c>
      <c r="M147" s="9">
        <f t="shared" si="6"/>
        <v>0.59438023140140073</v>
      </c>
      <c r="N147" s="9">
        <f t="shared" si="7"/>
        <v>0.12178399107459499</v>
      </c>
      <c r="O147" s="9">
        <v>0.10975560341123619</v>
      </c>
    </row>
    <row r="148" spans="1:15" ht="14.25">
      <c r="A148" s="35">
        <v>1846</v>
      </c>
      <c r="B148" s="2">
        <v>3.4144123572048599E-4</v>
      </c>
      <c r="C148" s="2">
        <v>3.8490345619669199E-4</v>
      </c>
      <c r="D148" s="2">
        <v>3.0637162716355199E-4</v>
      </c>
      <c r="E148" s="2">
        <v>3.41047260669552E-4</v>
      </c>
      <c r="F148" s="2">
        <v>3.8895165985753998E-4</v>
      </c>
      <c r="G148" s="2">
        <v>5.2245821872512704E-4</v>
      </c>
      <c r="H148" s="2">
        <v>5.5690704448486201E-4</v>
      </c>
      <c r="I148" s="9">
        <v>0.87785005428578</v>
      </c>
      <c r="J148" s="9">
        <v>0.73671624333121299</v>
      </c>
      <c r="K148" s="9">
        <v>0.55013063705621701</v>
      </c>
      <c r="L148" s="9">
        <v>0.62682635648519502</v>
      </c>
      <c r="M148" s="9">
        <f t="shared" si="6"/>
        <v>0.69788082278960129</v>
      </c>
      <c r="N148" s="9">
        <f t="shared" si="7"/>
        <v>0.14233290640844143</v>
      </c>
      <c r="O148" s="9">
        <v>6.8966092327393709E-3</v>
      </c>
    </row>
    <row r="149" spans="1:15" ht="14.25">
      <c r="A149" s="35">
        <v>1849</v>
      </c>
      <c r="B149" s="2">
        <v>1.21493180322848E-4</v>
      </c>
      <c r="C149" s="2">
        <v>1.36259682174894E-4</v>
      </c>
      <c r="D149" s="2">
        <v>1.38874069225483E-4</v>
      </c>
      <c r="E149" s="2">
        <v>1.4592621850366601E-4</v>
      </c>
      <c r="F149" s="2">
        <v>1.2518816214949699E-4</v>
      </c>
      <c r="G149" s="2">
        <v>1.6117317171077499E-4</v>
      </c>
      <c r="H149" s="2">
        <v>1.2476886480907701E-4</v>
      </c>
      <c r="I149" s="9">
        <v>0.97048457487349105</v>
      </c>
      <c r="J149" s="9">
        <v>0.84542409092384396</v>
      </c>
      <c r="K149" s="9">
        <v>1.1130506752464999</v>
      </c>
      <c r="L149" s="9">
        <v>1.0362769843728601</v>
      </c>
      <c r="M149" s="9">
        <f t="shared" si="6"/>
        <v>0.99130908135417373</v>
      </c>
      <c r="N149" s="9">
        <f t="shared" si="7"/>
        <v>0.11337139334706302</v>
      </c>
      <c r="O149" s="9">
        <v>2.3942139540910484E-2</v>
      </c>
    </row>
    <row r="150" spans="1:15" ht="14.25">
      <c r="A150" s="35">
        <v>1850</v>
      </c>
      <c r="B150" s="2">
        <v>7.1215467105026901E-5</v>
      </c>
      <c r="C150" s="2">
        <v>8.8186944746819498E-5</v>
      </c>
      <c r="D150" s="2">
        <v>6.8511207484571701E-5</v>
      </c>
      <c r="E150" s="2">
        <v>5.23533998203086E-5</v>
      </c>
      <c r="F150" s="2">
        <v>4.3779675202569598E-5</v>
      </c>
      <c r="G150" s="2">
        <v>5.2989698049639302E-5</v>
      </c>
      <c r="H150" s="2">
        <v>6.3461823716260505E-5</v>
      </c>
      <c r="I150" s="9">
        <v>1.62667874477166</v>
      </c>
      <c r="J150" s="9">
        <v>1.66422810456871</v>
      </c>
      <c r="K150" s="9">
        <v>1.0795656896165999</v>
      </c>
      <c r="L150" s="9">
        <v>0.84267413456536799</v>
      </c>
      <c r="M150" s="9">
        <f t="shared" si="6"/>
        <v>1.3032866683805846</v>
      </c>
      <c r="N150" s="9">
        <f t="shared" si="7"/>
        <v>0.40705287866028178</v>
      </c>
      <c r="O150" s="9">
        <v>0.88787999381915916</v>
      </c>
    </row>
    <row r="151" spans="1:15" ht="14.25">
      <c r="A151" s="40">
        <v>1851</v>
      </c>
      <c r="B151" s="2">
        <v>8.3141178056962901E-5</v>
      </c>
      <c r="C151" s="2">
        <v>7.9102965935159796E-5</v>
      </c>
      <c r="D151" s="2">
        <v>7.6843651638100694E-5</v>
      </c>
      <c r="E151" s="2">
        <v>8.1412300474718199E-5</v>
      </c>
      <c r="F151" s="2">
        <v>6.7442408741809803E-5</v>
      </c>
      <c r="G151" s="2">
        <v>7.6683531839599403E-5</v>
      </c>
      <c r="H151" s="2">
        <v>7.5139355352987501E-5</v>
      </c>
      <c r="I151" s="9">
        <v>1.23277296300689</v>
      </c>
      <c r="J151" s="9">
        <v>1.03155089544677</v>
      </c>
      <c r="K151" s="9">
        <v>1.02268180605366</v>
      </c>
      <c r="L151" s="9">
        <v>1.0355804495826499</v>
      </c>
      <c r="M151" s="9">
        <f t="shared" si="6"/>
        <v>1.0806465285224924</v>
      </c>
      <c r="N151" s="9">
        <f t="shared" si="7"/>
        <v>0.10156064490070707</v>
      </c>
      <c r="O151" s="9">
        <v>0.23295947619098192</v>
      </c>
    </row>
    <row r="152" spans="1:15" ht="14.25">
      <c r="A152" s="39">
        <v>1852</v>
      </c>
      <c r="B152" s="2">
        <v>5.3418376300901904E-3</v>
      </c>
      <c r="C152" s="2">
        <v>5.5563402434007899E-3</v>
      </c>
      <c r="D152" s="2">
        <v>5.0871114602508097E-3</v>
      </c>
      <c r="E152" s="2">
        <v>5.8349956656438698E-3</v>
      </c>
      <c r="F152" s="2">
        <v>7.4591159342242601E-3</v>
      </c>
      <c r="G152" s="2">
        <v>7.0142931674789504E-3</v>
      </c>
      <c r="H152" s="2">
        <v>8.5822906618255E-3</v>
      </c>
      <c r="I152" s="9">
        <v>0.71614889447964303</v>
      </c>
      <c r="J152" s="9">
        <v>0.79214542516731301</v>
      </c>
      <c r="K152" s="9">
        <v>0.59274518432224199</v>
      </c>
      <c r="L152" s="9">
        <v>0.62760813960179296</v>
      </c>
      <c r="M152" s="9">
        <f t="shared" si="6"/>
        <v>0.68216191089274769</v>
      </c>
      <c r="N152" s="9">
        <f t="shared" si="7"/>
        <v>8.9857207869245073E-2</v>
      </c>
      <c r="O152" s="9">
        <v>0.21045923027475341</v>
      </c>
    </row>
    <row r="153" spans="1:15" ht="14.25">
      <c r="A153" s="35">
        <v>1853</v>
      </c>
      <c r="B153" s="2">
        <v>2.08225623609655E-4</v>
      </c>
      <c r="C153" s="2">
        <v>1.28381541258588E-4</v>
      </c>
      <c r="D153" s="2">
        <v>2.8253157861317699E-4</v>
      </c>
      <c r="E153" s="2">
        <v>1.9030421352480201E-4</v>
      </c>
      <c r="F153" s="2">
        <v>2.81275367789071E-4</v>
      </c>
      <c r="G153" s="2">
        <v>1.9708126865602399E-4</v>
      </c>
      <c r="H153" s="2">
        <v>2.5009380255323698E-4</v>
      </c>
      <c r="I153" s="9">
        <v>0.74029100111533297</v>
      </c>
      <c r="J153" s="9">
        <v>0.65141422182875397</v>
      </c>
      <c r="K153" s="9">
        <v>1.1297024385601699</v>
      </c>
      <c r="L153" s="9">
        <v>0.66162626600031405</v>
      </c>
      <c r="M153" s="9">
        <f t="shared" si="6"/>
        <v>0.79575848187614273</v>
      </c>
      <c r="N153" s="9">
        <f t="shared" si="7"/>
        <v>0.22614296685365701</v>
      </c>
      <c r="O153" s="9">
        <v>5.8080589494191506E-3</v>
      </c>
    </row>
    <row r="154" spans="1:15" ht="14.25">
      <c r="A154" s="35">
        <v>1855</v>
      </c>
      <c r="B154" s="2">
        <v>1.8623827163923599E-2</v>
      </c>
      <c r="C154" s="2">
        <v>1.8469658264736601E-2</v>
      </c>
      <c r="D154" s="2">
        <v>1.79490105338296E-2</v>
      </c>
      <c r="E154" s="2">
        <v>2.14362298476919E-2</v>
      </c>
      <c r="F154" s="2">
        <v>1.9612570859756099E-2</v>
      </c>
      <c r="G154" s="2">
        <v>1.8199619447641601E-2</v>
      </c>
      <c r="H154" s="2">
        <v>2.1008504996523899E-2</v>
      </c>
      <c r="I154" s="9">
        <v>0.94958622697132899</v>
      </c>
      <c r="J154" s="9">
        <v>1.0148376078890999</v>
      </c>
      <c r="K154" s="9">
        <v>0.85436876811555695</v>
      </c>
      <c r="L154" s="9">
        <v>0.95044969152425596</v>
      </c>
      <c r="M154" s="9">
        <f t="shared" si="6"/>
        <v>0.94231057362506043</v>
      </c>
      <c r="N154" s="9">
        <f t="shared" si="7"/>
        <v>6.6113821618984159E-2</v>
      </c>
      <c r="O154" s="9">
        <v>0.16861262505700406</v>
      </c>
    </row>
    <row r="155" spans="1:15" ht="14.25">
      <c r="A155" s="37">
        <v>1856</v>
      </c>
      <c r="B155" s="2">
        <v>4.1305648518128804E-3</v>
      </c>
      <c r="C155" s="2">
        <v>3.9217063924602003E-3</v>
      </c>
      <c r="D155" s="2">
        <v>3.4603560437956398E-3</v>
      </c>
      <c r="E155" s="2">
        <v>3.20445447678423E-3</v>
      </c>
      <c r="F155" s="2">
        <v>2.8550137280036101E-3</v>
      </c>
      <c r="G155" s="2">
        <v>2.3995057723413802E-3</v>
      </c>
      <c r="H155" s="2">
        <v>2.5870598213532298E-3</v>
      </c>
      <c r="I155" s="9">
        <v>1.4467758285355801</v>
      </c>
      <c r="J155" s="9">
        <v>1.6343808952930701</v>
      </c>
      <c r="K155" s="9">
        <v>1.3375632118106999</v>
      </c>
      <c r="L155" s="9">
        <v>1.5833583946901599</v>
      </c>
      <c r="M155" s="9">
        <f t="shared" si="6"/>
        <v>1.5005195825823776</v>
      </c>
      <c r="N155" s="9">
        <f t="shared" si="7"/>
        <v>0.13444241605755405</v>
      </c>
      <c r="O155" s="9">
        <v>0.17930003952676743</v>
      </c>
    </row>
    <row r="156" spans="1:15" ht="14.25">
      <c r="A156" s="35">
        <v>1858</v>
      </c>
      <c r="B156" s="2">
        <v>8.7410040499985396E-5</v>
      </c>
      <c r="C156" s="2">
        <v>2.0097298255884099E-5</v>
      </c>
      <c r="D156" s="2">
        <v>4.32052659812614E-5</v>
      </c>
      <c r="E156" s="2">
        <v>1.01311330270673E-4</v>
      </c>
      <c r="F156" s="2">
        <v>8.0105951155776204E-5</v>
      </c>
      <c r="G156" s="2">
        <v>3.3887692513547499E-5</v>
      </c>
      <c r="H156" s="2">
        <v>4.1705470131167897E-5</v>
      </c>
      <c r="I156" s="9">
        <v>1.09118035849803</v>
      </c>
      <c r="J156" s="9">
        <v>0.59305596708450103</v>
      </c>
      <c r="K156" s="9">
        <v>1.0359616099609099</v>
      </c>
      <c r="L156" s="9">
        <v>2.1909988932059901</v>
      </c>
      <c r="M156" s="9">
        <f t="shared" si="6"/>
        <v>1.2277992071873576</v>
      </c>
      <c r="N156" s="9">
        <f t="shared" si="7"/>
        <v>0.67973499481525423</v>
      </c>
      <c r="O156" s="9">
        <v>5.0144241924374644E-3</v>
      </c>
    </row>
    <row r="157" spans="1:15" ht="14.25">
      <c r="A157" s="35">
        <v>1869</v>
      </c>
      <c r="B157" s="2">
        <v>8.7545559942621095E-5</v>
      </c>
      <c r="C157" s="2">
        <v>6.4311354418829098E-5</v>
      </c>
      <c r="D157" s="2">
        <v>8.6950597787288595E-5</v>
      </c>
      <c r="E157" s="2">
        <v>8.2122980110287998E-5</v>
      </c>
      <c r="F157" s="2">
        <v>7.2724915005921499E-5</v>
      </c>
      <c r="G157" s="2">
        <v>4.7020321319610602E-5</v>
      </c>
      <c r="H157" s="2">
        <v>5.2965947066583202E-5</v>
      </c>
      <c r="I157" s="9">
        <v>1.2037904744954699</v>
      </c>
      <c r="J157" s="9">
        <v>1.3677353240886301</v>
      </c>
      <c r="K157" s="9">
        <v>1.6416320787766401</v>
      </c>
      <c r="L157" s="9">
        <v>1.1910943862825101</v>
      </c>
      <c r="M157" s="9">
        <f t="shared" si="6"/>
        <v>1.3510630659108127</v>
      </c>
      <c r="N157" s="9">
        <f t="shared" si="7"/>
        <v>0.20975184550223491</v>
      </c>
      <c r="O157" s="9">
        <v>0.55067394143480397</v>
      </c>
    </row>
    <row r="158" spans="1:15" ht="14.25">
      <c r="A158" s="38">
        <v>1870</v>
      </c>
      <c r="B158" s="2">
        <v>3.4306746903211302E-4</v>
      </c>
      <c r="C158" s="2">
        <v>3.0612204703362697E-4</v>
      </c>
      <c r="D158" s="2">
        <v>2.8067992435683802E-4</v>
      </c>
      <c r="E158" s="2">
        <v>3.6726344278168198E-4</v>
      </c>
      <c r="F158" s="2">
        <v>4.8114224863121598E-4</v>
      </c>
      <c r="G158" s="2">
        <v>5.3237656775348202E-4</v>
      </c>
      <c r="H158" s="2">
        <v>5.8498872770651499E-4</v>
      </c>
      <c r="I158" s="9">
        <v>0.71302711413951603</v>
      </c>
      <c r="J158" s="9">
        <v>0.57501036968136598</v>
      </c>
      <c r="K158" s="9">
        <v>0.47980398777470601</v>
      </c>
      <c r="L158" s="9">
        <v>0.68367391281657097</v>
      </c>
      <c r="M158" s="9">
        <f t="shared" si="6"/>
        <v>0.61287884610303978</v>
      </c>
      <c r="N158" s="9">
        <f t="shared" si="7"/>
        <v>0.10674667284008472</v>
      </c>
      <c r="O158" s="9">
        <v>4.4143560510776593E-2</v>
      </c>
    </row>
    <row r="159" spans="1:15" ht="14.25">
      <c r="A159" s="35">
        <v>1871</v>
      </c>
      <c r="B159" s="2">
        <v>2.7019866472693201E-3</v>
      </c>
      <c r="C159" s="2">
        <v>2.9477913189800602E-3</v>
      </c>
      <c r="D159" s="2">
        <v>3.3951623835203398E-3</v>
      </c>
      <c r="E159" s="2">
        <v>3.0708467052971101E-3</v>
      </c>
      <c r="F159" s="2">
        <v>3.3617001507612802E-3</v>
      </c>
      <c r="G159" s="2">
        <v>2.91131094951753E-3</v>
      </c>
      <c r="H159" s="2">
        <v>3.6661888609972001E-3</v>
      </c>
      <c r="I159" s="9">
        <v>0.80375599431657596</v>
      </c>
      <c r="J159" s="9">
        <v>1.01253056444162</v>
      </c>
      <c r="K159" s="9">
        <v>0.92607405462381498</v>
      </c>
      <c r="L159" s="9">
        <v>0.76319240119720699</v>
      </c>
      <c r="M159" s="9">
        <f t="shared" si="6"/>
        <v>0.87638825364480455</v>
      </c>
      <c r="N159" s="9">
        <f t="shared" si="7"/>
        <v>0.11415216995233962</v>
      </c>
      <c r="O159" s="9">
        <v>5.4069732817923948E-3</v>
      </c>
    </row>
    <row r="160" spans="1:15" ht="14.25">
      <c r="A160" s="35">
        <v>1872</v>
      </c>
      <c r="B160" s="2">
        <v>1.43921648079046E-4</v>
      </c>
      <c r="C160" s="2">
        <v>1.7388182450990899E-4</v>
      </c>
      <c r="D160" s="2">
        <v>1.69349212194409E-4</v>
      </c>
      <c r="E160" s="2">
        <v>1.5413851651469401E-4</v>
      </c>
      <c r="F160" s="2">
        <v>1.9313711258786499E-4</v>
      </c>
      <c r="G160" s="2">
        <v>2.10673080287474E-4</v>
      </c>
      <c r="H160" s="2">
        <v>1.6730844434286799E-4</v>
      </c>
      <c r="I160" s="9">
        <v>0.74517862543673796</v>
      </c>
      <c r="J160" s="9">
        <v>0.82536327979179203</v>
      </c>
      <c r="K160" s="9">
        <v>1.01219763807831</v>
      </c>
      <c r="L160" s="9">
        <v>0.86526930465906304</v>
      </c>
      <c r="M160" s="9">
        <f t="shared" si="6"/>
        <v>0.86200221199147564</v>
      </c>
      <c r="N160" s="9">
        <f t="shared" si="7"/>
        <v>0.11189206352574819</v>
      </c>
      <c r="O160" s="9">
        <v>0.1189319100341166</v>
      </c>
    </row>
    <row r="161" spans="1:15" ht="14.25">
      <c r="A161" s="35">
        <v>1873</v>
      </c>
      <c r="B161" s="2">
        <v>3.4760737036040698E-5</v>
      </c>
      <c r="C161" s="2">
        <v>5.1368694342039797E-5</v>
      </c>
      <c r="D161" s="2">
        <v>3.9347652947220199E-5</v>
      </c>
      <c r="E161" s="2">
        <v>3.64815546259164E-5</v>
      </c>
      <c r="F161" s="2">
        <v>3.9220799933541702E-5</v>
      </c>
      <c r="G161" s="2">
        <v>4.3989714672057599E-5</v>
      </c>
      <c r="H161" s="2">
        <v>4.14274336636268E-5</v>
      </c>
      <c r="I161" s="9">
        <v>0.88628322458852404</v>
      </c>
      <c r="J161" s="9">
        <v>1.16774329465404</v>
      </c>
      <c r="K161" s="9">
        <v>0.94979701776138303</v>
      </c>
      <c r="L161" s="9">
        <v>0.81951365893796402</v>
      </c>
      <c r="M161" s="9">
        <f t="shared" si="6"/>
        <v>0.95583429898547767</v>
      </c>
      <c r="N161" s="9">
        <f t="shared" si="7"/>
        <v>0.15095533562677016</v>
      </c>
      <c r="O161" s="9">
        <v>9.0334629778569903E-2</v>
      </c>
    </row>
    <row r="162" spans="1:15" ht="14.25">
      <c r="A162" s="35">
        <v>1874</v>
      </c>
      <c r="B162" s="2">
        <v>6.8505078252314197E-5</v>
      </c>
      <c r="C162" s="2">
        <v>7.7414792881665598E-5</v>
      </c>
      <c r="D162" s="2">
        <v>7.8463849112397999E-5</v>
      </c>
      <c r="E162" s="2">
        <v>8.85980612343684E-5</v>
      </c>
      <c r="F162" s="2">
        <v>6.8455492134927097E-5</v>
      </c>
      <c r="G162" s="2">
        <v>6.5020288074774102E-5</v>
      </c>
      <c r="H162" s="2">
        <v>7.9865975301186501E-5</v>
      </c>
      <c r="I162" s="9">
        <v>1.00072435557529</v>
      </c>
      <c r="J162" s="9">
        <v>1.19062519059648</v>
      </c>
      <c r="K162" s="9">
        <v>0.98244401093831402</v>
      </c>
      <c r="L162" s="9">
        <v>1.15224852798045</v>
      </c>
      <c r="M162" s="9">
        <f t="shared" si="6"/>
        <v>1.0815105212726335</v>
      </c>
      <c r="N162" s="9">
        <f t="shared" si="7"/>
        <v>0.10527813114562447</v>
      </c>
      <c r="O162" s="9">
        <v>0.59955008168558077</v>
      </c>
    </row>
    <row r="163" spans="1:15" ht="14.25">
      <c r="A163" s="35">
        <v>1878</v>
      </c>
      <c r="B163" s="2">
        <v>5.7799042284098898E-5</v>
      </c>
      <c r="C163" s="2">
        <v>6.5758359893252803E-5</v>
      </c>
      <c r="D163" s="2">
        <v>6.2879092454871496E-5</v>
      </c>
      <c r="E163" s="2">
        <v>6.7830422994939795E-5</v>
      </c>
      <c r="F163" s="2">
        <v>7.2942004304446604E-5</v>
      </c>
      <c r="G163" s="2">
        <v>5.6295814392424397E-5</v>
      </c>
      <c r="H163" s="2">
        <v>3.9342160157068397E-5</v>
      </c>
      <c r="I163" s="9">
        <v>0.79239723168088805</v>
      </c>
      <c r="J163" s="9">
        <v>1.1680861286572299</v>
      </c>
      <c r="K163" s="9">
        <v>1.59826232733117</v>
      </c>
      <c r="L163" s="9">
        <v>1.3174589513931001</v>
      </c>
      <c r="M163" s="9">
        <f t="shared" si="6"/>
        <v>1.2190511597655971</v>
      </c>
      <c r="N163" s="9">
        <f t="shared" si="7"/>
        <v>0.33571625509519976</v>
      </c>
      <c r="O163" s="9">
        <v>0.21926403089099328</v>
      </c>
    </row>
    <row r="164" spans="1:15" ht="14.25">
      <c r="A164" s="35">
        <v>1879</v>
      </c>
      <c r="B164" s="2">
        <v>6.6675565776733102E-5</v>
      </c>
      <c r="C164" s="2">
        <v>8.7383052816584101E-5</v>
      </c>
      <c r="D164" s="2">
        <v>8.5561857095033797E-5</v>
      </c>
      <c r="E164" s="2">
        <v>9.3414889875452606E-5</v>
      </c>
      <c r="F164" s="2">
        <v>7.9888861857251004E-5</v>
      </c>
      <c r="G164" s="2">
        <v>1.0983653183252801E-4</v>
      </c>
      <c r="H164" s="2">
        <v>9.2169088989880994E-5</v>
      </c>
      <c r="I164" s="9">
        <v>0.83460402647708198</v>
      </c>
      <c r="J164" s="9">
        <v>0.79557367078760699</v>
      </c>
      <c r="K164" s="9">
        <v>0.92831401538999003</v>
      </c>
      <c r="L164" s="9">
        <v>0.950785869751826</v>
      </c>
      <c r="M164" s="9">
        <f t="shared" si="6"/>
        <v>0.8773193956016262</v>
      </c>
      <c r="N164" s="9">
        <f t="shared" si="7"/>
        <v>7.4172637264329003E-2</v>
      </c>
      <c r="O164" s="9">
        <v>0.28297436760420791</v>
      </c>
    </row>
    <row r="165" spans="1:15" ht="14.25">
      <c r="A165" s="35">
        <v>1880</v>
      </c>
      <c r="B165" s="2">
        <v>1.48508981212262E-3</v>
      </c>
      <c r="C165" s="2">
        <v>1.7730640413271201E-3</v>
      </c>
      <c r="D165" s="2">
        <v>1.5493716989923099E-3</v>
      </c>
      <c r="E165" s="2">
        <v>1.6760984382894E-3</v>
      </c>
      <c r="F165" s="2">
        <v>1.7940259630117501E-3</v>
      </c>
      <c r="G165" s="2">
        <v>1.9190168638566099E-3</v>
      </c>
      <c r="H165" s="2">
        <v>2.1435221465082601E-3</v>
      </c>
      <c r="I165" s="9">
        <v>0.82779727982838403</v>
      </c>
      <c r="J165" s="9">
        <v>0.92394396043181704</v>
      </c>
      <c r="K165" s="9">
        <v>0.72281581112478499</v>
      </c>
      <c r="L165" s="9">
        <v>0.69250049683974602</v>
      </c>
      <c r="M165" s="9">
        <f t="shared" si="6"/>
        <v>0.79176438705618302</v>
      </c>
      <c r="N165" s="9">
        <f t="shared" si="7"/>
        <v>0.10547833111302428</v>
      </c>
      <c r="O165" s="9">
        <v>4.5461018120854929E-2</v>
      </c>
    </row>
    <row r="166" spans="1:15" ht="14.25">
      <c r="A166" s="35">
        <v>1881</v>
      </c>
      <c r="B166" s="2">
        <v>2.9530364147518301E-3</v>
      </c>
      <c r="C166" s="2">
        <v>4.6046929763881696E-3</v>
      </c>
      <c r="D166" s="2">
        <v>4.2780928547516903E-3</v>
      </c>
      <c r="E166" s="2">
        <v>4.2504959359390198E-3</v>
      </c>
      <c r="F166" s="2">
        <v>3.0734055623198998E-3</v>
      </c>
      <c r="G166" s="2">
        <v>3.8444622872686302E-3</v>
      </c>
      <c r="H166" s="2">
        <v>5.3379526312050604E-3</v>
      </c>
      <c r="I166" s="9">
        <v>0.96083525420667004</v>
      </c>
      <c r="J166" s="9">
        <v>1.1977469493294599</v>
      </c>
      <c r="K166" s="9">
        <v>0.80144826121956303</v>
      </c>
      <c r="L166" s="9">
        <v>0.754970888321432</v>
      </c>
      <c r="M166" s="9">
        <f t="shared" si="6"/>
        <v>0.92875033826928133</v>
      </c>
      <c r="N166" s="9">
        <f t="shared" si="7"/>
        <v>0.19982803827117573</v>
      </c>
      <c r="O166" s="9">
        <v>2.8974918178503853E-2</v>
      </c>
    </row>
    <row r="167" spans="1:15" ht="14.25">
      <c r="A167" s="35">
        <v>1883</v>
      </c>
      <c r="B167" s="2">
        <v>7.7984663264676901E-4</v>
      </c>
      <c r="C167" s="2">
        <v>8.7093651721699395E-4</v>
      </c>
      <c r="D167" s="2">
        <v>1.0998054760051499E-3</v>
      </c>
      <c r="E167" s="2">
        <v>8.7555731102199397E-4</v>
      </c>
      <c r="F167" s="2">
        <v>5.8259531414196395E-4</v>
      </c>
      <c r="G167" s="2">
        <v>5.3586635722642202E-4</v>
      </c>
      <c r="H167" s="2">
        <v>5.3800056469206596E-4</v>
      </c>
      <c r="I167" s="9">
        <v>1.33857347238591</v>
      </c>
      <c r="J167" s="9">
        <v>1.62528680047177</v>
      </c>
      <c r="K167" s="9">
        <v>2.0442459509956801</v>
      </c>
      <c r="L167" s="9">
        <v>1.12868193622062</v>
      </c>
      <c r="M167" s="9">
        <f t="shared" si="6"/>
        <v>1.534197040018495</v>
      </c>
      <c r="N167" s="9">
        <f t="shared" si="7"/>
        <v>0.39629884164602686</v>
      </c>
      <c r="O167" s="9">
        <v>0.52724356796741478</v>
      </c>
    </row>
    <row r="168" spans="1:15" ht="14.25">
      <c r="A168" s="35">
        <v>1885</v>
      </c>
      <c r="B168" s="2">
        <v>2.5856432057666202E-3</v>
      </c>
      <c r="C168" s="2">
        <v>2.6833108739326198E-3</v>
      </c>
      <c r="D168" s="2">
        <v>2.4699524734358999E-3</v>
      </c>
      <c r="E168" s="2">
        <v>2.7083211267525599E-3</v>
      </c>
      <c r="F168" s="2">
        <v>2.60420322510756E-3</v>
      </c>
      <c r="G168" s="2">
        <v>2.4916178471139799E-3</v>
      </c>
      <c r="H168" s="2">
        <v>2.7834925856710302E-3</v>
      </c>
      <c r="I168" s="9">
        <v>0.99287305262431103</v>
      </c>
      <c r="J168" s="9">
        <v>1.07693516364907</v>
      </c>
      <c r="K168" s="9">
        <v>0.88735730289019499</v>
      </c>
      <c r="L168" s="9">
        <v>0.93630191564958298</v>
      </c>
      <c r="M168" s="9">
        <f t="shared" si="6"/>
        <v>0.97336685870328976</v>
      </c>
      <c r="N168" s="9">
        <f t="shared" si="7"/>
        <v>8.1400939972801734E-2</v>
      </c>
      <c r="O168" s="9">
        <v>7.4040864553194918E-2</v>
      </c>
    </row>
    <row r="169" spans="1:15" ht="14.25">
      <c r="A169" s="35">
        <v>1886</v>
      </c>
      <c r="B169" s="2">
        <v>1.42635568568434E-2</v>
      </c>
      <c r="C169" s="2">
        <v>4.4584650342783501E-3</v>
      </c>
      <c r="D169" s="2">
        <v>5.1162750147881603E-3</v>
      </c>
      <c r="E169" s="2">
        <v>4.64895031828182E-3</v>
      </c>
      <c r="F169" s="2">
        <v>1.6625132659652202E-2</v>
      </c>
      <c r="G169" s="2">
        <v>6.6942427381843301E-3</v>
      </c>
      <c r="H169" s="2">
        <v>7.4251028839193598E-3</v>
      </c>
      <c r="I169" s="9">
        <v>0.85795146113088405</v>
      </c>
      <c r="J169" s="9">
        <v>0.66601484419544899</v>
      </c>
      <c r="K169" s="9">
        <v>0.68905106027130503</v>
      </c>
      <c r="L169" s="9">
        <v>1.62569326187665</v>
      </c>
      <c r="M169" s="9">
        <f t="shared" si="6"/>
        <v>0.95967765686857209</v>
      </c>
      <c r="N169" s="9">
        <f t="shared" si="7"/>
        <v>0.45218049764315998</v>
      </c>
      <c r="O169" s="9">
        <v>0.55956436477765226</v>
      </c>
    </row>
    <row r="170" spans="1:15" ht="14.25">
      <c r="A170" s="35">
        <v>1887</v>
      </c>
      <c r="B170" s="2">
        <v>2.9190887943716102E-4</v>
      </c>
      <c r="C170" s="2">
        <v>4.76627525436547E-4</v>
      </c>
      <c r="D170" s="2">
        <v>4.2734637191108401E-4</v>
      </c>
      <c r="E170" s="2">
        <v>3.7515988317690202E-4</v>
      </c>
      <c r="F170" s="2">
        <v>4.2042960814368498E-4</v>
      </c>
      <c r="G170" s="2">
        <v>4.16938005451235E-4</v>
      </c>
      <c r="H170" s="2">
        <v>4.75372850378428E-4</v>
      </c>
      <c r="I170" s="9">
        <v>0.69431094714289998</v>
      </c>
      <c r="J170" s="9">
        <v>1.14316161924532</v>
      </c>
      <c r="K170" s="9">
        <v>0.89897092686485502</v>
      </c>
      <c r="L170" s="9">
        <v>0.64228132524154902</v>
      </c>
      <c r="M170" s="9">
        <f t="shared" si="6"/>
        <v>0.84468120462365592</v>
      </c>
      <c r="N170" s="9">
        <f t="shared" si="7"/>
        <v>0.22775341736365348</v>
      </c>
      <c r="O170" s="9">
        <v>0.86981468490275249</v>
      </c>
    </row>
    <row r="171" spans="1:15" ht="14.25">
      <c r="A171" s="35">
        <v>1888</v>
      </c>
      <c r="B171" s="2">
        <v>1.32070472820559E-3</v>
      </c>
      <c r="C171" s="2">
        <v>2.2027442780379199E-3</v>
      </c>
      <c r="D171" s="2">
        <v>2.29396816682294E-3</v>
      </c>
      <c r="E171" s="2">
        <v>2.1044013653261301E-3</v>
      </c>
      <c r="F171" s="2">
        <v>2.3552741627987398E-3</v>
      </c>
      <c r="G171" s="2">
        <v>2.2725876394044599E-3</v>
      </c>
      <c r="H171" s="2">
        <v>2.6568469747060498E-3</v>
      </c>
      <c r="I171" s="9">
        <v>0.56074352152541695</v>
      </c>
      <c r="J171" s="9">
        <v>0.96926703280633697</v>
      </c>
      <c r="K171" s="9">
        <v>0.86341749775661802</v>
      </c>
      <c r="L171" s="9">
        <v>0.73689314429775099</v>
      </c>
      <c r="M171" s="9">
        <f t="shared" si="6"/>
        <v>0.78258029909653071</v>
      </c>
      <c r="N171" s="9">
        <f t="shared" si="7"/>
        <v>0.17577017307380882</v>
      </c>
      <c r="O171" s="9">
        <v>0.26590985652354993</v>
      </c>
    </row>
    <row r="172" spans="1:15" ht="14.25">
      <c r="A172" s="35">
        <v>1889</v>
      </c>
      <c r="B172" s="2">
        <v>1.5877051340863198E-2</v>
      </c>
      <c r="C172" s="2">
        <v>1.7450001740426001E-2</v>
      </c>
      <c r="D172" s="2">
        <v>1.8960708128137299E-2</v>
      </c>
      <c r="E172" s="2">
        <v>1.9032948213406699E-2</v>
      </c>
      <c r="F172" s="2">
        <v>1.7604711937697099E-2</v>
      </c>
      <c r="G172" s="2">
        <v>1.5611114024371001E-2</v>
      </c>
      <c r="H172" s="2">
        <v>1.22096239264838E-2</v>
      </c>
      <c r="I172" s="9">
        <v>0.90186373949497001</v>
      </c>
      <c r="J172" s="9">
        <v>1.11779349719592</v>
      </c>
      <c r="K172" s="9">
        <v>1.55293137956606</v>
      </c>
      <c r="L172" s="9">
        <v>1.21868718250765</v>
      </c>
      <c r="M172" s="9">
        <f t="shared" si="6"/>
        <v>1.19781894969115</v>
      </c>
      <c r="N172" s="9">
        <f t="shared" si="7"/>
        <v>0.27112966177450853</v>
      </c>
      <c r="O172" s="9">
        <v>8.9752842947888725E-2</v>
      </c>
    </row>
    <row r="173" spans="1:15" ht="14.25">
      <c r="A173" s="35">
        <v>1898</v>
      </c>
      <c r="B173" s="2">
        <v>9.1360432252814204E-4</v>
      </c>
      <c r="C173" s="2">
        <v>7.40062910974676E-4</v>
      </c>
      <c r="D173" s="2">
        <v>6.9159286474290596E-4</v>
      </c>
      <c r="E173" s="2">
        <v>4.5001813812358798E-4</v>
      </c>
      <c r="F173" s="2">
        <v>1.3391515195020701E-3</v>
      </c>
      <c r="G173" s="2">
        <v>1.0098348695907E-3</v>
      </c>
      <c r="H173" s="2">
        <v>8.6233010407878099E-4</v>
      </c>
      <c r="I173" s="9">
        <v>0.68222625238691503</v>
      </c>
      <c r="J173" s="9">
        <v>0.73285537394310196</v>
      </c>
      <c r="K173" s="9">
        <v>0.80200477922747204</v>
      </c>
      <c r="L173" s="9">
        <v>0.73444358192247505</v>
      </c>
      <c r="M173" s="9">
        <f t="shared" si="6"/>
        <v>0.73788249686999108</v>
      </c>
      <c r="N173" s="9">
        <f t="shared" si="7"/>
        <v>4.914733884159192E-2</v>
      </c>
      <c r="O173" s="9">
        <v>0.2406037626495903</v>
      </c>
    </row>
    <row r="174" spans="1:15" ht="14.25">
      <c r="A174" s="35">
        <v>1902</v>
      </c>
      <c r="B174" s="2">
        <v>6.8843876858903295E-5</v>
      </c>
      <c r="C174" s="2">
        <v>7.7173625302594996E-5</v>
      </c>
      <c r="D174" s="2">
        <v>8.5021791270268002E-5</v>
      </c>
      <c r="E174" s="2">
        <v>8.3307446169570996E-5</v>
      </c>
      <c r="F174" s="2">
        <v>7.9165230862167306E-5</v>
      </c>
      <c r="G174" s="2">
        <v>7.0071299154029104E-5</v>
      </c>
      <c r="H174" s="2">
        <v>8.86241240287317E-5</v>
      </c>
      <c r="I174" s="9">
        <v>0.86962263747788104</v>
      </c>
      <c r="J174" s="9">
        <v>1.1013585624116</v>
      </c>
      <c r="K174" s="9">
        <v>0.95935268418229003</v>
      </c>
      <c r="L174" s="9">
        <v>0.975098018999495</v>
      </c>
      <c r="M174" s="9">
        <f t="shared" si="6"/>
        <v>0.97635797576781647</v>
      </c>
      <c r="N174" s="9">
        <f t="shared" si="7"/>
        <v>9.5408501602536819E-2</v>
      </c>
      <c r="O174" s="9">
        <v>1.7612424475056919E-3</v>
      </c>
    </row>
    <row r="175" spans="1:15" ht="14.25">
      <c r="A175" s="35">
        <v>1903</v>
      </c>
      <c r="B175" s="2">
        <v>2.04864741432291E-3</v>
      </c>
      <c r="C175" s="2">
        <v>2.1398799290935199E-3</v>
      </c>
      <c r="D175" s="2">
        <v>3.4653709407398898E-3</v>
      </c>
      <c r="E175" s="2">
        <v>2.0439935963027E-3</v>
      </c>
      <c r="F175" s="2">
        <v>2.5974734568532799E-3</v>
      </c>
      <c r="G175" s="2">
        <v>2.3283324344064199E-3</v>
      </c>
      <c r="H175" s="2">
        <v>2.7720930905018402E-3</v>
      </c>
      <c r="I175" s="9">
        <v>0.78870773786645498</v>
      </c>
      <c r="J175" s="9">
        <v>0.91906116904609902</v>
      </c>
      <c r="K175" s="9">
        <v>1.2500918358815101</v>
      </c>
      <c r="L175" s="9">
        <v>0.69674287741358298</v>
      </c>
      <c r="M175" s="9">
        <f t="shared" si="6"/>
        <v>0.91365090505191182</v>
      </c>
      <c r="N175" s="9">
        <f t="shared" si="7"/>
        <v>0.24213058348355196</v>
      </c>
      <c r="O175" s="9">
        <v>0.65421034770446518</v>
      </c>
    </row>
    <row r="176" spans="1:15" ht="14.25">
      <c r="A176" s="35">
        <v>1907</v>
      </c>
      <c r="B176" s="2">
        <v>8.5932878575257002E-4</v>
      </c>
      <c r="C176" s="2">
        <v>9.0043935105663196E-4</v>
      </c>
      <c r="D176" s="2">
        <v>7.4853123312535396E-4</v>
      </c>
      <c r="E176" s="2">
        <v>4.6817995103259398E-4</v>
      </c>
      <c r="F176" s="2">
        <v>1.54690597819063E-3</v>
      </c>
      <c r="G176" s="2">
        <v>1.43953815758769E-3</v>
      </c>
      <c r="H176" s="2">
        <v>9.7166794493932596E-4</v>
      </c>
      <c r="I176" s="9">
        <v>0.55551455477449296</v>
      </c>
      <c r="J176" s="9">
        <v>0.62550571953267697</v>
      </c>
      <c r="K176" s="9">
        <v>0.77035703094239105</v>
      </c>
      <c r="L176" s="9">
        <v>0.58902061305714704</v>
      </c>
      <c r="M176" s="9">
        <f t="shared" si="6"/>
        <v>0.63509947957667701</v>
      </c>
      <c r="N176" s="9">
        <f t="shared" si="7"/>
        <v>9.4593283110244675E-2</v>
      </c>
      <c r="O176" s="9">
        <v>0.5271714123848158</v>
      </c>
    </row>
    <row r="177" spans="1:15" ht="14.25">
      <c r="A177" s="35">
        <v>1910</v>
      </c>
      <c r="B177" s="2">
        <v>2.5668060032402701E-3</v>
      </c>
      <c r="C177" s="2">
        <v>2.5152170713204098E-3</v>
      </c>
      <c r="D177" s="2">
        <v>3.02128252826107E-3</v>
      </c>
      <c r="E177" s="2">
        <v>2.5631845522884099E-3</v>
      </c>
      <c r="F177" s="2">
        <v>2.7557315554781101E-3</v>
      </c>
      <c r="G177" s="2">
        <v>3.3974937250370999E-3</v>
      </c>
      <c r="H177" s="2">
        <v>3.7268008109211598E-3</v>
      </c>
      <c r="I177" s="9">
        <v>0.93144268647565598</v>
      </c>
      <c r="J177" s="9">
        <v>0.74031544275860095</v>
      </c>
      <c r="K177" s="9">
        <v>0.81069063831031196</v>
      </c>
      <c r="L177" s="9">
        <v>0.78610410013966803</v>
      </c>
      <c r="M177" s="9">
        <f t="shared" si="6"/>
        <v>0.81713821692105926</v>
      </c>
      <c r="N177" s="9">
        <f t="shared" si="7"/>
        <v>8.1592356799961352E-2</v>
      </c>
      <c r="O177" s="9">
        <v>4.526644375470644E-3</v>
      </c>
    </row>
    <row r="178" spans="1:15" ht="14.25">
      <c r="A178" s="35">
        <v>1911</v>
      </c>
      <c r="B178" s="2">
        <v>8.1352321414172499E-4</v>
      </c>
      <c r="C178" s="2">
        <v>8.48909878328545E-4</v>
      </c>
      <c r="D178" s="2">
        <v>6.9560478229830898E-4</v>
      </c>
      <c r="E178" s="2">
        <v>9.9218773565939306E-4</v>
      </c>
      <c r="F178" s="2">
        <v>1.0889922845016E-3</v>
      </c>
      <c r="G178" s="2">
        <v>1.0771510717924101E-3</v>
      </c>
      <c r="H178" s="2">
        <v>1.37461229552329E-3</v>
      </c>
      <c r="I178" s="9">
        <v>0.74704222033496603</v>
      </c>
      <c r="J178" s="9">
        <v>0.78810660877488203</v>
      </c>
      <c r="K178" s="9">
        <v>0.50603707282678101</v>
      </c>
      <c r="L178" s="9">
        <v>0.75056653779368498</v>
      </c>
      <c r="M178" s="9">
        <f t="shared" si="6"/>
        <v>0.69793810993257854</v>
      </c>
      <c r="N178" s="9">
        <f t="shared" si="7"/>
        <v>0.12927661725062844</v>
      </c>
      <c r="O178" s="9">
        <v>2.0708209012765936E-2</v>
      </c>
    </row>
    <row r="179" spans="1:15" ht="14.25">
      <c r="A179" s="35">
        <v>1913</v>
      </c>
      <c r="B179" s="2">
        <v>2.93419921222548E-3</v>
      </c>
      <c r="C179" s="2">
        <v>2.8438480924006201E-3</v>
      </c>
      <c r="D179" s="2">
        <v>2.7584247761215002E-3</v>
      </c>
      <c r="E179" s="2">
        <v>3.1809230844064701E-3</v>
      </c>
      <c r="F179" s="2">
        <v>3.1409926972607201E-3</v>
      </c>
      <c r="G179" s="2">
        <v>3.1717594480769398E-3</v>
      </c>
      <c r="H179" s="2">
        <v>3.5093762933040098E-3</v>
      </c>
      <c r="I179" s="9">
        <v>0.93416301629239995</v>
      </c>
      <c r="J179" s="9">
        <v>0.89661531366285396</v>
      </c>
      <c r="K179" s="9">
        <v>0.78601567503167302</v>
      </c>
      <c r="L179" s="9">
        <v>0.861556939893527</v>
      </c>
      <c r="M179" s="9">
        <f t="shared" si="6"/>
        <v>0.86958773622011343</v>
      </c>
      <c r="N179" s="9">
        <f t="shared" si="7"/>
        <v>6.3111646679412839E-2</v>
      </c>
      <c r="O179" s="9">
        <v>1.8506353705073718E-2</v>
      </c>
    </row>
    <row r="180" spans="1:15" ht="14.25">
      <c r="A180" s="35">
        <v>1915</v>
      </c>
      <c r="B180" s="2">
        <v>9.6489843156573102E-5</v>
      </c>
      <c r="C180" s="2">
        <v>1.55151142535425E-4</v>
      </c>
      <c r="D180" s="2">
        <v>1.3331910645646399E-4</v>
      </c>
      <c r="E180" s="2">
        <v>1.21526217682436E-4</v>
      </c>
      <c r="F180" s="2">
        <v>1.14623149621273E-4</v>
      </c>
      <c r="G180" s="2">
        <v>1.3499975066372599E-4</v>
      </c>
      <c r="H180" s="2">
        <v>1.2212751836743701E-4</v>
      </c>
      <c r="I180" s="9">
        <v>0.84180066134446196</v>
      </c>
      <c r="J180" s="9">
        <v>1.14926984511175</v>
      </c>
      <c r="K180" s="9">
        <v>1.09163854501125</v>
      </c>
      <c r="L180" s="9">
        <v>0.91822388690743795</v>
      </c>
      <c r="M180" s="9">
        <f t="shared" si="6"/>
        <v>1.000233234593725</v>
      </c>
      <c r="N180" s="9">
        <f t="shared" si="7"/>
        <v>0.14421425660169362</v>
      </c>
      <c r="O180" s="9">
        <v>2.570573356878705E-2</v>
      </c>
    </row>
    <row r="181" spans="1:15">
      <c r="A181" s="41"/>
      <c r="I181" s="9"/>
      <c r="J181" s="9"/>
      <c r="K181" s="9"/>
      <c r="L181" s="9"/>
      <c r="M181" s="9"/>
      <c r="N181" s="9"/>
      <c r="O181">
        <v>0.99762226611064586</v>
      </c>
    </row>
    <row r="182" spans="1:15">
      <c r="I182" s="9"/>
      <c r="J182" s="9"/>
      <c r="K182" s="9"/>
      <c r="L182" s="9"/>
      <c r="M182" s="9"/>
      <c r="N182" s="9"/>
    </row>
    <row r="183" spans="1:15">
      <c r="I183" s="9"/>
      <c r="J183" s="9"/>
      <c r="K183" s="9"/>
      <c r="L183" s="9"/>
      <c r="M183" s="9"/>
      <c r="N183" s="9"/>
    </row>
  </sheetData>
  <phoneticPr fontId="1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>
      <selection activeCell="E16" sqref="E16"/>
    </sheetView>
  </sheetViews>
  <sheetFormatPr defaultColWidth="9" defaultRowHeight="13.5"/>
  <cols>
    <col min="1" max="1" width="8.375" customWidth="1"/>
    <col min="2" max="2" width="10.875" customWidth="1"/>
    <col min="3" max="3" width="11.375" customWidth="1"/>
    <col min="4" max="4" width="11.75" customWidth="1"/>
    <col min="5" max="5" width="11.625" customWidth="1"/>
    <col min="6" max="6" width="12.25" customWidth="1"/>
    <col min="7" max="8" width="12.625"/>
  </cols>
  <sheetData>
    <row r="1" spans="1:8">
      <c r="A1" s="4" t="s">
        <v>23</v>
      </c>
    </row>
    <row r="2" spans="1:8">
      <c r="A2" s="64" t="s">
        <v>0</v>
      </c>
    </row>
    <row r="3" spans="1:8">
      <c r="A3" s="2"/>
    </row>
    <row r="4" spans="1:8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spans="1:8">
      <c r="A5">
        <v>1925</v>
      </c>
      <c r="B5" s="9">
        <v>1.2554283102277799</v>
      </c>
      <c r="C5" s="9">
        <v>1.16067302394088</v>
      </c>
      <c r="D5" s="9">
        <v>1.4193642639438999</v>
      </c>
      <c r="E5" s="9">
        <v>0.862734505610806</v>
      </c>
      <c r="F5" s="9">
        <f>AVERAGE(B5:E5)</f>
        <v>1.1745500259308415</v>
      </c>
      <c r="G5" s="9">
        <f>_xlfn.STDEV.S(B5:E5)</f>
        <v>0.23373546150967009</v>
      </c>
      <c r="H5" s="9">
        <v>0.232133198849236</v>
      </c>
    </row>
    <row r="6" spans="1:8">
      <c r="A6">
        <v>1926</v>
      </c>
      <c r="B6" s="9">
        <v>0.83197569791435799</v>
      </c>
      <c r="C6" s="9">
        <v>1.0557759744184001</v>
      </c>
      <c r="D6" s="9">
        <v>1.1768238661689401</v>
      </c>
      <c r="E6" s="9">
        <v>1.4426493768403299</v>
      </c>
      <c r="F6" s="9">
        <f t="shared" ref="F6:F69" si="0">AVERAGE(B6:E6)</f>
        <v>1.126806228835507</v>
      </c>
      <c r="G6" s="9">
        <f t="shared" ref="G6:G69" si="1">_xlfn.STDEV.S(B6:E6)</f>
        <v>0.25444645618271139</v>
      </c>
      <c r="H6" s="9">
        <v>0.39235975832975889</v>
      </c>
    </row>
    <row r="7" spans="1:8">
      <c r="A7">
        <v>1928</v>
      </c>
      <c r="B7" s="9">
        <v>0.88095387696125804</v>
      </c>
      <c r="C7" s="9">
        <v>0.68883483678442403</v>
      </c>
      <c r="D7" s="9">
        <v>1.3308936678038099</v>
      </c>
      <c r="E7" s="9">
        <v>1.17519197584114</v>
      </c>
      <c r="F7" s="9">
        <f t="shared" si="0"/>
        <v>1.0189685893476581</v>
      </c>
      <c r="G7" s="9">
        <f t="shared" si="1"/>
        <v>0.28852461274210833</v>
      </c>
      <c r="H7" s="9">
        <v>0.71256496705724315</v>
      </c>
    </row>
    <row r="8" spans="1:8">
      <c r="A8">
        <v>1929</v>
      </c>
      <c r="B8" s="9">
        <v>1.4754849660523801</v>
      </c>
      <c r="C8" s="9">
        <v>1.1282687142541199</v>
      </c>
      <c r="D8" s="9">
        <v>1.0524874870335501</v>
      </c>
      <c r="E8" s="9">
        <v>0.821740857229039</v>
      </c>
      <c r="F8" s="9">
        <f t="shared" si="0"/>
        <v>1.1194955061422722</v>
      </c>
      <c r="G8" s="9">
        <f t="shared" si="1"/>
        <v>0.27077258005072713</v>
      </c>
      <c r="H8" s="9">
        <v>0.40702516256323196</v>
      </c>
    </row>
    <row r="9" spans="1:8">
      <c r="A9">
        <v>1934</v>
      </c>
      <c r="B9" s="9">
        <v>0.77139541042249504</v>
      </c>
      <c r="C9" s="9">
        <v>0.87066060462887696</v>
      </c>
      <c r="D9" s="9">
        <v>0.70622985203194999</v>
      </c>
      <c r="E9" s="9">
        <v>1.21399453476682</v>
      </c>
      <c r="F9" s="9">
        <f t="shared" si="0"/>
        <v>0.89057010046253549</v>
      </c>
      <c r="G9" s="9">
        <f t="shared" si="1"/>
        <v>0.22596731818782015</v>
      </c>
      <c r="H9" s="9">
        <v>0.40421382950230322</v>
      </c>
    </row>
    <row r="10" spans="1:8">
      <c r="A10">
        <v>1936</v>
      </c>
      <c r="B10" s="9">
        <v>0.70778236891797597</v>
      </c>
      <c r="C10" s="9">
        <v>0.99598753726841605</v>
      </c>
      <c r="D10" s="9">
        <v>0.61695519877794802</v>
      </c>
      <c r="E10" s="9">
        <v>0.901640443240878</v>
      </c>
      <c r="F10" s="9">
        <f t="shared" si="0"/>
        <v>0.80559138705130451</v>
      </c>
      <c r="G10" s="9">
        <f t="shared" si="1"/>
        <v>0.17380672289156132</v>
      </c>
      <c r="H10" s="9">
        <v>0.11126397385901328</v>
      </c>
    </row>
    <row r="11" spans="1:8">
      <c r="A11">
        <v>1943</v>
      </c>
      <c r="B11" s="9">
        <v>0.793802975883106</v>
      </c>
      <c r="C11" s="9">
        <v>1.6571897992828599</v>
      </c>
      <c r="D11" s="9">
        <v>1.39776060063507</v>
      </c>
      <c r="E11" s="9">
        <v>1.33322584211142</v>
      </c>
      <c r="F11" s="9">
        <f t="shared" si="0"/>
        <v>1.295494804478114</v>
      </c>
      <c r="G11" s="9">
        <f t="shared" si="1"/>
        <v>0.36258327062451473</v>
      </c>
      <c r="H11" s="9">
        <v>0.20160602545248102</v>
      </c>
    </row>
    <row r="12" spans="1:8">
      <c r="A12">
        <v>1948</v>
      </c>
      <c r="B12" s="9">
        <v>1.5470846167839201</v>
      </c>
      <c r="C12" s="9">
        <v>1.3053478146478401</v>
      </c>
      <c r="D12" s="9">
        <v>1.23943896531885</v>
      </c>
      <c r="E12" s="9">
        <v>1.35840617248396</v>
      </c>
      <c r="F12" s="9">
        <f t="shared" si="0"/>
        <v>1.3625693923086426</v>
      </c>
      <c r="G12" s="9">
        <f t="shared" si="1"/>
        <v>0.13228581614966708</v>
      </c>
      <c r="H12" s="9">
        <v>1.1940335976933641E-2</v>
      </c>
    </row>
    <row r="13" spans="1:8">
      <c r="A13">
        <v>1950</v>
      </c>
      <c r="B13" s="9">
        <v>0.85271222185356998</v>
      </c>
      <c r="C13" s="9">
        <v>0.83223237281217399</v>
      </c>
      <c r="D13" s="9">
        <v>1.75332909220864</v>
      </c>
      <c r="E13" s="9">
        <v>1.1747154486492599</v>
      </c>
      <c r="F13" s="9">
        <f t="shared" si="0"/>
        <v>1.1532472838809109</v>
      </c>
      <c r="G13" s="9">
        <f t="shared" si="1"/>
        <v>0.42970181731856999</v>
      </c>
      <c r="H13" s="9">
        <v>0.52715600776258009</v>
      </c>
    </row>
    <row r="14" spans="1:8">
      <c r="A14">
        <v>1951</v>
      </c>
      <c r="B14" s="9">
        <v>0.95318414569296395</v>
      </c>
      <c r="C14" s="9">
        <v>1.1484727037712901</v>
      </c>
      <c r="D14" s="9">
        <v>0.80953314784088903</v>
      </c>
      <c r="E14" s="9">
        <v>0.91602544881440595</v>
      </c>
      <c r="F14" s="9">
        <f t="shared" si="0"/>
        <v>0.95680386152988717</v>
      </c>
      <c r="G14" s="9">
        <f t="shared" si="1"/>
        <v>0.14154102995593548</v>
      </c>
      <c r="H14" s="9">
        <v>0.58474721821294884</v>
      </c>
    </row>
    <row r="15" spans="1:8">
      <c r="A15">
        <v>1953</v>
      </c>
      <c r="B15" s="9">
        <v>1.32594381134633</v>
      </c>
      <c r="C15" s="9">
        <v>1.82898296836983</v>
      </c>
      <c r="D15" s="9">
        <v>2.05647887755954</v>
      </c>
      <c r="E15" s="9">
        <v>0.87985142963547402</v>
      </c>
      <c r="F15" s="9">
        <f t="shared" si="0"/>
        <v>1.5228142717277935</v>
      </c>
      <c r="G15" s="9">
        <f t="shared" si="1"/>
        <v>0.52621173710566405</v>
      </c>
      <c r="H15" s="9">
        <v>0.14108239482646107</v>
      </c>
    </row>
    <row r="16" spans="1:8">
      <c r="A16">
        <v>1959</v>
      </c>
      <c r="B16" s="9">
        <v>1.03163861679866</v>
      </c>
      <c r="C16" s="9">
        <v>0.99322068365058902</v>
      </c>
      <c r="D16" s="9">
        <v>1.39555476124714</v>
      </c>
      <c r="E16" s="9">
        <v>1.03430104725951</v>
      </c>
      <c r="F16" s="9">
        <f t="shared" si="0"/>
        <v>1.1136787772389747</v>
      </c>
      <c r="G16" s="9">
        <f t="shared" si="1"/>
        <v>0.18885235380519341</v>
      </c>
      <c r="H16" s="9">
        <v>0.3149591938166445</v>
      </c>
    </row>
    <row r="17" spans="1:8">
      <c r="A17">
        <v>1965</v>
      </c>
      <c r="B17" s="9">
        <v>0.58698093122081796</v>
      </c>
      <c r="C17" s="9">
        <v>1.00110805537646</v>
      </c>
      <c r="D17" s="9">
        <v>1.3105910743395399</v>
      </c>
      <c r="E17" s="9">
        <v>1.1373530178678</v>
      </c>
      <c r="F17" s="9">
        <f t="shared" si="0"/>
        <v>1.0090082697011544</v>
      </c>
      <c r="G17" s="9">
        <f t="shared" si="1"/>
        <v>0.30854175851721516</v>
      </c>
      <c r="H17" s="9">
        <v>0.95710782594380639</v>
      </c>
    </row>
    <row r="18" spans="1:8">
      <c r="A18">
        <v>1968</v>
      </c>
      <c r="B18" s="9">
        <v>0.87831154805225498</v>
      </c>
      <c r="C18" s="9">
        <v>0.98847694079309401</v>
      </c>
      <c r="D18" s="9">
        <v>1.09193550276136</v>
      </c>
      <c r="E18" s="9">
        <v>1.24335207516749</v>
      </c>
      <c r="F18" s="9">
        <f t="shared" si="0"/>
        <v>1.0505190166935496</v>
      </c>
      <c r="G18" s="9">
        <f t="shared" si="1"/>
        <v>0.15535394555283544</v>
      </c>
      <c r="H18" s="9">
        <v>0.56181742661813605</v>
      </c>
    </row>
    <row r="19" spans="1:8">
      <c r="A19">
        <v>1974</v>
      </c>
      <c r="B19" s="9">
        <v>0.86600845538423699</v>
      </c>
      <c r="C19" s="9">
        <v>1.0275577922811601</v>
      </c>
      <c r="D19" s="9">
        <v>0.58937485347681695</v>
      </c>
      <c r="E19" s="9">
        <v>0.99431957074422295</v>
      </c>
      <c r="F19" s="9">
        <f t="shared" si="0"/>
        <v>0.86931516797160924</v>
      </c>
      <c r="G19" s="9">
        <f t="shared" si="1"/>
        <v>0.1992020271721569</v>
      </c>
      <c r="H19" s="9">
        <v>0.28085735740179374</v>
      </c>
    </row>
    <row r="20" spans="1:8">
      <c r="A20">
        <v>1976</v>
      </c>
      <c r="B20" s="9">
        <v>0.66102614884020305</v>
      </c>
      <c r="C20" s="9">
        <v>0.94058800882151405</v>
      </c>
      <c r="D20" s="9">
        <v>1.4964548533117299</v>
      </c>
      <c r="E20" s="9">
        <v>0.89180566348527701</v>
      </c>
      <c r="F20" s="9">
        <f t="shared" si="0"/>
        <v>0.99746866861468098</v>
      </c>
      <c r="G20" s="9">
        <f t="shared" si="1"/>
        <v>0.35429783221756594</v>
      </c>
      <c r="H20" s="9">
        <v>0.98949634881837767</v>
      </c>
    </row>
    <row r="21" spans="1:8">
      <c r="A21">
        <v>1979</v>
      </c>
      <c r="B21" s="9">
        <v>1.57351062993158</v>
      </c>
      <c r="C21" s="9">
        <v>2.564552205649</v>
      </c>
      <c r="D21" s="9">
        <v>1.24837208321483</v>
      </c>
      <c r="E21" s="9">
        <v>0.75463962801944995</v>
      </c>
      <c r="F21" s="9">
        <f t="shared" si="0"/>
        <v>1.5352686367037152</v>
      </c>
      <c r="G21" s="9">
        <f t="shared" si="1"/>
        <v>0.76432506107239495</v>
      </c>
      <c r="H21" s="9">
        <v>0.25583773407841365</v>
      </c>
    </row>
    <row r="22" spans="1:8">
      <c r="A22">
        <v>1981</v>
      </c>
      <c r="B22" s="9">
        <v>0.78191718469287197</v>
      </c>
      <c r="C22" s="9">
        <v>0.69270808093082203</v>
      </c>
      <c r="D22" s="9">
        <v>0.80069047110990998</v>
      </c>
      <c r="E22" s="9">
        <v>1.00679030052784</v>
      </c>
      <c r="F22" s="9">
        <f t="shared" si="0"/>
        <v>0.82052650931536097</v>
      </c>
      <c r="G22" s="9">
        <f t="shared" si="1"/>
        <v>0.13281051528528948</v>
      </c>
      <c r="H22" s="9">
        <v>7.3617571959849887E-2</v>
      </c>
    </row>
    <row r="23" spans="1:8">
      <c r="A23">
        <v>1983</v>
      </c>
      <c r="B23" s="9">
        <v>1.1287117538136</v>
      </c>
      <c r="C23" s="9">
        <v>1.43176755077337</v>
      </c>
      <c r="D23" s="9">
        <v>2.0924375940824298</v>
      </c>
      <c r="E23" s="9">
        <v>1.9988081740250501</v>
      </c>
      <c r="F23" s="9">
        <f t="shared" si="0"/>
        <v>1.6629312681736124</v>
      </c>
      <c r="G23" s="9">
        <f t="shared" si="1"/>
        <v>0.46047661310334215</v>
      </c>
      <c r="H23" s="9">
        <v>0.21586693607331425</v>
      </c>
    </row>
    <row r="24" spans="1:8">
      <c r="A24">
        <v>1986</v>
      </c>
      <c r="B24" s="9">
        <v>0.83197569791435799</v>
      </c>
      <c r="C24" s="9">
        <v>1.0557759744184001</v>
      </c>
      <c r="D24" s="9">
        <v>1.1768238661689401</v>
      </c>
      <c r="E24" s="9">
        <v>1.4426493768403299</v>
      </c>
      <c r="F24" s="9">
        <f t="shared" si="0"/>
        <v>1.126806228835507</v>
      </c>
      <c r="G24" s="9">
        <f t="shared" si="1"/>
        <v>0.25444645618271139</v>
      </c>
      <c r="H24" s="9">
        <v>0.39235975832975889</v>
      </c>
    </row>
    <row r="25" spans="1:8">
      <c r="A25">
        <v>1987</v>
      </c>
      <c r="B25" s="9">
        <v>1.23714903493873</v>
      </c>
      <c r="C25" s="9">
        <v>1.33479088138169</v>
      </c>
      <c r="D25" s="9">
        <v>1.58777512902794</v>
      </c>
      <c r="E25" s="9">
        <v>1.3464235394922</v>
      </c>
      <c r="F25" s="9">
        <f t="shared" si="0"/>
        <v>1.37653464621014</v>
      </c>
      <c r="G25" s="9">
        <f t="shared" si="1"/>
        <v>0.14910858555700721</v>
      </c>
      <c r="H25" s="9">
        <v>1.4974055617419043E-2</v>
      </c>
    </row>
    <row r="26" spans="1:8">
      <c r="A26">
        <v>1991</v>
      </c>
      <c r="B26" s="9">
        <v>0.98068748212853096</v>
      </c>
      <c r="C26" s="9">
        <v>0.99076400153010102</v>
      </c>
      <c r="D26" s="9">
        <v>1.4497155341713299</v>
      </c>
      <c r="E26" s="9">
        <v>1.3484243568623799</v>
      </c>
      <c r="F26" s="9">
        <f t="shared" si="0"/>
        <v>1.1923978436730855</v>
      </c>
      <c r="G26" s="9">
        <f t="shared" si="1"/>
        <v>0.2422355259824796</v>
      </c>
      <c r="H26" s="9">
        <v>0.21037820708631949</v>
      </c>
    </row>
    <row r="27" spans="1:8">
      <c r="A27">
        <v>1995</v>
      </c>
      <c r="B27" s="9">
        <v>1.10689452088506</v>
      </c>
      <c r="C27" s="9">
        <v>0.91903380934979495</v>
      </c>
      <c r="D27" s="9">
        <v>1.2783236151373401</v>
      </c>
      <c r="E27" s="9">
        <v>1.41520665729822</v>
      </c>
      <c r="F27" s="9">
        <f t="shared" si="0"/>
        <v>1.1798646506676038</v>
      </c>
      <c r="G27" s="9">
        <f t="shared" si="1"/>
        <v>0.21481573141680793</v>
      </c>
      <c r="H27" s="9">
        <v>0.19260728038358041</v>
      </c>
    </row>
    <row r="28" spans="1:8">
      <c r="A28">
        <v>1998</v>
      </c>
      <c r="B28" s="9">
        <v>1.6850086892390399</v>
      </c>
      <c r="C28" s="9">
        <v>1.9466450680552001</v>
      </c>
      <c r="D28" s="9">
        <v>1.3457616530601799</v>
      </c>
      <c r="E28" s="9">
        <v>1.3143344876051899</v>
      </c>
      <c r="F28" s="9">
        <f t="shared" si="0"/>
        <v>1.5729374744899023</v>
      </c>
      <c r="G28" s="9">
        <f t="shared" si="1"/>
        <v>0.30038957002070832</v>
      </c>
      <c r="H28" s="9">
        <v>3.1688384332564372E-2</v>
      </c>
    </row>
    <row r="29" spans="1:8">
      <c r="A29">
        <v>2000</v>
      </c>
      <c r="B29" s="9">
        <v>0.66102614884020305</v>
      </c>
      <c r="C29" s="9">
        <v>0.94058800882151405</v>
      </c>
      <c r="D29" s="9">
        <v>1.4964548533117299</v>
      </c>
      <c r="E29" s="9">
        <v>0.89180566348527701</v>
      </c>
      <c r="F29" s="9">
        <f t="shared" si="0"/>
        <v>0.99746866861468098</v>
      </c>
      <c r="G29" s="9">
        <f t="shared" si="1"/>
        <v>0.35429783221756594</v>
      </c>
      <c r="H29" s="9">
        <v>0.98949634881837767</v>
      </c>
    </row>
    <row r="30" spans="1:8">
      <c r="A30">
        <v>2005</v>
      </c>
      <c r="B30" s="9">
        <v>1.2748103427644699</v>
      </c>
      <c r="C30" s="9">
        <v>1.30073303994316</v>
      </c>
      <c r="D30" s="9">
        <v>1.1878499335702399</v>
      </c>
      <c r="E30" s="9">
        <v>0.93173072083960096</v>
      </c>
      <c r="F30" s="9">
        <f t="shared" si="0"/>
        <v>1.1737810092793677</v>
      </c>
      <c r="G30" s="9">
        <f t="shared" si="1"/>
        <v>0.1684339841783529</v>
      </c>
      <c r="H30" s="9">
        <v>0.1310566134182338</v>
      </c>
    </row>
    <row r="31" spans="1:8">
      <c r="A31">
        <v>2006</v>
      </c>
      <c r="B31" s="9">
        <v>1.77438257121042</v>
      </c>
      <c r="C31" s="9">
        <v>0.99725024588060096</v>
      </c>
      <c r="D31" s="9">
        <v>1.31807722498743</v>
      </c>
      <c r="E31" s="9">
        <v>1.6163231272418099</v>
      </c>
      <c r="F31" s="9">
        <f t="shared" si="0"/>
        <v>1.4265082923300652</v>
      </c>
      <c r="G31" s="9">
        <f t="shared" si="1"/>
        <v>0.34305779506558021</v>
      </c>
      <c r="H31" s="9">
        <v>0.34755112472419442</v>
      </c>
    </row>
    <row r="32" spans="1:8">
      <c r="A32">
        <v>2009</v>
      </c>
      <c r="B32" s="9">
        <v>2.2966288248590301</v>
      </c>
      <c r="C32" s="9">
        <v>1.2958408355975</v>
      </c>
      <c r="D32" s="9">
        <v>1.3287512937889601</v>
      </c>
      <c r="E32" s="9">
        <v>1.7654726002726799</v>
      </c>
      <c r="F32" s="9">
        <f t="shared" si="0"/>
        <v>1.6716733886295425</v>
      </c>
      <c r="G32" s="9">
        <f t="shared" si="1"/>
        <v>0.46840625544716286</v>
      </c>
      <c r="H32" s="9">
        <v>0.31668002585416144</v>
      </c>
    </row>
    <row r="33" spans="1:8">
      <c r="A33">
        <v>2015</v>
      </c>
      <c r="B33" s="9">
        <v>1.1238844190305399</v>
      </c>
      <c r="C33" s="9">
        <v>1.2819449342154701</v>
      </c>
      <c r="D33" s="9">
        <v>0.84036565445850497</v>
      </c>
      <c r="E33" s="9">
        <v>0.86945315965576597</v>
      </c>
      <c r="F33" s="9">
        <f t="shared" si="0"/>
        <v>1.0289120418400701</v>
      </c>
      <c r="G33" s="9">
        <f t="shared" si="1"/>
        <v>0.21136246304644335</v>
      </c>
      <c r="H33" s="9">
        <v>0.80216302888953672</v>
      </c>
    </row>
    <row r="34" spans="1:8">
      <c r="A34">
        <v>2017</v>
      </c>
      <c r="B34" s="9">
        <v>0.74943362385244705</v>
      </c>
      <c r="C34" s="9">
        <v>1.1571093889631601</v>
      </c>
      <c r="D34" s="9">
        <v>1.17081121770817</v>
      </c>
      <c r="E34" s="9">
        <v>1.2095600848841701</v>
      </c>
      <c r="F34" s="9">
        <f t="shared" si="0"/>
        <v>1.0717285788519868</v>
      </c>
      <c r="G34" s="9">
        <f t="shared" si="1"/>
        <v>0.21600834407587124</v>
      </c>
      <c r="H34" s="9">
        <v>0.36367175122735573</v>
      </c>
    </row>
    <row r="35" spans="1:8">
      <c r="A35">
        <v>2022</v>
      </c>
      <c r="B35" s="9">
        <v>0.77603168116641297</v>
      </c>
      <c r="C35" s="9">
        <v>0.71929300949047403</v>
      </c>
      <c r="D35" s="9">
        <v>0.79058220754118802</v>
      </c>
      <c r="E35" s="9">
        <v>1.1480776848440499</v>
      </c>
      <c r="F35" s="9">
        <f t="shared" si="0"/>
        <v>0.85849614576053113</v>
      </c>
      <c r="G35" s="9">
        <f t="shared" si="1"/>
        <v>0.19548885036463137</v>
      </c>
      <c r="H35" s="9">
        <v>0.24352168798807922</v>
      </c>
    </row>
    <row r="36" spans="1:8">
      <c r="A36">
        <v>2023</v>
      </c>
      <c r="B36" s="9">
        <v>0.87831154805225498</v>
      </c>
      <c r="C36" s="9">
        <v>0.98847694079309401</v>
      </c>
      <c r="D36" s="9">
        <v>1.09193550276136</v>
      </c>
      <c r="E36" s="9">
        <v>1.24335207516749</v>
      </c>
      <c r="F36" s="9">
        <f t="shared" si="0"/>
        <v>1.0505190166935496</v>
      </c>
      <c r="G36" s="9">
        <f t="shared" si="1"/>
        <v>0.15535394555283544</v>
      </c>
      <c r="H36" s="9">
        <v>0.56181742661813605</v>
      </c>
    </row>
    <row r="37" spans="1:8">
      <c r="A37">
        <v>2024</v>
      </c>
      <c r="B37" s="9">
        <v>1.1158357191677899</v>
      </c>
      <c r="C37" s="9">
        <v>0.88833879020138595</v>
      </c>
      <c r="D37" s="9">
        <v>1.5118943055294201</v>
      </c>
      <c r="E37" s="9">
        <v>1.1988270830307799</v>
      </c>
      <c r="F37" s="9">
        <f t="shared" si="0"/>
        <v>1.1787239744823441</v>
      </c>
      <c r="G37" s="9">
        <f t="shared" si="1"/>
        <v>0.25799553766794836</v>
      </c>
      <c r="H37" s="9">
        <v>0.25994394651591513</v>
      </c>
    </row>
    <row r="38" spans="1:8">
      <c r="A38">
        <v>2025</v>
      </c>
      <c r="B38" s="9">
        <v>1.06250286648061</v>
      </c>
      <c r="C38" s="9">
        <v>1.17356617207132</v>
      </c>
      <c r="D38" s="9">
        <v>1.56747467988686</v>
      </c>
      <c r="E38" s="9">
        <v>1.0071079566726799</v>
      </c>
      <c r="F38" s="9">
        <f t="shared" si="0"/>
        <v>1.2026629187778675</v>
      </c>
      <c r="G38" s="9">
        <f t="shared" si="1"/>
        <v>0.25286414348175251</v>
      </c>
      <c r="H38" s="9">
        <v>0.20727680476136456</v>
      </c>
    </row>
    <row r="39" spans="1:8">
      <c r="A39">
        <v>2030</v>
      </c>
      <c r="B39" s="9">
        <v>0.49926979903221802</v>
      </c>
      <c r="C39" s="9">
        <v>0.87898698764767602</v>
      </c>
      <c r="D39" s="9">
        <v>1.41124323257715</v>
      </c>
      <c r="E39" s="9">
        <v>1.46708368471833</v>
      </c>
      <c r="F39" s="9">
        <f t="shared" si="0"/>
        <v>1.0641459259938435</v>
      </c>
      <c r="G39" s="9">
        <f t="shared" si="1"/>
        <v>0.46050850477269289</v>
      </c>
      <c r="H39" s="9">
        <v>0.79866072354543882</v>
      </c>
    </row>
    <row r="40" spans="1:8">
      <c r="A40">
        <v>2031</v>
      </c>
      <c r="B40" s="9">
        <v>0.51153839614210495</v>
      </c>
      <c r="C40" s="9">
        <v>0.95331989989144394</v>
      </c>
      <c r="D40" s="9">
        <v>0.877053108487716</v>
      </c>
      <c r="E40" s="9">
        <v>0.93482412901336898</v>
      </c>
      <c r="F40" s="9">
        <f t="shared" si="0"/>
        <v>0.81918388338365844</v>
      </c>
      <c r="G40" s="9">
        <f t="shared" si="1"/>
        <v>0.20765334122692239</v>
      </c>
      <c r="H40" s="9">
        <v>0.17995956686090908</v>
      </c>
    </row>
    <row r="41" spans="1:8">
      <c r="A41">
        <v>2032</v>
      </c>
      <c r="B41" s="9">
        <v>0.95918675206317405</v>
      </c>
      <c r="C41" s="9">
        <v>1.28843519918946</v>
      </c>
      <c r="D41" s="9">
        <v>1.32727637664466</v>
      </c>
      <c r="E41" s="9">
        <v>0.89927559521015599</v>
      </c>
      <c r="F41" s="9">
        <f t="shared" si="0"/>
        <v>1.1185434807768626</v>
      </c>
      <c r="G41" s="9">
        <f t="shared" si="1"/>
        <v>0.22053389038857843</v>
      </c>
      <c r="H41" s="9">
        <v>0.36111498788793367</v>
      </c>
    </row>
    <row r="42" spans="1:8">
      <c r="A42">
        <v>2037</v>
      </c>
      <c r="B42" s="9">
        <v>0.65097823016468603</v>
      </c>
      <c r="C42" s="9">
        <v>1.0605048438663101</v>
      </c>
      <c r="D42" s="9">
        <v>1.03542035191035</v>
      </c>
      <c r="E42" s="9">
        <v>0.81616174912412398</v>
      </c>
      <c r="F42" s="9">
        <f t="shared" si="0"/>
        <v>0.8907662937663674</v>
      </c>
      <c r="G42" s="9">
        <f t="shared" si="1"/>
        <v>0.19390730212713764</v>
      </c>
      <c r="H42" s="9">
        <v>0.93990118481472473</v>
      </c>
    </row>
    <row r="43" spans="1:8">
      <c r="A43">
        <v>2040</v>
      </c>
      <c r="B43" s="9">
        <v>0.94978033524832695</v>
      </c>
      <c r="C43" s="9">
        <v>1.34608564052818</v>
      </c>
      <c r="D43" s="9">
        <v>1.3351920296509401</v>
      </c>
      <c r="E43" s="9">
        <v>0.91195027291172903</v>
      </c>
      <c r="F43" s="9">
        <f t="shared" si="0"/>
        <v>1.135752069584794</v>
      </c>
      <c r="G43" s="9">
        <f t="shared" si="1"/>
        <v>0.23712812212190801</v>
      </c>
      <c r="H43" s="9">
        <v>0.3352882438870054</v>
      </c>
    </row>
    <row r="44" spans="1:8">
      <c r="A44">
        <v>2045</v>
      </c>
      <c r="B44" s="9">
        <v>0.91641487218025497</v>
      </c>
      <c r="C44" s="9">
        <v>1.63807115357426</v>
      </c>
      <c r="D44" s="9">
        <v>1.72209505418214</v>
      </c>
      <c r="E44" s="9">
        <v>1.3349715823305599</v>
      </c>
      <c r="F44" s="9">
        <f t="shared" si="0"/>
        <v>1.4028881655668037</v>
      </c>
      <c r="G44" s="9">
        <f t="shared" si="1"/>
        <v>0.36445072965785991</v>
      </c>
      <c r="H44" s="9">
        <v>0.42644999683385038</v>
      </c>
    </row>
    <row r="45" spans="1:8">
      <c r="A45">
        <v>2047</v>
      </c>
      <c r="B45" s="9">
        <v>0.98236403076263101</v>
      </c>
      <c r="C45" s="9">
        <v>1.8050242660754601</v>
      </c>
      <c r="D45" s="9">
        <v>1.5622146977395901</v>
      </c>
      <c r="E45" s="9">
        <v>1.86102342855554</v>
      </c>
      <c r="F45" s="9">
        <f t="shared" si="0"/>
        <v>1.5526566057833053</v>
      </c>
      <c r="G45" s="9">
        <f t="shared" si="1"/>
        <v>0.40170657267609977</v>
      </c>
      <c r="H45" s="9">
        <v>7.0650776317408168E-2</v>
      </c>
    </row>
    <row r="46" spans="1:8">
      <c r="A46">
        <v>2048</v>
      </c>
      <c r="B46" s="9">
        <v>0.48796996911690199</v>
      </c>
      <c r="C46" s="9">
        <v>0.77947963034008005</v>
      </c>
      <c r="D46" s="9">
        <v>1.1923175545875699</v>
      </c>
      <c r="E46" s="9">
        <v>1.0894866305370701</v>
      </c>
      <c r="F46" s="9">
        <f t="shared" si="0"/>
        <v>0.88731344614540553</v>
      </c>
      <c r="G46" s="9">
        <f t="shared" si="1"/>
        <v>0.31885464145386455</v>
      </c>
      <c r="H46" s="9">
        <v>0.53063221538961158</v>
      </c>
    </row>
    <row r="47" spans="1:8">
      <c r="A47">
        <v>2049</v>
      </c>
      <c r="B47" s="9">
        <v>1.23965366999281</v>
      </c>
      <c r="C47" s="9">
        <v>1.0180072650471099</v>
      </c>
      <c r="D47" s="9">
        <v>1.87838742395392</v>
      </c>
      <c r="E47" s="9">
        <v>1.4407165852058199</v>
      </c>
      <c r="F47" s="9">
        <f t="shared" si="0"/>
        <v>1.3941912360499149</v>
      </c>
      <c r="G47" s="9">
        <f t="shared" si="1"/>
        <v>0.36606319848588209</v>
      </c>
      <c r="H47" s="9">
        <v>0.1202899412873264</v>
      </c>
    </row>
    <row r="48" spans="1:8">
      <c r="A48">
        <v>2055</v>
      </c>
      <c r="B48" s="9">
        <v>0.98945544714450495</v>
      </c>
      <c r="C48" s="9">
        <v>0.973767019849473</v>
      </c>
      <c r="D48" s="9">
        <v>1.3497135324690901</v>
      </c>
      <c r="E48" s="9">
        <v>1.21418751214292</v>
      </c>
      <c r="F48" s="9">
        <f t="shared" si="0"/>
        <v>1.1317808779014971</v>
      </c>
      <c r="G48" s="9">
        <f t="shared" si="1"/>
        <v>0.18212669845515586</v>
      </c>
      <c r="H48" s="9">
        <v>0.24366395788239351</v>
      </c>
    </row>
    <row r="49" spans="1:8">
      <c r="A49">
        <v>2057</v>
      </c>
      <c r="B49" s="9">
        <v>0.874999023196945</v>
      </c>
      <c r="C49" s="9">
        <v>0.95056831001350095</v>
      </c>
      <c r="D49" s="9">
        <v>1.5258003392623201</v>
      </c>
      <c r="E49" s="9">
        <v>1.2337310726312301</v>
      </c>
      <c r="F49" s="9">
        <f t="shared" si="0"/>
        <v>1.1462746862759992</v>
      </c>
      <c r="G49" s="9">
        <f t="shared" si="1"/>
        <v>0.29641176982804757</v>
      </c>
      <c r="H49" s="9">
        <v>0.39642547267485945</v>
      </c>
    </row>
    <row r="50" spans="1:8">
      <c r="A50">
        <v>2067</v>
      </c>
      <c r="B50" s="9">
        <v>0.81400929841887804</v>
      </c>
      <c r="C50" s="9">
        <v>0.64522214276968504</v>
      </c>
      <c r="D50" s="9">
        <v>1.15725476366288</v>
      </c>
      <c r="E50" s="9">
        <v>1.1022401240553299</v>
      </c>
      <c r="F50" s="9">
        <f t="shared" si="0"/>
        <v>0.92968158222669328</v>
      </c>
      <c r="G50" s="9">
        <f t="shared" si="1"/>
        <v>0.2421179142515231</v>
      </c>
      <c r="H50" s="9">
        <v>0.60209347993223006</v>
      </c>
    </row>
    <row r="51" spans="1:8">
      <c r="A51">
        <v>2068</v>
      </c>
      <c r="B51" s="9">
        <v>1.00355352647973</v>
      </c>
      <c r="C51" s="9">
        <v>1.2635036993914801</v>
      </c>
      <c r="D51" s="9">
        <v>0.98840760069298705</v>
      </c>
      <c r="E51" s="9">
        <v>0.88024014419085705</v>
      </c>
      <c r="F51" s="9">
        <f t="shared" si="0"/>
        <v>1.0339262426887634</v>
      </c>
      <c r="G51" s="9">
        <f t="shared" si="1"/>
        <v>0.16260347900813851</v>
      </c>
      <c r="H51" s="9">
        <v>0.70453161987068369</v>
      </c>
    </row>
    <row r="52" spans="1:8">
      <c r="A52">
        <v>2071</v>
      </c>
      <c r="B52" s="9">
        <v>0.71040027230759395</v>
      </c>
      <c r="C52" s="9">
        <v>1.09485106954838</v>
      </c>
      <c r="D52" s="9">
        <v>1.19570257938559</v>
      </c>
      <c r="E52" s="9">
        <v>1.55072770656591</v>
      </c>
      <c r="F52" s="9">
        <f t="shared" si="0"/>
        <v>1.1379204069518685</v>
      </c>
      <c r="G52" s="9">
        <f t="shared" si="1"/>
        <v>0.34562845147953875</v>
      </c>
      <c r="H52" s="9">
        <v>0.48315607666401106</v>
      </c>
    </row>
    <row r="53" spans="1:8">
      <c r="A53">
        <v>2075</v>
      </c>
      <c r="B53" s="9">
        <v>0.98945544714450495</v>
      </c>
      <c r="C53" s="9">
        <v>0.973767019849473</v>
      </c>
      <c r="D53" s="9">
        <v>1.3497135324690901</v>
      </c>
      <c r="E53" s="9">
        <v>1.21418751214292</v>
      </c>
      <c r="F53" s="9">
        <f t="shared" si="0"/>
        <v>1.1317808779014971</v>
      </c>
      <c r="G53" s="9">
        <f t="shared" si="1"/>
        <v>0.18212669845515586</v>
      </c>
      <c r="H53" s="9">
        <v>0.24366395788239351</v>
      </c>
    </row>
    <row r="54" spans="1:8">
      <c r="A54">
        <v>2076</v>
      </c>
      <c r="B54" s="9">
        <v>0.93994305167085501</v>
      </c>
      <c r="C54" s="9">
        <v>1.1284363707812399</v>
      </c>
      <c r="D54" s="9">
        <v>1.6799068262860499</v>
      </c>
      <c r="E54" s="9">
        <v>1.0357510903634399</v>
      </c>
      <c r="F54" s="9">
        <f t="shared" si="0"/>
        <v>1.1960093347753962</v>
      </c>
      <c r="G54" s="9">
        <f t="shared" si="1"/>
        <v>0.33165018417917191</v>
      </c>
      <c r="H54" s="9">
        <v>0.32235361428985038</v>
      </c>
    </row>
    <row r="55" spans="1:8">
      <c r="A55">
        <v>2088</v>
      </c>
      <c r="B55" s="9">
        <v>0.66135807881412401</v>
      </c>
      <c r="C55" s="9">
        <v>1.32497345719973</v>
      </c>
      <c r="D55" s="9">
        <v>1.8963615874030899</v>
      </c>
      <c r="E55" s="9">
        <v>1.1275139050191201</v>
      </c>
      <c r="F55" s="9">
        <f t="shared" si="0"/>
        <v>1.2525517571090159</v>
      </c>
      <c r="G55" s="9">
        <f t="shared" si="1"/>
        <v>0.51149468225923034</v>
      </c>
      <c r="H55" s="9">
        <v>0.39620123940755286</v>
      </c>
    </row>
    <row r="56" spans="1:8">
      <c r="A56">
        <v>2091</v>
      </c>
      <c r="B56" s="9">
        <v>0.87801740836755504</v>
      </c>
      <c r="C56" s="9">
        <v>0.89238408391865198</v>
      </c>
      <c r="D56" s="9">
        <v>1.1091184884793699</v>
      </c>
      <c r="E56" s="9">
        <v>1.11622312077352</v>
      </c>
      <c r="F56" s="9">
        <f t="shared" si="0"/>
        <v>0.99893577538477429</v>
      </c>
      <c r="G56" s="9">
        <f t="shared" si="1"/>
        <v>0.13149279586049234</v>
      </c>
      <c r="H56" s="9">
        <v>0.98810168283203614</v>
      </c>
    </row>
    <row r="57" spans="1:8">
      <c r="A57">
        <v>2092</v>
      </c>
      <c r="B57" s="9">
        <v>0.86093390076316501</v>
      </c>
      <c r="C57" s="9">
        <v>1.2998906905002401</v>
      </c>
      <c r="D57" s="9">
        <v>2.2813755324565701</v>
      </c>
      <c r="E57" s="9">
        <v>2.1347126881057101</v>
      </c>
      <c r="F57" s="9">
        <f t="shared" si="0"/>
        <v>1.6442282029564215</v>
      </c>
      <c r="G57" s="9">
        <f t="shared" si="1"/>
        <v>0.67790118158776458</v>
      </c>
      <c r="H57" s="9">
        <v>0.15353236893843636</v>
      </c>
    </row>
    <row r="58" spans="1:8">
      <c r="A58">
        <v>2094</v>
      </c>
      <c r="B58" s="9">
        <v>0.94522666121127297</v>
      </c>
      <c r="C58" s="9">
        <v>1.5220260505163801</v>
      </c>
      <c r="D58" s="9">
        <v>1.8245922984818901</v>
      </c>
      <c r="E58" s="9">
        <v>1.66477754706206</v>
      </c>
      <c r="F58" s="9">
        <f t="shared" si="0"/>
        <v>1.4891556393179006</v>
      </c>
      <c r="G58" s="9">
        <f t="shared" si="1"/>
        <v>0.38310138081508532</v>
      </c>
      <c r="H58" s="9">
        <v>0.27226148295039387</v>
      </c>
    </row>
    <row r="59" spans="1:8">
      <c r="A59">
        <v>2095</v>
      </c>
      <c r="B59" s="9">
        <v>1.5703043455730299</v>
      </c>
      <c r="C59" s="9">
        <v>1.59084486339953</v>
      </c>
      <c r="D59" s="9">
        <v>1.43083277200387</v>
      </c>
      <c r="E59" s="9">
        <v>0.84984216210527597</v>
      </c>
      <c r="F59" s="9">
        <f t="shared" si="0"/>
        <v>1.3604560357704265</v>
      </c>
      <c r="G59" s="9">
        <f t="shared" si="1"/>
        <v>0.3477521809208024</v>
      </c>
      <c r="H59" s="9">
        <v>0.12986101819271167</v>
      </c>
    </row>
    <row r="60" spans="1:8">
      <c r="A60">
        <v>2096</v>
      </c>
      <c r="B60" s="9">
        <v>1.62371082534156</v>
      </c>
      <c r="C60" s="9">
        <v>1.15139779258789</v>
      </c>
      <c r="D60" s="9">
        <v>1.11930965424373</v>
      </c>
      <c r="E60" s="9">
        <v>0.83902642593145005</v>
      </c>
      <c r="F60" s="9">
        <f t="shared" si="0"/>
        <v>1.1833611745261574</v>
      </c>
      <c r="G60" s="9">
        <f t="shared" si="1"/>
        <v>0.3253708085136352</v>
      </c>
      <c r="H60" s="9">
        <v>0.34171330582486359</v>
      </c>
    </row>
    <row r="61" spans="1:8">
      <c r="A61">
        <v>2097</v>
      </c>
      <c r="B61" s="9">
        <v>0.82950154741031001</v>
      </c>
      <c r="C61" s="9">
        <v>1.07862704439205</v>
      </c>
      <c r="D61" s="9">
        <v>1.6522138952227901</v>
      </c>
      <c r="E61" s="9">
        <v>0.971371067159158</v>
      </c>
      <c r="F61" s="9">
        <f t="shared" si="0"/>
        <v>1.132928388546077</v>
      </c>
      <c r="G61" s="9">
        <f t="shared" si="1"/>
        <v>0.36091305021051368</v>
      </c>
      <c r="H61" s="9">
        <v>0.51472729649726556</v>
      </c>
    </row>
    <row r="62" spans="1:8">
      <c r="A62">
        <v>2099</v>
      </c>
      <c r="B62" s="9">
        <v>1.0616395361731299</v>
      </c>
      <c r="C62" s="9">
        <v>1.0298712508811401</v>
      </c>
      <c r="D62" s="9">
        <v>1.6533290199159001</v>
      </c>
      <c r="E62" s="9">
        <v>1.70766056988171</v>
      </c>
      <c r="F62" s="9">
        <f t="shared" si="0"/>
        <v>1.36312509421297</v>
      </c>
      <c r="G62" s="9">
        <f t="shared" si="1"/>
        <v>0.3673666099369523</v>
      </c>
      <c r="H62" s="9">
        <v>0.1424852884806713</v>
      </c>
    </row>
    <row r="63" spans="1:8">
      <c r="A63">
        <v>2103</v>
      </c>
      <c r="B63" s="9">
        <v>1.8034269701603101</v>
      </c>
      <c r="C63" s="9">
        <v>1.8451024748517799</v>
      </c>
      <c r="D63" s="9">
        <v>1.72580110588642</v>
      </c>
      <c r="E63" s="9">
        <v>0.88161906557389402</v>
      </c>
      <c r="F63" s="9">
        <f t="shared" si="0"/>
        <v>1.5639874041181012</v>
      </c>
      <c r="G63" s="9">
        <f t="shared" si="1"/>
        <v>0.45759050554967762</v>
      </c>
      <c r="H63" s="9">
        <v>9.0462394966802612E-2</v>
      </c>
    </row>
    <row r="64" spans="1:8">
      <c r="A64">
        <v>2109</v>
      </c>
      <c r="B64" s="9">
        <v>0.89002931464403601</v>
      </c>
      <c r="C64" s="9">
        <v>1.24858267757326</v>
      </c>
      <c r="D64" s="9">
        <v>1.56258771063547</v>
      </c>
      <c r="E64" s="9">
        <v>1.87220168777701</v>
      </c>
      <c r="F64" s="9">
        <f t="shared" si="0"/>
        <v>1.393350347657444</v>
      </c>
      <c r="G64" s="9">
        <f t="shared" si="1"/>
        <v>0.42120051896824146</v>
      </c>
      <c r="H64" s="9">
        <v>0.15860533980445241</v>
      </c>
    </row>
    <row r="65" spans="1:8">
      <c r="A65">
        <v>2117</v>
      </c>
      <c r="B65" s="9">
        <v>1.09052379924598</v>
      </c>
      <c r="C65" s="9">
        <v>1.76448670703929</v>
      </c>
      <c r="D65" s="9">
        <v>1.86741849091941</v>
      </c>
      <c r="E65" s="9">
        <v>1.57067858830698</v>
      </c>
      <c r="F65" s="9">
        <f t="shared" si="0"/>
        <v>1.5732768963779149</v>
      </c>
      <c r="G65" s="9">
        <f t="shared" si="1"/>
        <v>0.34454693600334546</v>
      </c>
      <c r="H65" s="9">
        <v>4.4795467400788637E-2</v>
      </c>
    </row>
    <row r="66" spans="1:8">
      <c r="A66">
        <v>2118</v>
      </c>
      <c r="B66" s="9">
        <v>1.2749453756648601</v>
      </c>
      <c r="C66" s="9">
        <v>0.95243951592848297</v>
      </c>
      <c r="D66" s="9">
        <v>1.32328598960076</v>
      </c>
      <c r="E66" s="9">
        <v>0.93185685767004001</v>
      </c>
      <c r="F66" s="9">
        <f t="shared" si="0"/>
        <v>1.1206319347160356</v>
      </c>
      <c r="G66" s="9">
        <f t="shared" si="1"/>
        <v>0.20720844856489959</v>
      </c>
      <c r="H66" s="9">
        <v>0.32647666787081076</v>
      </c>
    </row>
    <row r="67" spans="1:8">
      <c r="A67">
        <v>2119</v>
      </c>
      <c r="B67" s="9">
        <v>1.23880657762326</v>
      </c>
      <c r="C67" s="9">
        <v>1.5688410035651901</v>
      </c>
      <c r="D67" s="9">
        <v>1.5133262061486501</v>
      </c>
      <c r="E67" s="9">
        <v>1.0956585484858801</v>
      </c>
      <c r="F67" s="9">
        <f t="shared" si="0"/>
        <v>1.354158083955745</v>
      </c>
      <c r="G67" s="9">
        <f t="shared" si="1"/>
        <v>0.22476004015079526</v>
      </c>
      <c r="H67" s="9">
        <v>5.1208665008113406E-2</v>
      </c>
    </row>
    <row r="68" spans="1:8">
      <c r="A68">
        <v>2120</v>
      </c>
      <c r="B68" s="9">
        <v>1.03163861679866</v>
      </c>
      <c r="C68" s="9">
        <v>0.99322068365058902</v>
      </c>
      <c r="D68" s="9">
        <v>1.39555476124714</v>
      </c>
      <c r="E68" s="9">
        <v>1.03430104725951</v>
      </c>
      <c r="F68" s="9">
        <f t="shared" si="0"/>
        <v>1.1136787772389747</v>
      </c>
      <c r="G68" s="9">
        <f t="shared" si="1"/>
        <v>0.18885235380519341</v>
      </c>
      <c r="H68" s="9">
        <v>0.3149591938166445</v>
      </c>
    </row>
    <row r="69" spans="1:8">
      <c r="A69">
        <v>2133</v>
      </c>
      <c r="B69" s="9">
        <v>1.1365497462294001</v>
      </c>
      <c r="C69" s="9">
        <v>1.0892621746007001</v>
      </c>
      <c r="D69" s="9">
        <v>1.3488875932309401</v>
      </c>
      <c r="E69" s="9">
        <v>0.83052351998206697</v>
      </c>
      <c r="F69" s="9">
        <f t="shared" si="0"/>
        <v>1.1013057585107768</v>
      </c>
      <c r="G69" s="9">
        <f t="shared" si="1"/>
        <v>0.21292171657656292</v>
      </c>
      <c r="H69" s="9">
        <v>0.41151329236464029</v>
      </c>
    </row>
    <row r="70" spans="1:8">
      <c r="A70">
        <v>2134</v>
      </c>
      <c r="B70" s="9">
        <v>0.83197569791435799</v>
      </c>
      <c r="C70" s="9">
        <v>1.0557759744184001</v>
      </c>
      <c r="D70" s="9">
        <v>1.1768238661689401</v>
      </c>
      <c r="E70" s="9">
        <v>1.4426493768403299</v>
      </c>
      <c r="F70" s="9">
        <f t="shared" ref="F70:F133" si="2">AVERAGE(B70:E70)</f>
        <v>1.126806228835507</v>
      </c>
      <c r="G70" s="9">
        <f t="shared" ref="G70:G133" si="3">_xlfn.STDEV.S(B70:E70)</f>
        <v>0.25444645618271139</v>
      </c>
      <c r="H70" s="9">
        <v>0.39235975832975889</v>
      </c>
    </row>
    <row r="71" spans="1:8">
      <c r="A71">
        <v>2138</v>
      </c>
      <c r="B71" s="9">
        <v>0.76250616842785901</v>
      </c>
      <c r="C71" s="9">
        <v>0.79556805990870705</v>
      </c>
      <c r="D71" s="9">
        <v>0.76749226236333101</v>
      </c>
      <c r="E71" s="9">
        <v>1.09284723298872</v>
      </c>
      <c r="F71" s="9">
        <f t="shared" si="2"/>
        <v>0.85460343092215418</v>
      </c>
      <c r="G71" s="9">
        <f t="shared" si="3"/>
        <v>0.15949456176774557</v>
      </c>
      <c r="H71" s="9">
        <v>0.16578751447298384</v>
      </c>
    </row>
    <row r="72" spans="1:8">
      <c r="A72">
        <v>2145</v>
      </c>
      <c r="B72" s="9">
        <v>3.0726629318932099</v>
      </c>
      <c r="C72" s="9">
        <v>1.3514290278680401</v>
      </c>
      <c r="D72" s="9">
        <v>3.3315143123676298</v>
      </c>
      <c r="E72" s="9">
        <v>1.40435922084997</v>
      </c>
      <c r="F72" s="9">
        <f t="shared" si="2"/>
        <v>2.2899913732447126</v>
      </c>
      <c r="G72" s="9">
        <f t="shared" si="3"/>
        <v>1.0587080785798648</v>
      </c>
      <c r="H72" s="9">
        <v>9.2755174179304636E-2</v>
      </c>
    </row>
    <row r="73" spans="1:8">
      <c r="A73">
        <v>2158</v>
      </c>
      <c r="B73" s="9">
        <v>1.65293332687634</v>
      </c>
      <c r="C73" s="9">
        <v>0.87620181990163004</v>
      </c>
      <c r="D73" s="9">
        <v>1.3227207112466099</v>
      </c>
      <c r="E73" s="9">
        <v>1.79587754979877</v>
      </c>
      <c r="F73" s="9">
        <f t="shared" si="2"/>
        <v>1.4119333519558375</v>
      </c>
      <c r="G73" s="9">
        <f t="shared" si="3"/>
        <v>0.4084365738881206</v>
      </c>
      <c r="H73" s="9">
        <v>0.1370365314752543</v>
      </c>
    </row>
    <row r="74" spans="1:8">
      <c r="A74">
        <v>2166</v>
      </c>
      <c r="B74" s="9">
        <v>0.83295971104598499</v>
      </c>
      <c r="C74" s="9">
        <v>1.0421619503239501</v>
      </c>
      <c r="D74" s="9">
        <v>1.33694289745772</v>
      </c>
      <c r="E74" s="9">
        <v>1.6853026370433799</v>
      </c>
      <c r="F74" s="9">
        <f t="shared" si="2"/>
        <v>1.2243417989677587</v>
      </c>
      <c r="G74" s="9">
        <f t="shared" si="3"/>
        <v>0.37037518708215034</v>
      </c>
      <c r="H74" s="9">
        <v>0.31244981238900743</v>
      </c>
    </row>
    <row r="75" spans="1:8">
      <c r="A75">
        <v>2169</v>
      </c>
      <c r="B75" s="9">
        <v>1.00638576487539</v>
      </c>
      <c r="C75" s="9">
        <v>0.88579792547061098</v>
      </c>
      <c r="D75" s="9">
        <v>0.79040429274067903</v>
      </c>
      <c r="E75" s="9">
        <v>0.67504680411652496</v>
      </c>
      <c r="F75" s="9">
        <f t="shared" si="2"/>
        <v>0.83940869680080121</v>
      </c>
      <c r="G75" s="9">
        <f t="shared" si="3"/>
        <v>0.14077116795638173</v>
      </c>
      <c r="H75" s="9">
        <v>0.10677853972182877</v>
      </c>
    </row>
    <row r="76" spans="1:8">
      <c r="A76">
        <v>2178</v>
      </c>
      <c r="B76" s="9">
        <v>1.8187507454524501</v>
      </c>
      <c r="C76" s="9">
        <v>1.2253781167967499</v>
      </c>
      <c r="D76" s="9">
        <v>1.60999034316748</v>
      </c>
      <c r="E76" s="9">
        <v>1.19540119329577</v>
      </c>
      <c r="F76" s="9">
        <f t="shared" si="2"/>
        <v>1.4623800996781124</v>
      </c>
      <c r="G76" s="9">
        <f t="shared" si="3"/>
        <v>0.30344494146133449</v>
      </c>
      <c r="H76" s="9">
        <v>0.32481723755116704</v>
      </c>
    </row>
    <row r="77" spans="1:8">
      <c r="A77">
        <v>2180</v>
      </c>
      <c r="B77" s="9">
        <v>1.5035207067519201</v>
      </c>
      <c r="C77" s="9">
        <v>1.72217967311096</v>
      </c>
      <c r="D77" s="9">
        <v>1.9331637147940799</v>
      </c>
      <c r="E77" s="9">
        <v>1.29236192557922</v>
      </c>
      <c r="F77" s="9">
        <f t="shared" si="2"/>
        <v>1.612806505059045</v>
      </c>
      <c r="G77" s="9">
        <f t="shared" si="3"/>
        <v>0.27641716417313728</v>
      </c>
      <c r="H77" s="9">
        <v>2.1320222802450516E-2</v>
      </c>
    </row>
    <row r="78" spans="1:8">
      <c r="A78">
        <v>2183</v>
      </c>
      <c r="B78" s="9">
        <v>1.97491304652115</v>
      </c>
      <c r="C78" s="9">
        <v>1.27224466007522</v>
      </c>
      <c r="D78" s="9">
        <v>2.2529092186535302</v>
      </c>
      <c r="E78" s="9">
        <v>1.71135838196027</v>
      </c>
      <c r="F78" s="9">
        <f t="shared" si="2"/>
        <v>1.8028563268025426</v>
      </c>
      <c r="G78" s="9">
        <f t="shared" si="3"/>
        <v>0.41716173324074568</v>
      </c>
      <c r="H78" s="9">
        <v>0.26705800278862457</v>
      </c>
    </row>
    <row r="79" spans="1:8">
      <c r="A79">
        <v>2188</v>
      </c>
      <c r="B79" s="9">
        <v>2.1040879222961402</v>
      </c>
      <c r="C79" s="9">
        <v>1.6582393051834099</v>
      </c>
      <c r="D79" s="9">
        <v>1.0726121811550899</v>
      </c>
      <c r="E79" s="9">
        <v>1.11897912927584</v>
      </c>
      <c r="F79" s="9">
        <f t="shared" si="2"/>
        <v>1.4884796344776199</v>
      </c>
      <c r="G79" s="9">
        <f t="shared" si="3"/>
        <v>0.48896771260357857</v>
      </c>
      <c r="H79" s="9">
        <v>0.13959582365823431</v>
      </c>
    </row>
    <row r="80" spans="1:8">
      <c r="A80">
        <v>2193</v>
      </c>
      <c r="B80" s="9">
        <v>0.84042447758908601</v>
      </c>
      <c r="C80" s="9">
        <v>0.97957471663115003</v>
      </c>
      <c r="D80" s="9">
        <v>1.0677910683214</v>
      </c>
      <c r="E80" s="9">
        <v>1.21040227879194</v>
      </c>
      <c r="F80" s="9">
        <f t="shared" si="2"/>
        <v>1.0245481353333941</v>
      </c>
      <c r="G80" s="9">
        <f t="shared" si="3"/>
        <v>0.15528022370864958</v>
      </c>
      <c r="H80" s="9">
        <v>0.77258881746992314</v>
      </c>
    </row>
    <row r="81" spans="1:8">
      <c r="A81">
        <v>2194</v>
      </c>
      <c r="B81" s="9">
        <v>1.4515163344395501</v>
      </c>
      <c r="C81" s="9">
        <v>2.0175846051758501</v>
      </c>
      <c r="D81" s="9">
        <v>1.3736943152258101</v>
      </c>
      <c r="E81" s="9">
        <v>1.1974470792668701</v>
      </c>
      <c r="F81" s="9">
        <f t="shared" si="2"/>
        <v>1.51006058352702</v>
      </c>
      <c r="G81" s="9">
        <f t="shared" si="3"/>
        <v>0.35465054341235092</v>
      </c>
      <c r="H81" s="9">
        <v>0.180947646587616</v>
      </c>
    </row>
    <row r="82" spans="1:8">
      <c r="A82">
        <v>2196</v>
      </c>
      <c r="B82" s="9">
        <v>1.2713471787824899</v>
      </c>
      <c r="C82" s="9">
        <v>1.12665612210778</v>
      </c>
      <c r="D82" s="9">
        <v>2.8775440619335702</v>
      </c>
      <c r="E82" s="9">
        <v>2.5886612641172002</v>
      </c>
      <c r="F82" s="9">
        <f t="shared" si="2"/>
        <v>1.96605215673526</v>
      </c>
      <c r="G82" s="9">
        <f t="shared" si="3"/>
        <v>0.89548130506777901</v>
      </c>
      <c r="H82" s="9">
        <v>6.5569827535616382E-2</v>
      </c>
    </row>
    <row r="83" spans="1:8">
      <c r="A83">
        <v>2201</v>
      </c>
      <c r="B83" s="9">
        <v>1.31694242759047</v>
      </c>
      <c r="C83" s="9">
        <v>1.1710406016944499</v>
      </c>
      <c r="D83" s="9">
        <v>1.06387161737919</v>
      </c>
      <c r="E83" s="9">
        <v>0.95405964333946203</v>
      </c>
      <c r="F83" s="9">
        <f t="shared" si="2"/>
        <v>1.126478572500893</v>
      </c>
      <c r="G83" s="9">
        <f t="shared" si="3"/>
        <v>0.15482266468900827</v>
      </c>
      <c r="H83" s="9">
        <v>0.20079959792175597</v>
      </c>
    </row>
    <row r="84" spans="1:8">
      <c r="A84">
        <v>2202</v>
      </c>
      <c r="B84" s="9">
        <v>1.09052379924598</v>
      </c>
      <c r="C84" s="9">
        <v>1.76448670703929</v>
      </c>
      <c r="D84" s="9">
        <v>1.86741849091941</v>
      </c>
      <c r="E84" s="9">
        <v>1.57067858830698</v>
      </c>
      <c r="F84" s="9">
        <f t="shared" si="2"/>
        <v>1.5732768963779149</v>
      </c>
      <c r="G84" s="9">
        <f t="shared" si="3"/>
        <v>0.34454693600334546</v>
      </c>
      <c r="H84" s="9">
        <v>4.4795467400788637E-2</v>
      </c>
    </row>
    <row r="85" spans="1:8">
      <c r="A85">
        <v>2209</v>
      </c>
      <c r="B85" s="9">
        <v>0.92991005014397699</v>
      </c>
      <c r="C85" s="9">
        <v>1.0030151716859901</v>
      </c>
      <c r="D85" s="9">
        <v>1.1222091947245001</v>
      </c>
      <c r="E85" s="9">
        <v>1.55541772500571</v>
      </c>
      <c r="F85" s="9">
        <f t="shared" si="2"/>
        <v>1.1526380353900443</v>
      </c>
      <c r="G85" s="9">
        <f t="shared" si="3"/>
        <v>0.27997151609042575</v>
      </c>
      <c r="H85" s="9">
        <v>0.35529119924716196</v>
      </c>
    </row>
    <row r="86" spans="1:8">
      <c r="A86">
        <v>2217</v>
      </c>
      <c r="B86" s="9">
        <v>0.902993146934435</v>
      </c>
      <c r="C86" s="9">
        <v>0.91434983432676997</v>
      </c>
      <c r="D86" s="9">
        <v>1.3378772730720401</v>
      </c>
      <c r="E86" s="9">
        <v>1.32766822507055</v>
      </c>
      <c r="F86" s="9">
        <f t="shared" si="2"/>
        <v>1.1207221198509487</v>
      </c>
      <c r="G86" s="9">
        <f t="shared" si="3"/>
        <v>0.24493432923662858</v>
      </c>
      <c r="H86" s="9">
        <v>0.39693624330319049</v>
      </c>
    </row>
    <row r="87" spans="1:8">
      <c r="A87">
        <v>2221</v>
      </c>
      <c r="B87" s="9">
        <v>1.5398424235739701</v>
      </c>
      <c r="C87" s="9">
        <v>1.07003385719763</v>
      </c>
      <c r="D87" s="9">
        <v>1.80112565161306</v>
      </c>
      <c r="E87" s="9">
        <v>1.46219224493856</v>
      </c>
      <c r="F87" s="9">
        <f t="shared" si="2"/>
        <v>1.468298544330805</v>
      </c>
      <c r="G87" s="9">
        <f t="shared" si="3"/>
        <v>0.30251416380537077</v>
      </c>
      <c r="H87" s="9">
        <v>0.41476183325841853</v>
      </c>
    </row>
    <row r="88" spans="1:8">
      <c r="A88">
        <v>2226</v>
      </c>
      <c r="B88" s="9">
        <v>1.0952657454121599</v>
      </c>
      <c r="C88" s="9">
        <v>1.30137199708102</v>
      </c>
      <c r="D88" s="9">
        <v>1.55416861566542</v>
      </c>
      <c r="E88" s="9">
        <v>0.864565632651218</v>
      </c>
      <c r="F88" s="9">
        <f t="shared" si="2"/>
        <v>1.2038429977024545</v>
      </c>
      <c r="G88" s="9">
        <f t="shared" si="3"/>
        <v>0.29390366589067801</v>
      </c>
      <c r="H88" s="9">
        <v>0.25949046506034629</v>
      </c>
    </row>
    <row r="89" spans="1:8">
      <c r="A89">
        <v>2227</v>
      </c>
      <c r="B89" s="9">
        <v>1.1210581513711</v>
      </c>
      <c r="C89" s="9">
        <v>0.95343606857319596</v>
      </c>
      <c r="D89" s="9">
        <v>0.88341144751549705</v>
      </c>
      <c r="E89" s="9">
        <v>1.24220134329368</v>
      </c>
      <c r="F89" s="9">
        <f t="shared" si="2"/>
        <v>1.0500267526883684</v>
      </c>
      <c r="G89" s="9">
        <f t="shared" si="3"/>
        <v>0.16234423616585877</v>
      </c>
      <c r="H89" s="9">
        <v>0.58130215716913802</v>
      </c>
    </row>
    <row r="90" spans="1:8">
      <c r="A90">
        <v>2237</v>
      </c>
      <c r="B90" s="9">
        <v>1.40105716779179</v>
      </c>
      <c r="C90" s="9">
        <v>1.65241087154148</v>
      </c>
      <c r="D90" s="9">
        <v>1.77874250833875</v>
      </c>
      <c r="E90" s="9">
        <v>1.3472046592417199</v>
      </c>
      <c r="F90" s="9">
        <f t="shared" si="2"/>
        <v>1.544853801728435</v>
      </c>
      <c r="G90" s="9">
        <f t="shared" si="3"/>
        <v>0.20495129974692264</v>
      </c>
      <c r="H90" s="9">
        <v>1.2995043101705708E-2</v>
      </c>
    </row>
    <row r="91" spans="1:8">
      <c r="A91">
        <v>2240</v>
      </c>
      <c r="B91" s="9">
        <v>0.86381482374004004</v>
      </c>
      <c r="C91" s="9">
        <v>1.2495225428172201</v>
      </c>
      <c r="D91" s="9">
        <v>1.2033917315982201</v>
      </c>
      <c r="E91" s="9">
        <v>0.94308436473429302</v>
      </c>
      <c r="F91" s="9">
        <f t="shared" si="2"/>
        <v>1.0649533657224433</v>
      </c>
      <c r="G91" s="9">
        <f t="shared" si="3"/>
        <v>0.19021017213638192</v>
      </c>
      <c r="H91" s="9">
        <v>0.54364361818373141</v>
      </c>
    </row>
    <row r="92" spans="1:8">
      <c r="A92">
        <v>2241</v>
      </c>
      <c r="B92" s="9">
        <v>1.1882795990253601</v>
      </c>
      <c r="C92" s="9">
        <v>1.64429962809525</v>
      </c>
      <c r="D92" s="9">
        <v>1.66512375761475</v>
      </c>
      <c r="E92" s="9">
        <v>1.0911994204773501</v>
      </c>
      <c r="F92" s="9">
        <f t="shared" si="2"/>
        <v>1.3972256013031776</v>
      </c>
      <c r="G92" s="9">
        <f t="shared" si="3"/>
        <v>0.30006968751114693</v>
      </c>
      <c r="H92" s="9">
        <v>7.715502844629489E-2</v>
      </c>
    </row>
    <row r="93" spans="1:8">
      <c r="A93">
        <v>2244</v>
      </c>
      <c r="B93" s="9">
        <v>0.89002931464403601</v>
      </c>
      <c r="C93" s="9">
        <v>1.24858267757326</v>
      </c>
      <c r="D93" s="9">
        <v>1.56258771063547</v>
      </c>
      <c r="E93" s="9">
        <v>1.87220168777701</v>
      </c>
      <c r="F93" s="9">
        <f t="shared" si="2"/>
        <v>1.393350347657444</v>
      </c>
      <c r="G93" s="9">
        <f t="shared" si="3"/>
        <v>0.42120051896824146</v>
      </c>
      <c r="H93" s="9">
        <v>0.15860533980445241</v>
      </c>
    </row>
    <row r="94" spans="1:8">
      <c r="A94">
        <v>2245</v>
      </c>
      <c r="B94" s="9">
        <v>1.40205396877243</v>
      </c>
      <c r="C94" s="9">
        <v>1.05031063439714</v>
      </c>
      <c r="D94" s="9">
        <v>2.0308298590114502</v>
      </c>
      <c r="E94" s="9">
        <v>1.3791069337327799</v>
      </c>
      <c r="F94" s="9">
        <f t="shared" si="2"/>
        <v>1.46557534897845</v>
      </c>
      <c r="G94" s="9">
        <f t="shared" si="3"/>
        <v>0.40966213593941031</v>
      </c>
      <c r="H94" s="9">
        <v>0.10762972417984283</v>
      </c>
    </row>
    <row r="95" spans="1:8">
      <c r="A95">
        <v>2248</v>
      </c>
      <c r="B95" s="9">
        <v>1.3076011337693101</v>
      </c>
      <c r="C95" s="9">
        <v>1.4143320951309799</v>
      </c>
      <c r="D95" s="9">
        <v>1.1889415490148401</v>
      </c>
      <c r="E95" s="9">
        <v>0.77334516189804503</v>
      </c>
      <c r="F95" s="9">
        <f t="shared" si="2"/>
        <v>1.1710549849532936</v>
      </c>
      <c r="G95" s="9">
        <f t="shared" si="3"/>
        <v>0.2806668461726215</v>
      </c>
      <c r="H95" s="9">
        <v>0.30997765790862897</v>
      </c>
    </row>
    <row r="96" spans="1:8">
      <c r="A96">
        <v>2257</v>
      </c>
      <c r="B96" s="9">
        <v>0.841639874543189</v>
      </c>
      <c r="C96" s="9">
        <v>0.78197670991906298</v>
      </c>
      <c r="D96" s="9">
        <v>1.1992070880232399</v>
      </c>
      <c r="E96" s="9">
        <v>0.81069655870406998</v>
      </c>
      <c r="F96" s="9">
        <f t="shared" si="2"/>
        <v>0.90838005779739039</v>
      </c>
      <c r="G96" s="9">
        <f t="shared" si="3"/>
        <v>0.1954093872879504</v>
      </c>
      <c r="H96" s="9">
        <v>0.41756330662180913</v>
      </c>
    </row>
    <row r="97" spans="1:10">
      <c r="A97">
        <v>2260</v>
      </c>
      <c r="B97" s="9">
        <v>0.92303744075992999</v>
      </c>
      <c r="C97" s="9">
        <v>1.71112346517286</v>
      </c>
      <c r="D97" s="9">
        <v>1.6334728388950901</v>
      </c>
      <c r="E97" s="9">
        <v>1.6941886844848699</v>
      </c>
      <c r="F97" s="9">
        <f t="shared" si="2"/>
        <v>1.4904556073281874</v>
      </c>
      <c r="G97" s="9">
        <f t="shared" si="3"/>
        <v>0.37974499096553016</v>
      </c>
      <c r="H97" s="9">
        <v>0.34216553968952496</v>
      </c>
    </row>
    <row r="98" spans="1:10">
      <c r="A98">
        <v>2263</v>
      </c>
      <c r="B98" s="9">
        <v>1.96726782550558</v>
      </c>
      <c r="C98" s="9">
        <v>1.3770845306364601</v>
      </c>
      <c r="D98" s="9">
        <v>2.1792267333220998</v>
      </c>
      <c r="E98" s="9">
        <v>1.1378128415527899</v>
      </c>
      <c r="F98" s="9">
        <f t="shared" si="2"/>
        <v>1.6653479827542323</v>
      </c>
      <c r="G98" s="9">
        <f t="shared" si="3"/>
        <v>0.48874536818315878</v>
      </c>
      <c r="H98" s="9">
        <v>7.2385798547998703E-2</v>
      </c>
    </row>
    <row r="99" spans="1:10">
      <c r="A99">
        <v>2268</v>
      </c>
      <c r="B99" s="9">
        <v>0.55676632552873795</v>
      </c>
      <c r="C99" s="9">
        <v>0.77553209060758499</v>
      </c>
      <c r="D99" s="9">
        <v>1.1333237996791801</v>
      </c>
      <c r="E99" s="9">
        <v>1.06218595592436</v>
      </c>
      <c r="F99" s="9">
        <f t="shared" si="2"/>
        <v>0.88195204293496576</v>
      </c>
      <c r="G99" s="9">
        <f t="shared" si="3"/>
        <v>0.26629744055504645</v>
      </c>
      <c r="H99" s="9">
        <v>0.44060290075075831</v>
      </c>
    </row>
    <row r="100" spans="1:10">
      <c r="A100">
        <v>2269</v>
      </c>
      <c r="B100" s="9">
        <v>1.10023779619847</v>
      </c>
      <c r="C100" s="9">
        <v>1.0360425658602399</v>
      </c>
      <c r="D100" s="9">
        <v>1.2993700550403999</v>
      </c>
      <c r="E100" s="9">
        <v>1.5922758888395401</v>
      </c>
      <c r="F100" s="9">
        <f t="shared" si="2"/>
        <v>1.2569815764846624</v>
      </c>
      <c r="G100" s="9">
        <f t="shared" si="3"/>
        <v>0.25006780286281438</v>
      </c>
      <c r="H100" s="9">
        <v>0.26010664330916355</v>
      </c>
    </row>
    <row r="101" spans="1:10">
      <c r="A101">
        <v>2280</v>
      </c>
      <c r="B101" s="9">
        <v>1.18444797342138</v>
      </c>
      <c r="C101" s="9">
        <v>1.11621754687276</v>
      </c>
      <c r="D101" s="9">
        <v>1.5778021118919701</v>
      </c>
      <c r="E101" s="9">
        <v>1.6678126737234</v>
      </c>
      <c r="F101" s="9">
        <f t="shared" si="2"/>
        <v>1.3865700764773774</v>
      </c>
      <c r="G101" s="9">
        <f t="shared" si="3"/>
        <v>0.276653167149707</v>
      </c>
      <c r="H101" s="9">
        <v>6.8156721344058799E-2</v>
      </c>
    </row>
    <row r="102" spans="1:10">
      <c r="A102">
        <v>2281</v>
      </c>
      <c r="B102" s="9">
        <v>0.82428661222939603</v>
      </c>
      <c r="C102" s="9">
        <v>1.06226024687948</v>
      </c>
      <c r="D102" s="9">
        <v>1.4755527586600199</v>
      </c>
      <c r="E102" s="9">
        <v>0.98949485596754405</v>
      </c>
      <c r="F102" s="9">
        <f t="shared" si="2"/>
        <v>1.0878986184341102</v>
      </c>
      <c r="G102" s="9">
        <f t="shared" si="3"/>
        <v>0.27695225148817737</v>
      </c>
      <c r="H102" s="9">
        <v>0.48166878365195892</v>
      </c>
    </row>
    <row r="103" spans="1:10">
      <c r="A103">
        <v>2283</v>
      </c>
      <c r="B103" s="9">
        <v>1.5895923932970899</v>
      </c>
      <c r="C103" s="9">
        <v>1.05251083962498</v>
      </c>
      <c r="D103" s="9">
        <v>1.4259481928397399</v>
      </c>
      <c r="E103" s="9">
        <v>0.71150545089467299</v>
      </c>
      <c r="F103" s="9">
        <f t="shared" si="2"/>
        <v>1.1948892191641205</v>
      </c>
      <c r="G103" s="9">
        <f t="shared" si="3"/>
        <v>0.39289961201865814</v>
      </c>
      <c r="H103" s="9">
        <v>0.39430007888730784</v>
      </c>
    </row>
    <row r="104" spans="1:10">
      <c r="A104">
        <v>2286</v>
      </c>
      <c r="B104" s="9">
        <v>1.0396409519190799</v>
      </c>
      <c r="C104" s="9">
        <v>1.05891871748267</v>
      </c>
      <c r="D104" s="9">
        <v>1.9987571052502699</v>
      </c>
      <c r="E104" s="9">
        <v>1.0992875098824899</v>
      </c>
      <c r="F104" s="9">
        <f t="shared" si="2"/>
        <v>1.2991510711336276</v>
      </c>
      <c r="G104" s="9">
        <f t="shared" si="3"/>
        <v>0.46706570979675155</v>
      </c>
      <c r="H104" s="9">
        <v>0.29024876857410631</v>
      </c>
    </row>
    <row r="105" spans="1:10">
      <c r="A105">
        <v>2290</v>
      </c>
      <c r="B105" s="9">
        <v>0.92947562621665403</v>
      </c>
      <c r="C105" s="9">
        <v>1.1113611786969499</v>
      </c>
      <c r="D105" s="9">
        <v>1.6000039931361201</v>
      </c>
      <c r="E105" s="9">
        <v>1.25620315077977</v>
      </c>
      <c r="F105" s="9">
        <f t="shared" si="2"/>
        <v>1.2242609872073735</v>
      </c>
      <c r="G105" s="9">
        <f t="shared" si="3"/>
        <v>0.28392950071815048</v>
      </c>
      <c r="H105" s="9">
        <v>0.21230151305321823</v>
      </c>
    </row>
    <row r="106" spans="1:10">
      <c r="A106">
        <v>2291</v>
      </c>
      <c r="B106" s="9">
        <v>1.9982226400971801</v>
      </c>
      <c r="C106" s="9">
        <v>1.55313040092132</v>
      </c>
      <c r="D106" s="9">
        <v>2.1548528321567</v>
      </c>
      <c r="E106" s="9">
        <v>1.6591955769053099</v>
      </c>
      <c r="F106" s="9">
        <f t="shared" si="2"/>
        <v>1.8413503625201275</v>
      </c>
      <c r="G106" s="9">
        <f t="shared" si="3"/>
        <v>0.28233775407411116</v>
      </c>
      <c r="H106" s="9">
        <v>9.4493773895834125E-3</v>
      </c>
    </row>
    <row r="107" spans="1:10">
      <c r="A107" s="33">
        <v>2292</v>
      </c>
      <c r="B107" s="9">
        <v>2.55405308984693</v>
      </c>
      <c r="C107" s="9">
        <v>2.3954898531670499</v>
      </c>
      <c r="D107" s="9">
        <v>2.6330629515577102</v>
      </c>
      <c r="E107" s="9">
        <v>1.8114704758673901</v>
      </c>
      <c r="F107" s="9">
        <f t="shared" si="2"/>
        <v>2.3485190926097701</v>
      </c>
      <c r="G107" s="9">
        <f t="shared" si="3"/>
        <v>0.37141033048705219</v>
      </c>
      <c r="H107" s="9">
        <v>5.3887591580491206E-3</v>
      </c>
      <c r="J107" s="54"/>
    </row>
    <row r="108" spans="1:10">
      <c r="A108">
        <v>2296</v>
      </c>
      <c r="B108" s="9">
        <v>1.0616395361731299</v>
      </c>
      <c r="C108" s="9">
        <v>1.0298712508811401</v>
      </c>
      <c r="D108" s="9">
        <v>1.6533290199159001</v>
      </c>
      <c r="E108" s="9">
        <v>1.70766056988171</v>
      </c>
      <c r="F108" s="9">
        <f t="shared" si="2"/>
        <v>1.36312509421297</v>
      </c>
      <c r="G108" s="9">
        <f t="shared" si="3"/>
        <v>0.3673666099369523</v>
      </c>
      <c r="H108" s="9">
        <v>0.1424852884806713</v>
      </c>
    </row>
    <row r="109" spans="1:10">
      <c r="A109">
        <v>2301</v>
      </c>
      <c r="B109" s="9">
        <v>0.77086580249177505</v>
      </c>
      <c r="C109" s="9">
        <v>0.78580302471191399</v>
      </c>
      <c r="D109" s="9">
        <v>1.0608879795866399</v>
      </c>
      <c r="E109" s="9">
        <v>0.96872379498859196</v>
      </c>
      <c r="F109" s="9">
        <f t="shared" si="2"/>
        <v>0.89657015044473032</v>
      </c>
      <c r="G109" s="9">
        <f t="shared" si="3"/>
        <v>0.14174794135161009</v>
      </c>
      <c r="H109" s="9">
        <v>0.24057142618261554</v>
      </c>
    </row>
    <row r="110" spans="1:10">
      <c r="A110">
        <v>2306</v>
      </c>
      <c r="B110" s="9">
        <v>0.89002931464403601</v>
      </c>
      <c r="C110" s="9">
        <v>1.24858267757326</v>
      </c>
      <c r="D110" s="9">
        <v>1.56258771063547</v>
      </c>
      <c r="E110" s="9">
        <v>1.87220168777701</v>
      </c>
      <c r="F110" s="9">
        <f t="shared" si="2"/>
        <v>1.393350347657444</v>
      </c>
      <c r="G110" s="9">
        <f t="shared" si="3"/>
        <v>0.42120051896824146</v>
      </c>
      <c r="H110" s="9">
        <v>0.15860533980445241</v>
      </c>
    </row>
    <row r="111" spans="1:10">
      <c r="A111">
        <v>2309</v>
      </c>
      <c r="B111" s="9">
        <v>0.94038567849223298</v>
      </c>
      <c r="C111" s="9">
        <v>1.3208074993612799</v>
      </c>
      <c r="D111" s="9">
        <v>1.1365277571372201</v>
      </c>
      <c r="E111" s="9">
        <v>0.80064125467247604</v>
      </c>
      <c r="F111" s="9">
        <f t="shared" si="2"/>
        <v>1.0495905474158023</v>
      </c>
      <c r="G111" s="9">
        <f t="shared" si="3"/>
        <v>0.22731634873802142</v>
      </c>
      <c r="H111" s="9">
        <v>0.69210169242561048</v>
      </c>
    </row>
    <row r="112" spans="1:10">
      <c r="A112">
        <v>2310</v>
      </c>
      <c r="B112" s="9">
        <v>0.69206445238915903</v>
      </c>
      <c r="C112" s="9">
        <v>0.75351419523060503</v>
      </c>
      <c r="D112" s="9">
        <v>1.5283682231529201</v>
      </c>
      <c r="E112" s="9">
        <v>1.3492480074333999</v>
      </c>
      <c r="F112" s="9">
        <f t="shared" si="2"/>
        <v>1.080798719551521</v>
      </c>
      <c r="G112" s="9">
        <f t="shared" si="3"/>
        <v>0.42056032902328383</v>
      </c>
      <c r="H112" s="9">
        <v>0.7264160734505547</v>
      </c>
    </row>
    <row r="113" spans="1:10">
      <c r="A113">
        <v>2316</v>
      </c>
      <c r="B113" s="9">
        <v>1.00141832532669</v>
      </c>
      <c r="C113" s="9">
        <v>1.0836597251047</v>
      </c>
      <c r="D113" s="9">
        <v>1.7093631970210701</v>
      </c>
      <c r="E113" s="9">
        <v>1.6302223258092099</v>
      </c>
      <c r="F113" s="9">
        <f t="shared" si="2"/>
        <v>1.3561658933154175</v>
      </c>
      <c r="G113" s="9">
        <f t="shared" si="3"/>
        <v>0.36513043890413199</v>
      </c>
      <c r="H113" s="9">
        <v>0.14614563197714919</v>
      </c>
    </row>
    <row r="114" spans="1:10">
      <c r="A114" s="33">
        <v>2319</v>
      </c>
      <c r="B114" s="9">
        <v>1.60258736855225</v>
      </c>
      <c r="C114" s="9">
        <v>2.0598623810726302</v>
      </c>
      <c r="D114" s="9">
        <v>2.39721178393809</v>
      </c>
      <c r="E114" s="9">
        <v>3.2823584144189901</v>
      </c>
      <c r="F114" s="9">
        <f t="shared" si="2"/>
        <v>2.33550498699549</v>
      </c>
      <c r="G114" s="9">
        <f t="shared" si="3"/>
        <v>0.71027840162314815</v>
      </c>
      <c r="H114" s="9">
        <v>3.2878533223487875E-2</v>
      </c>
      <c r="J114" s="54"/>
    </row>
    <row r="115" spans="1:10">
      <c r="A115">
        <v>2320</v>
      </c>
      <c r="B115" s="9">
        <v>0.99302165332744696</v>
      </c>
      <c r="C115" s="9">
        <v>1.0353459985090201</v>
      </c>
      <c r="D115" s="9">
        <v>1.34704855302777</v>
      </c>
      <c r="E115" s="9">
        <v>1.2226334554913101</v>
      </c>
      <c r="F115" s="9">
        <f t="shared" si="2"/>
        <v>1.1495124150888869</v>
      </c>
      <c r="G115" s="9">
        <f t="shared" si="3"/>
        <v>0.16521757526839617</v>
      </c>
      <c r="H115" s="9">
        <v>0.16800987567979486</v>
      </c>
    </row>
    <row r="116" spans="1:10">
      <c r="A116">
        <v>2325</v>
      </c>
      <c r="B116" s="9">
        <v>0.80496416709487295</v>
      </c>
      <c r="C116" s="9">
        <v>1.0234921376649999</v>
      </c>
      <c r="D116" s="9">
        <v>1.20202988208489</v>
      </c>
      <c r="E116" s="9">
        <v>1.1652432334152201</v>
      </c>
      <c r="F116" s="9">
        <f t="shared" si="2"/>
        <v>1.0489323550649958</v>
      </c>
      <c r="G116" s="9">
        <f t="shared" si="3"/>
        <v>0.1799395774558703</v>
      </c>
      <c r="H116" s="9">
        <v>0.62434267847010938</v>
      </c>
    </row>
    <row r="117" spans="1:10">
      <c r="A117">
        <v>2335</v>
      </c>
      <c r="B117" s="9">
        <v>0.64857608741439798</v>
      </c>
      <c r="C117" s="9">
        <v>1.06883255597425</v>
      </c>
      <c r="D117" s="9">
        <v>1.53390932723608</v>
      </c>
      <c r="E117" s="9">
        <v>0.83618098226358195</v>
      </c>
      <c r="F117" s="9">
        <f t="shared" si="2"/>
        <v>1.0218747382220774</v>
      </c>
      <c r="G117" s="9">
        <f t="shared" si="3"/>
        <v>0.38219476304261074</v>
      </c>
      <c r="H117" s="9">
        <v>0.91609725791146479</v>
      </c>
    </row>
    <row r="118" spans="1:10">
      <c r="A118">
        <v>2337</v>
      </c>
      <c r="B118" s="9">
        <v>1.1314768167368101</v>
      </c>
      <c r="C118" s="9">
        <v>1.1329262942096201</v>
      </c>
      <c r="D118" s="9">
        <v>1.4661036177242499</v>
      </c>
      <c r="E118" s="9">
        <v>1.2694246090763699</v>
      </c>
      <c r="F118" s="9">
        <f t="shared" si="2"/>
        <v>1.2499828344367625</v>
      </c>
      <c r="G118" s="9">
        <f t="shared" si="3"/>
        <v>0.15793678631125888</v>
      </c>
      <c r="H118" s="9">
        <v>5.0651772902471984E-2</v>
      </c>
    </row>
    <row r="119" spans="1:10">
      <c r="A119">
        <v>2343</v>
      </c>
      <c r="B119" s="9">
        <v>1.2504657619192601</v>
      </c>
      <c r="C119" s="9">
        <v>1.1249060002207101</v>
      </c>
      <c r="D119" s="9">
        <v>1.4439963568073699</v>
      </c>
      <c r="E119" s="9">
        <v>1.4502206385787</v>
      </c>
      <c r="F119" s="9">
        <f t="shared" si="2"/>
        <v>1.31739718938151</v>
      </c>
      <c r="G119" s="9">
        <f t="shared" si="3"/>
        <v>0.15832676309480215</v>
      </c>
      <c r="H119" s="9">
        <v>2.7836973039665924E-2</v>
      </c>
    </row>
    <row r="120" spans="1:10">
      <c r="A120">
        <v>2345</v>
      </c>
      <c r="B120" s="9">
        <v>1.37033974233601</v>
      </c>
      <c r="C120" s="9">
        <v>0.80292902105914998</v>
      </c>
      <c r="D120" s="9">
        <v>1.03699303500448</v>
      </c>
      <c r="E120" s="9">
        <v>1.5874209563386601</v>
      </c>
      <c r="F120" s="9">
        <f t="shared" si="2"/>
        <v>1.1994206886845751</v>
      </c>
      <c r="G120" s="9">
        <f t="shared" si="3"/>
        <v>0.34801624280922788</v>
      </c>
      <c r="H120" s="9">
        <v>0.33490601333525866</v>
      </c>
    </row>
    <row r="121" spans="1:10">
      <c r="A121">
        <v>2351</v>
      </c>
      <c r="B121" s="9">
        <v>0.88889569611726604</v>
      </c>
      <c r="C121" s="9">
        <v>0.87717994461832705</v>
      </c>
      <c r="D121" s="9">
        <v>0.75058832858630498</v>
      </c>
      <c r="E121" s="9">
        <v>1.1846476660861001</v>
      </c>
      <c r="F121" s="9">
        <f t="shared" si="2"/>
        <v>0.92532790885199956</v>
      </c>
      <c r="G121" s="9">
        <f t="shared" si="3"/>
        <v>0.18387150403472896</v>
      </c>
      <c r="H121" s="9">
        <v>0.47612969622765788</v>
      </c>
    </row>
    <row r="122" spans="1:10">
      <c r="A122">
        <v>2353</v>
      </c>
      <c r="B122" s="9">
        <v>0.90585418581411403</v>
      </c>
      <c r="C122" s="9">
        <v>0.93798797329417105</v>
      </c>
      <c r="D122" s="9">
        <v>1.1557527671629</v>
      </c>
      <c r="E122" s="9">
        <v>1.2466275650043299</v>
      </c>
      <c r="F122" s="9">
        <f t="shared" si="2"/>
        <v>1.0615556228188787</v>
      </c>
      <c r="G122" s="9">
        <f t="shared" si="3"/>
        <v>0.16596849829739083</v>
      </c>
      <c r="H122" s="9">
        <v>0.51201718119391426</v>
      </c>
    </row>
    <row r="123" spans="1:10">
      <c r="A123">
        <v>2355</v>
      </c>
      <c r="B123" s="9">
        <v>0.90585418581411403</v>
      </c>
      <c r="C123" s="9">
        <v>0.93798797329417105</v>
      </c>
      <c r="D123" s="9">
        <v>1.1557527671629</v>
      </c>
      <c r="E123" s="9">
        <v>1.2466275650043299</v>
      </c>
      <c r="F123" s="9">
        <f t="shared" si="2"/>
        <v>1.0615556228188787</v>
      </c>
      <c r="G123" s="9">
        <f t="shared" si="3"/>
        <v>0.16596849829739083</v>
      </c>
      <c r="H123" s="9">
        <v>0.51201718119391426</v>
      </c>
    </row>
    <row r="124" spans="1:10">
      <c r="A124">
        <v>2358</v>
      </c>
      <c r="B124" s="9">
        <v>0.48095387696125802</v>
      </c>
      <c r="C124" s="9">
        <v>0.68883483678442403</v>
      </c>
      <c r="D124" s="9">
        <v>1.3308936678038099</v>
      </c>
      <c r="E124" s="9">
        <v>1.17519197584114</v>
      </c>
      <c r="F124" s="9">
        <f t="shared" si="2"/>
        <v>0.91896858934765802</v>
      </c>
      <c r="G124" s="9">
        <f t="shared" si="3"/>
        <v>0.40006296437063976</v>
      </c>
      <c r="H124" s="9">
        <v>0.71256496705724315</v>
      </c>
    </row>
    <row r="125" spans="1:10">
      <c r="A125">
        <v>2363</v>
      </c>
      <c r="B125" s="9">
        <v>0.95136133414803803</v>
      </c>
      <c r="C125" s="9">
        <v>0.97852603884735601</v>
      </c>
      <c r="D125" s="9">
        <v>1.27264990299896</v>
      </c>
      <c r="E125" s="9">
        <v>1.29998654022765</v>
      </c>
      <c r="F125" s="9">
        <f t="shared" si="2"/>
        <v>1.125630954055501</v>
      </c>
      <c r="G125" s="9">
        <f t="shared" si="3"/>
        <v>0.1862115269247675</v>
      </c>
      <c r="H125" s="9">
        <v>0.27002821331122268</v>
      </c>
    </row>
    <row r="126" spans="1:10">
      <c r="A126">
        <v>2364</v>
      </c>
      <c r="B126" s="9">
        <v>1.2537117913086799</v>
      </c>
      <c r="C126" s="9">
        <v>1.1468556660614599</v>
      </c>
      <c r="D126" s="9">
        <v>1.31512532186429</v>
      </c>
      <c r="E126" s="9">
        <v>0.94061661365538796</v>
      </c>
      <c r="F126" s="9">
        <f t="shared" si="2"/>
        <v>1.1640773482224545</v>
      </c>
      <c r="G126" s="9">
        <f t="shared" si="3"/>
        <v>0.16439901658098935</v>
      </c>
      <c r="H126" s="9">
        <v>0.72733854234875706</v>
      </c>
    </row>
    <row r="127" spans="1:10">
      <c r="A127">
        <v>2367</v>
      </c>
      <c r="B127" s="9">
        <v>0.92486956800144504</v>
      </c>
      <c r="C127" s="9">
        <v>0.78940566293500802</v>
      </c>
      <c r="D127" s="9">
        <v>0.88941655998192604</v>
      </c>
      <c r="E127" s="9">
        <v>1.0945930322864501</v>
      </c>
      <c r="F127" s="9">
        <f t="shared" si="2"/>
        <v>0.92457120580120733</v>
      </c>
      <c r="G127" s="9">
        <f t="shared" si="3"/>
        <v>0.12703422583746732</v>
      </c>
      <c r="H127" s="9">
        <v>0.82093447409451026</v>
      </c>
    </row>
    <row r="128" spans="1:10">
      <c r="A128">
        <v>2369</v>
      </c>
      <c r="B128" s="9">
        <v>1.2571086945801599</v>
      </c>
      <c r="C128" s="9">
        <v>1.5849749019421699</v>
      </c>
      <c r="D128" s="9">
        <v>2.0008346086578501</v>
      </c>
      <c r="E128" s="9">
        <v>2.7481998053871699</v>
      </c>
      <c r="F128" s="9">
        <f t="shared" si="2"/>
        <v>1.8977795026418374</v>
      </c>
      <c r="G128" s="9">
        <f t="shared" si="3"/>
        <v>0.64346480057024513</v>
      </c>
      <c r="H128" s="9">
        <v>6.8393024955953133E-2</v>
      </c>
    </row>
    <row r="129" spans="1:8">
      <c r="A129">
        <v>2370</v>
      </c>
      <c r="B129" s="9">
        <v>1.3065538123370299</v>
      </c>
      <c r="C129" s="9">
        <v>0.532252386031693</v>
      </c>
      <c r="D129" s="9">
        <v>1.9597428082377499</v>
      </c>
      <c r="E129" s="9">
        <v>1.53284875781265</v>
      </c>
      <c r="F129" s="9">
        <f t="shared" si="2"/>
        <v>1.3328494411047807</v>
      </c>
      <c r="G129" s="9">
        <f t="shared" si="3"/>
        <v>0.59850985096958897</v>
      </c>
      <c r="H129" s="9">
        <v>0.34713590053475718</v>
      </c>
    </row>
    <row r="130" spans="1:8">
      <c r="A130">
        <v>2374</v>
      </c>
      <c r="B130" s="9">
        <v>1.5503715721717699</v>
      </c>
      <c r="C130" s="9">
        <v>1.1206452769956401</v>
      </c>
      <c r="D130" s="9">
        <v>1.83672577637612</v>
      </c>
      <c r="E130" s="9">
        <v>1.48058917781615</v>
      </c>
      <c r="F130" s="9">
        <f t="shared" si="2"/>
        <v>1.4970829508399199</v>
      </c>
      <c r="G130" s="9">
        <f t="shared" si="3"/>
        <v>0.29449068629274477</v>
      </c>
      <c r="H130" s="9">
        <v>0.14053851011575311</v>
      </c>
    </row>
    <row r="131" spans="1:8">
      <c r="A131">
        <v>2377</v>
      </c>
      <c r="B131" s="9">
        <v>0.85663997536443004</v>
      </c>
      <c r="C131" s="9">
        <v>1.1041936899206299</v>
      </c>
      <c r="D131" s="9">
        <v>1.02193645928806</v>
      </c>
      <c r="E131" s="9">
        <v>1.2357685635512301</v>
      </c>
      <c r="F131" s="9">
        <f t="shared" si="2"/>
        <v>1.0546346720310875</v>
      </c>
      <c r="G131" s="9">
        <f t="shared" si="3"/>
        <v>0.15867855971125672</v>
      </c>
      <c r="H131" s="9">
        <v>0.54053614766600033</v>
      </c>
    </row>
    <row r="132" spans="1:8">
      <c r="A132">
        <v>2381</v>
      </c>
      <c r="B132" s="9">
        <v>0.89607281705156705</v>
      </c>
      <c r="C132" s="9">
        <v>1.2328132807134</v>
      </c>
      <c r="D132" s="9">
        <v>1.52403665027612</v>
      </c>
      <c r="E132" s="9">
        <v>0.85625962637645203</v>
      </c>
      <c r="F132" s="9">
        <f t="shared" si="2"/>
        <v>1.1272955936043847</v>
      </c>
      <c r="G132" s="9">
        <f t="shared" si="3"/>
        <v>0.31382687173547186</v>
      </c>
      <c r="H132" s="9">
        <v>0.47661059847694581</v>
      </c>
    </row>
    <row r="133" spans="1:8">
      <c r="A133">
        <v>2384</v>
      </c>
      <c r="B133" s="9">
        <v>0.80240802736595995</v>
      </c>
      <c r="C133" s="9">
        <v>0.67665897373749895</v>
      </c>
      <c r="D133" s="9">
        <v>0.64162772538804602</v>
      </c>
      <c r="E133" s="9">
        <v>0.98350482329684796</v>
      </c>
      <c r="F133" s="9">
        <f t="shared" si="2"/>
        <v>0.77604988744708814</v>
      </c>
      <c r="G133" s="9">
        <f t="shared" si="3"/>
        <v>0.15457487218072882</v>
      </c>
      <c r="H133" s="9">
        <v>6.2623011896164191E-2</v>
      </c>
    </row>
    <row r="134" spans="1:8">
      <c r="A134">
        <v>2390</v>
      </c>
      <c r="B134" s="9">
        <v>0.600171952004804</v>
      </c>
      <c r="C134" s="9">
        <v>0.702146200361082</v>
      </c>
      <c r="D134" s="9">
        <v>1.1245808039066001</v>
      </c>
      <c r="E134" s="9">
        <v>1.02265579373065</v>
      </c>
      <c r="F134" s="9">
        <f t="shared" ref="F134:F137" si="4">AVERAGE(B134:E134)</f>
        <v>0.86238868750078401</v>
      </c>
      <c r="G134" s="9">
        <f t="shared" ref="G134:G137" si="5">_xlfn.STDEV.S(B134:E134)</f>
        <v>0.25090869674282085</v>
      </c>
      <c r="H134" s="9">
        <v>0.3528409135635226</v>
      </c>
    </row>
    <row r="135" spans="1:8">
      <c r="A135">
        <v>2394</v>
      </c>
      <c r="B135" s="9">
        <v>0.86600845538423699</v>
      </c>
      <c r="C135" s="9">
        <v>1.0275577922811601</v>
      </c>
      <c r="D135" s="9">
        <v>0.58937485347681695</v>
      </c>
      <c r="E135" s="9">
        <v>0.99431957074422295</v>
      </c>
      <c r="F135" s="9">
        <f t="shared" si="4"/>
        <v>0.86931516797160924</v>
      </c>
      <c r="G135" s="9">
        <f t="shared" si="5"/>
        <v>0.1992020271721569</v>
      </c>
      <c r="H135" s="9">
        <v>0.28085735740179374</v>
      </c>
    </row>
    <row r="136" spans="1:8">
      <c r="A136">
        <v>2395</v>
      </c>
      <c r="B136" s="9">
        <v>0.243163227617642</v>
      </c>
      <c r="C136" s="9">
        <v>0.33318753430039</v>
      </c>
      <c r="D136" s="9">
        <v>0.45923592316297801</v>
      </c>
      <c r="E136" s="9">
        <v>0.525840688663191</v>
      </c>
      <c r="F136" s="9">
        <f t="shared" si="4"/>
        <v>0.39035684343605026</v>
      </c>
      <c r="G136" s="9">
        <f t="shared" si="5"/>
        <v>0.12653654332024145</v>
      </c>
      <c r="H136" s="9">
        <v>2.3725432543913994E-3</v>
      </c>
    </row>
    <row r="137" spans="1:8">
      <c r="A137">
        <v>2398</v>
      </c>
      <c r="B137" s="9">
        <v>1.2622791672440099</v>
      </c>
      <c r="C137" s="9">
        <v>0.96889923234119602</v>
      </c>
      <c r="D137" s="9">
        <v>0.96992634340472506</v>
      </c>
      <c r="E137" s="9">
        <v>1.04311322694071</v>
      </c>
      <c r="F137" s="9">
        <f t="shared" si="4"/>
        <v>1.0610544924826601</v>
      </c>
      <c r="G137" s="9">
        <f t="shared" si="5"/>
        <v>0.13857632105109638</v>
      </c>
      <c r="H137" s="9">
        <v>0.44311064140508799</v>
      </c>
    </row>
  </sheetData>
  <phoneticPr fontId="1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workbookViewId="0">
      <selection activeCell="E13" sqref="E13"/>
    </sheetView>
  </sheetViews>
  <sheetFormatPr defaultColWidth="9" defaultRowHeight="13.5"/>
  <cols>
    <col min="1" max="1" width="8.375" style="2" customWidth="1"/>
    <col min="2" max="7" width="12.625" style="2"/>
    <col min="8" max="8" width="12.625"/>
    <col min="10" max="18" width="9" style="56"/>
  </cols>
  <sheetData>
    <row r="1" spans="1:17">
      <c r="A1" s="4" t="s">
        <v>24</v>
      </c>
      <c r="B1"/>
      <c r="C1"/>
      <c r="D1"/>
      <c r="E1"/>
      <c r="F1"/>
      <c r="G1"/>
    </row>
    <row r="2" spans="1:17">
      <c r="A2" s="5" t="s">
        <v>0</v>
      </c>
      <c r="B2"/>
      <c r="C2"/>
      <c r="D2"/>
      <c r="E2"/>
      <c r="F2"/>
      <c r="G2"/>
    </row>
    <row r="3" spans="1:17">
      <c r="B3"/>
      <c r="C3"/>
      <c r="D3"/>
      <c r="E3"/>
      <c r="F3"/>
      <c r="G3"/>
    </row>
    <row r="4" spans="1:17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spans="1:17">
      <c r="A5" s="29">
        <v>2401</v>
      </c>
      <c r="B5" s="9">
        <v>1.0372047376096201</v>
      </c>
      <c r="C5" s="9">
        <v>1.3500053610556899</v>
      </c>
      <c r="D5" s="9">
        <v>1.0772620415771901</v>
      </c>
      <c r="E5" s="9">
        <v>1.2709011622912501</v>
      </c>
      <c r="F5" s="9">
        <f t="shared" ref="F5:F68" si="0">AVERAGE(B5:E5)</f>
        <v>1.1838433256334375</v>
      </c>
      <c r="G5" s="9">
        <f t="shared" ref="G5:G68" si="1">STDEV(B5:E5)</f>
        <v>0.15061134812036467</v>
      </c>
      <c r="H5" s="9">
        <v>9.2393485785885063E-2</v>
      </c>
      <c r="J5" s="57"/>
      <c r="K5" s="29"/>
      <c r="L5" s="2"/>
      <c r="M5" s="2"/>
      <c r="N5" s="2"/>
      <c r="O5" s="2"/>
      <c r="P5" s="2"/>
      <c r="Q5" s="2"/>
    </row>
    <row r="6" spans="1:17">
      <c r="A6" s="29">
        <v>2403</v>
      </c>
      <c r="B6" s="9">
        <v>0.69137844508529001</v>
      </c>
      <c r="C6" s="9">
        <v>0.64641717186903302</v>
      </c>
      <c r="D6" s="9">
        <v>1.07223788488842</v>
      </c>
      <c r="E6" s="9">
        <v>0.58182866350662199</v>
      </c>
      <c r="F6" s="9">
        <f t="shared" si="0"/>
        <v>0.74796554133734117</v>
      </c>
      <c r="G6" s="9">
        <f t="shared" si="1"/>
        <v>0.22080774878564932</v>
      </c>
      <c r="H6" s="9">
        <v>0.10665609489041848</v>
      </c>
      <c r="K6" s="29"/>
      <c r="L6" s="2"/>
      <c r="M6" s="2"/>
      <c r="N6" s="2"/>
      <c r="O6" s="2"/>
      <c r="P6" s="2"/>
      <c r="Q6" s="2"/>
    </row>
    <row r="7" spans="1:17">
      <c r="A7" s="29">
        <v>2405</v>
      </c>
      <c r="B7" s="9">
        <v>0.95782124871131002</v>
      </c>
      <c r="C7" s="9">
        <v>0.82852251101327501</v>
      </c>
      <c r="D7" s="9">
        <v>1.6970689858347601</v>
      </c>
      <c r="E7" s="9">
        <v>1.7218199480177701</v>
      </c>
      <c r="F7" s="9">
        <f t="shared" si="0"/>
        <v>1.3013081733942788</v>
      </c>
      <c r="G7" s="9">
        <f t="shared" si="1"/>
        <v>0.47432981607096819</v>
      </c>
      <c r="H7" s="9">
        <v>0.29349974240908949</v>
      </c>
      <c r="K7" s="29"/>
      <c r="L7" s="2"/>
      <c r="M7" s="2"/>
      <c r="N7" s="2"/>
      <c r="O7" s="2"/>
      <c r="P7" s="2"/>
      <c r="Q7" s="2"/>
    </row>
    <row r="8" spans="1:17">
      <c r="A8" s="29">
        <v>2406</v>
      </c>
      <c r="B8" s="9">
        <v>1.48431692591496</v>
      </c>
      <c r="C8" s="9">
        <v>3.2381555041514498</v>
      </c>
      <c r="D8" s="9">
        <v>3.3659305244184301</v>
      </c>
      <c r="E8" s="9">
        <v>1.04072437405596</v>
      </c>
      <c r="F8" s="9">
        <f t="shared" si="0"/>
        <v>2.2822818321352001</v>
      </c>
      <c r="G8" s="9">
        <f t="shared" si="1"/>
        <v>1.1925046300975444</v>
      </c>
      <c r="H8" s="9">
        <v>0.12064315626649603</v>
      </c>
      <c r="K8" s="29"/>
      <c r="L8" s="2"/>
      <c r="M8" s="2"/>
      <c r="N8" s="2"/>
      <c r="O8" s="2"/>
      <c r="P8" s="2"/>
      <c r="Q8" s="2"/>
    </row>
    <row r="9" spans="1:17">
      <c r="A9" s="29">
        <v>2407</v>
      </c>
      <c r="B9" s="9">
        <v>0.696906418402511</v>
      </c>
      <c r="C9" s="9">
        <v>0.85893083184594998</v>
      </c>
      <c r="D9" s="9">
        <v>0.76778092320833602</v>
      </c>
      <c r="E9" s="9">
        <v>0.75745445213082496</v>
      </c>
      <c r="F9" s="9">
        <f t="shared" si="0"/>
        <v>0.77026815639690549</v>
      </c>
      <c r="G9" s="9">
        <f t="shared" si="1"/>
        <v>6.6866513705276215E-2</v>
      </c>
      <c r="H9" s="9">
        <v>6.3122300935596395E-3</v>
      </c>
      <c r="K9" s="29"/>
      <c r="L9" s="2"/>
      <c r="M9" s="2"/>
      <c r="N9" s="2"/>
      <c r="O9" s="2"/>
      <c r="P9" s="2"/>
      <c r="Q9" s="2"/>
    </row>
    <row r="10" spans="1:17">
      <c r="A10" s="29">
        <v>2411</v>
      </c>
      <c r="B10" s="9">
        <v>1.1795192655790601</v>
      </c>
      <c r="C10" s="9">
        <v>1.08830497961656</v>
      </c>
      <c r="D10" s="9">
        <v>1.06493765917962</v>
      </c>
      <c r="E10" s="9">
        <v>1.3289662223151899</v>
      </c>
      <c r="F10" s="9">
        <f t="shared" si="0"/>
        <v>1.1654320316726074</v>
      </c>
      <c r="G10" s="9">
        <f t="shared" si="1"/>
        <v>0.11970739705614851</v>
      </c>
      <c r="H10" s="9">
        <v>6.992156590520196E-2</v>
      </c>
      <c r="K10" s="29"/>
      <c r="L10" s="2"/>
      <c r="M10" s="2"/>
      <c r="N10" s="2"/>
      <c r="O10" s="2"/>
      <c r="P10" s="2"/>
      <c r="Q10" s="2"/>
    </row>
    <row r="11" spans="1:17">
      <c r="A11" s="29">
        <v>2414</v>
      </c>
      <c r="B11" s="9">
        <v>0.98083550210011905</v>
      </c>
      <c r="C11" s="9">
        <v>1.0495968075867901</v>
      </c>
      <c r="D11" s="9">
        <v>1.00455239612971</v>
      </c>
      <c r="E11" s="9">
        <v>1.10610840712029</v>
      </c>
      <c r="F11" s="9">
        <f t="shared" si="0"/>
        <v>1.0352732782342273</v>
      </c>
      <c r="G11" s="9">
        <f t="shared" si="1"/>
        <v>5.5166484526766126E-2</v>
      </c>
      <c r="H11" s="9">
        <v>0.290921339476648</v>
      </c>
      <c r="K11" s="29"/>
      <c r="L11" s="2"/>
      <c r="M11" s="2"/>
      <c r="N11" s="2"/>
      <c r="O11" s="2"/>
      <c r="P11" s="2"/>
      <c r="Q11" s="2"/>
    </row>
    <row r="12" spans="1:17">
      <c r="A12" s="29">
        <v>2416</v>
      </c>
      <c r="B12" s="9">
        <v>1.0403938307082501</v>
      </c>
      <c r="C12" s="9">
        <v>1.0869333160788099</v>
      </c>
      <c r="D12" s="9">
        <v>0.72976615079264695</v>
      </c>
      <c r="E12" s="9">
        <v>0.57654323045776901</v>
      </c>
      <c r="F12" s="9">
        <f t="shared" si="0"/>
        <v>0.85840913200936897</v>
      </c>
      <c r="G12" s="9">
        <f t="shared" si="1"/>
        <v>0.24585845273174897</v>
      </c>
      <c r="H12" s="9">
        <v>0.33286209728769833</v>
      </c>
      <c r="K12" s="29"/>
      <c r="L12" s="2"/>
      <c r="M12" s="2"/>
      <c r="N12" s="2"/>
      <c r="O12" s="2"/>
      <c r="P12" s="2"/>
      <c r="Q12" s="2"/>
    </row>
    <row r="13" spans="1:17">
      <c r="A13" s="29">
        <v>2419</v>
      </c>
      <c r="B13" s="9">
        <v>0.77158266460619995</v>
      </c>
      <c r="C13" s="9">
        <v>1.4707063286492501</v>
      </c>
      <c r="D13" s="9">
        <v>1.50191104258361</v>
      </c>
      <c r="E13" s="9">
        <v>0.78342534870950997</v>
      </c>
      <c r="F13" s="9">
        <f t="shared" si="0"/>
        <v>1.1319063461371424</v>
      </c>
      <c r="G13" s="9">
        <f t="shared" si="1"/>
        <v>0.40945535555695534</v>
      </c>
      <c r="H13" s="9">
        <v>0.56525371287504633</v>
      </c>
      <c r="K13" s="29"/>
      <c r="L13" s="2"/>
      <c r="M13" s="2"/>
      <c r="N13" s="2"/>
      <c r="O13" s="2"/>
      <c r="P13" s="2"/>
      <c r="Q13" s="2"/>
    </row>
    <row r="14" spans="1:17">
      <c r="A14" s="29">
        <v>2422</v>
      </c>
      <c r="B14" s="9">
        <v>0.92900471517042005</v>
      </c>
      <c r="C14" s="9">
        <v>0.966960782353535</v>
      </c>
      <c r="D14" s="9">
        <v>1.43977134336153</v>
      </c>
      <c r="E14" s="9">
        <v>0.90029595912792504</v>
      </c>
      <c r="F14" s="9">
        <f t="shared" si="0"/>
        <v>1.0590082000033525</v>
      </c>
      <c r="G14" s="9">
        <f t="shared" si="1"/>
        <v>0.255306208247016</v>
      </c>
      <c r="H14" s="9">
        <v>0.67536113246550311</v>
      </c>
      <c r="K14" s="29"/>
      <c r="L14" s="2"/>
      <c r="M14" s="2"/>
      <c r="N14" s="2"/>
      <c r="O14" s="2"/>
      <c r="P14" s="2"/>
      <c r="Q14" s="2"/>
    </row>
    <row r="15" spans="1:17">
      <c r="A15" s="29">
        <v>2423</v>
      </c>
      <c r="B15" s="9">
        <v>0.85446287020261202</v>
      </c>
      <c r="C15" s="9">
        <v>0.97978186044771098</v>
      </c>
      <c r="D15" s="9">
        <v>0.74906578370250099</v>
      </c>
      <c r="E15" s="9">
        <v>0.94447416050662703</v>
      </c>
      <c r="F15" s="9">
        <f t="shared" si="0"/>
        <v>0.88194616871486275</v>
      </c>
      <c r="G15" s="9">
        <f t="shared" si="1"/>
        <v>0.10310852010140037</v>
      </c>
      <c r="H15" s="9">
        <v>0.10596664905493465</v>
      </c>
      <c r="K15" s="29"/>
      <c r="L15" s="2"/>
      <c r="M15" s="2"/>
      <c r="N15" s="2"/>
      <c r="O15" s="2"/>
      <c r="P15" s="2"/>
      <c r="Q15" s="2"/>
    </row>
    <row r="16" spans="1:17">
      <c r="A16" s="29">
        <v>2425</v>
      </c>
      <c r="B16" s="9">
        <v>1.09006952188839</v>
      </c>
      <c r="C16" s="9">
        <v>1.07608095785849</v>
      </c>
      <c r="D16" s="9">
        <v>0.93946212515079996</v>
      </c>
      <c r="E16" s="9">
        <v>0.83470109843095197</v>
      </c>
      <c r="F16" s="9">
        <f t="shared" si="0"/>
        <v>0.9850784258321581</v>
      </c>
      <c r="G16" s="9">
        <f t="shared" si="1"/>
        <v>0.12110433321517056</v>
      </c>
      <c r="H16" s="9">
        <v>0.82125244250634588</v>
      </c>
      <c r="K16" s="29"/>
      <c r="L16" s="2"/>
      <c r="M16" s="2"/>
      <c r="N16" s="2"/>
      <c r="O16" s="2"/>
      <c r="P16" s="2"/>
      <c r="Q16" s="2"/>
    </row>
    <row r="17" spans="1:17">
      <c r="A17" s="29">
        <v>2427</v>
      </c>
      <c r="B17" s="9">
        <v>1.09287892198157</v>
      </c>
      <c r="C17" s="9">
        <v>1.03633079650353</v>
      </c>
      <c r="D17" s="9">
        <v>1.15241459910703</v>
      </c>
      <c r="E17" s="9">
        <v>1.2355120899390399</v>
      </c>
      <c r="F17" s="9">
        <f t="shared" si="0"/>
        <v>1.1292841018827926</v>
      </c>
      <c r="G17" s="9">
        <f t="shared" si="1"/>
        <v>8.5215529595822528E-2</v>
      </c>
      <c r="H17" s="9">
        <v>5.6120339381362218E-2</v>
      </c>
      <c r="K17" s="29"/>
      <c r="L17" s="2"/>
      <c r="M17" s="2"/>
      <c r="N17" s="2"/>
      <c r="O17" s="2"/>
      <c r="P17" s="2"/>
      <c r="Q17" s="2"/>
    </row>
    <row r="18" spans="1:17">
      <c r="A18" s="29">
        <v>2431</v>
      </c>
      <c r="B18" s="9">
        <v>0.83681957316413802</v>
      </c>
      <c r="C18" s="9">
        <v>0.98034859770040605</v>
      </c>
      <c r="D18" s="9">
        <v>0.76835794884429198</v>
      </c>
      <c r="E18" s="9">
        <v>0.69496495544796799</v>
      </c>
      <c r="F18" s="9">
        <f t="shared" si="0"/>
        <v>0.82012276878920098</v>
      </c>
      <c r="G18" s="9">
        <f t="shared" si="1"/>
        <v>0.12151155548740442</v>
      </c>
      <c r="H18" s="9">
        <v>5.9512404905723737E-2</v>
      </c>
      <c r="K18" s="29"/>
      <c r="L18" s="2"/>
      <c r="M18" s="2"/>
      <c r="N18" s="2"/>
      <c r="O18" s="2"/>
      <c r="P18" s="2"/>
      <c r="Q18" s="2"/>
    </row>
    <row r="19" spans="1:17">
      <c r="A19" s="29">
        <v>2433</v>
      </c>
      <c r="B19" s="9">
        <v>0.78411004278191299</v>
      </c>
      <c r="C19" s="9">
        <v>0.88295762860250504</v>
      </c>
      <c r="D19" s="9">
        <v>0.86719608946728399</v>
      </c>
      <c r="E19" s="9">
        <v>0.86843342726245198</v>
      </c>
      <c r="F19" s="9">
        <f t="shared" si="0"/>
        <v>0.85067429702853858</v>
      </c>
      <c r="G19" s="9">
        <f t="shared" si="1"/>
        <v>4.4949489329609946E-2</v>
      </c>
      <c r="H19" s="9">
        <v>6.9473918310779328E-3</v>
      </c>
      <c r="K19" s="29"/>
      <c r="L19" s="2"/>
      <c r="M19" s="2"/>
      <c r="N19" s="2"/>
      <c r="O19" s="2"/>
      <c r="P19" s="2"/>
      <c r="Q19" s="2"/>
    </row>
    <row r="20" spans="1:17">
      <c r="A20" s="29">
        <v>2434</v>
      </c>
      <c r="B20" s="9">
        <v>1.05651569510624</v>
      </c>
      <c r="C20" s="9">
        <v>0.76212088197362504</v>
      </c>
      <c r="D20" s="9">
        <v>0.65187577362931404</v>
      </c>
      <c r="E20" s="9">
        <v>1.0235287211108399</v>
      </c>
      <c r="F20" s="9">
        <f t="shared" si="0"/>
        <v>0.87351026795500464</v>
      </c>
      <c r="G20" s="9">
        <f t="shared" si="1"/>
        <v>0.19792756843383344</v>
      </c>
      <c r="H20" s="9">
        <v>0.29112221667554888</v>
      </c>
      <c r="K20" s="29"/>
      <c r="L20" s="2"/>
      <c r="M20" s="2"/>
      <c r="N20" s="2"/>
      <c r="O20" s="2"/>
      <c r="P20" s="2"/>
      <c r="Q20" s="2"/>
    </row>
    <row r="21" spans="1:17">
      <c r="A21" s="29">
        <v>2438</v>
      </c>
      <c r="B21" s="9">
        <v>1.35371475524916</v>
      </c>
      <c r="C21" s="9">
        <v>1.07937348426885</v>
      </c>
      <c r="D21" s="9">
        <v>1.03088389769845</v>
      </c>
      <c r="E21" s="9">
        <v>0.97623726784109199</v>
      </c>
      <c r="F21" s="9">
        <f t="shared" si="0"/>
        <v>1.1100523512643881</v>
      </c>
      <c r="G21" s="9">
        <f t="shared" si="1"/>
        <v>0.16781605066994554</v>
      </c>
      <c r="H21" s="9">
        <v>0.28100584779814586</v>
      </c>
      <c r="K21" s="29"/>
      <c r="L21" s="2"/>
      <c r="M21" s="2"/>
      <c r="N21" s="2"/>
      <c r="O21" s="2"/>
      <c r="P21" s="2"/>
      <c r="Q21" s="2"/>
    </row>
    <row r="22" spans="1:17">
      <c r="A22" s="30">
        <v>2441</v>
      </c>
      <c r="B22" s="9">
        <v>0.50959166974356396</v>
      </c>
      <c r="C22" s="9">
        <v>0.64021489986261404</v>
      </c>
      <c r="D22" s="9">
        <v>0.83370265359351303</v>
      </c>
      <c r="E22" s="9">
        <v>0.71597270790008405</v>
      </c>
      <c r="F22" s="9">
        <f t="shared" si="0"/>
        <v>0.67487048277494377</v>
      </c>
      <c r="G22" s="9">
        <f t="shared" si="1"/>
        <v>0.13593521356542385</v>
      </c>
      <c r="H22" s="9">
        <v>1.7369142214804609E-2</v>
      </c>
      <c r="K22" s="30"/>
      <c r="L22" s="2"/>
      <c r="M22" s="2"/>
      <c r="N22" s="2"/>
      <c r="O22" s="2"/>
      <c r="P22" s="2"/>
      <c r="Q22" s="2"/>
    </row>
    <row r="23" spans="1:17">
      <c r="A23" s="29">
        <v>2443</v>
      </c>
      <c r="B23" s="9">
        <v>0.85684443144105404</v>
      </c>
      <c r="C23" s="9">
        <v>0.90373118098899397</v>
      </c>
      <c r="D23" s="9">
        <v>0.69795993771659903</v>
      </c>
      <c r="E23" s="9">
        <v>0.56257376401713899</v>
      </c>
      <c r="F23" s="9">
        <f t="shared" si="0"/>
        <v>0.75527732854094642</v>
      </c>
      <c r="G23" s="9">
        <f t="shared" si="1"/>
        <v>0.15575019504458673</v>
      </c>
      <c r="H23" s="9">
        <v>5.1563529783628992E-2</v>
      </c>
      <c r="K23" s="29"/>
      <c r="L23" s="2"/>
      <c r="M23" s="2"/>
      <c r="N23" s="2"/>
      <c r="O23" s="2"/>
      <c r="P23" s="2"/>
      <c r="Q23" s="2"/>
    </row>
    <row r="24" spans="1:17">
      <c r="A24" s="29">
        <v>2444</v>
      </c>
      <c r="B24" s="9">
        <v>0.85214256236572306</v>
      </c>
      <c r="C24" s="9">
        <v>1.05084893945749</v>
      </c>
      <c r="D24" s="9">
        <v>0.73974694864642399</v>
      </c>
      <c r="E24" s="9">
        <v>0.69044626987661994</v>
      </c>
      <c r="F24" s="9">
        <f t="shared" si="0"/>
        <v>0.83329618008656425</v>
      </c>
      <c r="G24" s="9">
        <f t="shared" si="1"/>
        <v>0.16004368652021883</v>
      </c>
      <c r="H24" s="9">
        <v>0.12860530980844323</v>
      </c>
      <c r="K24" s="29"/>
      <c r="L24" s="2"/>
      <c r="M24" s="2"/>
      <c r="N24" s="2"/>
      <c r="O24" s="2"/>
      <c r="P24" s="2"/>
      <c r="Q24" s="2"/>
    </row>
    <row r="25" spans="1:17">
      <c r="A25" s="29">
        <v>2445</v>
      </c>
      <c r="B25" s="9">
        <v>0.74407475617961205</v>
      </c>
      <c r="C25" s="9">
        <v>0.87849268062481201</v>
      </c>
      <c r="D25" s="9">
        <v>0.85375970125892797</v>
      </c>
      <c r="E25" s="9">
        <v>0.85328417179224902</v>
      </c>
      <c r="F25" s="9">
        <f t="shared" si="0"/>
        <v>0.83240282746390037</v>
      </c>
      <c r="G25" s="9">
        <f t="shared" si="1"/>
        <v>6.0050726724585411E-2</v>
      </c>
      <c r="H25" s="9">
        <v>1.1352738778075295E-2</v>
      </c>
      <c r="K25" s="29"/>
      <c r="L25" s="2"/>
      <c r="M25" s="2"/>
      <c r="N25" s="2"/>
      <c r="O25" s="2"/>
      <c r="P25" s="2"/>
      <c r="Q25" s="2"/>
    </row>
    <row r="26" spans="1:17">
      <c r="A26" s="29">
        <v>2447</v>
      </c>
      <c r="B26" s="9">
        <v>1.1649691232512001</v>
      </c>
      <c r="C26" s="9">
        <v>1.2085854880606799</v>
      </c>
      <c r="D26" s="9">
        <v>1.34164631690184</v>
      </c>
      <c r="E26" s="9">
        <v>0.66868914238994903</v>
      </c>
      <c r="F26" s="9">
        <f t="shared" si="0"/>
        <v>1.0959725176509172</v>
      </c>
      <c r="G26" s="9">
        <f t="shared" si="1"/>
        <v>0.29460080962870167</v>
      </c>
      <c r="H26" s="9">
        <v>0.56115726981773817</v>
      </c>
      <c r="K26" s="29"/>
      <c r="L26" s="2"/>
      <c r="M26" s="2"/>
      <c r="N26" s="2"/>
      <c r="O26" s="2"/>
      <c r="P26" s="2"/>
      <c r="Q26" s="2"/>
    </row>
    <row r="27" spans="1:17">
      <c r="A27" s="29">
        <v>2449</v>
      </c>
      <c r="B27" s="9">
        <v>0.73626177476829902</v>
      </c>
      <c r="C27" s="9">
        <v>0.66411396071012696</v>
      </c>
      <c r="D27" s="9">
        <v>0.69999568057274897</v>
      </c>
      <c r="E27" s="9">
        <v>0.57078992562309505</v>
      </c>
      <c r="F27" s="9">
        <f t="shared" si="0"/>
        <v>0.66779033541856747</v>
      </c>
      <c r="G27" s="9">
        <f t="shared" si="1"/>
        <v>7.1058936793365099E-2</v>
      </c>
      <c r="H27" s="9">
        <v>2.5905986163896047E-3</v>
      </c>
      <c r="K27" s="29"/>
      <c r="L27" s="2"/>
      <c r="M27" s="2"/>
      <c r="N27" s="2"/>
      <c r="O27" s="2"/>
      <c r="P27" s="2"/>
      <c r="Q27" s="2"/>
    </row>
    <row r="28" spans="1:17">
      <c r="A28" s="29">
        <v>2450</v>
      </c>
      <c r="B28" s="9">
        <v>1.0110040457390199</v>
      </c>
      <c r="C28" s="9">
        <v>1.0622049719336899</v>
      </c>
      <c r="D28" s="9">
        <v>0.90565180880451901</v>
      </c>
      <c r="E28" s="9">
        <v>0.98645844744656996</v>
      </c>
      <c r="F28" s="9">
        <f t="shared" si="0"/>
        <v>0.9913298184809497</v>
      </c>
      <c r="G28" s="9">
        <f t="shared" si="1"/>
        <v>6.5255431939981845E-2</v>
      </c>
      <c r="H28" s="9">
        <v>0.80766178791018772</v>
      </c>
      <c r="K28" s="29"/>
      <c r="L28" s="2"/>
      <c r="M28" s="2"/>
      <c r="N28" s="2"/>
      <c r="O28" s="2"/>
      <c r="P28" s="2"/>
      <c r="Q28" s="2"/>
    </row>
    <row r="29" spans="1:17">
      <c r="A29" s="29">
        <v>2451</v>
      </c>
      <c r="B29" s="9">
        <v>1.1385813894346599</v>
      </c>
      <c r="C29" s="9">
        <v>0.773043864085874</v>
      </c>
      <c r="D29" s="9">
        <v>0.95379269428339997</v>
      </c>
      <c r="E29" s="9">
        <v>0.70898591582119097</v>
      </c>
      <c r="F29" s="9">
        <f t="shared" si="0"/>
        <v>0.89360096590628124</v>
      </c>
      <c r="G29" s="9">
        <f t="shared" si="1"/>
        <v>0.19343834814088678</v>
      </c>
      <c r="H29" s="9">
        <v>0.35165254283903025</v>
      </c>
      <c r="K29" s="29"/>
      <c r="L29" s="2"/>
      <c r="M29" s="2"/>
      <c r="N29" s="2"/>
      <c r="O29" s="2"/>
      <c r="P29" s="2"/>
      <c r="Q29" s="2"/>
    </row>
    <row r="30" spans="1:17">
      <c r="A30" s="29">
        <v>2453</v>
      </c>
      <c r="B30" s="9">
        <v>1.17505447116743</v>
      </c>
      <c r="C30" s="9">
        <v>1.23481656176332</v>
      </c>
      <c r="D30" s="9">
        <v>0.71803113522108197</v>
      </c>
      <c r="E30" s="9">
        <v>0.72035243052371101</v>
      </c>
      <c r="F30" s="9">
        <f t="shared" si="0"/>
        <v>0.96206364966888569</v>
      </c>
      <c r="G30" s="9">
        <f t="shared" si="1"/>
        <v>0.2815051347471208</v>
      </c>
      <c r="H30" s="9">
        <v>0.80500097710258467</v>
      </c>
      <c r="K30" s="29"/>
      <c r="L30" s="2"/>
      <c r="M30" s="2"/>
      <c r="N30" s="2"/>
      <c r="O30" s="2"/>
      <c r="P30" s="2"/>
      <c r="Q30" s="2"/>
    </row>
    <row r="31" spans="1:17">
      <c r="A31" s="29">
        <v>2455</v>
      </c>
      <c r="B31" s="9">
        <v>0.99123741569155199</v>
      </c>
      <c r="C31" s="9">
        <v>1.0387411708026499</v>
      </c>
      <c r="D31" s="9">
        <v>0.76266821611015001</v>
      </c>
      <c r="E31" s="9">
        <v>0.51353293599371197</v>
      </c>
      <c r="F31" s="9">
        <f t="shared" si="0"/>
        <v>0.82654493464951595</v>
      </c>
      <c r="G31" s="9">
        <f t="shared" si="1"/>
        <v>0.2409755191046013</v>
      </c>
      <c r="H31" s="9">
        <v>0.24559106288807414</v>
      </c>
      <c r="K31" s="29"/>
      <c r="L31" s="2"/>
      <c r="M31" s="2"/>
      <c r="N31" s="2"/>
      <c r="O31" s="2"/>
      <c r="P31" s="2"/>
      <c r="Q31" s="2"/>
    </row>
    <row r="32" spans="1:17">
      <c r="A32" s="29">
        <v>2456</v>
      </c>
      <c r="B32" s="9">
        <v>1.1927252545642999</v>
      </c>
      <c r="C32" s="9">
        <v>2.9114285252110901</v>
      </c>
      <c r="D32" s="9">
        <v>2.5911663957069901</v>
      </c>
      <c r="E32" s="9">
        <v>1.7761502874239301</v>
      </c>
      <c r="F32" s="9">
        <f t="shared" si="0"/>
        <v>2.1178676157265777</v>
      </c>
      <c r="G32" s="9">
        <f t="shared" si="1"/>
        <v>0.7802584556995722</v>
      </c>
      <c r="H32" s="9">
        <v>6.4293079013766061E-2</v>
      </c>
      <c r="K32" s="29"/>
      <c r="L32" s="2"/>
      <c r="M32" s="2"/>
      <c r="N32" s="2"/>
      <c r="O32" s="2"/>
      <c r="P32" s="2"/>
      <c r="Q32" s="2"/>
    </row>
    <row r="33" spans="1:17">
      <c r="A33" s="29">
        <v>2461</v>
      </c>
      <c r="B33" s="9">
        <v>0.86123165030499704</v>
      </c>
      <c r="C33" s="9">
        <v>1.1794274224389201</v>
      </c>
      <c r="D33" s="9">
        <v>0.630342513386842</v>
      </c>
      <c r="E33" s="9">
        <v>0.69971750042831304</v>
      </c>
      <c r="F33" s="9">
        <f t="shared" si="0"/>
        <v>0.84267977163976815</v>
      </c>
      <c r="G33" s="9">
        <f t="shared" si="1"/>
        <v>0.24445072765492268</v>
      </c>
      <c r="H33" s="9">
        <v>0.28836550998529575</v>
      </c>
      <c r="K33" s="29"/>
      <c r="L33" s="2"/>
      <c r="M33" s="2"/>
      <c r="N33" s="2"/>
      <c r="O33" s="2"/>
      <c r="P33" s="2"/>
      <c r="Q33" s="2"/>
    </row>
    <row r="34" spans="1:17">
      <c r="A34" s="29">
        <v>2462</v>
      </c>
      <c r="B34" s="9">
        <v>0.89950125191400798</v>
      </c>
      <c r="C34" s="9">
        <v>1.1558498520652001</v>
      </c>
      <c r="D34" s="9">
        <v>0.73772474277130295</v>
      </c>
      <c r="E34" s="9">
        <v>0.63249022924113996</v>
      </c>
      <c r="F34" s="9">
        <f t="shared" si="0"/>
        <v>0.85639151899791288</v>
      </c>
      <c r="G34" s="9">
        <f t="shared" si="1"/>
        <v>0.22785034097721324</v>
      </c>
      <c r="H34" s="9">
        <v>0.29659545790732345</v>
      </c>
      <c r="K34" s="29"/>
      <c r="L34" s="2"/>
      <c r="M34" s="2"/>
      <c r="N34" s="2"/>
      <c r="O34" s="2"/>
      <c r="P34" s="2"/>
      <c r="Q34" s="2"/>
    </row>
    <row r="35" spans="1:17">
      <c r="A35" s="29">
        <v>2463</v>
      </c>
      <c r="B35" s="9">
        <v>1.2009287294055599</v>
      </c>
      <c r="C35" s="9">
        <v>1.15180439072907</v>
      </c>
      <c r="D35" s="9">
        <v>1.4416277852242501</v>
      </c>
      <c r="E35" s="9">
        <v>1.3858347730542</v>
      </c>
      <c r="F35" s="9">
        <f t="shared" si="0"/>
        <v>1.29504891960327</v>
      </c>
      <c r="G35" s="9">
        <f t="shared" si="1"/>
        <v>0.14036267344370404</v>
      </c>
      <c r="H35" s="9">
        <v>2.4568607733915188E-2</v>
      </c>
      <c r="K35" s="29"/>
      <c r="L35" s="2"/>
      <c r="M35" s="2"/>
      <c r="N35" s="2"/>
      <c r="O35" s="2"/>
      <c r="P35" s="2"/>
      <c r="Q35" s="2"/>
    </row>
    <row r="36" spans="1:17">
      <c r="A36" s="29">
        <v>2464</v>
      </c>
      <c r="B36" s="9">
        <v>0.93231628573594105</v>
      </c>
      <c r="C36" s="9">
        <v>0.962265990345471</v>
      </c>
      <c r="D36" s="9">
        <v>1.2197409340143901</v>
      </c>
      <c r="E36" s="9">
        <v>1.2109884614319999</v>
      </c>
      <c r="F36" s="9">
        <f t="shared" si="0"/>
        <v>1.0813279178819506</v>
      </c>
      <c r="G36" s="9">
        <f t="shared" si="1"/>
        <v>0.15529566284144583</v>
      </c>
      <c r="H36" s="9">
        <v>0.37186533111440506</v>
      </c>
      <c r="K36" s="29"/>
      <c r="L36" s="2"/>
      <c r="M36" s="2"/>
      <c r="N36" s="2"/>
      <c r="O36" s="2"/>
      <c r="P36" s="2"/>
      <c r="Q36" s="2"/>
    </row>
    <row r="37" spans="1:17">
      <c r="A37" s="29">
        <v>2465</v>
      </c>
      <c r="B37" s="9">
        <v>1.0025792239982401</v>
      </c>
      <c r="C37" s="9">
        <v>1.3983846632219901</v>
      </c>
      <c r="D37" s="9">
        <v>0.69136339514691203</v>
      </c>
      <c r="E37" s="9">
        <v>0.90328063528262403</v>
      </c>
      <c r="F37" s="9">
        <f t="shared" si="0"/>
        <v>0.99890197941244152</v>
      </c>
      <c r="G37" s="9">
        <f t="shared" si="1"/>
        <v>0.29626753622171931</v>
      </c>
      <c r="H37" s="9">
        <v>0.99455120333269265</v>
      </c>
      <c r="K37" s="29"/>
      <c r="L37" s="2"/>
      <c r="M37" s="2"/>
      <c r="N37" s="2"/>
      <c r="O37" s="2"/>
      <c r="P37" s="2"/>
      <c r="Q37" s="2"/>
    </row>
    <row r="38" spans="1:17">
      <c r="A38" s="29">
        <v>2467</v>
      </c>
      <c r="B38" s="9">
        <v>0.99153758858722096</v>
      </c>
      <c r="C38" s="9">
        <v>0.98079406471725095</v>
      </c>
      <c r="D38" s="9">
        <v>1.6306405400003501</v>
      </c>
      <c r="E38" s="9">
        <v>0.56529208501866002</v>
      </c>
      <c r="F38" s="9">
        <f t="shared" si="0"/>
        <v>1.0420660695808706</v>
      </c>
      <c r="G38" s="9">
        <f t="shared" si="1"/>
        <v>0.43971230198711764</v>
      </c>
      <c r="H38" s="9">
        <v>0.86048082272247295</v>
      </c>
      <c r="K38" s="29"/>
      <c r="L38" s="2"/>
      <c r="M38" s="2"/>
      <c r="N38" s="2"/>
      <c r="O38" s="2"/>
      <c r="P38" s="2"/>
      <c r="Q38" s="2"/>
    </row>
    <row r="39" spans="1:17">
      <c r="A39" s="29">
        <v>2468</v>
      </c>
      <c r="B39" s="9">
        <v>0.86346711991534297</v>
      </c>
      <c r="C39" s="9">
        <v>1.2243369275077201</v>
      </c>
      <c r="D39" s="9">
        <v>0.86039972867069003</v>
      </c>
      <c r="E39" s="9">
        <v>0.59476236845991004</v>
      </c>
      <c r="F39" s="9">
        <f t="shared" si="0"/>
        <v>0.88574153613841577</v>
      </c>
      <c r="G39" s="9">
        <f t="shared" si="1"/>
        <v>0.25849182572711926</v>
      </c>
      <c r="H39" s="9">
        <v>0.44178032685234297</v>
      </c>
      <c r="K39" s="29"/>
      <c r="L39" s="2"/>
      <c r="M39" s="2"/>
      <c r="N39" s="2"/>
      <c r="O39" s="2"/>
      <c r="P39" s="2"/>
      <c r="Q39" s="2"/>
    </row>
    <row r="40" spans="1:17">
      <c r="A40" s="29">
        <v>2470</v>
      </c>
      <c r="B40" s="9">
        <v>0.85045135986678699</v>
      </c>
      <c r="C40" s="9">
        <v>1.2673385075385599</v>
      </c>
      <c r="D40" s="9">
        <v>0.70112958505315603</v>
      </c>
      <c r="E40" s="9">
        <v>0.84960807829117702</v>
      </c>
      <c r="F40" s="9">
        <f t="shared" si="0"/>
        <v>0.91713188268741996</v>
      </c>
      <c r="G40" s="9">
        <f t="shared" si="1"/>
        <v>0.24379460546170367</v>
      </c>
      <c r="H40" s="9">
        <v>0.5453773781370953</v>
      </c>
      <c r="K40" s="29"/>
      <c r="L40" s="2"/>
      <c r="M40" s="2"/>
      <c r="N40" s="2"/>
      <c r="O40" s="2"/>
      <c r="P40" s="2"/>
      <c r="Q40" s="2"/>
    </row>
    <row r="41" spans="1:17">
      <c r="A41" s="29">
        <v>2471</v>
      </c>
      <c r="B41" s="9">
        <v>0.86942294387813202</v>
      </c>
      <c r="C41" s="9">
        <v>1.10397255632027</v>
      </c>
      <c r="D41" s="9">
        <v>0.68917381593724703</v>
      </c>
      <c r="E41" s="9">
        <v>0.68580387451047398</v>
      </c>
      <c r="F41" s="9">
        <f t="shared" si="0"/>
        <v>0.83709329766153084</v>
      </c>
      <c r="G41" s="9">
        <f t="shared" si="1"/>
        <v>0.19751658779090633</v>
      </c>
      <c r="H41" s="9">
        <v>0.19759740877468523</v>
      </c>
      <c r="K41" s="29"/>
      <c r="L41" s="2"/>
      <c r="M41" s="2"/>
      <c r="N41" s="2"/>
      <c r="O41" s="2"/>
      <c r="P41" s="2"/>
      <c r="Q41" s="2"/>
    </row>
    <row r="42" spans="1:17">
      <c r="A42" s="29">
        <v>2473</v>
      </c>
      <c r="B42" s="9">
        <v>0.78874860317986395</v>
      </c>
      <c r="C42" s="9">
        <v>1.09787412977267</v>
      </c>
      <c r="D42" s="9">
        <v>0.88470651934858602</v>
      </c>
      <c r="E42" s="9">
        <v>0.56000061838062198</v>
      </c>
      <c r="F42" s="9">
        <f t="shared" si="0"/>
        <v>0.83283246767043539</v>
      </c>
      <c r="G42" s="9">
        <f t="shared" si="1"/>
        <v>0.22309833779654636</v>
      </c>
      <c r="H42" s="9">
        <v>0.23092029476844475</v>
      </c>
      <c r="K42" s="29"/>
      <c r="L42" s="2"/>
      <c r="M42" s="2"/>
      <c r="N42" s="2"/>
      <c r="O42" s="2"/>
      <c r="P42" s="2"/>
      <c r="Q42" s="2"/>
    </row>
    <row r="43" spans="1:17">
      <c r="A43" s="29">
        <v>2476</v>
      </c>
      <c r="B43" s="9">
        <v>0.57273541813253603</v>
      </c>
      <c r="C43" s="9">
        <v>0.64729668452685896</v>
      </c>
      <c r="D43" s="9">
        <v>0.694830800461543</v>
      </c>
      <c r="E43" s="9">
        <v>0.26504466051997599</v>
      </c>
      <c r="F43" s="9">
        <f t="shared" si="0"/>
        <v>0.5449768909102285</v>
      </c>
      <c r="G43" s="9">
        <f t="shared" si="1"/>
        <v>0.19326848666934487</v>
      </c>
      <c r="H43" s="9">
        <v>1.812957748150586E-2</v>
      </c>
      <c r="K43" s="29"/>
      <c r="L43" s="2"/>
      <c r="M43" s="2"/>
      <c r="N43" s="2"/>
      <c r="O43" s="2"/>
      <c r="P43" s="2"/>
      <c r="Q43" s="2"/>
    </row>
    <row r="44" spans="1:17">
      <c r="A44" s="29">
        <v>2477</v>
      </c>
      <c r="B44" s="9">
        <v>0.73604719354422699</v>
      </c>
      <c r="C44" s="9">
        <v>1.0093023074322001</v>
      </c>
      <c r="D44" s="9">
        <v>0.72061316581691304</v>
      </c>
      <c r="E44" s="9">
        <v>0.69252007273395499</v>
      </c>
      <c r="F44" s="9">
        <f t="shared" si="0"/>
        <v>0.78962068488182369</v>
      </c>
      <c r="G44" s="9">
        <f t="shared" si="1"/>
        <v>0.14755868982368903</v>
      </c>
      <c r="H44" s="9">
        <v>6.5030674466742627E-2</v>
      </c>
      <c r="K44" s="29"/>
      <c r="L44" s="2"/>
      <c r="M44" s="2"/>
      <c r="N44" s="2"/>
      <c r="O44" s="2"/>
      <c r="P44" s="2"/>
      <c r="Q44" s="2"/>
    </row>
    <row r="45" spans="1:17">
      <c r="A45" s="29">
        <v>2478</v>
      </c>
      <c r="B45" s="9">
        <v>0.87279328531596501</v>
      </c>
      <c r="C45" s="9">
        <v>0.96986252161631703</v>
      </c>
      <c r="D45" s="9">
        <v>0.89020080907670796</v>
      </c>
      <c r="E45" s="9">
        <v>0.79953102079855198</v>
      </c>
      <c r="F45" s="9">
        <f t="shared" si="0"/>
        <v>0.88309690920188544</v>
      </c>
      <c r="G45" s="9">
        <f t="shared" si="1"/>
        <v>6.9924147619411514E-2</v>
      </c>
      <c r="H45" s="9">
        <v>4.4265142531508081E-2</v>
      </c>
      <c r="K45" s="29"/>
      <c r="L45" s="2"/>
      <c r="M45" s="2"/>
      <c r="N45" s="2"/>
      <c r="O45" s="2"/>
      <c r="P45" s="2"/>
      <c r="Q45" s="2"/>
    </row>
    <row r="46" spans="1:17">
      <c r="A46" s="29">
        <v>2480</v>
      </c>
      <c r="B46" s="9">
        <v>0.81272554825962595</v>
      </c>
      <c r="C46" s="9">
        <v>1.0066950626346001</v>
      </c>
      <c r="D46" s="9">
        <v>0.93272550833120604</v>
      </c>
      <c r="E46" s="9">
        <v>1.0405898568292899</v>
      </c>
      <c r="F46" s="9">
        <f t="shared" si="0"/>
        <v>0.94818399401368048</v>
      </c>
      <c r="G46" s="9">
        <f t="shared" si="1"/>
        <v>0.10091307140233552</v>
      </c>
      <c r="H46" s="9">
        <v>0.38001061642216183</v>
      </c>
      <c r="K46" s="29"/>
      <c r="L46" s="2"/>
      <c r="M46" s="2"/>
      <c r="N46" s="2"/>
      <c r="O46" s="2"/>
      <c r="P46" s="2"/>
      <c r="Q46" s="2"/>
    </row>
    <row r="47" spans="1:17">
      <c r="A47" s="29">
        <v>2481</v>
      </c>
      <c r="B47" s="9">
        <v>0.60427831071906901</v>
      </c>
      <c r="C47" s="9">
        <v>0.84749245447923605</v>
      </c>
      <c r="D47" s="9">
        <v>0.89798255601428001</v>
      </c>
      <c r="E47" s="9">
        <v>0.79150819682024298</v>
      </c>
      <c r="F47" s="9">
        <f t="shared" si="0"/>
        <v>0.78531537950820707</v>
      </c>
      <c r="G47" s="9">
        <f t="shared" si="1"/>
        <v>0.12828698631821114</v>
      </c>
      <c r="H47" s="9">
        <v>4.4158983225377514E-2</v>
      </c>
      <c r="K47" s="29"/>
      <c r="L47" s="2"/>
      <c r="M47" s="2"/>
      <c r="N47" s="2"/>
      <c r="O47" s="2"/>
      <c r="P47" s="2"/>
      <c r="Q47" s="2"/>
    </row>
    <row r="48" spans="1:17">
      <c r="A48" s="29">
        <v>2482</v>
      </c>
      <c r="B48" s="9">
        <v>0.78937317075662805</v>
      </c>
      <c r="C48" s="9">
        <v>1.0712489823956699</v>
      </c>
      <c r="D48" s="9">
        <v>0.855922556531589</v>
      </c>
      <c r="E48" s="9">
        <v>0.64182193955440203</v>
      </c>
      <c r="F48" s="9">
        <f t="shared" si="0"/>
        <v>0.83959166230957227</v>
      </c>
      <c r="G48" s="9">
        <f t="shared" si="1"/>
        <v>0.17848115884510307</v>
      </c>
      <c r="H48" s="9">
        <v>0.17010838344360968</v>
      </c>
      <c r="K48" s="29"/>
      <c r="L48" s="2"/>
      <c r="M48" s="2"/>
      <c r="N48" s="2"/>
      <c r="O48" s="2"/>
      <c r="P48" s="2"/>
      <c r="Q48" s="2"/>
    </row>
    <row r="49" spans="1:17">
      <c r="A49" s="29">
        <v>2483</v>
      </c>
      <c r="B49" s="9">
        <v>0.76832953669806303</v>
      </c>
      <c r="C49" s="9">
        <v>0.92179296563622404</v>
      </c>
      <c r="D49" s="9">
        <v>0.948133723376961</v>
      </c>
      <c r="E49" s="9">
        <v>0.63086006654113003</v>
      </c>
      <c r="F49" s="9">
        <f t="shared" si="0"/>
        <v>0.81727907306309455</v>
      </c>
      <c r="G49" s="9">
        <f t="shared" si="1"/>
        <v>0.14741573452036877</v>
      </c>
      <c r="H49" s="9">
        <v>8.9349960319722019E-2</v>
      </c>
      <c r="K49" s="29"/>
      <c r="L49" s="2"/>
      <c r="M49" s="2"/>
      <c r="N49" s="2"/>
      <c r="O49" s="2"/>
      <c r="P49" s="2"/>
      <c r="Q49" s="2"/>
    </row>
    <row r="50" spans="1:17">
      <c r="A50" s="31">
        <v>2488</v>
      </c>
      <c r="B50" s="9">
        <v>0.79180380503257397</v>
      </c>
      <c r="C50" s="9">
        <v>1.0174346996705399</v>
      </c>
      <c r="D50" s="9">
        <v>1.1309199585187899</v>
      </c>
      <c r="E50" s="9">
        <v>1.3296207916468401</v>
      </c>
      <c r="F50" s="9">
        <f t="shared" si="0"/>
        <v>1.0674448137171859</v>
      </c>
      <c r="G50" s="9">
        <f t="shared" si="1"/>
        <v>0.22453233960581603</v>
      </c>
      <c r="H50" s="9">
        <v>0.5903570506834831</v>
      </c>
      <c r="K50" s="31"/>
      <c r="L50" s="2"/>
      <c r="M50" s="2"/>
      <c r="N50" s="2"/>
      <c r="O50" s="2"/>
      <c r="P50" s="2"/>
      <c r="Q50" s="2"/>
    </row>
    <row r="51" spans="1:17">
      <c r="A51" s="29">
        <v>2490</v>
      </c>
      <c r="B51" s="9">
        <v>0.73124176215692005</v>
      </c>
      <c r="C51" s="9">
        <v>0.75932805032088802</v>
      </c>
      <c r="D51" s="9">
        <v>1.03561501520035</v>
      </c>
      <c r="E51" s="9">
        <v>1.0265249849247999</v>
      </c>
      <c r="F51" s="9">
        <f t="shared" si="0"/>
        <v>0.88817745315073937</v>
      </c>
      <c r="G51" s="9">
        <f t="shared" si="1"/>
        <v>0.16543765589936046</v>
      </c>
      <c r="H51" s="9">
        <v>0.26931658989587065</v>
      </c>
      <c r="K51" s="29"/>
      <c r="L51" s="2"/>
      <c r="M51" s="2"/>
      <c r="N51" s="2"/>
      <c r="O51" s="2"/>
      <c r="P51" s="2"/>
      <c r="Q51" s="2"/>
    </row>
    <row r="52" spans="1:17">
      <c r="A52" s="29">
        <v>2493</v>
      </c>
      <c r="B52" s="9">
        <v>1.1232454485702299</v>
      </c>
      <c r="C52" s="9">
        <v>1.2126850319128899</v>
      </c>
      <c r="D52" s="9">
        <v>0.95926234471566196</v>
      </c>
      <c r="E52" s="9">
        <v>1.1008924294997</v>
      </c>
      <c r="F52" s="9">
        <f t="shared" si="0"/>
        <v>1.0990213136746205</v>
      </c>
      <c r="G52" s="9">
        <f t="shared" si="1"/>
        <v>0.10494811421855306</v>
      </c>
      <c r="H52" s="9">
        <v>0.15560671065469645</v>
      </c>
      <c r="K52" s="29"/>
      <c r="L52" s="2"/>
      <c r="M52" s="2"/>
      <c r="N52" s="2"/>
      <c r="O52" s="2"/>
      <c r="P52" s="2"/>
      <c r="Q52" s="2"/>
    </row>
    <row r="53" spans="1:17">
      <c r="A53" s="29">
        <v>2494</v>
      </c>
      <c r="B53" s="9">
        <v>0.76591964502270105</v>
      </c>
      <c r="C53" s="9">
        <v>0.72492475724860395</v>
      </c>
      <c r="D53" s="9">
        <v>0.90960510383652105</v>
      </c>
      <c r="E53" s="9">
        <v>0.87114967018162803</v>
      </c>
      <c r="F53" s="9">
        <f t="shared" si="0"/>
        <v>0.81789979407236346</v>
      </c>
      <c r="G53" s="9">
        <f t="shared" si="1"/>
        <v>8.6778850173293329E-2</v>
      </c>
      <c r="H53" s="9">
        <v>2.4680595083798787E-2</v>
      </c>
      <c r="K53" s="29"/>
      <c r="L53" s="2"/>
      <c r="M53" s="2"/>
      <c r="N53" s="2"/>
      <c r="O53" s="2"/>
      <c r="P53" s="2"/>
      <c r="Q53" s="2"/>
    </row>
    <row r="54" spans="1:17">
      <c r="A54" s="29">
        <v>2496</v>
      </c>
      <c r="B54" s="9">
        <v>0.68026144406219902</v>
      </c>
      <c r="C54" s="9">
        <v>0.84547304983368898</v>
      </c>
      <c r="D54" s="9">
        <v>0.89916098527081501</v>
      </c>
      <c r="E54" s="9">
        <v>0.69144386953262005</v>
      </c>
      <c r="F54" s="9">
        <f t="shared" si="0"/>
        <v>0.77908483717483079</v>
      </c>
      <c r="G54" s="9">
        <f t="shared" si="1"/>
        <v>0.10995859577914345</v>
      </c>
      <c r="H54" s="9">
        <v>2.7678320647276742E-2</v>
      </c>
      <c r="K54" s="29"/>
      <c r="L54" s="2"/>
      <c r="M54" s="2"/>
      <c r="N54" s="2"/>
      <c r="O54" s="2"/>
      <c r="P54" s="2"/>
      <c r="Q54" s="2"/>
    </row>
    <row r="55" spans="1:17">
      <c r="A55" s="29">
        <v>2498</v>
      </c>
      <c r="B55" s="9">
        <v>1.05651569510624</v>
      </c>
      <c r="C55" s="9">
        <v>0.76212088197362504</v>
      </c>
      <c r="D55" s="9">
        <v>0.65187577362931404</v>
      </c>
      <c r="E55" s="9">
        <v>1.0235287211108399</v>
      </c>
      <c r="F55" s="9">
        <f t="shared" si="0"/>
        <v>0.87351026795500464</v>
      </c>
      <c r="G55" s="9">
        <f t="shared" si="1"/>
        <v>0.19792756843383344</v>
      </c>
      <c r="H55" s="9">
        <v>0.29112221667554888</v>
      </c>
      <c r="K55" s="29"/>
      <c r="L55" s="2"/>
      <c r="M55" s="2"/>
      <c r="N55" s="2"/>
      <c r="O55" s="2"/>
      <c r="P55" s="2"/>
      <c r="Q55" s="2"/>
    </row>
    <row r="56" spans="1:17">
      <c r="A56" s="29">
        <v>2501</v>
      </c>
      <c r="B56" s="9">
        <v>0.84309790653947603</v>
      </c>
      <c r="C56" s="9">
        <v>1.0152199523132499</v>
      </c>
      <c r="D56" s="9">
        <v>0.65064333445627798</v>
      </c>
      <c r="E56" s="9">
        <v>0.53377434547821601</v>
      </c>
      <c r="F56" s="9">
        <f t="shared" si="0"/>
        <v>0.76068388469680492</v>
      </c>
      <c r="G56" s="9">
        <f t="shared" si="1"/>
        <v>0.21227147900707857</v>
      </c>
      <c r="H56" s="9">
        <v>0.10944967763755321</v>
      </c>
      <c r="K56" s="29"/>
      <c r="L56" s="2"/>
      <c r="M56" s="2"/>
      <c r="N56" s="2"/>
      <c r="O56" s="2"/>
      <c r="P56" s="2"/>
      <c r="Q56" s="2"/>
    </row>
    <row r="57" spans="1:17">
      <c r="A57" s="29">
        <v>2502</v>
      </c>
      <c r="B57" s="9">
        <v>1.10408017669236</v>
      </c>
      <c r="C57" s="9">
        <v>1.1074485036649</v>
      </c>
      <c r="D57" s="9">
        <v>0.748695626477339</v>
      </c>
      <c r="E57" s="9">
        <v>0.72501489276602704</v>
      </c>
      <c r="F57" s="9">
        <f t="shared" si="0"/>
        <v>0.92130979990015649</v>
      </c>
      <c r="G57" s="9">
        <f t="shared" si="1"/>
        <v>0.21321348542812033</v>
      </c>
      <c r="H57" s="9">
        <v>0.51393045769867529</v>
      </c>
      <c r="K57" s="29"/>
      <c r="L57" s="2"/>
      <c r="M57" s="2"/>
      <c r="N57" s="2"/>
      <c r="O57" s="2"/>
      <c r="P57" s="2"/>
      <c r="Q57" s="2"/>
    </row>
    <row r="58" spans="1:17">
      <c r="A58" s="29">
        <v>2503</v>
      </c>
      <c r="B58" s="9">
        <v>0.82510046730676101</v>
      </c>
      <c r="C58" s="9">
        <v>1.6301226952110499</v>
      </c>
      <c r="D58" s="9">
        <v>0.87773972302251102</v>
      </c>
      <c r="E58" s="9">
        <v>0.67937676694972704</v>
      </c>
      <c r="F58" s="9">
        <f t="shared" si="0"/>
        <v>1.0030849131225124</v>
      </c>
      <c r="G58" s="9">
        <f t="shared" si="1"/>
        <v>0.42636182744185663</v>
      </c>
      <c r="H58" s="9">
        <v>0.98936288386341187</v>
      </c>
      <c r="K58" s="29"/>
      <c r="L58" s="2"/>
      <c r="M58" s="2"/>
      <c r="N58" s="2"/>
      <c r="O58" s="2"/>
      <c r="P58" s="2"/>
      <c r="Q58" s="2"/>
    </row>
    <row r="59" spans="1:17">
      <c r="A59" s="29">
        <v>2504</v>
      </c>
      <c r="B59" s="9">
        <v>0.88701797595956899</v>
      </c>
      <c r="C59" s="9">
        <v>0.95802137489083805</v>
      </c>
      <c r="D59" s="9">
        <v>0.82619022424225796</v>
      </c>
      <c r="E59" s="9">
        <v>0.88555586928107699</v>
      </c>
      <c r="F59" s="9">
        <f t="shared" si="0"/>
        <v>0.88919636109343547</v>
      </c>
      <c r="G59" s="9">
        <f t="shared" si="1"/>
        <v>5.3927897380203454E-2</v>
      </c>
      <c r="H59" s="9">
        <v>2.609380831714242E-2</v>
      </c>
      <c r="K59" s="29"/>
      <c r="L59" s="2"/>
      <c r="M59" s="2"/>
      <c r="N59" s="2"/>
      <c r="O59" s="2"/>
      <c r="P59" s="2"/>
      <c r="Q59" s="2"/>
    </row>
    <row r="60" spans="1:17">
      <c r="A60" s="29">
        <v>2505</v>
      </c>
      <c r="B60" s="9">
        <v>0.73027060467236304</v>
      </c>
      <c r="C60" s="9">
        <v>0.75692868602050301</v>
      </c>
      <c r="D60" s="9">
        <v>0.85730980103661003</v>
      </c>
      <c r="E60" s="9">
        <v>0.50059066729857304</v>
      </c>
      <c r="F60" s="9">
        <f t="shared" si="0"/>
        <v>0.71127493975701228</v>
      </c>
      <c r="G60" s="9">
        <f t="shared" si="1"/>
        <v>0.15073060207288197</v>
      </c>
      <c r="H60" s="9">
        <v>3.1339122998862649E-2</v>
      </c>
      <c r="K60" s="29"/>
      <c r="L60" s="2"/>
      <c r="M60" s="2"/>
      <c r="N60" s="2"/>
      <c r="O60" s="2"/>
      <c r="P60" s="2"/>
      <c r="Q60" s="2"/>
    </row>
    <row r="61" spans="1:17">
      <c r="A61" s="29">
        <v>2508</v>
      </c>
      <c r="B61" s="9">
        <v>0.82591640187939397</v>
      </c>
      <c r="C61" s="9">
        <v>1.04979469174289</v>
      </c>
      <c r="D61" s="9">
        <v>0.99954901321475498</v>
      </c>
      <c r="E61" s="9">
        <v>0.58238066681198397</v>
      </c>
      <c r="F61" s="9">
        <f t="shared" si="0"/>
        <v>0.86441019341225578</v>
      </c>
      <c r="G61" s="9">
        <f t="shared" si="1"/>
        <v>0.21107055589688614</v>
      </c>
      <c r="H61" s="9">
        <v>0.28908359618941165</v>
      </c>
      <c r="K61" s="29"/>
      <c r="L61" s="2"/>
      <c r="M61" s="2"/>
      <c r="N61" s="2"/>
      <c r="O61" s="2"/>
      <c r="P61" s="2"/>
      <c r="Q61" s="2"/>
    </row>
    <row r="62" spans="1:17">
      <c r="A62" s="29">
        <v>2509</v>
      </c>
      <c r="B62" s="9">
        <v>0.99153758858722096</v>
      </c>
      <c r="C62" s="9">
        <v>0.98079406471725095</v>
      </c>
      <c r="D62" s="9">
        <v>1.6306405400003501</v>
      </c>
      <c r="E62" s="9">
        <v>0.56529208501866002</v>
      </c>
      <c r="F62" s="9">
        <f t="shared" si="0"/>
        <v>1.0420660695808706</v>
      </c>
      <c r="G62" s="9">
        <f t="shared" si="1"/>
        <v>0.43971230198711764</v>
      </c>
      <c r="H62" s="9">
        <v>0.86048082272247295</v>
      </c>
      <c r="K62" s="29"/>
      <c r="L62" s="2"/>
      <c r="M62" s="2"/>
      <c r="N62" s="2"/>
      <c r="O62" s="2"/>
      <c r="P62" s="2"/>
      <c r="Q62" s="2"/>
    </row>
    <row r="63" spans="1:17">
      <c r="A63" s="29">
        <v>2510</v>
      </c>
      <c r="B63" s="9">
        <v>0.50863686962001198</v>
      </c>
      <c r="C63" s="9">
        <v>0.64021489986261404</v>
      </c>
      <c r="D63" s="9">
        <v>0.83293848984136498</v>
      </c>
      <c r="E63" s="9">
        <v>1.04264240364767</v>
      </c>
      <c r="F63" s="9">
        <f t="shared" si="0"/>
        <v>0.75610816574291528</v>
      </c>
      <c r="G63" s="9">
        <f t="shared" si="1"/>
        <v>0.23286481033272197</v>
      </c>
      <c r="H63" s="9">
        <v>0.12720481771856099</v>
      </c>
      <c r="K63" s="29"/>
      <c r="L63" s="2"/>
      <c r="M63" s="2"/>
      <c r="N63" s="2"/>
      <c r="O63" s="2"/>
      <c r="P63" s="2"/>
      <c r="Q63" s="2"/>
    </row>
    <row r="64" spans="1:17">
      <c r="A64" s="29">
        <v>2513</v>
      </c>
      <c r="B64" s="9">
        <v>1.09568433842269</v>
      </c>
      <c r="C64" s="9">
        <v>1.14538412317218</v>
      </c>
      <c r="D64" s="9">
        <v>0.89067673492173405</v>
      </c>
      <c r="E64" s="9">
        <v>0.54351839696600002</v>
      </c>
      <c r="F64" s="9">
        <f t="shared" si="0"/>
        <v>0.91881589837065114</v>
      </c>
      <c r="G64" s="9">
        <f t="shared" si="1"/>
        <v>0.27340789592129905</v>
      </c>
      <c r="H64" s="9">
        <v>0.59440254479743759</v>
      </c>
      <c r="K64" s="29"/>
      <c r="L64" s="2"/>
      <c r="M64" s="2"/>
      <c r="N64" s="2"/>
      <c r="O64" s="2"/>
      <c r="P64" s="2"/>
      <c r="Q64" s="2"/>
    </row>
    <row r="65" spans="1:17">
      <c r="A65" s="29">
        <v>2514</v>
      </c>
      <c r="B65" s="9">
        <v>1.2129133862031101</v>
      </c>
      <c r="C65" s="9">
        <v>0.41581131374483798</v>
      </c>
      <c r="D65" s="9">
        <v>0.93285373930179405</v>
      </c>
      <c r="E65" s="9">
        <v>0.92540285045886805</v>
      </c>
      <c r="F65" s="9">
        <f t="shared" si="0"/>
        <v>0.87174532242715252</v>
      </c>
      <c r="G65" s="9">
        <f t="shared" si="1"/>
        <v>0.33210682866670083</v>
      </c>
      <c r="H65" s="9">
        <v>0.49616312100790005</v>
      </c>
      <c r="K65" s="29"/>
      <c r="L65" s="2"/>
      <c r="M65" s="2"/>
      <c r="N65" s="2"/>
      <c r="O65" s="2"/>
      <c r="P65" s="2"/>
      <c r="Q65" s="2"/>
    </row>
    <row r="66" spans="1:17">
      <c r="A66" s="29">
        <v>2520</v>
      </c>
      <c r="B66" s="9">
        <v>0.86531452664123898</v>
      </c>
      <c r="C66" s="9">
        <v>0.83193322615144905</v>
      </c>
      <c r="D66" s="9">
        <v>0.99127215265135704</v>
      </c>
      <c r="E66" s="9">
        <v>1.07891970866774</v>
      </c>
      <c r="F66" s="9">
        <f t="shared" si="0"/>
        <v>0.94185990352794635</v>
      </c>
      <c r="G66" s="9">
        <f t="shared" si="1"/>
        <v>0.1142658153461429</v>
      </c>
      <c r="H66" s="9">
        <v>0.3837767998822133</v>
      </c>
      <c r="K66" s="29"/>
      <c r="L66" s="2"/>
      <c r="M66" s="2"/>
      <c r="N66" s="2"/>
      <c r="O66" s="2"/>
      <c r="P66" s="2"/>
      <c r="Q66" s="2"/>
    </row>
    <row r="67" spans="1:17">
      <c r="A67" s="29">
        <v>2522</v>
      </c>
      <c r="B67" s="9">
        <v>0.94125863450122904</v>
      </c>
      <c r="C67" s="9">
        <v>0.97913428056196405</v>
      </c>
      <c r="D67" s="9">
        <v>0.79045949563031104</v>
      </c>
      <c r="E67" s="9">
        <v>0.60691145049406503</v>
      </c>
      <c r="F67" s="9">
        <f t="shared" si="0"/>
        <v>0.82944096529689226</v>
      </c>
      <c r="G67" s="9">
        <f t="shared" si="1"/>
        <v>0.16926332514466638</v>
      </c>
      <c r="H67" s="9">
        <v>0.13727679760298811</v>
      </c>
      <c r="K67" s="29"/>
      <c r="L67" s="2"/>
      <c r="M67" s="2"/>
      <c r="N67" s="2"/>
      <c r="O67" s="2"/>
      <c r="P67" s="2"/>
      <c r="Q67" s="2"/>
    </row>
    <row r="68" spans="1:17">
      <c r="A68" s="29">
        <v>2525</v>
      </c>
      <c r="B68" s="9">
        <v>1.07062493331105</v>
      </c>
      <c r="C68" s="9">
        <v>1.16319943289654</v>
      </c>
      <c r="D68" s="9">
        <v>0.89635091224166097</v>
      </c>
      <c r="E68" s="9">
        <v>0.80277741483574805</v>
      </c>
      <c r="F68" s="9">
        <f t="shared" si="0"/>
        <v>0.98323817332124963</v>
      </c>
      <c r="G68" s="9">
        <f t="shared" si="1"/>
        <v>0.16344008306870605</v>
      </c>
      <c r="H68" s="9">
        <v>0.85061261956412038</v>
      </c>
      <c r="K68" s="29"/>
      <c r="L68" s="2"/>
      <c r="M68" s="2"/>
      <c r="N68" s="2"/>
      <c r="O68" s="2"/>
      <c r="P68" s="2"/>
      <c r="Q68" s="2"/>
    </row>
    <row r="69" spans="1:17">
      <c r="A69" s="29">
        <v>2530</v>
      </c>
      <c r="B69" s="9">
        <v>0.77391530566192202</v>
      </c>
      <c r="C69" s="9">
        <v>0.76660942109428298</v>
      </c>
      <c r="D69" s="9">
        <v>0.87818794005397605</v>
      </c>
      <c r="E69" s="9">
        <v>0.75279604749090101</v>
      </c>
      <c r="F69" s="9">
        <f t="shared" ref="F69:F132" si="2">AVERAGE(B69:E69)</f>
        <v>0.79287717857527051</v>
      </c>
      <c r="G69" s="9">
        <f t="shared" ref="G69:G132" si="3">STDEV(B69:E69)</f>
        <v>5.7544101350010833E-2</v>
      </c>
      <c r="H69" s="9">
        <v>5.5248854820560168E-3</v>
      </c>
      <c r="K69" s="29"/>
      <c r="L69" s="2"/>
      <c r="M69" s="2"/>
      <c r="N69" s="2"/>
      <c r="O69" s="2"/>
      <c r="P69" s="2"/>
      <c r="Q69" s="2"/>
    </row>
    <row r="70" spans="1:17">
      <c r="A70" s="29">
        <v>2531</v>
      </c>
      <c r="B70" s="9">
        <v>2.0569929741215001</v>
      </c>
      <c r="C70" s="9">
        <v>2.2513362584257899</v>
      </c>
      <c r="D70" s="9">
        <v>1.7390212018270901</v>
      </c>
      <c r="E70" s="9">
        <v>0.80323979828175895</v>
      </c>
      <c r="F70" s="9">
        <f t="shared" si="2"/>
        <v>1.712647558164035</v>
      </c>
      <c r="G70" s="9">
        <f t="shared" si="3"/>
        <v>0.64199619004445341</v>
      </c>
      <c r="H70" s="9">
        <v>0.11303276505699245</v>
      </c>
      <c r="K70" s="29"/>
      <c r="L70" s="2"/>
      <c r="M70" s="2"/>
      <c r="N70" s="2"/>
      <c r="O70" s="2"/>
      <c r="P70" s="2"/>
      <c r="Q70" s="2"/>
    </row>
    <row r="71" spans="1:17">
      <c r="A71" s="29">
        <v>2533</v>
      </c>
      <c r="B71" s="9">
        <v>1.0002007405129301</v>
      </c>
      <c r="C71" s="9">
        <v>1.1277890698377699</v>
      </c>
      <c r="D71" s="9">
        <v>1.0197924707172401</v>
      </c>
      <c r="E71" s="9">
        <v>0.567295264104828</v>
      </c>
      <c r="F71" s="9">
        <f t="shared" si="2"/>
        <v>0.92876938629319195</v>
      </c>
      <c r="G71" s="9">
        <f t="shared" si="3"/>
        <v>0.2474267674240643</v>
      </c>
      <c r="H71" s="9">
        <v>0.60512200142472883</v>
      </c>
      <c r="K71" s="29"/>
      <c r="L71" s="2"/>
      <c r="M71" s="2"/>
      <c r="N71" s="2"/>
      <c r="O71" s="2"/>
      <c r="P71" s="2"/>
      <c r="Q71" s="2"/>
    </row>
    <row r="72" spans="1:17">
      <c r="A72" s="29">
        <v>2536</v>
      </c>
      <c r="B72" s="9">
        <v>0.84071323102088502</v>
      </c>
      <c r="C72" s="9">
        <v>0.83430532934206103</v>
      </c>
      <c r="D72" s="9">
        <v>0.99764104406549103</v>
      </c>
      <c r="E72" s="9">
        <v>1.1295125332070901</v>
      </c>
      <c r="F72" s="9">
        <f t="shared" si="2"/>
        <v>0.95054303440888177</v>
      </c>
      <c r="G72" s="9">
        <f t="shared" si="3"/>
        <v>0.14121153612593981</v>
      </c>
      <c r="H72" s="9">
        <v>0.53407372794840058</v>
      </c>
      <c r="K72" s="29"/>
      <c r="L72" s="2"/>
      <c r="M72" s="2"/>
      <c r="N72" s="2"/>
      <c r="O72" s="2"/>
      <c r="P72" s="2"/>
      <c r="Q72" s="2"/>
    </row>
    <row r="73" spans="1:17">
      <c r="A73" s="29">
        <v>2537</v>
      </c>
      <c r="B73" s="9">
        <v>1.4517545198299</v>
      </c>
      <c r="C73" s="9">
        <v>1.04761522030079</v>
      </c>
      <c r="D73" s="9">
        <v>1.28193986284791</v>
      </c>
      <c r="E73" s="9">
        <v>0.93166086471311005</v>
      </c>
      <c r="F73" s="9">
        <f t="shared" si="2"/>
        <v>1.1782426169229274</v>
      </c>
      <c r="G73" s="9">
        <f t="shared" si="3"/>
        <v>0.23340091196291532</v>
      </c>
      <c r="H73" s="9">
        <v>0.2241201999015498</v>
      </c>
      <c r="K73" s="29"/>
      <c r="L73" s="2"/>
      <c r="M73" s="2"/>
      <c r="N73" s="2"/>
      <c r="O73" s="2"/>
      <c r="P73" s="2"/>
      <c r="Q73" s="2"/>
    </row>
    <row r="74" spans="1:17">
      <c r="A74" s="29">
        <v>2538</v>
      </c>
      <c r="B74" s="9">
        <v>1.51378179557152</v>
      </c>
      <c r="C74" s="9">
        <v>0.73724579708322402</v>
      </c>
      <c r="D74" s="9">
        <v>1.6569610220028199</v>
      </c>
      <c r="E74" s="9">
        <v>1.5735128223723001</v>
      </c>
      <c r="F74" s="9">
        <f t="shared" si="2"/>
        <v>1.3703753592574661</v>
      </c>
      <c r="G74" s="9">
        <f t="shared" si="3"/>
        <v>0.42615123273597216</v>
      </c>
      <c r="H74" s="9">
        <v>0.18055776941828691</v>
      </c>
      <c r="K74" s="29"/>
      <c r="L74" s="2"/>
      <c r="M74" s="2"/>
      <c r="N74" s="2"/>
      <c r="O74" s="2"/>
      <c r="P74" s="2"/>
      <c r="Q74" s="2"/>
    </row>
    <row r="75" spans="1:17">
      <c r="A75" s="29">
        <v>2543</v>
      </c>
      <c r="B75" s="9">
        <v>1.1382083215757599</v>
      </c>
      <c r="C75" s="9">
        <v>0.90680260170913796</v>
      </c>
      <c r="D75" s="9">
        <v>0.94143657587992402</v>
      </c>
      <c r="E75" s="9">
        <v>0.548249113043627</v>
      </c>
      <c r="F75" s="9">
        <f t="shared" si="2"/>
        <v>0.88367415305211228</v>
      </c>
      <c r="G75" s="9">
        <f t="shared" si="3"/>
        <v>0.24574310640649244</v>
      </c>
      <c r="H75" s="9">
        <v>0.41362206768491755</v>
      </c>
      <c r="K75" s="29"/>
      <c r="L75" s="2"/>
      <c r="M75" s="2"/>
      <c r="N75" s="2"/>
      <c r="O75" s="2"/>
      <c r="P75" s="2"/>
      <c r="Q75" s="2"/>
    </row>
    <row r="76" spans="1:17">
      <c r="A76" s="29">
        <v>2545</v>
      </c>
      <c r="B76" s="9">
        <v>1.05327541214174</v>
      </c>
      <c r="C76" s="9">
        <v>1.10109561130344</v>
      </c>
      <c r="D76" s="9">
        <v>0.81531698527358398</v>
      </c>
      <c r="E76" s="9">
        <v>0.61898474594617703</v>
      </c>
      <c r="F76" s="9">
        <f t="shared" si="2"/>
        <v>0.89716818866623527</v>
      </c>
      <c r="G76" s="9">
        <f t="shared" si="3"/>
        <v>0.22363773252375016</v>
      </c>
      <c r="H76" s="9">
        <v>0.42558783404174033</v>
      </c>
      <c r="K76" s="29"/>
      <c r="L76" s="2"/>
      <c r="M76" s="2"/>
      <c r="N76" s="2"/>
      <c r="O76" s="2"/>
      <c r="P76" s="2"/>
      <c r="Q76" s="2"/>
    </row>
    <row r="77" spans="1:17">
      <c r="A77" s="29">
        <v>2546</v>
      </c>
      <c r="B77" s="9">
        <v>0.72008072075843399</v>
      </c>
      <c r="C77" s="9">
        <v>0.95938879783512698</v>
      </c>
      <c r="D77" s="9">
        <v>1.30057452215147</v>
      </c>
      <c r="E77" s="9">
        <v>0.86789271664616097</v>
      </c>
      <c r="F77" s="9">
        <f t="shared" si="2"/>
        <v>0.96198418934779795</v>
      </c>
      <c r="G77" s="9">
        <f t="shared" si="3"/>
        <v>0.24632001060675379</v>
      </c>
      <c r="H77" s="9">
        <v>0.77776591448068189</v>
      </c>
      <c r="K77" s="29"/>
      <c r="L77" s="2"/>
      <c r="M77" s="2"/>
      <c r="N77" s="2"/>
      <c r="O77" s="2"/>
      <c r="P77" s="2"/>
      <c r="Q77" s="2"/>
    </row>
    <row r="78" spans="1:17">
      <c r="A78" s="29">
        <v>2548</v>
      </c>
      <c r="B78" s="9">
        <v>0.619669095413939</v>
      </c>
      <c r="C78" s="9">
        <v>0.54011932014336805</v>
      </c>
      <c r="D78" s="9">
        <v>1.3761442069171299</v>
      </c>
      <c r="E78" s="9">
        <v>1.3055508413521399</v>
      </c>
      <c r="F78" s="9">
        <f t="shared" si="2"/>
        <v>0.96037086595664434</v>
      </c>
      <c r="G78" s="9">
        <f t="shared" si="3"/>
        <v>0.44147696983227436</v>
      </c>
      <c r="H78" s="9">
        <v>0.86896292061654212</v>
      </c>
      <c r="K78" s="29"/>
      <c r="L78" s="2"/>
      <c r="M78" s="2"/>
      <c r="N78" s="2"/>
      <c r="O78" s="2"/>
      <c r="P78" s="2"/>
      <c r="Q78" s="2"/>
    </row>
    <row r="79" spans="1:17">
      <c r="A79" s="31">
        <v>2549</v>
      </c>
      <c r="B79" s="9">
        <v>0.73138082754802203</v>
      </c>
      <c r="C79" s="9">
        <v>0.933567421389073</v>
      </c>
      <c r="D79" s="9">
        <v>1.2538429565395901</v>
      </c>
      <c r="E79" s="9">
        <v>0.67151350803622301</v>
      </c>
      <c r="F79" s="9">
        <f t="shared" si="2"/>
        <v>0.89757617837822701</v>
      </c>
      <c r="G79" s="9">
        <f t="shared" si="3"/>
        <v>0.26264463466483667</v>
      </c>
      <c r="H79" s="9">
        <v>0.492302767275138</v>
      </c>
      <c r="K79" s="31"/>
      <c r="L79" s="2"/>
      <c r="M79" s="2"/>
      <c r="N79" s="2"/>
      <c r="O79" s="2"/>
      <c r="P79" s="2"/>
      <c r="Q79" s="2"/>
    </row>
    <row r="80" spans="1:17">
      <c r="A80" s="29">
        <v>2550</v>
      </c>
      <c r="B80" s="9">
        <v>1.1145857106060899</v>
      </c>
      <c r="C80" s="9">
        <v>1.0941928232654501</v>
      </c>
      <c r="D80" s="9">
        <v>1.0149030299626001</v>
      </c>
      <c r="E80" s="9">
        <v>0.65900423813077502</v>
      </c>
      <c r="F80" s="9">
        <f t="shared" si="2"/>
        <v>0.97067145049122883</v>
      </c>
      <c r="G80" s="9">
        <f t="shared" si="3"/>
        <v>0.21218052665871079</v>
      </c>
      <c r="H80" s="9">
        <v>0.80015492863302584</v>
      </c>
      <c r="K80" s="29"/>
      <c r="L80" s="2"/>
      <c r="M80" s="2"/>
      <c r="N80" s="2"/>
      <c r="O80" s="2"/>
      <c r="P80" s="2"/>
      <c r="Q80" s="2"/>
    </row>
    <row r="81" spans="1:17">
      <c r="A81" s="31">
        <v>2551</v>
      </c>
      <c r="B81" s="9">
        <v>1.2944707239290401</v>
      </c>
      <c r="C81" s="9">
        <v>1.0129676010169499</v>
      </c>
      <c r="D81" s="9">
        <v>1.3203105796488499</v>
      </c>
      <c r="E81" s="9">
        <v>0.97904138524368001</v>
      </c>
      <c r="F81" s="9">
        <f t="shared" si="2"/>
        <v>1.1516975724596299</v>
      </c>
      <c r="G81" s="9">
        <f t="shared" si="3"/>
        <v>0.18061993516251751</v>
      </c>
      <c r="H81" s="9">
        <v>0.1915991905754757</v>
      </c>
      <c r="K81" s="31"/>
      <c r="L81" s="2"/>
      <c r="M81" s="2"/>
      <c r="N81" s="2"/>
      <c r="O81" s="2"/>
      <c r="P81" s="2"/>
      <c r="Q81" s="2"/>
    </row>
    <row r="82" spans="1:17">
      <c r="A82" s="29">
        <v>2552</v>
      </c>
      <c r="B82" s="9">
        <v>1.0110077086840701</v>
      </c>
      <c r="C82" s="9">
        <v>0.82988827511422503</v>
      </c>
      <c r="D82" s="9">
        <v>0.71317542962314295</v>
      </c>
      <c r="E82" s="9">
        <v>0.635885396323559</v>
      </c>
      <c r="F82" s="9">
        <f t="shared" si="2"/>
        <v>0.79748920243624921</v>
      </c>
      <c r="G82" s="9">
        <f t="shared" si="3"/>
        <v>0.16316091735541505</v>
      </c>
      <c r="H82" s="9">
        <v>8.9084950663245441E-2</v>
      </c>
      <c r="K82" s="29"/>
      <c r="L82" s="2"/>
      <c r="M82" s="2"/>
      <c r="N82" s="2"/>
      <c r="O82" s="2"/>
      <c r="P82" s="2"/>
      <c r="Q82" s="2"/>
    </row>
    <row r="83" spans="1:17">
      <c r="A83" s="29">
        <v>2553</v>
      </c>
      <c r="B83" s="9">
        <v>0.691849681995098</v>
      </c>
      <c r="C83" s="9">
        <v>1.52672088134276</v>
      </c>
      <c r="D83" s="9">
        <v>1.9952358709857001</v>
      </c>
      <c r="E83" s="9">
        <v>1.6149539947070799</v>
      </c>
      <c r="F83" s="9">
        <f t="shared" si="2"/>
        <v>1.4571901072576596</v>
      </c>
      <c r="G83" s="9">
        <f t="shared" si="3"/>
        <v>0.54923072963761266</v>
      </c>
      <c r="H83" s="9">
        <v>0.19453413309426776</v>
      </c>
      <c r="I83" s="22"/>
      <c r="K83" s="29"/>
      <c r="L83" s="2"/>
      <c r="M83" s="2"/>
      <c r="N83" s="2"/>
      <c r="O83" s="2"/>
      <c r="P83" s="2"/>
      <c r="Q83" s="2"/>
    </row>
    <row r="84" spans="1:17">
      <c r="A84" s="29">
        <v>2556</v>
      </c>
      <c r="B84" s="9">
        <v>0.66725010115984595</v>
      </c>
      <c r="C84" s="9">
        <v>0.88912226660303495</v>
      </c>
      <c r="D84" s="9">
        <v>0.94801256075307105</v>
      </c>
      <c r="E84" s="9">
        <v>0.89464078189804797</v>
      </c>
      <c r="F84" s="9">
        <f t="shared" si="2"/>
        <v>0.84975642760350001</v>
      </c>
      <c r="G84" s="9">
        <f t="shared" si="3"/>
        <v>0.12453527135453105</v>
      </c>
      <c r="H84" s="9">
        <v>9.4772864628386647E-2</v>
      </c>
      <c r="I84" s="2"/>
      <c r="J84" s="2"/>
      <c r="K84" s="29"/>
      <c r="L84" s="2"/>
      <c r="M84" s="2"/>
      <c r="N84" s="2"/>
      <c r="O84" s="2"/>
      <c r="P84" s="2"/>
      <c r="Q84" s="2"/>
    </row>
    <row r="85" spans="1:17">
      <c r="A85" s="29">
        <v>2558</v>
      </c>
      <c r="B85" s="9">
        <v>0.70075531530862101</v>
      </c>
      <c r="C85" s="9">
        <v>0.87324222613771396</v>
      </c>
      <c r="D85" s="9">
        <v>0.90558736004557905</v>
      </c>
      <c r="E85" s="9">
        <v>1.1265283004972999</v>
      </c>
      <c r="F85" s="9">
        <f t="shared" si="2"/>
        <v>0.90152830049730348</v>
      </c>
      <c r="G85" s="9">
        <f t="shared" si="3"/>
        <v>0.1748822170763952</v>
      </c>
      <c r="H85" s="9">
        <v>0.34205512721986309</v>
      </c>
      <c r="K85" s="29"/>
      <c r="L85" s="2"/>
      <c r="M85" s="2"/>
      <c r="N85" s="2"/>
      <c r="O85" s="58"/>
      <c r="P85" s="2"/>
      <c r="Q85" s="2"/>
    </row>
    <row r="86" spans="1:17">
      <c r="A86" s="31">
        <v>2561</v>
      </c>
      <c r="B86" s="9">
        <v>0.78808037863422598</v>
      </c>
      <c r="C86" s="9">
        <v>0.91838625399436702</v>
      </c>
      <c r="D86" s="9">
        <v>1.05714865670125</v>
      </c>
      <c r="E86" s="9">
        <v>1.1289644770896701</v>
      </c>
      <c r="F86" s="9">
        <f t="shared" si="2"/>
        <v>0.9731449416048783</v>
      </c>
      <c r="G86" s="9">
        <f t="shared" si="3"/>
        <v>0.15119938064801861</v>
      </c>
      <c r="H86" s="9">
        <v>0.74592661842000152</v>
      </c>
      <c r="I86" s="2"/>
      <c r="J86" s="2"/>
      <c r="K86" s="31"/>
      <c r="L86" s="2"/>
      <c r="M86" s="2"/>
      <c r="N86" s="2"/>
      <c r="O86" s="2"/>
      <c r="P86" s="2"/>
      <c r="Q86" s="2"/>
    </row>
    <row r="87" spans="1:17">
      <c r="A87" s="29">
        <v>2566</v>
      </c>
      <c r="B87" s="9">
        <v>1.0073149948310001</v>
      </c>
      <c r="C87" s="9">
        <v>0.94670996089118897</v>
      </c>
      <c r="D87" s="9">
        <v>1.13938261893639</v>
      </c>
      <c r="E87" s="9">
        <v>1.05151979371753</v>
      </c>
      <c r="F87" s="9">
        <f t="shared" si="2"/>
        <v>1.0362318420940273</v>
      </c>
      <c r="G87" s="9">
        <f t="shared" si="3"/>
        <v>8.1084637874576912E-2</v>
      </c>
      <c r="H87" s="9">
        <v>0.43734027819746113</v>
      </c>
      <c r="K87" s="29"/>
      <c r="L87" s="2"/>
      <c r="M87" s="2"/>
      <c r="N87" s="2"/>
      <c r="O87" s="2"/>
      <c r="P87" s="2"/>
      <c r="Q87" s="2"/>
    </row>
    <row r="88" spans="1:17">
      <c r="A88" s="29">
        <v>2576</v>
      </c>
      <c r="B88" s="9">
        <v>0.77204881371200895</v>
      </c>
      <c r="C88" s="9">
        <v>1.20808781305679</v>
      </c>
      <c r="D88" s="9">
        <v>1.0411744926553099</v>
      </c>
      <c r="E88" s="9">
        <v>1.0015195643702799</v>
      </c>
      <c r="F88" s="9">
        <f t="shared" si="2"/>
        <v>1.0057076709485973</v>
      </c>
      <c r="G88" s="9">
        <f t="shared" si="3"/>
        <v>0.17965672745871702</v>
      </c>
      <c r="H88" s="9">
        <v>0.95333346154101173</v>
      </c>
      <c r="K88" s="29"/>
      <c r="L88" s="2"/>
      <c r="M88" s="2"/>
      <c r="N88" s="2"/>
      <c r="O88" s="2"/>
      <c r="P88" s="2"/>
      <c r="Q88" s="2"/>
    </row>
    <row r="89" spans="1:17">
      <c r="A89" s="29">
        <v>2577</v>
      </c>
      <c r="B89" s="9">
        <v>0.93912369928563</v>
      </c>
      <c r="C89" s="9">
        <v>1.0689068477446</v>
      </c>
      <c r="D89" s="9">
        <v>0.93942438614750501</v>
      </c>
      <c r="E89" s="9">
        <v>0.63457915643231499</v>
      </c>
      <c r="F89" s="9">
        <f t="shared" si="2"/>
        <v>0.89550852240251244</v>
      </c>
      <c r="G89" s="9">
        <f t="shared" si="3"/>
        <v>0.18437461864373123</v>
      </c>
      <c r="H89" s="9">
        <v>0.33940688227711263</v>
      </c>
      <c r="K89" s="29"/>
      <c r="L89" s="2"/>
      <c r="M89" s="2"/>
      <c r="N89" s="2"/>
      <c r="O89" s="2"/>
      <c r="P89" s="2"/>
      <c r="Q89" s="2"/>
    </row>
    <row r="90" spans="1:17">
      <c r="A90" s="29">
        <v>2578</v>
      </c>
      <c r="B90" s="9">
        <v>0.776259162415738</v>
      </c>
      <c r="C90" s="9">
        <v>1.01965120016419</v>
      </c>
      <c r="D90" s="9">
        <v>0.74577232076795696</v>
      </c>
      <c r="E90" s="9">
        <v>0.73239223864582204</v>
      </c>
      <c r="F90" s="9">
        <f t="shared" si="2"/>
        <v>0.81851873049842672</v>
      </c>
      <c r="G90" s="9">
        <f t="shared" si="3"/>
        <v>0.13533902390650235</v>
      </c>
      <c r="H90" s="9">
        <v>7.4929299980595915E-2</v>
      </c>
      <c r="K90" s="29"/>
      <c r="L90" s="2"/>
      <c r="M90" s="2"/>
      <c r="N90" s="2"/>
      <c r="O90" s="2"/>
      <c r="P90" s="2"/>
      <c r="Q90" s="2"/>
    </row>
    <row r="91" spans="1:17">
      <c r="A91" s="29">
        <v>2579</v>
      </c>
      <c r="B91" s="9">
        <v>0.89778952193972805</v>
      </c>
      <c r="C91" s="9">
        <v>1.3827113468736101</v>
      </c>
      <c r="D91" s="9">
        <v>1.05998279059852</v>
      </c>
      <c r="E91" s="9">
        <v>0.64444529671884598</v>
      </c>
      <c r="F91" s="9">
        <f t="shared" si="2"/>
        <v>0.9962322390326761</v>
      </c>
      <c r="G91" s="9">
        <f t="shared" si="3"/>
        <v>0.30923305933315576</v>
      </c>
      <c r="H91" s="9">
        <v>0.9820890092554112</v>
      </c>
      <c r="K91" s="29"/>
      <c r="L91" s="2"/>
      <c r="M91" s="2"/>
      <c r="N91" s="2"/>
      <c r="O91" s="2"/>
      <c r="P91" s="2"/>
      <c r="Q91" s="2"/>
    </row>
    <row r="92" spans="1:17">
      <c r="A92" s="29">
        <v>2580</v>
      </c>
      <c r="B92" s="9">
        <v>1.0445017387440501</v>
      </c>
      <c r="C92" s="9">
        <v>1.1331317098913101</v>
      </c>
      <c r="D92" s="9">
        <v>0.84833630779279801</v>
      </c>
      <c r="E92" s="9">
        <v>0.56228339499518099</v>
      </c>
      <c r="F92" s="9">
        <f t="shared" si="2"/>
        <v>0.89706328785583478</v>
      </c>
      <c r="G92" s="9">
        <f t="shared" si="3"/>
        <v>0.25292837716930222</v>
      </c>
      <c r="H92" s="9">
        <v>0.47527134539090871</v>
      </c>
      <c r="K92" s="29"/>
      <c r="L92" s="2"/>
      <c r="M92" s="2"/>
      <c r="N92" s="2"/>
      <c r="O92" s="2"/>
      <c r="P92" s="2"/>
      <c r="Q92" s="2"/>
    </row>
    <row r="93" spans="1:17">
      <c r="A93" s="29">
        <v>2581</v>
      </c>
      <c r="B93" s="9">
        <v>0.752743173647339</v>
      </c>
      <c r="C93" s="9">
        <v>1.0318182510579199</v>
      </c>
      <c r="D93" s="9">
        <v>0.97638855901469601</v>
      </c>
      <c r="E93" s="9">
        <v>1.1165739257029901</v>
      </c>
      <c r="F93" s="9">
        <f t="shared" si="2"/>
        <v>0.96938097735573625</v>
      </c>
      <c r="G93" s="9">
        <f t="shared" si="3"/>
        <v>0.15550479240934911</v>
      </c>
      <c r="H93" s="9">
        <v>0.72004827775076752</v>
      </c>
      <c r="K93" s="29"/>
      <c r="L93" s="2"/>
      <c r="M93" s="2"/>
      <c r="N93" s="2"/>
      <c r="O93" s="2"/>
      <c r="P93" s="2"/>
      <c r="Q93" s="2"/>
    </row>
    <row r="94" spans="1:17">
      <c r="A94" s="29">
        <v>2582</v>
      </c>
      <c r="B94" s="9">
        <v>0.55289496228193502</v>
      </c>
      <c r="C94" s="9">
        <v>1.22650438268833</v>
      </c>
      <c r="D94" s="9">
        <v>0.58405902569850099</v>
      </c>
      <c r="E94" s="9">
        <v>1.0131063498661299</v>
      </c>
      <c r="F94" s="9">
        <f t="shared" si="2"/>
        <v>0.84414118013372397</v>
      </c>
      <c r="G94" s="9">
        <f t="shared" si="3"/>
        <v>0.33026147909353787</v>
      </c>
      <c r="H94" s="9">
        <v>0.41487727598372581</v>
      </c>
      <c r="K94" s="29"/>
      <c r="L94" s="2"/>
      <c r="M94" s="2"/>
      <c r="N94" s="2"/>
      <c r="O94" s="2"/>
      <c r="P94" s="2"/>
      <c r="Q94" s="2"/>
    </row>
    <row r="95" spans="1:17">
      <c r="A95" s="29">
        <v>2583</v>
      </c>
      <c r="B95" s="9">
        <v>0.69929194567395703</v>
      </c>
      <c r="C95" s="9">
        <v>1.0589416356994801</v>
      </c>
      <c r="D95" s="9">
        <v>0.71034779762128797</v>
      </c>
      <c r="E95" s="9">
        <v>0.74284799493649001</v>
      </c>
      <c r="F95" s="9">
        <f t="shared" si="2"/>
        <v>0.80285734348280369</v>
      </c>
      <c r="G95" s="9">
        <f t="shared" si="3"/>
        <v>0.17172079502482895</v>
      </c>
      <c r="H95" s="9">
        <v>0.10536619950584784</v>
      </c>
      <c r="K95" s="29"/>
      <c r="L95" s="2"/>
      <c r="M95" s="2"/>
      <c r="N95" s="2"/>
      <c r="O95" s="2"/>
      <c r="P95" s="2"/>
      <c r="Q95" s="2"/>
    </row>
    <row r="96" spans="1:17">
      <c r="A96" s="29">
        <v>2584</v>
      </c>
      <c r="B96" s="9">
        <v>0.61654746639333302</v>
      </c>
      <c r="C96" s="9">
        <v>0.85627919785716899</v>
      </c>
      <c r="D96" s="9">
        <v>0.99967169366926401</v>
      </c>
      <c r="E96" s="9">
        <v>0.78967225425308996</v>
      </c>
      <c r="F96" s="9">
        <f t="shared" si="2"/>
        <v>0.81554265304321405</v>
      </c>
      <c r="G96" s="9">
        <f t="shared" si="3"/>
        <v>0.1589877684274584</v>
      </c>
      <c r="H96" s="9">
        <v>0.1030468447445763</v>
      </c>
      <c r="K96" s="29"/>
      <c r="L96" s="2"/>
      <c r="M96" s="2"/>
      <c r="N96" s="2"/>
      <c r="O96" s="2"/>
      <c r="P96" s="2"/>
      <c r="Q96" s="2"/>
    </row>
    <row r="97" spans="1:17">
      <c r="A97" s="29">
        <v>2586</v>
      </c>
      <c r="B97" s="9">
        <v>0.84540494024523605</v>
      </c>
      <c r="C97" s="9">
        <v>1.03322973048303</v>
      </c>
      <c r="D97" s="9">
        <v>0.75471185007497599</v>
      </c>
      <c r="E97" s="9">
        <v>0.52068839082686602</v>
      </c>
      <c r="F97" s="9">
        <f t="shared" si="2"/>
        <v>0.78850872790752713</v>
      </c>
      <c r="G97" s="9">
        <f t="shared" si="3"/>
        <v>0.2129127442444935</v>
      </c>
      <c r="H97" s="9">
        <v>0.14114266168998682</v>
      </c>
      <c r="K97" s="29"/>
      <c r="L97" s="2"/>
      <c r="M97" s="2"/>
      <c r="N97" s="2"/>
      <c r="O97" s="2"/>
      <c r="P97" s="2"/>
      <c r="Q97" s="2"/>
    </row>
    <row r="98" spans="1:17">
      <c r="A98" s="29">
        <v>2587</v>
      </c>
      <c r="B98" s="9">
        <v>1.0539608863302601</v>
      </c>
      <c r="C98" s="9">
        <v>1.05793507619382</v>
      </c>
      <c r="D98" s="9">
        <v>0.84806718756042498</v>
      </c>
      <c r="E98" s="9">
        <v>0.67617850899531695</v>
      </c>
      <c r="F98" s="9">
        <f t="shared" si="2"/>
        <v>0.90903541476995553</v>
      </c>
      <c r="G98" s="9">
        <f t="shared" si="3"/>
        <v>0.18358827556530746</v>
      </c>
      <c r="H98" s="9">
        <v>0.39475593881481608</v>
      </c>
      <c r="K98" s="29"/>
      <c r="L98" s="2"/>
      <c r="M98" s="2"/>
      <c r="N98" s="2"/>
      <c r="O98" s="2"/>
      <c r="P98" s="2"/>
      <c r="Q98" s="2"/>
    </row>
    <row r="99" spans="1:17">
      <c r="A99" s="29">
        <v>2588</v>
      </c>
      <c r="B99" s="9">
        <v>0.92197827639988505</v>
      </c>
      <c r="C99" s="9">
        <v>0.54619006207543996</v>
      </c>
      <c r="D99" s="9">
        <v>0.83537357144315105</v>
      </c>
      <c r="E99" s="9">
        <v>0.53280379622638896</v>
      </c>
      <c r="F99" s="9">
        <f t="shared" si="2"/>
        <v>0.70908642653621623</v>
      </c>
      <c r="G99" s="9">
        <f t="shared" si="3"/>
        <v>0.19906629884756957</v>
      </c>
      <c r="H99" s="9">
        <v>6.1357848030285975E-2</v>
      </c>
      <c r="K99" s="29"/>
      <c r="L99" s="2"/>
      <c r="M99" s="2"/>
      <c r="N99" s="2"/>
      <c r="O99" s="2"/>
      <c r="P99" s="2"/>
      <c r="Q99" s="2"/>
    </row>
    <row r="100" spans="1:17">
      <c r="A100" s="29">
        <v>2589</v>
      </c>
      <c r="B100" s="9">
        <v>0.67547221980002703</v>
      </c>
      <c r="C100" s="9">
        <v>0.81922902218351901</v>
      </c>
      <c r="D100" s="9">
        <v>0.94745805970837504</v>
      </c>
      <c r="E100" s="9">
        <v>0.95058271137582295</v>
      </c>
      <c r="F100" s="9">
        <f t="shared" si="2"/>
        <v>0.84818550326693609</v>
      </c>
      <c r="G100" s="9">
        <f t="shared" si="3"/>
        <v>0.13039502134356681</v>
      </c>
      <c r="H100" s="9">
        <v>0.10228460799342218</v>
      </c>
      <c r="K100" s="29"/>
      <c r="L100" s="2"/>
      <c r="M100" s="2"/>
      <c r="N100" s="2"/>
      <c r="O100" s="2"/>
      <c r="P100" s="2"/>
      <c r="Q100" s="2"/>
    </row>
    <row r="101" spans="1:17">
      <c r="A101" s="29">
        <v>2590</v>
      </c>
      <c r="B101" s="9">
        <v>0.66657925443585797</v>
      </c>
      <c r="C101" s="9">
        <v>0.578044303469331</v>
      </c>
      <c r="D101" s="9">
        <v>0.81604922207678399</v>
      </c>
      <c r="E101" s="9">
        <v>0.86392243957972503</v>
      </c>
      <c r="F101" s="9">
        <f t="shared" si="2"/>
        <v>0.73114880489042455</v>
      </c>
      <c r="G101" s="9">
        <f t="shared" si="3"/>
        <v>0.13222094401459433</v>
      </c>
      <c r="H101" s="9">
        <v>2.6819703539414059E-2</v>
      </c>
      <c r="K101" s="29"/>
      <c r="L101" s="2"/>
      <c r="M101" s="2"/>
      <c r="N101" s="2"/>
      <c r="O101" s="2"/>
      <c r="P101" s="2"/>
      <c r="Q101" s="2"/>
    </row>
    <row r="102" spans="1:17">
      <c r="A102" s="29">
        <v>2592</v>
      </c>
      <c r="B102" s="9">
        <v>0.93912369928563</v>
      </c>
      <c r="C102" s="9">
        <v>1.0689068477446</v>
      </c>
      <c r="D102" s="9">
        <v>0.93942438614750501</v>
      </c>
      <c r="E102" s="9">
        <v>0.63457915643231499</v>
      </c>
      <c r="F102" s="9">
        <f t="shared" si="2"/>
        <v>0.89550852240251244</v>
      </c>
      <c r="G102" s="9">
        <f t="shared" si="3"/>
        <v>0.18437461864373123</v>
      </c>
      <c r="H102" s="9">
        <v>0.33940688227711263</v>
      </c>
      <c r="K102" s="29"/>
      <c r="L102" s="2"/>
      <c r="M102" s="2"/>
      <c r="N102" s="2"/>
      <c r="O102" s="2"/>
      <c r="P102" s="2"/>
      <c r="Q102" s="2"/>
    </row>
    <row r="103" spans="1:17">
      <c r="A103" s="29">
        <v>2593</v>
      </c>
      <c r="B103" s="9">
        <v>0.39240397072352201</v>
      </c>
      <c r="C103" s="9">
        <v>0.39275936474657402</v>
      </c>
      <c r="D103" s="9">
        <v>0.34270694601148199</v>
      </c>
      <c r="E103" s="9">
        <v>0.40967663583736202</v>
      </c>
      <c r="F103" s="9">
        <f t="shared" si="2"/>
        <v>0.384386729329735</v>
      </c>
      <c r="G103" s="9">
        <f t="shared" si="3"/>
        <v>2.8931879141704551E-2</v>
      </c>
      <c r="H103" s="9">
        <v>2.8557759676717557E-5</v>
      </c>
      <c r="K103" s="29"/>
      <c r="L103" s="2"/>
      <c r="M103" s="2"/>
      <c r="N103" s="2"/>
      <c r="O103" s="2"/>
      <c r="P103" s="2"/>
      <c r="Q103" s="2"/>
    </row>
    <row r="104" spans="1:17">
      <c r="A104" s="29">
        <v>2597</v>
      </c>
      <c r="B104" s="9">
        <v>0.97691394463137704</v>
      </c>
      <c r="C104" s="9">
        <v>1.0665226833836801</v>
      </c>
      <c r="D104" s="9">
        <v>0.75996455804519103</v>
      </c>
      <c r="E104" s="9">
        <v>0.74037879552511199</v>
      </c>
      <c r="F104" s="9">
        <f t="shared" si="2"/>
        <v>0.88594499539634008</v>
      </c>
      <c r="G104" s="9">
        <f t="shared" si="3"/>
        <v>0.16118751012812915</v>
      </c>
      <c r="H104" s="9">
        <v>0.25195878359193563</v>
      </c>
      <c r="K104" s="29"/>
      <c r="L104" s="2"/>
      <c r="M104" s="2"/>
      <c r="N104" s="2"/>
      <c r="O104" s="2"/>
      <c r="P104" s="2"/>
      <c r="Q104" s="2"/>
    </row>
    <row r="105" spans="1:17">
      <c r="A105" s="29">
        <v>2602</v>
      </c>
      <c r="B105" s="9">
        <v>0.86755258799025903</v>
      </c>
      <c r="C105" s="9">
        <v>1.61300710137696</v>
      </c>
      <c r="D105" s="9">
        <v>0.74473794433167595</v>
      </c>
      <c r="E105" s="9">
        <v>0.76138230271947105</v>
      </c>
      <c r="F105" s="9">
        <f t="shared" si="2"/>
        <v>0.9966699841045914</v>
      </c>
      <c r="G105" s="9">
        <f t="shared" si="3"/>
        <v>0.4144766940704418</v>
      </c>
      <c r="H105" s="9">
        <v>0.98818861676969127</v>
      </c>
      <c r="K105" s="29"/>
      <c r="L105" s="2"/>
      <c r="M105" s="2"/>
      <c r="N105" s="2"/>
      <c r="O105" s="2"/>
      <c r="P105" s="2"/>
      <c r="Q105" s="2"/>
    </row>
    <row r="106" spans="1:17">
      <c r="A106" s="29">
        <v>2604</v>
      </c>
      <c r="B106" s="9">
        <v>0.64704246734927895</v>
      </c>
      <c r="C106" s="9">
        <v>1.1892898842153301</v>
      </c>
      <c r="D106" s="9">
        <v>1.01192230434702</v>
      </c>
      <c r="E106" s="9">
        <v>0.68992042435372403</v>
      </c>
      <c r="F106" s="9">
        <f t="shared" si="2"/>
        <v>0.88454377006633822</v>
      </c>
      <c r="G106" s="9">
        <f t="shared" si="3"/>
        <v>0.26037191385469977</v>
      </c>
      <c r="H106" s="9">
        <v>0.44047875473413156</v>
      </c>
      <c r="K106" s="29"/>
      <c r="L106" s="2"/>
      <c r="M106" s="2"/>
      <c r="N106" s="2"/>
      <c r="O106" s="2"/>
      <c r="P106" s="2"/>
      <c r="Q106" s="2"/>
    </row>
    <row r="107" spans="1:17">
      <c r="A107" s="29">
        <v>2605</v>
      </c>
      <c r="B107" s="9">
        <v>0.94715575359840498</v>
      </c>
      <c r="C107" s="9">
        <v>1.09061672223122</v>
      </c>
      <c r="D107" s="9">
        <v>1.08613223209247</v>
      </c>
      <c r="E107" s="9">
        <v>0.61955335492326702</v>
      </c>
      <c r="F107" s="9">
        <f t="shared" si="2"/>
        <v>0.93586451571134044</v>
      </c>
      <c r="G107" s="9">
        <f t="shared" si="3"/>
        <v>0.22114013242081901</v>
      </c>
      <c r="H107" s="9">
        <v>0.60257896223259955</v>
      </c>
      <c r="K107" s="29"/>
      <c r="L107" s="2"/>
      <c r="M107" s="2"/>
      <c r="N107" s="2"/>
      <c r="O107" s="2"/>
      <c r="P107" s="2"/>
      <c r="Q107" s="2"/>
    </row>
    <row r="108" spans="1:17">
      <c r="A108" s="29">
        <v>2607</v>
      </c>
      <c r="B108" s="9">
        <v>0.85752615873550997</v>
      </c>
      <c r="C108" s="9">
        <v>1.3004649007070801</v>
      </c>
      <c r="D108" s="9">
        <v>0.72676663716484402</v>
      </c>
      <c r="E108" s="9">
        <v>0.97007296531183396</v>
      </c>
      <c r="F108" s="9">
        <f t="shared" si="2"/>
        <v>0.96370766547981701</v>
      </c>
      <c r="G108" s="9">
        <f t="shared" si="3"/>
        <v>0.24553446179936339</v>
      </c>
      <c r="H108" s="9">
        <v>0.78680144221465209</v>
      </c>
      <c r="K108" s="29"/>
      <c r="L108" s="2"/>
      <c r="M108" s="2"/>
      <c r="N108" s="2"/>
      <c r="O108" s="2"/>
      <c r="P108" s="2"/>
      <c r="Q108" s="2"/>
    </row>
    <row r="109" spans="1:17">
      <c r="A109" s="29">
        <v>2608</v>
      </c>
      <c r="B109" s="9">
        <v>0.90072030457770103</v>
      </c>
      <c r="C109" s="9">
        <v>1.08276000834473</v>
      </c>
      <c r="D109" s="9">
        <v>0.88248247675549396</v>
      </c>
      <c r="E109" s="9">
        <v>0.66658538044385196</v>
      </c>
      <c r="F109" s="9">
        <f t="shared" si="2"/>
        <v>0.88313704253044423</v>
      </c>
      <c r="G109" s="9">
        <f t="shared" si="3"/>
        <v>0.17034626538664613</v>
      </c>
      <c r="H109" s="9">
        <v>0.26363963555423486</v>
      </c>
      <c r="K109" s="29"/>
      <c r="L109" s="2"/>
      <c r="M109" s="2"/>
      <c r="N109" s="2"/>
      <c r="O109" s="2"/>
      <c r="P109" s="2"/>
      <c r="Q109" s="2"/>
    </row>
    <row r="110" spans="1:17">
      <c r="A110" s="29">
        <v>2609</v>
      </c>
      <c r="B110" s="9">
        <v>1.0506604891360301</v>
      </c>
      <c r="C110" s="9">
        <v>0.97173370107968104</v>
      </c>
      <c r="D110" s="9">
        <v>0.97808686913073895</v>
      </c>
      <c r="E110" s="9">
        <v>0.44857851159536799</v>
      </c>
      <c r="F110" s="9">
        <f t="shared" si="2"/>
        <v>0.86226489273545459</v>
      </c>
      <c r="G110" s="9">
        <f t="shared" si="3"/>
        <v>0.27810517968346876</v>
      </c>
      <c r="H110" s="9">
        <v>0.39493856776836617</v>
      </c>
      <c r="K110" s="29"/>
      <c r="L110" s="2"/>
      <c r="M110" s="2"/>
      <c r="N110" s="2"/>
      <c r="O110" s="2"/>
      <c r="P110" s="2"/>
      <c r="Q110" s="2"/>
    </row>
    <row r="111" spans="1:17">
      <c r="A111" s="29">
        <v>2610</v>
      </c>
      <c r="B111" s="9">
        <v>1.0845506365792701</v>
      </c>
      <c r="C111" s="9">
        <v>0.922758113708255</v>
      </c>
      <c r="D111" s="9">
        <v>1.08676540966244</v>
      </c>
      <c r="E111" s="9">
        <v>0.96618198105501696</v>
      </c>
      <c r="F111" s="9">
        <f t="shared" si="2"/>
        <v>1.0150640352512457</v>
      </c>
      <c r="G111" s="9">
        <f t="shared" si="3"/>
        <v>8.3425242444793768E-2</v>
      </c>
      <c r="H111" s="9">
        <v>0.74193021003339554</v>
      </c>
      <c r="K111" s="29"/>
      <c r="L111" s="2"/>
      <c r="M111" s="2"/>
      <c r="N111" s="2"/>
      <c r="O111" s="2"/>
      <c r="P111" s="2"/>
      <c r="Q111" s="2"/>
    </row>
    <row r="112" spans="1:17">
      <c r="A112" s="29">
        <v>2614</v>
      </c>
      <c r="B112" s="9">
        <v>1.1691908178128301</v>
      </c>
      <c r="C112" s="9">
        <v>1.3473820384116399</v>
      </c>
      <c r="D112" s="9">
        <v>0.53741161228529599</v>
      </c>
      <c r="E112" s="9">
        <v>0.48041293735782897</v>
      </c>
      <c r="F112" s="9">
        <f t="shared" si="2"/>
        <v>0.88359935146689872</v>
      </c>
      <c r="G112" s="9">
        <f t="shared" si="3"/>
        <v>0.43934121198339054</v>
      </c>
      <c r="H112" s="9">
        <v>0.63290168920510048</v>
      </c>
      <c r="K112" s="29"/>
      <c r="L112" s="2"/>
      <c r="M112" s="2"/>
      <c r="N112" s="2"/>
      <c r="O112" s="2"/>
      <c r="P112" s="2"/>
      <c r="Q112" s="2"/>
    </row>
    <row r="113" spans="1:17">
      <c r="A113" s="29">
        <v>2619</v>
      </c>
      <c r="B113" s="9">
        <v>0.49875781630284199</v>
      </c>
      <c r="C113" s="9">
        <v>0.71990808578580701</v>
      </c>
      <c r="D113" s="9">
        <v>0.52433513254006703</v>
      </c>
      <c r="E113" s="9">
        <v>0.66728257838208704</v>
      </c>
      <c r="F113" s="9">
        <f t="shared" si="2"/>
        <v>0.60257090325270068</v>
      </c>
      <c r="G113" s="9">
        <f t="shared" si="3"/>
        <v>0.10778622073950812</v>
      </c>
      <c r="H113" s="9">
        <v>5.1554167135030651E-3</v>
      </c>
      <c r="K113" s="29"/>
      <c r="L113" s="2"/>
      <c r="M113" s="2"/>
      <c r="N113" s="2"/>
      <c r="O113" s="2"/>
      <c r="P113" s="2"/>
      <c r="Q113" s="2"/>
    </row>
    <row r="114" spans="1:17">
      <c r="A114" s="29">
        <v>2621</v>
      </c>
      <c r="B114" s="9">
        <v>1.1382083215757599</v>
      </c>
      <c r="C114" s="9">
        <v>0.90680260170913796</v>
      </c>
      <c r="D114" s="9">
        <v>0.94143657587992402</v>
      </c>
      <c r="E114" s="9">
        <v>0.548249113043627</v>
      </c>
      <c r="F114" s="9">
        <f t="shared" si="2"/>
        <v>0.88367415305211228</v>
      </c>
      <c r="G114" s="9">
        <f t="shared" si="3"/>
        <v>0.24574310640649244</v>
      </c>
      <c r="H114" s="9">
        <v>0.41362206768491755</v>
      </c>
      <c r="K114" s="29"/>
      <c r="L114" s="2"/>
      <c r="M114" s="2"/>
      <c r="N114" s="2"/>
      <c r="O114" s="2"/>
      <c r="P114" s="2"/>
      <c r="Q114" s="2"/>
    </row>
    <row r="115" spans="1:17">
      <c r="A115" s="29">
        <v>2623</v>
      </c>
      <c r="B115" s="9">
        <v>0.47371266621152303</v>
      </c>
      <c r="C115" s="9">
        <v>0.91080419586161698</v>
      </c>
      <c r="D115" s="9">
        <v>0.76774133576221004</v>
      </c>
      <c r="E115" s="9">
        <v>0.84725653574615301</v>
      </c>
      <c r="F115" s="9">
        <f t="shared" si="2"/>
        <v>0.74987868339537578</v>
      </c>
      <c r="G115" s="9">
        <f t="shared" si="3"/>
        <v>0.19318920784880211</v>
      </c>
      <c r="H115" s="9">
        <v>8.1116748640550296E-2</v>
      </c>
      <c r="K115" s="29"/>
      <c r="L115" s="2"/>
      <c r="M115" s="2"/>
      <c r="N115" s="2"/>
      <c r="O115" s="2"/>
      <c r="P115" s="2"/>
      <c r="Q115" s="2"/>
    </row>
    <row r="116" spans="1:17">
      <c r="A116" s="31">
        <v>2626</v>
      </c>
      <c r="B116" s="9">
        <v>0.96505503125433401</v>
      </c>
      <c r="C116" s="9">
        <v>0.99776679470240903</v>
      </c>
      <c r="D116" s="9">
        <v>1.22929518354237</v>
      </c>
      <c r="E116" s="9">
        <v>1.5550595758063299</v>
      </c>
      <c r="F116" s="9">
        <f t="shared" si="2"/>
        <v>1.1867941463263607</v>
      </c>
      <c r="G116" s="9">
        <f t="shared" si="3"/>
        <v>0.27222866584876376</v>
      </c>
      <c r="H116" s="9">
        <v>0.26356498107475079</v>
      </c>
      <c r="K116" s="31"/>
      <c r="L116" s="2"/>
      <c r="M116" s="2"/>
      <c r="N116" s="2"/>
      <c r="O116" s="2"/>
      <c r="P116" s="2"/>
      <c r="Q116" s="2"/>
    </row>
    <row r="117" spans="1:17">
      <c r="A117" s="29">
        <v>2631</v>
      </c>
      <c r="B117" s="9">
        <v>1.1058451321960201</v>
      </c>
      <c r="C117" s="9">
        <v>0.83096231644737595</v>
      </c>
      <c r="D117" s="9">
        <v>1.4276434890635801</v>
      </c>
      <c r="E117" s="9">
        <v>0.84165732187415998</v>
      </c>
      <c r="F117" s="9">
        <f t="shared" si="2"/>
        <v>1.0515270648952841</v>
      </c>
      <c r="G117" s="9">
        <f t="shared" si="3"/>
        <v>0.28113349987628894</v>
      </c>
      <c r="H117" s="9">
        <v>0.73827023168894024</v>
      </c>
      <c r="K117" s="29"/>
      <c r="L117" s="2"/>
      <c r="M117" s="2"/>
      <c r="N117" s="2"/>
      <c r="O117" s="2"/>
      <c r="P117" s="2"/>
      <c r="Q117" s="2"/>
    </row>
    <row r="118" spans="1:17">
      <c r="A118" s="29">
        <v>2632</v>
      </c>
      <c r="B118" s="9">
        <v>0.65601024858579904</v>
      </c>
      <c r="C118" s="9">
        <v>0.82390553887762197</v>
      </c>
      <c r="D118" s="9">
        <v>1.03440758300708</v>
      </c>
      <c r="E118" s="9">
        <v>0.98321171534117402</v>
      </c>
      <c r="F118" s="9">
        <f t="shared" si="2"/>
        <v>0.87438377145291879</v>
      </c>
      <c r="G118" s="9">
        <f t="shared" si="3"/>
        <v>0.17096411815406226</v>
      </c>
      <c r="H118" s="9">
        <v>0.23803287551272639</v>
      </c>
      <c r="K118" s="29"/>
      <c r="L118" s="2"/>
      <c r="M118" s="2"/>
      <c r="N118" s="2"/>
      <c r="O118" s="2"/>
      <c r="P118" s="2"/>
      <c r="Q118" s="2"/>
    </row>
    <row r="119" spans="1:17">
      <c r="A119" s="29">
        <v>2633</v>
      </c>
      <c r="B119" s="9">
        <v>0.80436984712134296</v>
      </c>
      <c r="C119" s="9">
        <v>1.19124591225932</v>
      </c>
      <c r="D119" s="9">
        <v>0.72915032733267904</v>
      </c>
      <c r="E119" s="9">
        <v>0.63662026421181195</v>
      </c>
      <c r="F119" s="9">
        <f t="shared" si="2"/>
        <v>0.84034658773128856</v>
      </c>
      <c r="G119" s="9">
        <f t="shared" si="3"/>
        <v>0.2437852094505473</v>
      </c>
      <c r="H119" s="9">
        <v>0.28153956340403347</v>
      </c>
      <c r="K119" s="29"/>
      <c r="L119" s="2"/>
      <c r="M119" s="2"/>
      <c r="N119" s="2"/>
      <c r="O119" s="2"/>
      <c r="P119" s="2"/>
      <c r="Q119" s="2"/>
    </row>
    <row r="120" spans="1:17">
      <c r="A120" s="29">
        <v>2635</v>
      </c>
      <c r="B120" s="9">
        <v>1.1807036142334799</v>
      </c>
      <c r="C120" s="9">
        <v>1.1012047482645499</v>
      </c>
      <c r="D120" s="9">
        <v>1.16705779529394</v>
      </c>
      <c r="E120" s="9">
        <v>0.57479149331215196</v>
      </c>
      <c r="F120" s="9">
        <f t="shared" si="2"/>
        <v>1.0059394127760306</v>
      </c>
      <c r="G120" s="9">
        <f t="shared" si="3"/>
        <v>0.28952010402274192</v>
      </c>
      <c r="H120" s="9">
        <v>0.96985037910126937</v>
      </c>
      <c r="K120" s="29"/>
      <c r="L120" s="2"/>
      <c r="M120" s="2"/>
      <c r="N120" s="2"/>
      <c r="O120" s="2"/>
      <c r="P120" s="2"/>
      <c r="Q120" s="2"/>
    </row>
    <row r="121" spans="1:17">
      <c r="A121" s="29">
        <v>2636</v>
      </c>
      <c r="B121" s="9">
        <v>0.85771581375249495</v>
      </c>
      <c r="C121" s="9">
        <v>1.0543869379116899</v>
      </c>
      <c r="D121" s="9">
        <v>0.76324442134464099</v>
      </c>
      <c r="E121" s="9">
        <v>0.78957952647376095</v>
      </c>
      <c r="F121" s="9">
        <f t="shared" si="2"/>
        <v>0.86623167487064667</v>
      </c>
      <c r="G121" s="9">
        <f t="shared" si="3"/>
        <v>0.13160148066962846</v>
      </c>
      <c r="H121" s="9">
        <v>0.1349622902859299</v>
      </c>
      <c r="K121" s="29"/>
      <c r="L121" s="2"/>
      <c r="M121" s="2"/>
      <c r="N121" s="2"/>
      <c r="O121" s="2"/>
      <c r="P121" s="2"/>
      <c r="Q121" s="2"/>
    </row>
    <row r="122" spans="1:17">
      <c r="A122" s="29">
        <v>2639</v>
      </c>
      <c r="B122" s="9">
        <v>0.87725261577929303</v>
      </c>
      <c r="C122" s="9">
        <v>0.751067074237181</v>
      </c>
      <c r="D122" s="9">
        <v>1.3458212216712599</v>
      </c>
      <c r="E122" s="9">
        <v>1.02152040322145</v>
      </c>
      <c r="F122" s="9">
        <f t="shared" si="2"/>
        <v>0.99891532872729605</v>
      </c>
      <c r="G122" s="9">
        <f t="shared" si="3"/>
        <v>0.25631052841413526</v>
      </c>
      <c r="H122" s="9">
        <v>0.99377836877315318</v>
      </c>
      <c r="K122" s="29"/>
      <c r="L122" s="2"/>
      <c r="M122" s="2"/>
      <c r="N122" s="2"/>
      <c r="O122" s="2"/>
      <c r="P122" s="2"/>
      <c r="Q122" s="2"/>
    </row>
    <row r="123" spans="1:17">
      <c r="A123" s="29">
        <v>2640</v>
      </c>
      <c r="B123" s="9">
        <v>1.0982393157336501</v>
      </c>
      <c r="C123" s="9">
        <v>1.2071125811883501</v>
      </c>
      <c r="D123" s="9">
        <v>0.93566798895787695</v>
      </c>
      <c r="E123" s="9">
        <v>0.90314132845362904</v>
      </c>
      <c r="F123" s="9">
        <f t="shared" si="2"/>
        <v>1.0360403035833765</v>
      </c>
      <c r="G123" s="9">
        <f t="shared" si="3"/>
        <v>0.14244435218854215</v>
      </c>
      <c r="H123" s="9">
        <v>0.64768025296392029</v>
      </c>
      <c r="K123" s="29"/>
      <c r="L123" s="2"/>
      <c r="M123" s="2"/>
      <c r="N123" s="2"/>
      <c r="O123" s="2"/>
      <c r="P123" s="2"/>
      <c r="Q123" s="2"/>
    </row>
    <row r="124" spans="1:17">
      <c r="A124" s="29">
        <v>2642</v>
      </c>
      <c r="B124" s="9">
        <v>1.13019085782794</v>
      </c>
      <c r="C124" s="9">
        <v>0.59423917579486096</v>
      </c>
      <c r="D124" s="9">
        <v>0.73528046407465997</v>
      </c>
      <c r="E124" s="9">
        <v>0.93767489180428498</v>
      </c>
      <c r="F124" s="9">
        <f t="shared" si="2"/>
        <v>0.84934634737543646</v>
      </c>
      <c r="G124" s="9">
        <f t="shared" si="3"/>
        <v>0.23435462127386725</v>
      </c>
      <c r="H124" s="9">
        <v>0.28880604923347741</v>
      </c>
      <c r="K124" s="29"/>
      <c r="L124" s="2"/>
      <c r="M124" s="2"/>
      <c r="N124" s="2"/>
      <c r="O124" s="2"/>
      <c r="P124" s="2"/>
      <c r="Q124" s="2"/>
    </row>
    <row r="125" spans="1:17">
      <c r="A125" s="29">
        <v>2644</v>
      </c>
      <c r="B125" s="9">
        <v>0.78640650752877495</v>
      </c>
      <c r="C125" s="9">
        <v>0.92942492656957798</v>
      </c>
      <c r="D125" s="9">
        <v>0.75972093963555298</v>
      </c>
      <c r="E125" s="9">
        <v>0.88741867357656001</v>
      </c>
      <c r="F125" s="9">
        <f t="shared" si="2"/>
        <v>0.84074276182761654</v>
      </c>
      <c r="G125" s="9">
        <f t="shared" si="3"/>
        <v>8.0746787930885716E-2</v>
      </c>
      <c r="H125" s="9">
        <v>2.904772429092101E-2</v>
      </c>
      <c r="K125" s="29"/>
      <c r="L125" s="2"/>
      <c r="M125" s="2"/>
      <c r="N125" s="2"/>
      <c r="O125" s="2"/>
      <c r="P125" s="2"/>
      <c r="Q125" s="2"/>
    </row>
    <row r="126" spans="1:17">
      <c r="A126" s="31">
        <v>2647</v>
      </c>
      <c r="B126" s="9">
        <v>0.60633214714716799</v>
      </c>
      <c r="C126" s="9">
        <v>0.81750264259889505</v>
      </c>
      <c r="D126" s="9">
        <v>1.1667911327634199</v>
      </c>
      <c r="E126" s="9">
        <v>0.93669884022162897</v>
      </c>
      <c r="F126" s="9">
        <f t="shared" si="2"/>
        <v>0.88183119068277804</v>
      </c>
      <c r="G126" s="9">
        <f t="shared" si="3"/>
        <v>0.23398754428682519</v>
      </c>
      <c r="H126" s="9">
        <v>0.38687004928952745</v>
      </c>
      <c r="K126" s="31"/>
      <c r="L126" s="2"/>
      <c r="M126" s="2"/>
      <c r="N126" s="2"/>
      <c r="O126" s="2"/>
      <c r="P126" s="2"/>
      <c r="Q126" s="2"/>
    </row>
    <row r="127" spans="1:17">
      <c r="A127" s="29">
        <v>2651</v>
      </c>
      <c r="B127" s="9">
        <v>0.57067239740292897</v>
      </c>
      <c r="C127" s="9">
        <v>0.79067936046810305</v>
      </c>
      <c r="D127" s="9">
        <v>0.54888731215702602</v>
      </c>
      <c r="E127" s="9">
        <v>0.65627011345751995</v>
      </c>
      <c r="F127" s="9">
        <f t="shared" si="2"/>
        <v>0.64162729587139455</v>
      </c>
      <c r="G127" s="9">
        <f t="shared" si="3"/>
        <v>0.10964523437495026</v>
      </c>
      <c r="H127" s="9">
        <v>7.2763908799821503E-3</v>
      </c>
      <c r="K127" s="29"/>
      <c r="L127" s="2"/>
      <c r="M127" s="2"/>
      <c r="N127" s="2"/>
      <c r="O127" s="2"/>
      <c r="P127" s="2"/>
      <c r="Q127" s="2"/>
    </row>
    <row r="128" spans="1:17">
      <c r="A128" s="29">
        <v>2652</v>
      </c>
      <c r="B128" s="9">
        <v>0.72924889724576503</v>
      </c>
      <c r="C128" s="9">
        <v>1.0307848482090101</v>
      </c>
      <c r="D128" s="9">
        <v>1.0024044133846599</v>
      </c>
      <c r="E128" s="9">
        <v>0.49613941187337202</v>
      </c>
      <c r="F128" s="9">
        <f t="shared" si="2"/>
        <v>0.81464439267820188</v>
      </c>
      <c r="G128" s="9">
        <f t="shared" si="3"/>
        <v>0.25212981797108042</v>
      </c>
      <c r="H128" s="9">
        <v>0.23783046278822118</v>
      </c>
      <c r="K128" s="29"/>
      <c r="L128" s="2"/>
      <c r="M128" s="2"/>
      <c r="N128" s="2"/>
      <c r="O128" s="2"/>
      <c r="P128" s="2"/>
      <c r="Q128" s="2"/>
    </row>
    <row r="129" spans="1:17">
      <c r="A129" s="29">
        <v>2654</v>
      </c>
      <c r="B129" s="9">
        <v>0.66877939141709097</v>
      </c>
      <c r="C129" s="9">
        <v>0.58015498366016904</v>
      </c>
      <c r="D129" s="9">
        <v>1.0761469337107701</v>
      </c>
      <c r="E129" s="9">
        <v>0.81285065401562495</v>
      </c>
      <c r="F129" s="9">
        <f t="shared" si="2"/>
        <v>0.78448299070091376</v>
      </c>
      <c r="G129" s="9">
        <f t="shared" si="3"/>
        <v>0.21680239645236685</v>
      </c>
      <c r="H129" s="9">
        <v>0.14093788544051758</v>
      </c>
      <c r="K129" s="29"/>
      <c r="L129" s="2"/>
      <c r="M129" s="2"/>
      <c r="N129" s="2"/>
      <c r="O129" s="2"/>
      <c r="P129" s="2"/>
      <c r="Q129" s="2"/>
    </row>
    <row r="130" spans="1:17">
      <c r="A130" s="29">
        <v>2655</v>
      </c>
      <c r="B130" s="9">
        <v>0.81603032018242305</v>
      </c>
      <c r="C130" s="9">
        <v>1.0447729761740501</v>
      </c>
      <c r="D130" s="9">
        <v>0.71527130027808705</v>
      </c>
      <c r="E130" s="9">
        <v>0.77318952223990001</v>
      </c>
      <c r="F130" s="9">
        <f t="shared" si="2"/>
        <v>0.83731602971861507</v>
      </c>
      <c r="G130" s="9">
        <f t="shared" si="3"/>
        <v>0.14433594032522612</v>
      </c>
      <c r="H130" s="9">
        <v>0.10950751502515857</v>
      </c>
      <c r="K130" s="29"/>
      <c r="L130" s="2"/>
      <c r="M130" s="2"/>
      <c r="N130" s="2"/>
      <c r="O130" s="2"/>
      <c r="P130" s="2"/>
      <c r="Q130" s="2"/>
    </row>
    <row r="131" spans="1:17">
      <c r="A131" s="29">
        <v>2656</v>
      </c>
      <c r="B131" s="9">
        <v>0.93334783599195303</v>
      </c>
      <c r="C131" s="9">
        <v>1.1165826782467501</v>
      </c>
      <c r="D131" s="9">
        <v>0.87224794014973095</v>
      </c>
      <c r="E131" s="9">
        <v>0.68473484806433005</v>
      </c>
      <c r="F131" s="9">
        <f t="shared" si="2"/>
        <v>0.90172832561319105</v>
      </c>
      <c r="G131" s="9">
        <f t="shared" si="3"/>
        <v>0.17806127101646801</v>
      </c>
      <c r="H131" s="9">
        <v>0.35026899221449204</v>
      </c>
      <c r="K131" s="29"/>
      <c r="L131" s="2"/>
      <c r="M131" s="2"/>
      <c r="N131" s="2"/>
      <c r="O131" s="2"/>
      <c r="P131" s="2"/>
      <c r="Q131" s="2"/>
    </row>
    <row r="132" spans="1:17">
      <c r="A132" s="29">
        <v>2657</v>
      </c>
      <c r="B132" s="9">
        <v>0.76346224039847499</v>
      </c>
      <c r="C132" s="9">
        <v>0.82109869833897597</v>
      </c>
      <c r="D132" s="9">
        <v>0.84149985718856002</v>
      </c>
      <c r="E132" s="9">
        <v>0.98526855767000698</v>
      </c>
      <c r="F132" s="9">
        <f t="shared" si="2"/>
        <v>0.85283233839900452</v>
      </c>
      <c r="G132" s="9">
        <f t="shared" si="3"/>
        <v>9.4272328271636924E-2</v>
      </c>
      <c r="H132" s="9">
        <v>5.238262696794007E-2</v>
      </c>
      <c r="K132" s="29"/>
      <c r="L132" s="2"/>
      <c r="M132" s="2"/>
      <c r="N132" s="2"/>
      <c r="O132" s="2"/>
      <c r="P132" s="2"/>
      <c r="Q132" s="2"/>
    </row>
    <row r="133" spans="1:17">
      <c r="A133" s="29">
        <v>2658</v>
      </c>
      <c r="B133" s="9">
        <v>0.97941145695902398</v>
      </c>
      <c r="C133" s="9">
        <v>1.2054158636329</v>
      </c>
      <c r="D133" s="9">
        <v>0.81753138686786198</v>
      </c>
      <c r="E133" s="9">
        <v>1.04345047536974</v>
      </c>
      <c r="F133" s="9">
        <f t="shared" ref="F133:F196" si="4">AVERAGE(B133:E133)</f>
        <v>1.0114522957073815</v>
      </c>
      <c r="G133" s="9">
        <f t="shared" ref="G133:G196" si="5">STDEV(B133:E133)</f>
        <v>0.16049681556233003</v>
      </c>
      <c r="H133" s="9">
        <v>0.89556463344463322</v>
      </c>
      <c r="K133" s="29"/>
      <c r="L133" s="2"/>
      <c r="M133" s="2"/>
      <c r="N133" s="2"/>
      <c r="O133" s="2"/>
      <c r="P133" s="2"/>
      <c r="Q133" s="2"/>
    </row>
    <row r="134" spans="1:17">
      <c r="A134" s="29">
        <v>2662</v>
      </c>
      <c r="B134" s="9">
        <v>2.0212565542660701</v>
      </c>
      <c r="C134" s="9">
        <v>1.40896799002307</v>
      </c>
      <c r="D134" s="9">
        <v>1.61793564589345</v>
      </c>
      <c r="E134" s="9">
        <v>1.39385969140015</v>
      </c>
      <c r="F134" s="9">
        <f t="shared" si="4"/>
        <v>1.6105049703956849</v>
      </c>
      <c r="G134" s="9">
        <f t="shared" si="5"/>
        <v>0.29230372899842294</v>
      </c>
      <c r="H134" s="9">
        <v>2.4989538137217538E-2</v>
      </c>
      <c r="I134" s="22"/>
      <c r="K134" s="29"/>
      <c r="L134" s="2"/>
      <c r="M134" s="2"/>
      <c r="N134" s="2"/>
      <c r="O134" s="2"/>
      <c r="P134" s="2"/>
      <c r="Q134" s="2"/>
    </row>
    <row r="135" spans="1:17">
      <c r="A135" s="29">
        <v>2666</v>
      </c>
      <c r="B135" s="9">
        <v>0.58626321564426898</v>
      </c>
      <c r="C135" s="9">
        <v>0.58434329927716999</v>
      </c>
      <c r="D135" s="9">
        <v>0.320359977280609</v>
      </c>
      <c r="E135" s="9">
        <v>0.69600123063980102</v>
      </c>
      <c r="F135" s="9">
        <f t="shared" si="4"/>
        <v>0.54674193071046229</v>
      </c>
      <c r="G135" s="9">
        <f t="shared" si="5"/>
        <v>0.1596902442595465</v>
      </c>
      <c r="H135" s="9">
        <v>1.0831074176162839E-2</v>
      </c>
      <c r="I135" s="2"/>
      <c r="J135" s="2"/>
      <c r="K135" s="29"/>
      <c r="L135" s="2"/>
      <c r="M135" s="2"/>
      <c r="N135" s="2"/>
      <c r="O135" s="2"/>
      <c r="P135" s="2"/>
      <c r="Q135" s="2"/>
    </row>
    <row r="136" spans="1:17">
      <c r="A136" s="29">
        <v>2668</v>
      </c>
      <c r="B136" s="9">
        <v>1.2737390921346401</v>
      </c>
      <c r="C136" s="9">
        <v>1.06032967003784</v>
      </c>
      <c r="D136" s="9">
        <v>1.0917051771483</v>
      </c>
      <c r="E136" s="9">
        <v>0.55140385048450902</v>
      </c>
      <c r="F136" s="9">
        <f t="shared" si="4"/>
        <v>0.99429444745132223</v>
      </c>
      <c r="G136" s="9">
        <f t="shared" si="5"/>
        <v>0.30988755552401842</v>
      </c>
      <c r="H136" s="9">
        <v>0.9729391003826583</v>
      </c>
      <c r="K136" s="29"/>
      <c r="L136" s="2"/>
      <c r="M136" s="2"/>
      <c r="N136" s="2"/>
      <c r="O136" s="2"/>
      <c r="P136" s="2"/>
      <c r="Q136" s="2"/>
    </row>
    <row r="137" spans="1:17">
      <c r="A137" s="29">
        <v>2669</v>
      </c>
      <c r="B137" s="9">
        <v>0.946347209559666</v>
      </c>
      <c r="C137" s="9">
        <v>1.0238781451340999</v>
      </c>
      <c r="D137" s="9">
        <v>1.08163825095497</v>
      </c>
      <c r="E137" s="9">
        <v>0.663316015149091</v>
      </c>
      <c r="F137" s="9">
        <f t="shared" si="4"/>
        <v>0.92879490519945673</v>
      </c>
      <c r="G137" s="9">
        <f t="shared" si="5"/>
        <v>0.18546251670614897</v>
      </c>
      <c r="H137" s="9">
        <v>0.4984717094177103</v>
      </c>
      <c r="K137" s="29"/>
      <c r="L137" s="2"/>
      <c r="M137" s="2"/>
      <c r="N137" s="2"/>
      <c r="O137" s="2"/>
      <c r="P137" s="2"/>
      <c r="Q137" s="2"/>
    </row>
    <row r="138" spans="1:17">
      <c r="A138" s="29">
        <v>2670</v>
      </c>
      <c r="B138" s="9">
        <v>1.2930626506807501</v>
      </c>
      <c r="C138" s="9">
        <v>1.3991892041387799</v>
      </c>
      <c r="D138" s="9">
        <v>0.79453112263275105</v>
      </c>
      <c r="E138" s="9">
        <v>0.78098934337595405</v>
      </c>
      <c r="F138" s="9">
        <f t="shared" si="4"/>
        <v>1.0669430802070587</v>
      </c>
      <c r="G138" s="9">
        <f t="shared" si="5"/>
        <v>0.3253179784231619</v>
      </c>
      <c r="H138" s="9">
        <v>0.70830210999250365</v>
      </c>
      <c r="K138" s="29"/>
      <c r="L138" s="2"/>
      <c r="M138" s="2"/>
      <c r="N138" s="2"/>
      <c r="O138" s="2"/>
      <c r="P138" s="2"/>
      <c r="Q138" s="2"/>
    </row>
    <row r="139" spans="1:17">
      <c r="A139" s="29">
        <v>2671</v>
      </c>
      <c r="B139" s="9">
        <v>1.33028191104848</v>
      </c>
      <c r="C139" s="9">
        <v>1.6497934220370001</v>
      </c>
      <c r="D139" s="9">
        <v>1.6443458816072201</v>
      </c>
      <c r="E139" s="9">
        <v>1.8011525577908301</v>
      </c>
      <c r="F139" s="9">
        <f t="shared" si="4"/>
        <v>1.6063934431208828</v>
      </c>
      <c r="G139" s="9">
        <f t="shared" si="5"/>
        <v>0.19789950029191275</v>
      </c>
      <c r="H139" s="9">
        <v>8.7359946458850316E-3</v>
      </c>
      <c r="K139" s="29"/>
      <c r="L139" s="2"/>
      <c r="M139" s="2"/>
      <c r="N139" s="2"/>
      <c r="O139" s="2"/>
      <c r="P139" s="2"/>
      <c r="Q139" s="2"/>
    </row>
    <row r="140" spans="1:17">
      <c r="A140" s="29">
        <v>2672</v>
      </c>
      <c r="B140" s="9">
        <v>1.1094582551632099</v>
      </c>
      <c r="C140" s="9">
        <v>1.0265568103782501</v>
      </c>
      <c r="D140" s="9">
        <v>1.1957032017385101</v>
      </c>
      <c r="E140" s="9">
        <v>1.1991599385406</v>
      </c>
      <c r="F140" s="9">
        <f t="shared" si="4"/>
        <v>1.1327195514551425</v>
      </c>
      <c r="G140" s="9">
        <f t="shared" si="5"/>
        <v>8.2042429545577916E-2</v>
      </c>
      <c r="H140" s="9">
        <v>4.8018794880332193E-2</v>
      </c>
      <c r="K140" s="29"/>
      <c r="L140" s="2"/>
      <c r="M140" s="2"/>
      <c r="N140" s="2"/>
      <c r="O140" s="2"/>
      <c r="P140" s="2"/>
      <c r="Q140" s="2"/>
    </row>
    <row r="141" spans="1:17">
      <c r="A141" s="29">
        <v>2673</v>
      </c>
      <c r="B141" s="9">
        <v>1.4567472112198701</v>
      </c>
      <c r="C141" s="9">
        <v>1.06989279464593</v>
      </c>
      <c r="D141" s="9">
        <v>0.68404472782489101</v>
      </c>
      <c r="E141" s="9">
        <v>0.75662801074559505</v>
      </c>
      <c r="F141" s="9">
        <f t="shared" si="4"/>
        <v>0.99182818610907153</v>
      </c>
      <c r="G141" s="9">
        <f t="shared" si="5"/>
        <v>0.35227525350704975</v>
      </c>
      <c r="H141" s="9">
        <v>0.96591147812964384</v>
      </c>
      <c r="K141" s="29"/>
      <c r="L141" s="2"/>
      <c r="M141" s="2"/>
      <c r="N141" s="2"/>
      <c r="O141" s="2"/>
      <c r="P141" s="2"/>
      <c r="Q141" s="2"/>
    </row>
    <row r="142" spans="1:17">
      <c r="A142" s="29">
        <v>2676</v>
      </c>
      <c r="B142" s="9">
        <v>0.78923734177145899</v>
      </c>
      <c r="C142" s="9">
        <v>1.34829267521888</v>
      </c>
      <c r="D142" s="9">
        <v>0.70503466870569098</v>
      </c>
      <c r="E142" s="9">
        <v>0.71000827308359105</v>
      </c>
      <c r="F142" s="9">
        <f t="shared" si="4"/>
        <v>0.88814323969490527</v>
      </c>
      <c r="G142" s="9">
        <f t="shared" si="5"/>
        <v>0.30918209022969079</v>
      </c>
      <c r="H142" s="9">
        <v>0.52164792030932028</v>
      </c>
      <c r="K142" s="29"/>
      <c r="L142" s="2"/>
      <c r="M142" s="2"/>
      <c r="N142" s="2"/>
      <c r="O142" s="2"/>
      <c r="P142" s="2"/>
      <c r="Q142" s="2"/>
    </row>
    <row r="143" spans="1:17">
      <c r="A143" s="29">
        <v>2680</v>
      </c>
      <c r="B143" s="9">
        <v>1.2496454626420099</v>
      </c>
      <c r="C143" s="9">
        <v>1.05625153389947</v>
      </c>
      <c r="D143" s="9">
        <v>0.94936984904220101</v>
      </c>
      <c r="E143" s="9">
        <v>0.96941242227987001</v>
      </c>
      <c r="F143" s="9">
        <f t="shared" si="4"/>
        <v>1.0561698169658877</v>
      </c>
      <c r="G143" s="9">
        <f t="shared" si="5"/>
        <v>0.13707164893910484</v>
      </c>
      <c r="H143" s="9">
        <v>0.47251167870677513</v>
      </c>
      <c r="K143" s="29"/>
      <c r="L143" s="2"/>
      <c r="M143" s="2"/>
      <c r="N143" s="2"/>
      <c r="O143" s="2"/>
      <c r="P143" s="2"/>
      <c r="Q143" s="2"/>
    </row>
    <row r="144" spans="1:17">
      <c r="A144" s="29">
        <v>2681</v>
      </c>
      <c r="B144" s="9">
        <v>0.69831872484079505</v>
      </c>
      <c r="C144" s="9">
        <v>1.0385243346589801</v>
      </c>
      <c r="D144" s="9">
        <v>0.67784528168247304</v>
      </c>
      <c r="E144" s="9">
        <v>0.68854635643393203</v>
      </c>
      <c r="F144" s="9">
        <f t="shared" si="4"/>
        <v>0.77580867440404511</v>
      </c>
      <c r="G144" s="9">
        <f t="shared" si="5"/>
        <v>0.17534323376123254</v>
      </c>
      <c r="H144" s="9">
        <v>8.3419496372199767E-2</v>
      </c>
      <c r="K144" s="29"/>
      <c r="L144" s="2"/>
      <c r="M144" s="2"/>
      <c r="N144" s="2"/>
      <c r="O144" s="2"/>
      <c r="P144" s="2"/>
      <c r="Q144" s="2"/>
    </row>
    <row r="145" spans="1:17">
      <c r="A145" s="29">
        <v>2683</v>
      </c>
      <c r="B145" s="9">
        <v>1.39282004456374</v>
      </c>
      <c r="C145" s="9">
        <v>1.1450424902602001</v>
      </c>
      <c r="D145" s="9">
        <v>1.0218101445975201</v>
      </c>
      <c r="E145" s="9">
        <v>1.1166653463434899</v>
      </c>
      <c r="F145" s="9">
        <f t="shared" si="4"/>
        <v>1.1690845064412376</v>
      </c>
      <c r="G145" s="9">
        <f t="shared" si="5"/>
        <v>0.15819093480437132</v>
      </c>
      <c r="H145" s="9">
        <v>0.12211516810580723</v>
      </c>
      <c r="K145" s="29"/>
      <c r="L145" s="2"/>
      <c r="M145" s="2"/>
      <c r="N145" s="2"/>
      <c r="O145" s="2"/>
      <c r="P145" s="2"/>
      <c r="Q145" s="2"/>
    </row>
    <row r="146" spans="1:17">
      <c r="A146" s="29">
        <v>2686</v>
      </c>
      <c r="B146" s="9">
        <v>0.64388669359467798</v>
      </c>
      <c r="C146" s="9">
        <v>0.95419678213595105</v>
      </c>
      <c r="D146" s="9">
        <v>1.25480875007419</v>
      </c>
      <c r="E146" s="9">
        <v>0.65729562907874095</v>
      </c>
      <c r="F146" s="9">
        <f t="shared" si="4"/>
        <v>0.87754696372089003</v>
      </c>
      <c r="G146" s="9">
        <f t="shared" si="5"/>
        <v>0.28943014260937366</v>
      </c>
      <c r="H146" s="9">
        <v>0.45961367358647853</v>
      </c>
      <c r="K146" s="29"/>
      <c r="L146" s="2"/>
      <c r="M146" s="2"/>
      <c r="N146" s="2"/>
      <c r="O146" s="2"/>
      <c r="P146" s="2"/>
      <c r="Q146" s="2"/>
    </row>
    <row r="147" spans="1:17">
      <c r="A147" s="29">
        <v>2687</v>
      </c>
      <c r="B147" s="9">
        <v>1.0037535901032</v>
      </c>
      <c r="C147" s="9">
        <v>0.70639798962312705</v>
      </c>
      <c r="D147" s="9">
        <v>0.78945725752553997</v>
      </c>
      <c r="E147" s="9">
        <v>0.94475273516550995</v>
      </c>
      <c r="F147" s="9">
        <f t="shared" si="4"/>
        <v>0.86109039310434432</v>
      </c>
      <c r="G147" s="9">
        <f t="shared" si="5"/>
        <v>0.13712916182045345</v>
      </c>
      <c r="H147" s="9">
        <v>0.13587134801837825</v>
      </c>
      <c r="K147" s="29"/>
      <c r="L147" s="2"/>
      <c r="M147" s="2"/>
      <c r="N147" s="2"/>
      <c r="O147" s="2"/>
      <c r="P147" s="2"/>
      <c r="Q147" s="2"/>
    </row>
    <row r="148" spans="1:17">
      <c r="A148" s="29">
        <v>2692</v>
      </c>
      <c r="B148" s="9">
        <v>0.96796802747928601</v>
      </c>
      <c r="C148" s="9">
        <v>1.1319228442703</v>
      </c>
      <c r="D148" s="9">
        <v>1.02958682205713</v>
      </c>
      <c r="E148" s="9">
        <v>0.73727504651561004</v>
      </c>
      <c r="F148" s="9">
        <f t="shared" si="4"/>
        <v>0.96668818508058152</v>
      </c>
      <c r="G148" s="9">
        <f t="shared" si="5"/>
        <v>0.16722316154752218</v>
      </c>
      <c r="H148" s="9">
        <v>0.71698803863790417</v>
      </c>
      <c r="K148" s="29"/>
      <c r="L148" s="2"/>
      <c r="M148" s="2"/>
      <c r="N148" s="2"/>
      <c r="O148" s="2"/>
      <c r="P148" s="2"/>
      <c r="Q148" s="2"/>
    </row>
    <row r="149" spans="1:17">
      <c r="A149" s="29">
        <v>2694</v>
      </c>
      <c r="B149" s="9">
        <v>0.95291074245157203</v>
      </c>
      <c r="C149" s="9">
        <v>1.4578330919904701</v>
      </c>
      <c r="D149" s="9">
        <v>0.76517780831202997</v>
      </c>
      <c r="E149" s="9">
        <v>0.86560026425908299</v>
      </c>
      <c r="F149" s="9">
        <f t="shared" si="4"/>
        <v>1.0103804767532887</v>
      </c>
      <c r="G149" s="9">
        <f t="shared" si="5"/>
        <v>0.30800555827445969</v>
      </c>
      <c r="H149" s="9">
        <v>0.95050057777986674</v>
      </c>
      <c r="K149" s="29"/>
      <c r="L149" s="2"/>
      <c r="M149" s="2"/>
      <c r="N149" s="2"/>
      <c r="O149" s="2"/>
      <c r="P149" s="2"/>
      <c r="Q149" s="2"/>
    </row>
    <row r="150" spans="1:17">
      <c r="A150" s="29">
        <v>2695</v>
      </c>
      <c r="B150" s="9">
        <v>0.89518160782927403</v>
      </c>
      <c r="C150" s="9">
        <v>1.0833156015013501</v>
      </c>
      <c r="D150" s="9">
        <v>1.1864839409247601</v>
      </c>
      <c r="E150" s="9">
        <v>1.1815701608790701</v>
      </c>
      <c r="F150" s="9">
        <f t="shared" si="4"/>
        <v>1.0866378277836135</v>
      </c>
      <c r="G150" s="9">
        <f t="shared" si="5"/>
        <v>0.13619583390962695</v>
      </c>
      <c r="H150" s="9">
        <v>0.29294241357732015</v>
      </c>
      <c r="K150" s="29"/>
      <c r="L150" s="2"/>
      <c r="M150" s="2"/>
      <c r="N150" s="2"/>
      <c r="O150" s="2"/>
      <c r="P150" s="2"/>
      <c r="Q150" s="2"/>
    </row>
    <row r="151" spans="1:17">
      <c r="A151" s="29">
        <v>2696</v>
      </c>
      <c r="B151" s="9">
        <v>0.52093592471490102</v>
      </c>
      <c r="C151" s="9">
        <v>0.92581853829018201</v>
      </c>
      <c r="D151" s="9">
        <v>1.07514675612787</v>
      </c>
      <c r="E151" s="9">
        <v>0.82000214800897098</v>
      </c>
      <c r="F151" s="9">
        <f t="shared" si="4"/>
        <v>0.83547584178548107</v>
      </c>
      <c r="G151" s="9">
        <f t="shared" si="5"/>
        <v>0.23436349589424416</v>
      </c>
      <c r="H151" s="9">
        <v>0.25493181258942088</v>
      </c>
      <c r="K151" s="29"/>
      <c r="L151" s="2"/>
      <c r="M151" s="2"/>
      <c r="N151" s="2"/>
      <c r="O151" s="2"/>
      <c r="P151" s="2"/>
      <c r="Q151" s="2"/>
    </row>
    <row r="152" spans="1:17">
      <c r="A152" s="29">
        <v>2701</v>
      </c>
      <c r="B152" s="9">
        <v>0.526024483480379</v>
      </c>
      <c r="C152" s="9">
        <v>0.31052735844478702</v>
      </c>
      <c r="D152" s="9">
        <v>1.0859407337714899</v>
      </c>
      <c r="E152" s="9">
        <v>0.79656355812513802</v>
      </c>
      <c r="F152" s="9">
        <f t="shared" si="4"/>
        <v>0.67976403345544845</v>
      </c>
      <c r="G152" s="9">
        <f t="shared" si="5"/>
        <v>0.33595297897283127</v>
      </c>
      <c r="H152" s="9">
        <v>0.1526609993990897</v>
      </c>
      <c r="K152" s="29"/>
      <c r="L152" s="2"/>
      <c r="M152" s="2"/>
      <c r="N152" s="2"/>
      <c r="O152" s="2"/>
      <c r="P152" s="2"/>
      <c r="Q152" s="2"/>
    </row>
    <row r="153" spans="1:17">
      <c r="A153" s="29">
        <v>2702</v>
      </c>
      <c r="B153" s="9">
        <v>1.0403938307082501</v>
      </c>
      <c r="C153" s="9">
        <v>1.0869333160788099</v>
      </c>
      <c r="D153" s="9">
        <v>0.72976615079264695</v>
      </c>
      <c r="E153" s="9">
        <v>0.57654323045776901</v>
      </c>
      <c r="F153" s="9">
        <f t="shared" si="4"/>
        <v>0.85840913200936897</v>
      </c>
      <c r="G153" s="9">
        <f t="shared" si="5"/>
        <v>0.24585845273174897</v>
      </c>
      <c r="H153" s="9">
        <v>0.33286209728769833</v>
      </c>
      <c r="K153" s="29"/>
      <c r="L153" s="2"/>
      <c r="M153" s="2"/>
      <c r="N153" s="2"/>
      <c r="O153" s="2"/>
      <c r="P153" s="2"/>
      <c r="Q153" s="2"/>
    </row>
    <row r="154" spans="1:17">
      <c r="A154" s="29">
        <v>2707</v>
      </c>
      <c r="B154" s="9">
        <v>1.0110040457390199</v>
      </c>
      <c r="C154" s="9">
        <v>1.0622049719336899</v>
      </c>
      <c r="D154" s="9">
        <v>0.90565180880451901</v>
      </c>
      <c r="E154" s="9">
        <v>0.98645844744656996</v>
      </c>
      <c r="F154" s="9">
        <f t="shared" si="4"/>
        <v>0.9913298184809497</v>
      </c>
      <c r="G154" s="9">
        <f t="shared" si="5"/>
        <v>6.5255431939981845E-2</v>
      </c>
      <c r="H154" s="9">
        <v>0.80766178791018772</v>
      </c>
      <c r="K154" s="29"/>
      <c r="L154" s="2"/>
      <c r="M154" s="2"/>
      <c r="N154" s="2"/>
      <c r="O154" s="2"/>
      <c r="P154" s="2"/>
      <c r="Q154" s="2"/>
    </row>
    <row r="155" spans="1:17">
      <c r="A155" s="29">
        <v>2709</v>
      </c>
      <c r="B155" s="9">
        <v>0.97149243599823898</v>
      </c>
      <c r="C155" s="9">
        <v>1.26763052043915</v>
      </c>
      <c r="D155" s="9">
        <v>1.1176950236418699</v>
      </c>
      <c r="E155" s="9">
        <v>1.15221718744894</v>
      </c>
      <c r="F155" s="9">
        <f t="shared" si="4"/>
        <v>1.1272587918820498</v>
      </c>
      <c r="G155" s="9">
        <f t="shared" si="5"/>
        <v>0.12204065849223565</v>
      </c>
      <c r="H155" s="9">
        <v>0.12832497319904923</v>
      </c>
      <c r="K155" s="29"/>
      <c r="L155" s="2"/>
      <c r="M155" s="2"/>
      <c r="N155" s="2"/>
      <c r="O155" s="2"/>
      <c r="P155" s="2"/>
      <c r="Q155" s="2"/>
    </row>
    <row r="156" spans="1:17">
      <c r="A156" s="29">
        <v>2710</v>
      </c>
      <c r="B156" s="9">
        <v>1.6828674030619699</v>
      </c>
      <c r="C156" s="9">
        <v>0.89334075693939496</v>
      </c>
      <c r="D156" s="9">
        <v>0.84954742478132494</v>
      </c>
      <c r="E156" s="9">
        <v>0.91590984154868105</v>
      </c>
      <c r="F156" s="9">
        <f t="shared" si="4"/>
        <v>1.0854163565828427</v>
      </c>
      <c r="G156" s="9">
        <f t="shared" si="5"/>
        <v>0.39925238490024884</v>
      </c>
      <c r="H156" s="9">
        <v>0.69759475494062539</v>
      </c>
      <c r="K156" s="29"/>
      <c r="L156" s="2"/>
      <c r="M156" s="2"/>
      <c r="N156" s="2"/>
      <c r="O156" s="2"/>
      <c r="P156" s="2"/>
      <c r="Q156" s="2"/>
    </row>
    <row r="157" spans="1:17">
      <c r="A157" s="29">
        <v>2714</v>
      </c>
      <c r="B157" s="9">
        <v>0.49875781630284199</v>
      </c>
      <c r="C157" s="9">
        <v>0.71990808578580701</v>
      </c>
      <c r="D157" s="9">
        <v>0.52433513254006703</v>
      </c>
      <c r="E157" s="9">
        <v>0.66728257838208704</v>
      </c>
      <c r="F157" s="9">
        <f t="shared" si="4"/>
        <v>0.60257090325270068</v>
      </c>
      <c r="G157" s="9">
        <f t="shared" si="5"/>
        <v>0.10778622073950812</v>
      </c>
      <c r="H157" s="9">
        <v>5.1554167135030651E-3</v>
      </c>
      <c r="K157" s="29"/>
      <c r="L157" s="2"/>
      <c r="M157" s="2"/>
      <c r="N157" s="2"/>
      <c r="O157" s="2"/>
      <c r="P157" s="2"/>
      <c r="Q157" s="2"/>
    </row>
    <row r="158" spans="1:17">
      <c r="A158" s="29">
        <v>2715</v>
      </c>
      <c r="B158" s="9">
        <v>0.81603032018242305</v>
      </c>
      <c r="C158" s="9">
        <v>1.0447729761740501</v>
      </c>
      <c r="D158" s="9">
        <v>0.71527130027808705</v>
      </c>
      <c r="E158" s="9">
        <v>0.77318952223990001</v>
      </c>
      <c r="F158" s="9">
        <f t="shared" si="4"/>
        <v>0.83731602971861507</v>
      </c>
      <c r="G158" s="9">
        <f t="shared" si="5"/>
        <v>0.14433594032522612</v>
      </c>
      <c r="H158" s="9">
        <v>0.10950751502515857</v>
      </c>
      <c r="K158" s="29"/>
      <c r="L158" s="2"/>
      <c r="M158" s="2"/>
      <c r="N158" s="2"/>
      <c r="O158" s="2"/>
      <c r="P158" s="2"/>
      <c r="Q158" s="2"/>
    </row>
    <row r="159" spans="1:17">
      <c r="A159" s="29">
        <v>2716</v>
      </c>
      <c r="B159" s="9">
        <v>0.70208726682259104</v>
      </c>
      <c r="C159" s="9">
        <v>0.762857811616517</v>
      </c>
      <c r="D159" s="9">
        <v>1.0978979312641199</v>
      </c>
      <c r="E159" s="9">
        <v>0.67414557766946404</v>
      </c>
      <c r="F159" s="9">
        <f t="shared" si="4"/>
        <v>0.809247146843173</v>
      </c>
      <c r="G159" s="9">
        <f t="shared" si="5"/>
        <v>0.19596506461511914</v>
      </c>
      <c r="H159" s="9">
        <v>0.14673145975884178</v>
      </c>
      <c r="K159" s="29"/>
      <c r="L159" s="2"/>
      <c r="M159" s="2"/>
      <c r="N159" s="2"/>
      <c r="O159" s="2"/>
      <c r="P159" s="2"/>
      <c r="Q159" s="2"/>
    </row>
    <row r="160" spans="1:17">
      <c r="A160" s="29">
        <v>2718</v>
      </c>
      <c r="B160" s="9">
        <v>1.7265211375365499</v>
      </c>
      <c r="C160" s="9">
        <v>1.8218654205211899</v>
      </c>
      <c r="D160" s="9">
        <v>1.86104796506503</v>
      </c>
      <c r="E160" s="9">
        <v>1.95649550417957</v>
      </c>
      <c r="F160" s="9">
        <f t="shared" si="4"/>
        <v>1.8414825068255851</v>
      </c>
      <c r="G160" s="9">
        <f t="shared" si="5"/>
        <v>9.5239598242802356E-2</v>
      </c>
      <c r="H160" s="9">
        <v>3.9510611534171778E-4</v>
      </c>
      <c r="K160" s="29"/>
      <c r="L160" s="2"/>
      <c r="M160" s="2"/>
      <c r="N160" s="2"/>
      <c r="O160" s="2"/>
      <c r="P160" s="2"/>
      <c r="Q160" s="2"/>
    </row>
    <row r="161" spans="1:17">
      <c r="A161" s="29">
        <v>2719</v>
      </c>
      <c r="B161" s="9">
        <v>0.99153758858722096</v>
      </c>
      <c r="C161" s="9">
        <v>0.98079406471725095</v>
      </c>
      <c r="D161" s="9">
        <v>1.6306405400003501</v>
      </c>
      <c r="E161" s="9">
        <v>0.56529208501866002</v>
      </c>
      <c r="F161" s="9">
        <f t="shared" si="4"/>
        <v>1.0420660695808706</v>
      </c>
      <c r="G161" s="9">
        <f t="shared" si="5"/>
        <v>0.43971230198711764</v>
      </c>
      <c r="H161" s="9">
        <v>0.86048082272247295</v>
      </c>
      <c r="K161" s="29"/>
      <c r="L161" s="2"/>
      <c r="M161" s="2"/>
      <c r="N161" s="2"/>
      <c r="O161" s="2"/>
      <c r="P161" s="2"/>
      <c r="Q161" s="2"/>
    </row>
    <row r="162" spans="1:17">
      <c r="A162" s="29">
        <v>2722</v>
      </c>
      <c r="B162" s="9">
        <v>1.02850288533368</v>
      </c>
      <c r="C162" s="9">
        <v>0.86563483076709602</v>
      </c>
      <c r="D162" s="9">
        <v>0.93350452159472597</v>
      </c>
      <c r="E162" s="9">
        <v>0.94959097334364295</v>
      </c>
      <c r="F162" s="9">
        <f t="shared" si="4"/>
        <v>0.94430830275978628</v>
      </c>
      <c r="G162" s="9">
        <f t="shared" si="5"/>
        <v>6.6890136856731661E-2</v>
      </c>
      <c r="H162" s="9">
        <v>0.19446838082562568</v>
      </c>
      <c r="K162" s="29"/>
      <c r="L162" s="2"/>
      <c r="M162" s="2"/>
      <c r="N162" s="2"/>
      <c r="O162" s="2"/>
      <c r="P162" s="2"/>
      <c r="Q162" s="2"/>
    </row>
    <row r="163" spans="1:17">
      <c r="A163" s="29">
        <v>2725</v>
      </c>
      <c r="B163" s="9">
        <v>1.0028546873863</v>
      </c>
      <c r="C163" s="9">
        <v>1.06588692778361</v>
      </c>
      <c r="D163" s="9">
        <v>1.1253508171604201</v>
      </c>
      <c r="E163" s="9">
        <v>0.51541607528024203</v>
      </c>
      <c r="F163" s="9">
        <f t="shared" si="4"/>
        <v>0.92737712690264307</v>
      </c>
      <c r="G163" s="9">
        <f t="shared" si="5"/>
        <v>0.27915785090444528</v>
      </c>
      <c r="H163" s="9">
        <v>0.63881299264776881</v>
      </c>
      <c r="K163" s="29"/>
      <c r="L163" s="2"/>
      <c r="M163" s="2"/>
      <c r="N163" s="2"/>
      <c r="O163" s="2"/>
      <c r="P163" s="2"/>
      <c r="Q163" s="2"/>
    </row>
    <row r="164" spans="1:17">
      <c r="A164" s="29">
        <v>2728</v>
      </c>
      <c r="B164" s="9">
        <v>0.87218245067745004</v>
      </c>
      <c r="C164" s="9">
        <v>1.02049745640089</v>
      </c>
      <c r="D164" s="9">
        <v>0.92707129601135596</v>
      </c>
      <c r="E164" s="9">
        <v>0.87688368526637295</v>
      </c>
      <c r="F164" s="9">
        <f t="shared" si="4"/>
        <v>0.92415872208901717</v>
      </c>
      <c r="G164" s="9">
        <f t="shared" si="5"/>
        <v>6.8862415273979377E-2</v>
      </c>
      <c r="H164" s="9">
        <v>0.11488284260649917</v>
      </c>
      <c r="K164" s="29"/>
      <c r="L164" s="2"/>
      <c r="M164" s="2"/>
      <c r="N164" s="2"/>
      <c r="O164" s="2"/>
      <c r="P164" s="2"/>
      <c r="Q164" s="2"/>
    </row>
    <row r="165" spans="1:17">
      <c r="A165" s="29">
        <v>2732</v>
      </c>
      <c r="B165" s="9">
        <v>0.900071737205413</v>
      </c>
      <c r="C165" s="9">
        <v>0.82612164887759298</v>
      </c>
      <c r="D165" s="9">
        <v>0.88551665320073802</v>
      </c>
      <c r="E165" s="9">
        <v>1.0739386213203399</v>
      </c>
      <c r="F165" s="9">
        <f t="shared" si="4"/>
        <v>0.92141216515102098</v>
      </c>
      <c r="G165" s="9">
        <f t="shared" si="5"/>
        <v>0.10659659776669267</v>
      </c>
      <c r="H165" s="9">
        <v>0.23679707767745523</v>
      </c>
      <c r="K165" s="29"/>
      <c r="L165" s="2"/>
      <c r="M165" s="2"/>
      <c r="N165" s="2"/>
      <c r="O165" s="2"/>
      <c r="P165" s="2"/>
      <c r="Q165" s="2"/>
    </row>
    <row r="166" spans="1:17">
      <c r="A166" s="29">
        <v>2733</v>
      </c>
      <c r="B166" s="9">
        <v>0.85814425163266195</v>
      </c>
      <c r="C166" s="9">
        <v>1.2358521135407099</v>
      </c>
      <c r="D166" s="9">
        <v>0.81162560030980102</v>
      </c>
      <c r="E166" s="9">
        <v>0.61844238897723203</v>
      </c>
      <c r="F166" s="9">
        <f t="shared" si="4"/>
        <v>0.88101608861510117</v>
      </c>
      <c r="G166" s="9">
        <f t="shared" si="5"/>
        <v>0.25832261039297671</v>
      </c>
      <c r="H166" s="9">
        <v>0.42488356025222784</v>
      </c>
      <c r="K166" s="29"/>
      <c r="L166" s="2"/>
      <c r="M166" s="2"/>
      <c r="N166" s="2"/>
      <c r="O166" s="2"/>
      <c r="P166" s="2"/>
      <c r="Q166" s="2"/>
    </row>
    <row r="167" spans="1:17">
      <c r="A167" s="29">
        <v>2734</v>
      </c>
      <c r="B167" s="9">
        <v>0.82538339709772601</v>
      </c>
      <c r="C167" s="9">
        <v>0.88730443096466305</v>
      </c>
      <c r="D167" s="9">
        <v>0.77857590825879397</v>
      </c>
      <c r="E167" s="9">
        <v>0.86916515414379103</v>
      </c>
      <c r="F167" s="9">
        <f t="shared" si="4"/>
        <v>0.8401072226162436</v>
      </c>
      <c r="G167" s="9">
        <f t="shared" si="5"/>
        <v>4.8562103005666143E-2</v>
      </c>
      <c r="H167" s="9">
        <v>7.126192703837444E-3</v>
      </c>
      <c r="K167" s="29"/>
      <c r="L167" s="2"/>
      <c r="M167" s="2"/>
      <c r="N167" s="2"/>
      <c r="O167" s="2"/>
      <c r="P167" s="2"/>
      <c r="Q167" s="2"/>
    </row>
    <row r="168" spans="1:17">
      <c r="A168" s="29">
        <v>2739</v>
      </c>
      <c r="B168" s="9">
        <v>0.60997477090059404</v>
      </c>
      <c r="C168" s="9">
        <v>0.93417908918039705</v>
      </c>
      <c r="D168" s="9">
        <v>0.66575437138361104</v>
      </c>
      <c r="E168" s="9">
        <v>0.70844905816686399</v>
      </c>
      <c r="F168" s="9">
        <f t="shared" si="4"/>
        <v>0.72958932240786656</v>
      </c>
      <c r="G168" s="9">
        <f t="shared" si="5"/>
        <v>0.14222801569401713</v>
      </c>
      <c r="H168" s="9">
        <v>3.1950371205660189E-2</v>
      </c>
      <c r="K168" s="29"/>
      <c r="L168" s="2"/>
      <c r="M168" s="2"/>
      <c r="N168" s="2"/>
      <c r="O168" s="2"/>
      <c r="P168" s="2"/>
      <c r="Q168" s="2"/>
    </row>
    <row r="169" spans="1:17">
      <c r="A169" s="29">
        <v>2740</v>
      </c>
      <c r="B169" s="9">
        <v>1.4964667568709</v>
      </c>
      <c r="C169" s="9">
        <v>0.73524234287561796</v>
      </c>
      <c r="D169" s="9">
        <v>0.780259242268728</v>
      </c>
      <c r="E169" s="9">
        <v>0.74564110109439596</v>
      </c>
      <c r="F169" s="9">
        <f t="shared" si="4"/>
        <v>0.93940236077741046</v>
      </c>
      <c r="G169" s="9">
        <f t="shared" si="5"/>
        <v>0.37187453629205008</v>
      </c>
      <c r="H169" s="9">
        <v>0.7659068463954376</v>
      </c>
      <c r="K169" s="29"/>
      <c r="L169" s="2"/>
      <c r="M169" s="2"/>
      <c r="N169" s="2"/>
      <c r="O169" s="2"/>
      <c r="P169" s="2"/>
      <c r="Q169" s="2"/>
    </row>
    <row r="170" spans="1:17">
      <c r="A170" s="29">
        <v>2743</v>
      </c>
      <c r="B170" s="9">
        <v>1.0919915894182199</v>
      </c>
      <c r="C170" s="9">
        <v>1.3314335271533599</v>
      </c>
      <c r="D170" s="9">
        <v>0.84845684397132803</v>
      </c>
      <c r="E170" s="9">
        <v>0.53694202887852904</v>
      </c>
      <c r="F170" s="9">
        <f t="shared" si="4"/>
        <v>0.95220599735535927</v>
      </c>
      <c r="G170" s="9">
        <f t="shared" si="5"/>
        <v>0.33988310806711497</v>
      </c>
      <c r="H170" s="9">
        <v>0.79681023798807893</v>
      </c>
      <c r="K170" s="29"/>
      <c r="L170" s="2"/>
      <c r="M170" s="2"/>
      <c r="N170" s="2"/>
      <c r="O170" s="2"/>
      <c r="P170" s="2"/>
      <c r="Q170" s="2"/>
    </row>
    <row r="171" spans="1:17">
      <c r="A171" s="29">
        <v>2749</v>
      </c>
      <c r="B171" s="9">
        <v>0.66822472122971699</v>
      </c>
      <c r="C171" s="9">
        <v>0.53809430179999596</v>
      </c>
      <c r="D171" s="9">
        <v>0.79292345181545598</v>
      </c>
      <c r="E171" s="9">
        <v>0.39959595262422198</v>
      </c>
      <c r="F171" s="9">
        <f t="shared" si="4"/>
        <v>0.59970960686734776</v>
      </c>
      <c r="G171" s="9">
        <f t="shared" si="5"/>
        <v>0.16918218110348771</v>
      </c>
      <c r="H171" s="9">
        <v>1.7887904259682921E-2</v>
      </c>
      <c r="K171" s="29"/>
      <c r="L171" s="2"/>
      <c r="M171" s="2"/>
      <c r="N171" s="2"/>
      <c r="O171" s="2"/>
      <c r="P171" s="2"/>
      <c r="Q171" s="2"/>
    </row>
    <row r="172" spans="1:17">
      <c r="A172" s="29">
        <v>2751</v>
      </c>
      <c r="B172" s="9">
        <v>0.68809267261617102</v>
      </c>
      <c r="C172" s="9">
        <v>0.88270660366720999</v>
      </c>
      <c r="D172" s="9">
        <v>1.05405193351177</v>
      </c>
      <c r="E172" s="9">
        <v>0.95256406192369603</v>
      </c>
      <c r="F172" s="9">
        <f t="shared" si="4"/>
        <v>0.8943538179297118</v>
      </c>
      <c r="G172" s="9">
        <f t="shared" si="5"/>
        <v>0.15445737091770595</v>
      </c>
      <c r="H172" s="9">
        <v>0.2647795611992263</v>
      </c>
      <c r="K172" s="29"/>
      <c r="L172" s="2"/>
      <c r="M172" s="2"/>
      <c r="N172" s="2"/>
      <c r="O172" s="2"/>
      <c r="P172" s="2"/>
      <c r="Q172" s="2"/>
    </row>
    <row r="173" spans="1:17">
      <c r="A173" s="29">
        <v>2753</v>
      </c>
      <c r="B173" s="9">
        <v>0.45244648865573001</v>
      </c>
      <c r="C173" s="9">
        <v>0.85351604336142695</v>
      </c>
      <c r="D173" s="9">
        <v>0.48050168182972702</v>
      </c>
      <c r="E173" s="9">
        <v>0.85209561605677198</v>
      </c>
      <c r="F173" s="9">
        <f t="shared" si="4"/>
        <v>0.65963995747591397</v>
      </c>
      <c r="G173" s="9">
        <f t="shared" si="5"/>
        <v>0.223343362352909</v>
      </c>
      <c r="H173" s="9">
        <v>5.5521503105142839E-2</v>
      </c>
      <c r="K173" s="29"/>
      <c r="L173" s="2"/>
      <c r="M173" s="2"/>
      <c r="N173" s="2"/>
      <c r="O173" s="2"/>
      <c r="P173" s="2"/>
      <c r="Q173" s="2"/>
    </row>
    <row r="174" spans="1:17">
      <c r="A174" s="29">
        <v>2757</v>
      </c>
      <c r="B174" s="9">
        <v>0.76316137507592297</v>
      </c>
      <c r="C174" s="9">
        <v>0.89589913385009401</v>
      </c>
      <c r="D174" s="9">
        <v>1.1033956238900899</v>
      </c>
      <c r="E174" s="9">
        <v>0.89300129283720597</v>
      </c>
      <c r="F174" s="9">
        <f t="shared" si="4"/>
        <v>0.91386435641332819</v>
      </c>
      <c r="G174" s="9">
        <f t="shared" si="5"/>
        <v>0.14070241241577697</v>
      </c>
      <c r="H174" s="9">
        <v>0.30819173051687626</v>
      </c>
      <c r="K174" s="29"/>
      <c r="L174" s="2"/>
      <c r="M174" s="2"/>
      <c r="N174" s="2"/>
      <c r="O174" s="2"/>
      <c r="P174" s="2"/>
      <c r="Q174" s="2"/>
    </row>
    <row r="175" spans="1:17">
      <c r="A175" s="29">
        <v>2759</v>
      </c>
      <c r="B175" s="9">
        <v>0.84891772754568096</v>
      </c>
      <c r="C175" s="9">
        <v>0.94734801563220306</v>
      </c>
      <c r="D175" s="9">
        <v>1.02390222082855</v>
      </c>
      <c r="E175" s="9">
        <v>1.07610565725737</v>
      </c>
      <c r="F175" s="9">
        <f t="shared" si="4"/>
        <v>0.97406840531595107</v>
      </c>
      <c r="G175" s="9">
        <f t="shared" si="5"/>
        <v>9.8778677394651085E-2</v>
      </c>
      <c r="H175" s="9">
        <v>0.63588306296367425</v>
      </c>
      <c r="K175" s="29"/>
      <c r="L175" s="2"/>
      <c r="M175" s="2"/>
      <c r="N175" s="2"/>
      <c r="O175" s="2"/>
      <c r="P175" s="2"/>
      <c r="Q175" s="2"/>
    </row>
    <row r="176" spans="1:17">
      <c r="A176" s="29">
        <v>2763</v>
      </c>
      <c r="B176" s="9">
        <v>0.97103267757792799</v>
      </c>
      <c r="C176" s="9">
        <v>0.74860549244569796</v>
      </c>
      <c r="D176" s="9">
        <v>0.94283163032929296</v>
      </c>
      <c r="E176" s="9">
        <v>0.87725710507556698</v>
      </c>
      <c r="F176" s="9">
        <f t="shared" si="4"/>
        <v>0.88493172635712147</v>
      </c>
      <c r="G176" s="9">
        <f t="shared" si="5"/>
        <v>9.9010966640741077E-2</v>
      </c>
      <c r="H176" s="9">
        <v>0.10267520316827121</v>
      </c>
      <c r="K176" s="29"/>
      <c r="L176" s="2"/>
      <c r="M176" s="2"/>
      <c r="N176" s="2"/>
      <c r="O176" s="2"/>
      <c r="P176" s="2"/>
      <c r="Q176" s="2"/>
    </row>
    <row r="177" spans="1:17">
      <c r="A177" s="29">
        <v>2764</v>
      </c>
      <c r="B177" s="9">
        <v>1.99859771508313</v>
      </c>
      <c r="C177" s="9">
        <v>0.83267833071333697</v>
      </c>
      <c r="D177" s="9">
        <v>2.0244349717816799</v>
      </c>
      <c r="E177" s="9">
        <v>2.49414015308332</v>
      </c>
      <c r="F177" s="9">
        <f t="shared" si="4"/>
        <v>1.8374627926653666</v>
      </c>
      <c r="G177" s="9">
        <f t="shared" si="5"/>
        <v>0.70751679123815447</v>
      </c>
      <c r="H177" s="9">
        <v>9.8742252936064923E-2</v>
      </c>
      <c r="K177" s="29"/>
      <c r="L177" s="2"/>
      <c r="M177" s="2"/>
      <c r="N177" s="2"/>
      <c r="O177" s="2"/>
      <c r="P177" s="2"/>
      <c r="Q177" s="2"/>
    </row>
    <row r="178" spans="1:17">
      <c r="A178" s="29">
        <v>2765</v>
      </c>
      <c r="B178" s="9">
        <v>0.75764662878884803</v>
      </c>
      <c r="C178" s="9">
        <v>0.89048722744313402</v>
      </c>
      <c r="D178" s="9">
        <v>0.91280864453438204</v>
      </c>
      <c r="E178" s="9">
        <v>0.97790809690779901</v>
      </c>
      <c r="F178" s="9">
        <f t="shared" si="4"/>
        <v>0.88471264941854078</v>
      </c>
      <c r="G178" s="9">
        <f t="shared" si="5"/>
        <v>9.247323166607023E-2</v>
      </c>
      <c r="H178" s="9">
        <v>8.82171659151368E-2</v>
      </c>
      <c r="K178" s="29"/>
      <c r="L178" s="2"/>
      <c r="M178" s="2"/>
      <c r="N178" s="2"/>
      <c r="O178" s="2"/>
      <c r="P178" s="2"/>
      <c r="Q178" s="2"/>
    </row>
    <row r="179" spans="1:17">
      <c r="A179" s="29">
        <v>2766</v>
      </c>
      <c r="B179" s="9">
        <v>1.1937291151476901</v>
      </c>
      <c r="C179" s="9">
        <v>1.4543306000399501</v>
      </c>
      <c r="D179" s="9">
        <v>1.4858950522165599</v>
      </c>
      <c r="E179" s="9">
        <v>1.33176539564084</v>
      </c>
      <c r="F179" s="9">
        <f t="shared" si="4"/>
        <v>1.36643004076126</v>
      </c>
      <c r="G179" s="9">
        <f t="shared" si="5"/>
        <v>0.13294816610572949</v>
      </c>
      <c r="H179" s="9">
        <v>1.1755841749946814E-2</v>
      </c>
      <c r="K179" s="29"/>
      <c r="L179" s="2"/>
      <c r="M179" s="2"/>
      <c r="N179" s="2"/>
      <c r="O179" s="2"/>
      <c r="P179" s="2"/>
      <c r="Q179" s="2"/>
    </row>
    <row r="180" spans="1:17">
      <c r="A180" s="29">
        <v>2768</v>
      </c>
      <c r="B180" s="9">
        <v>0.80235345064709296</v>
      </c>
      <c r="C180" s="9">
        <v>1.3270707442771299</v>
      </c>
      <c r="D180" s="9">
        <v>0.83587887531624006</v>
      </c>
      <c r="E180" s="9">
        <v>0.70247130963372495</v>
      </c>
      <c r="F180" s="9">
        <f t="shared" si="4"/>
        <v>0.91694359496854694</v>
      </c>
      <c r="G180" s="9">
        <f t="shared" si="5"/>
        <v>0.27922812043479489</v>
      </c>
      <c r="H180" s="9">
        <v>0.59379535259391303</v>
      </c>
      <c r="K180" s="29"/>
      <c r="L180" s="2"/>
      <c r="M180" s="2"/>
      <c r="N180" s="2"/>
      <c r="O180" s="2"/>
      <c r="P180" s="2"/>
      <c r="Q180" s="2"/>
    </row>
    <row r="181" spans="1:17">
      <c r="A181" s="29">
        <v>2769</v>
      </c>
      <c r="B181" s="9">
        <v>1.0747537656427599</v>
      </c>
      <c r="C181" s="9">
        <v>0.80010989390839904</v>
      </c>
      <c r="D181" s="9">
        <v>1.2994515768797199</v>
      </c>
      <c r="E181" s="9">
        <v>1.22828179165326</v>
      </c>
      <c r="F181" s="9">
        <f t="shared" si="4"/>
        <v>1.1006492570210347</v>
      </c>
      <c r="G181" s="9">
        <f t="shared" si="5"/>
        <v>0.22121400764245777</v>
      </c>
      <c r="H181" s="9">
        <v>0.42992760167684224</v>
      </c>
      <c r="K181" s="29"/>
      <c r="L181" s="2"/>
      <c r="M181" s="2"/>
      <c r="N181" s="2"/>
      <c r="O181" s="2"/>
      <c r="P181" s="2"/>
      <c r="Q181" s="2"/>
    </row>
    <row r="182" spans="1:17">
      <c r="A182" s="29">
        <v>2770</v>
      </c>
      <c r="B182" s="9">
        <v>0.79754755086515305</v>
      </c>
      <c r="C182" s="9">
        <v>0.75695716401462498</v>
      </c>
      <c r="D182" s="9">
        <v>0.96200490794586302</v>
      </c>
      <c r="E182" s="9">
        <v>1.05895964520737</v>
      </c>
      <c r="F182" s="9">
        <f t="shared" si="4"/>
        <v>0.89386731700825273</v>
      </c>
      <c r="G182" s="9">
        <f t="shared" si="5"/>
        <v>0.14132715647459759</v>
      </c>
      <c r="H182" s="9">
        <v>0.23011794071880001</v>
      </c>
      <c r="K182" s="29"/>
      <c r="L182" s="2"/>
      <c r="M182" s="2"/>
      <c r="N182" s="2"/>
      <c r="O182" s="2"/>
      <c r="P182" s="2"/>
      <c r="Q182" s="2"/>
    </row>
    <row r="183" spans="1:17">
      <c r="A183" s="29">
        <v>2771</v>
      </c>
      <c r="B183" s="9">
        <v>1.2164257962332301</v>
      </c>
      <c r="C183" s="9">
        <v>1.0611728758063601</v>
      </c>
      <c r="D183" s="9">
        <v>1.13855678058396</v>
      </c>
      <c r="E183" s="9">
        <v>1.2821143325256501</v>
      </c>
      <c r="F183" s="9">
        <f t="shared" si="4"/>
        <v>1.1745674462873001</v>
      </c>
      <c r="G183" s="9">
        <f t="shared" si="5"/>
        <v>9.5696657654478032E-2</v>
      </c>
      <c r="H183" s="9">
        <v>3.5533327116153091E-2</v>
      </c>
      <c r="K183" s="29"/>
      <c r="L183" s="2"/>
      <c r="M183" s="2"/>
      <c r="N183" s="2"/>
      <c r="O183" s="2"/>
      <c r="P183" s="2"/>
      <c r="Q183" s="2"/>
    </row>
    <row r="184" spans="1:17">
      <c r="A184" s="29">
        <v>2772</v>
      </c>
      <c r="B184" s="9">
        <v>0.71184925633988505</v>
      </c>
      <c r="C184" s="9">
        <v>0.95937899098151602</v>
      </c>
      <c r="D184" s="9">
        <v>2.3036401500924901</v>
      </c>
      <c r="E184" s="9">
        <v>0.99260330259656004</v>
      </c>
      <c r="F184" s="9">
        <f t="shared" si="4"/>
        <v>1.2418679250026128</v>
      </c>
      <c r="G184" s="9">
        <f t="shared" si="5"/>
        <v>0.71884465102712514</v>
      </c>
      <c r="H184" s="9">
        <v>0.54918723386982748</v>
      </c>
      <c r="K184" s="29"/>
      <c r="L184" s="2"/>
      <c r="M184" s="2"/>
      <c r="N184" s="2"/>
      <c r="O184" s="2"/>
      <c r="P184" s="2"/>
      <c r="Q184" s="2"/>
    </row>
    <row r="185" spans="1:17">
      <c r="A185" s="29">
        <v>2775</v>
      </c>
      <c r="B185" s="9">
        <v>0.86541990435588401</v>
      </c>
      <c r="C185" s="9">
        <v>1.0265970048924999</v>
      </c>
      <c r="D185" s="9">
        <v>0.69566558313744598</v>
      </c>
      <c r="E185" s="9">
        <v>0.79298579952932402</v>
      </c>
      <c r="F185" s="9">
        <f t="shared" si="4"/>
        <v>0.84516707297878846</v>
      </c>
      <c r="G185" s="9">
        <f t="shared" si="5"/>
        <v>0.13952368751887223</v>
      </c>
      <c r="H185" s="9">
        <v>0.11310108776597047</v>
      </c>
      <c r="K185" s="29"/>
      <c r="L185" s="2"/>
      <c r="M185" s="2"/>
      <c r="N185" s="2"/>
      <c r="O185" s="2"/>
      <c r="P185" s="2"/>
      <c r="Q185" s="2"/>
    </row>
    <row r="186" spans="1:17">
      <c r="A186" s="29">
        <v>2776</v>
      </c>
      <c r="B186" s="9">
        <v>0.94616017199929703</v>
      </c>
      <c r="C186" s="9">
        <v>1.11593564569924</v>
      </c>
      <c r="D186" s="9">
        <v>0.90891237818720205</v>
      </c>
      <c r="E186" s="9">
        <v>0.77013372380992995</v>
      </c>
      <c r="F186" s="9">
        <f t="shared" si="4"/>
        <v>0.9352854799239172</v>
      </c>
      <c r="G186" s="9">
        <f t="shared" si="5"/>
        <v>0.14227131868971996</v>
      </c>
      <c r="H186" s="9">
        <v>0.43003503605544047</v>
      </c>
      <c r="K186" s="29"/>
      <c r="L186" s="2"/>
      <c r="M186" s="2"/>
      <c r="N186" s="2"/>
      <c r="O186" s="2"/>
      <c r="P186" s="2"/>
      <c r="Q186" s="2"/>
    </row>
    <row r="187" spans="1:17">
      <c r="A187" s="29">
        <v>2777</v>
      </c>
      <c r="B187" s="9">
        <v>1.45668262148159</v>
      </c>
      <c r="C187" s="9">
        <v>1.02943180123345</v>
      </c>
      <c r="D187" s="9">
        <v>1.0609120999749599</v>
      </c>
      <c r="E187" s="9">
        <v>1.14031627343957</v>
      </c>
      <c r="F187" s="9">
        <f t="shared" si="4"/>
        <v>1.1718356990323926</v>
      </c>
      <c r="G187" s="9">
        <f t="shared" si="5"/>
        <v>0.1955455261183148</v>
      </c>
      <c r="H187" s="9">
        <v>0.17708108099667705</v>
      </c>
      <c r="K187" s="29"/>
      <c r="L187" s="2"/>
      <c r="M187" s="2"/>
      <c r="N187" s="2"/>
      <c r="O187" s="2"/>
      <c r="P187" s="2"/>
      <c r="Q187" s="2"/>
    </row>
    <row r="188" spans="1:17">
      <c r="A188" s="29">
        <v>2778</v>
      </c>
      <c r="B188" s="9">
        <v>0.77210628116895996</v>
      </c>
      <c r="C188" s="9">
        <v>1.26443416536968</v>
      </c>
      <c r="D188" s="9">
        <v>0.713001858560118</v>
      </c>
      <c r="E188" s="9">
        <v>0.67533588536948597</v>
      </c>
      <c r="F188" s="9">
        <f t="shared" si="4"/>
        <v>0.85621954761706087</v>
      </c>
      <c r="G188" s="9">
        <f t="shared" si="5"/>
        <v>0.27504207039796202</v>
      </c>
      <c r="H188" s="9">
        <v>0.37260644211824573</v>
      </c>
      <c r="K188" s="29"/>
      <c r="L188" s="2"/>
      <c r="M188" s="2"/>
      <c r="N188" s="2"/>
      <c r="O188" s="2"/>
      <c r="P188" s="2"/>
      <c r="Q188" s="2"/>
    </row>
    <row r="189" spans="1:17">
      <c r="A189" s="31">
        <v>2779</v>
      </c>
      <c r="B189" s="9">
        <v>0.85574458157537703</v>
      </c>
      <c r="C189" s="9">
        <v>0.802100196169517</v>
      </c>
      <c r="D189" s="9">
        <v>0.74810707874565596</v>
      </c>
      <c r="E189" s="9">
        <v>0.72446025320880802</v>
      </c>
      <c r="F189" s="9">
        <f t="shared" si="4"/>
        <v>0.78260302742483945</v>
      </c>
      <c r="G189" s="9">
        <f t="shared" si="5"/>
        <v>5.8595731361672072E-2</v>
      </c>
      <c r="H189" s="9">
        <v>5.0643906589576508E-3</v>
      </c>
      <c r="K189" s="31"/>
      <c r="L189" s="2"/>
      <c r="M189" s="2"/>
      <c r="N189" s="2"/>
      <c r="O189" s="2"/>
      <c r="P189" s="2"/>
      <c r="Q189" s="2"/>
    </row>
    <row r="190" spans="1:17">
      <c r="A190" s="29">
        <v>2783</v>
      </c>
      <c r="B190" s="9">
        <v>0.94848660426187004</v>
      </c>
      <c r="C190" s="9">
        <v>0.90393605238964103</v>
      </c>
      <c r="D190" s="9">
        <v>1.00451830640202</v>
      </c>
      <c r="E190" s="9">
        <v>1.41053112222566</v>
      </c>
      <c r="F190" s="9">
        <f t="shared" si="4"/>
        <v>1.0668680213197979</v>
      </c>
      <c r="G190" s="9">
        <f t="shared" si="5"/>
        <v>0.23277514205677835</v>
      </c>
      <c r="H190" s="9">
        <v>0.60586289637297197</v>
      </c>
      <c r="K190" s="29"/>
      <c r="L190" s="2"/>
      <c r="M190" s="2"/>
      <c r="N190" s="2"/>
      <c r="O190" s="2"/>
      <c r="P190" s="2"/>
      <c r="Q190" s="2"/>
    </row>
    <row r="191" spans="1:17">
      <c r="A191" s="29">
        <v>2784</v>
      </c>
      <c r="B191" s="9">
        <v>0.96516977938748805</v>
      </c>
      <c r="C191" s="9">
        <v>0.94311311571600798</v>
      </c>
      <c r="D191" s="9">
        <v>0.84328652434181905</v>
      </c>
      <c r="E191" s="9">
        <v>0.75376428717167898</v>
      </c>
      <c r="F191" s="9">
        <f t="shared" si="4"/>
        <v>0.8763334266542484</v>
      </c>
      <c r="G191" s="9">
        <f t="shared" si="5"/>
        <v>9.7411012628748628E-2</v>
      </c>
      <c r="H191" s="9">
        <v>8.4748613886874186E-2</v>
      </c>
      <c r="K191" s="29"/>
      <c r="L191" s="2"/>
      <c r="M191" s="2"/>
      <c r="N191" s="2"/>
      <c r="O191" s="2"/>
      <c r="P191" s="2"/>
      <c r="Q191" s="2"/>
    </row>
    <row r="192" spans="1:17">
      <c r="A192" s="29">
        <v>2786</v>
      </c>
      <c r="B192" s="9">
        <v>0.83229090042133402</v>
      </c>
      <c r="C192" s="9">
        <v>1.0160690155099099</v>
      </c>
      <c r="D192" s="9">
        <v>0.911627471010513</v>
      </c>
      <c r="E192" s="9">
        <v>0.38010980670939298</v>
      </c>
      <c r="F192" s="9">
        <f t="shared" si="4"/>
        <v>0.78502429841278754</v>
      </c>
      <c r="G192" s="9">
        <f t="shared" si="5"/>
        <v>0.28023793573030692</v>
      </c>
      <c r="H192" s="9">
        <v>0.22252467843798812</v>
      </c>
      <c r="K192" s="29"/>
      <c r="L192" s="2"/>
      <c r="M192" s="2"/>
      <c r="N192" s="2"/>
      <c r="O192" s="2"/>
      <c r="P192" s="2"/>
      <c r="Q192" s="2"/>
    </row>
    <row r="193" spans="1:17">
      <c r="A193" s="29">
        <v>2788</v>
      </c>
      <c r="B193" s="9">
        <v>0.67873329682499794</v>
      </c>
      <c r="C193" s="9">
        <v>0.71585724655399996</v>
      </c>
      <c r="D193" s="9">
        <v>0.48198293640484702</v>
      </c>
      <c r="E193" s="9">
        <v>0.69205613880841199</v>
      </c>
      <c r="F193" s="9">
        <f t="shared" si="4"/>
        <v>0.64215740464806415</v>
      </c>
      <c r="G193" s="9">
        <f t="shared" si="5"/>
        <v>0.10788142647261913</v>
      </c>
      <c r="H193" s="9">
        <v>6.9777136471053363E-3</v>
      </c>
      <c r="K193" s="29"/>
      <c r="L193" s="2"/>
      <c r="M193" s="2"/>
      <c r="N193" s="2"/>
      <c r="O193" s="2"/>
      <c r="P193" s="2"/>
      <c r="Q193" s="2"/>
    </row>
    <row r="194" spans="1:17">
      <c r="A194" s="29">
        <v>2790</v>
      </c>
      <c r="B194" s="9">
        <v>0.97478364474214496</v>
      </c>
      <c r="C194" s="9">
        <v>1.1732461412738999</v>
      </c>
      <c r="D194" s="9">
        <v>0.84290775901973503</v>
      </c>
      <c r="E194" s="9">
        <v>1.0046507841168699</v>
      </c>
      <c r="F194" s="9">
        <f t="shared" si="4"/>
        <v>0.99889708228816243</v>
      </c>
      <c r="G194" s="9">
        <f t="shared" si="5"/>
        <v>0.13582442870359446</v>
      </c>
      <c r="H194" s="9">
        <v>0.98806233855639636</v>
      </c>
      <c r="K194" s="29"/>
      <c r="L194" s="2"/>
      <c r="M194" s="2"/>
      <c r="N194" s="2"/>
      <c r="O194" s="2"/>
      <c r="P194" s="2"/>
      <c r="Q194" s="2"/>
    </row>
    <row r="195" spans="1:17">
      <c r="A195" s="29">
        <v>2792</v>
      </c>
      <c r="B195" s="9">
        <v>0.83239370481067798</v>
      </c>
      <c r="C195" s="9">
        <v>0.87277179367810498</v>
      </c>
      <c r="D195" s="9">
        <v>0.93930152142684298</v>
      </c>
      <c r="E195" s="9">
        <v>1.12425563793599</v>
      </c>
      <c r="F195" s="9">
        <f t="shared" si="4"/>
        <v>0.94218066446290405</v>
      </c>
      <c r="G195" s="9">
        <f t="shared" si="5"/>
        <v>0.12913862484832234</v>
      </c>
      <c r="H195" s="9">
        <v>0.43652394880449263</v>
      </c>
      <c r="K195" s="29"/>
      <c r="L195" s="2"/>
      <c r="M195" s="2"/>
      <c r="N195" s="2"/>
      <c r="O195" s="2"/>
      <c r="P195" s="2"/>
      <c r="Q195" s="2"/>
    </row>
    <row r="196" spans="1:17">
      <c r="A196" s="29">
        <v>2793</v>
      </c>
      <c r="B196" s="9">
        <v>0.78624398884303404</v>
      </c>
      <c r="C196" s="9">
        <v>0.852529493374235</v>
      </c>
      <c r="D196" s="9">
        <v>0.67567808337136903</v>
      </c>
      <c r="E196" s="9">
        <v>0.50999126625258995</v>
      </c>
      <c r="F196" s="9">
        <f t="shared" si="4"/>
        <v>0.70611070796030706</v>
      </c>
      <c r="G196" s="9">
        <f t="shared" si="5"/>
        <v>0.14972061034054651</v>
      </c>
      <c r="H196" s="9">
        <v>2.9411165764364391E-2</v>
      </c>
      <c r="K196" s="29"/>
      <c r="L196" s="2"/>
      <c r="M196" s="2"/>
      <c r="N196" s="2"/>
      <c r="O196" s="2"/>
      <c r="P196" s="2"/>
      <c r="Q196" s="2"/>
    </row>
    <row r="197" spans="1:17">
      <c r="A197" s="29">
        <v>2794</v>
      </c>
      <c r="B197" s="9">
        <v>0.73337970501123995</v>
      </c>
      <c r="C197" s="9">
        <v>1.0464366518011201</v>
      </c>
      <c r="D197" s="9">
        <v>0.98228781032282197</v>
      </c>
      <c r="E197" s="9">
        <v>0.74811463311328896</v>
      </c>
      <c r="F197" s="9">
        <f t="shared" ref="F197:F238" si="6">AVERAGE(B197:E197)</f>
        <v>0.87755470006211778</v>
      </c>
      <c r="G197" s="9">
        <f t="shared" ref="G197:G238" si="7">STDEV(B197:E197)</f>
        <v>0.16024075442667876</v>
      </c>
      <c r="H197" s="9">
        <v>0.2239074150717251</v>
      </c>
      <c r="K197" s="29"/>
      <c r="L197" s="2"/>
      <c r="M197" s="2"/>
      <c r="N197" s="2"/>
      <c r="O197" s="2"/>
      <c r="P197" s="2"/>
      <c r="Q197" s="2"/>
    </row>
    <row r="198" spans="1:17">
      <c r="A198" s="29">
        <v>2795</v>
      </c>
      <c r="B198" s="9">
        <v>0.962564134083576</v>
      </c>
      <c r="C198" s="9">
        <v>1.173639839916</v>
      </c>
      <c r="D198" s="9">
        <v>0.74416009707019004</v>
      </c>
      <c r="E198" s="9">
        <v>0.64395272311058505</v>
      </c>
      <c r="F198" s="9">
        <f t="shared" si="6"/>
        <v>0.88107919854508787</v>
      </c>
      <c r="G198" s="9">
        <f t="shared" si="7"/>
        <v>0.23608425706355632</v>
      </c>
      <c r="H198" s="9">
        <v>0.38793570564549784</v>
      </c>
      <c r="K198" s="29"/>
      <c r="L198" s="2"/>
      <c r="M198" s="2"/>
      <c r="N198" s="2"/>
      <c r="O198" s="2"/>
      <c r="P198" s="2"/>
      <c r="Q198" s="2"/>
    </row>
    <row r="199" spans="1:17">
      <c r="A199" s="29">
        <v>2798</v>
      </c>
      <c r="B199" s="9">
        <v>0.63449389192480499</v>
      </c>
      <c r="C199" s="9">
        <v>1.1322387089456101</v>
      </c>
      <c r="D199" s="9">
        <v>0.94157520236688896</v>
      </c>
      <c r="E199" s="9">
        <v>1.0274083738783599</v>
      </c>
      <c r="F199" s="9">
        <f t="shared" si="6"/>
        <v>0.93392904427891588</v>
      </c>
      <c r="G199" s="9">
        <f t="shared" si="7"/>
        <v>0.21430895327495086</v>
      </c>
      <c r="H199" s="9">
        <v>0.58113378382921699</v>
      </c>
      <c r="K199" s="29"/>
      <c r="L199" s="2"/>
      <c r="M199" s="2"/>
      <c r="N199" s="2"/>
      <c r="O199" s="2"/>
      <c r="P199" s="2"/>
      <c r="Q199" s="2"/>
    </row>
    <row r="200" spans="1:17">
      <c r="A200" s="29">
        <v>2800</v>
      </c>
      <c r="B200" s="9">
        <v>0.84323821467578997</v>
      </c>
      <c r="C200" s="9">
        <v>0.97817180957931904</v>
      </c>
      <c r="D200" s="9">
        <v>0.95801430796487697</v>
      </c>
      <c r="E200" s="9">
        <v>0.88320881605313595</v>
      </c>
      <c r="F200" s="9">
        <f t="shared" si="6"/>
        <v>0.91565828706828045</v>
      </c>
      <c r="G200" s="9">
        <f t="shared" si="7"/>
        <v>6.3244520335565602E-2</v>
      </c>
      <c r="H200" s="9">
        <v>7.5873635525894406E-2</v>
      </c>
      <c r="K200" s="29"/>
      <c r="L200" s="2"/>
      <c r="M200" s="2"/>
      <c r="N200" s="2"/>
      <c r="O200" s="2"/>
      <c r="P200" s="2"/>
      <c r="Q200" s="2"/>
    </row>
    <row r="201" spans="1:17">
      <c r="A201" s="29">
        <v>2802</v>
      </c>
      <c r="B201" s="9">
        <v>0.49875781630284199</v>
      </c>
      <c r="C201" s="9">
        <v>0.71990808578580701</v>
      </c>
      <c r="D201" s="9">
        <v>0.52433513254006703</v>
      </c>
      <c r="E201" s="9">
        <v>0.66728257838208704</v>
      </c>
      <c r="F201" s="9">
        <f t="shared" si="6"/>
        <v>0.60257090325270068</v>
      </c>
      <c r="G201" s="9">
        <f t="shared" si="7"/>
        <v>0.10778622073950812</v>
      </c>
      <c r="H201" s="9">
        <v>5.1554167135030651E-3</v>
      </c>
      <c r="K201" s="29"/>
      <c r="L201" s="2"/>
      <c r="M201" s="2"/>
      <c r="N201" s="2"/>
      <c r="O201" s="2"/>
      <c r="P201" s="2"/>
      <c r="Q201" s="2"/>
    </row>
    <row r="202" spans="1:17">
      <c r="A202" s="29">
        <v>2806</v>
      </c>
      <c r="B202" s="9">
        <v>0.68534004523902403</v>
      </c>
      <c r="C202" s="9">
        <v>1.1195775335656799</v>
      </c>
      <c r="D202" s="9">
        <v>0.57111026903399997</v>
      </c>
      <c r="E202" s="9">
        <v>0.35335073347172902</v>
      </c>
      <c r="F202" s="9">
        <f t="shared" si="6"/>
        <v>0.68234464532760819</v>
      </c>
      <c r="G202" s="9">
        <f t="shared" si="7"/>
        <v>0.3223826150633734</v>
      </c>
      <c r="H202" s="9">
        <v>0.14335283482458425</v>
      </c>
      <c r="K202" s="29"/>
      <c r="L202" s="2"/>
      <c r="M202" s="2"/>
      <c r="N202" s="2"/>
      <c r="O202" s="2"/>
      <c r="P202" s="2"/>
      <c r="Q202" s="2"/>
    </row>
    <row r="203" spans="1:17">
      <c r="A203" s="29">
        <v>2809</v>
      </c>
      <c r="B203" s="9">
        <v>0.95251804809128404</v>
      </c>
      <c r="C203" s="9">
        <v>0.62138101161841397</v>
      </c>
      <c r="D203" s="9">
        <v>0.96951539519460905</v>
      </c>
      <c r="E203" s="9">
        <v>0.99708434048842498</v>
      </c>
      <c r="F203" s="9">
        <f t="shared" si="6"/>
        <v>0.88512469884818301</v>
      </c>
      <c r="G203" s="9">
        <f t="shared" si="7"/>
        <v>0.1767855075713719</v>
      </c>
      <c r="H203" s="9">
        <v>0.28458758001676648</v>
      </c>
      <c r="K203" s="29"/>
      <c r="L203" s="2"/>
      <c r="M203" s="2"/>
      <c r="N203" s="2"/>
      <c r="O203" s="2"/>
      <c r="P203" s="2"/>
      <c r="Q203" s="2"/>
    </row>
    <row r="204" spans="1:17">
      <c r="A204" s="32">
        <v>2811</v>
      </c>
      <c r="B204" s="9">
        <v>3.78544627741468</v>
      </c>
      <c r="C204" s="9">
        <v>3.9134454050804801</v>
      </c>
      <c r="D204" s="9">
        <v>4.8139535909846396</v>
      </c>
      <c r="E204" s="9">
        <v>4.7181021480926297</v>
      </c>
      <c r="F204" s="9">
        <f t="shared" si="6"/>
        <v>4.3077368553931077</v>
      </c>
      <c r="G204" s="9">
        <f t="shared" si="7"/>
        <v>0.53320047901953271</v>
      </c>
      <c r="H204" s="9">
        <v>1.1282233973411138E-3</v>
      </c>
      <c r="K204" s="55"/>
      <c r="L204" s="2"/>
      <c r="M204" s="2"/>
      <c r="N204" s="2"/>
      <c r="O204" s="2"/>
      <c r="P204" s="2"/>
      <c r="Q204" s="2"/>
    </row>
    <row r="205" spans="1:17">
      <c r="A205" s="29">
        <v>2812</v>
      </c>
      <c r="B205" s="9">
        <v>0.99378263961323698</v>
      </c>
      <c r="C205" s="9">
        <v>0.933728102053628</v>
      </c>
      <c r="D205" s="9">
        <v>1.2447426520231</v>
      </c>
      <c r="E205" s="9">
        <v>1.3469977413568299</v>
      </c>
      <c r="F205" s="9">
        <f t="shared" si="6"/>
        <v>1.1298127837616987</v>
      </c>
      <c r="G205" s="9">
        <f t="shared" si="7"/>
        <v>0.19776381784154312</v>
      </c>
      <c r="H205" s="9">
        <v>0.28064292251572126</v>
      </c>
      <c r="K205" s="29"/>
      <c r="L205" s="2"/>
      <c r="M205" s="2"/>
      <c r="N205" s="2"/>
      <c r="O205" s="2"/>
      <c r="P205" s="2"/>
      <c r="Q205" s="2"/>
    </row>
    <row r="206" spans="1:17">
      <c r="A206" s="29">
        <v>2813</v>
      </c>
      <c r="B206" s="9">
        <v>0.82060045940700599</v>
      </c>
      <c r="C206" s="9">
        <v>0.77969796327456198</v>
      </c>
      <c r="D206" s="9">
        <v>0.93537060434777497</v>
      </c>
      <c r="E206" s="9">
        <v>0.80390714901720395</v>
      </c>
      <c r="F206" s="9">
        <f t="shared" si="6"/>
        <v>0.83489404401163669</v>
      </c>
      <c r="G206" s="9">
        <f t="shared" si="7"/>
        <v>6.9057079598356025E-2</v>
      </c>
      <c r="H206" s="9">
        <v>1.7387632009202202E-2</v>
      </c>
      <c r="K206" s="29"/>
      <c r="L206" s="2"/>
      <c r="M206" s="2"/>
      <c r="N206" s="2"/>
      <c r="O206" s="2"/>
      <c r="P206" s="2"/>
      <c r="Q206" s="2"/>
    </row>
    <row r="207" spans="1:17">
      <c r="A207" s="29">
        <v>2814</v>
      </c>
      <c r="B207" s="9">
        <v>1.3018917306541899</v>
      </c>
      <c r="C207" s="9">
        <v>1.23985949081452</v>
      </c>
      <c r="D207" s="9">
        <v>0.80045405406279702</v>
      </c>
      <c r="E207" s="9">
        <v>0.63498540114167901</v>
      </c>
      <c r="F207" s="9">
        <f t="shared" si="6"/>
        <v>0.99429766916829643</v>
      </c>
      <c r="G207" s="9">
        <f t="shared" si="7"/>
        <v>0.32741175298758018</v>
      </c>
      <c r="H207" s="9">
        <v>0.97440114377250531</v>
      </c>
      <c r="K207" s="29"/>
      <c r="L207" s="2"/>
      <c r="M207" s="2"/>
      <c r="N207" s="2"/>
      <c r="O207" s="2"/>
      <c r="P207" s="2"/>
      <c r="Q207" s="2"/>
    </row>
    <row r="208" spans="1:17">
      <c r="A208" s="29">
        <v>2815</v>
      </c>
      <c r="B208" s="9">
        <v>1.3904676241112901</v>
      </c>
      <c r="C208" s="9">
        <v>1.67884204291824</v>
      </c>
      <c r="D208" s="9">
        <v>2.00399518537085</v>
      </c>
      <c r="E208" s="9">
        <v>1.3765415886313701</v>
      </c>
      <c r="F208" s="9">
        <f t="shared" si="6"/>
        <v>1.6124616102579374</v>
      </c>
      <c r="G208" s="9">
        <f t="shared" si="7"/>
        <v>0.29588538815473053</v>
      </c>
      <c r="H208" s="9">
        <v>2.5589420241870615E-2</v>
      </c>
      <c r="K208" s="29"/>
      <c r="L208" s="2"/>
      <c r="M208" s="2"/>
      <c r="N208" s="2"/>
      <c r="O208" s="2"/>
      <c r="P208" s="2"/>
      <c r="Q208" s="2"/>
    </row>
    <row r="209" spans="1:17">
      <c r="A209" s="29">
        <v>2816</v>
      </c>
      <c r="B209" s="9">
        <v>0.72765840108693902</v>
      </c>
      <c r="C209" s="9">
        <v>0.96826696101329301</v>
      </c>
      <c r="D209" s="9">
        <v>0.79249860914169701</v>
      </c>
      <c r="E209" s="9">
        <v>0.68411510425135602</v>
      </c>
      <c r="F209" s="9">
        <f t="shared" si="6"/>
        <v>0.79313476887332124</v>
      </c>
      <c r="G209" s="9">
        <f t="shared" si="7"/>
        <v>0.12495883513613558</v>
      </c>
      <c r="H209" s="9">
        <v>4.5360444801302746E-2</v>
      </c>
      <c r="K209" s="29"/>
      <c r="L209" s="2"/>
      <c r="M209" s="2"/>
      <c r="N209" s="2"/>
      <c r="O209" s="2"/>
      <c r="P209" s="2"/>
      <c r="Q209" s="2"/>
    </row>
    <row r="210" spans="1:17">
      <c r="A210" s="29">
        <v>2817</v>
      </c>
      <c r="B210" s="9">
        <v>0.674485160020726</v>
      </c>
      <c r="C210" s="9">
        <v>0.69418668570889397</v>
      </c>
      <c r="D210" s="9">
        <v>0.86784479490632105</v>
      </c>
      <c r="E210" s="9">
        <v>0.78373733688301594</v>
      </c>
      <c r="F210" s="9">
        <f t="shared" si="6"/>
        <v>0.7550634943797393</v>
      </c>
      <c r="G210" s="9">
        <f t="shared" si="7"/>
        <v>8.8958163939365273E-2</v>
      </c>
      <c r="H210" s="9">
        <v>1.1789111083895298E-2</v>
      </c>
      <c r="K210" s="29"/>
      <c r="L210" s="2"/>
      <c r="M210" s="2"/>
      <c r="N210" s="2"/>
      <c r="O210" s="2"/>
      <c r="P210" s="2"/>
      <c r="Q210" s="2"/>
    </row>
    <row r="211" spans="1:17">
      <c r="A211" s="29">
        <v>2819</v>
      </c>
      <c r="B211" s="9">
        <v>0.55202489008257405</v>
      </c>
      <c r="C211" s="9">
        <v>0.92074738846378401</v>
      </c>
      <c r="D211" s="9">
        <v>0.97465940029856202</v>
      </c>
      <c r="E211" s="9">
        <v>0.55997067194435102</v>
      </c>
      <c r="F211" s="9">
        <f t="shared" si="6"/>
        <v>0.75185058769731772</v>
      </c>
      <c r="G211" s="9">
        <f t="shared" si="7"/>
        <v>0.22724297405971222</v>
      </c>
      <c r="H211" s="9">
        <v>0.11690962195836678</v>
      </c>
      <c r="K211" s="29"/>
      <c r="L211" s="2"/>
      <c r="M211" s="2"/>
      <c r="N211" s="2"/>
      <c r="O211" s="2"/>
      <c r="P211" s="2"/>
      <c r="Q211" s="2"/>
    </row>
    <row r="212" spans="1:17">
      <c r="A212" s="29">
        <v>2824</v>
      </c>
      <c r="B212" s="9">
        <v>0.70985984022714699</v>
      </c>
      <c r="C212" s="9">
        <v>1.0163938457578401</v>
      </c>
      <c r="D212" s="9">
        <v>0.80936877123830697</v>
      </c>
      <c r="E212" s="9">
        <v>0.62335123773044199</v>
      </c>
      <c r="F212" s="9">
        <f t="shared" si="6"/>
        <v>0.78974342373843398</v>
      </c>
      <c r="G212" s="9">
        <f t="shared" si="7"/>
        <v>0.16913832065816087</v>
      </c>
      <c r="H212" s="9">
        <v>8.8781031257394227E-2</v>
      </c>
      <c r="K212" s="29"/>
      <c r="L212" s="2"/>
      <c r="M212" s="2"/>
      <c r="N212" s="2"/>
      <c r="O212" s="2"/>
      <c r="P212" s="2"/>
      <c r="Q212" s="2"/>
    </row>
    <row r="213" spans="1:17">
      <c r="A213" s="29">
        <v>2825</v>
      </c>
      <c r="B213" s="9">
        <v>1.1847965695945599</v>
      </c>
      <c r="C213" s="9">
        <v>0.89066002374000297</v>
      </c>
      <c r="D213" s="9">
        <v>0.72855822775407197</v>
      </c>
      <c r="E213" s="9">
        <v>0.94105551905932305</v>
      </c>
      <c r="F213" s="9">
        <f t="shared" si="6"/>
        <v>0.93626758503698948</v>
      </c>
      <c r="G213" s="9">
        <f t="shared" si="7"/>
        <v>0.18886750843537584</v>
      </c>
      <c r="H213" s="9">
        <v>0.54810315864706738</v>
      </c>
      <c r="K213" s="29"/>
      <c r="L213" s="2"/>
      <c r="M213" s="2"/>
      <c r="N213" s="2"/>
      <c r="O213" s="2"/>
      <c r="P213" s="2"/>
      <c r="Q213" s="2"/>
    </row>
    <row r="214" spans="1:17">
      <c r="A214" s="29">
        <v>2827</v>
      </c>
      <c r="B214" s="9">
        <v>0.87717671338816305</v>
      </c>
      <c r="C214" s="9">
        <v>0.808726252431479</v>
      </c>
      <c r="D214" s="9">
        <v>0.85706111014186104</v>
      </c>
      <c r="E214" s="9">
        <v>0.93913531054163002</v>
      </c>
      <c r="F214" s="9">
        <f t="shared" si="6"/>
        <v>0.87052484662578333</v>
      </c>
      <c r="G214" s="9">
        <f t="shared" si="7"/>
        <v>5.40122872893226E-2</v>
      </c>
      <c r="H214" s="9">
        <v>1.7263986740120047E-2</v>
      </c>
      <c r="K214" s="29"/>
      <c r="L214" s="2"/>
      <c r="M214" s="2"/>
      <c r="N214" s="2"/>
      <c r="O214" s="2"/>
      <c r="P214" s="2"/>
      <c r="Q214" s="2"/>
    </row>
    <row r="215" spans="1:17">
      <c r="A215" s="29">
        <v>2830</v>
      </c>
      <c r="B215" s="9">
        <v>1.01259996672736</v>
      </c>
      <c r="C215" s="9">
        <v>1.0231485655620201</v>
      </c>
      <c r="D215" s="9">
        <v>0.94590395181071296</v>
      </c>
      <c r="E215" s="9">
        <v>0.85041255309931896</v>
      </c>
      <c r="F215" s="9">
        <f t="shared" si="6"/>
        <v>0.9580162592998529</v>
      </c>
      <c r="G215" s="9">
        <f t="shared" si="7"/>
        <v>7.9470883591335376E-2</v>
      </c>
      <c r="H215" s="9">
        <v>0.36826128127791979</v>
      </c>
      <c r="K215" s="29"/>
      <c r="L215" s="2"/>
      <c r="M215" s="2"/>
      <c r="N215" s="2"/>
      <c r="O215" s="2"/>
      <c r="P215" s="2"/>
      <c r="Q215" s="2"/>
    </row>
    <row r="216" spans="1:17">
      <c r="A216" s="29">
        <v>2834</v>
      </c>
      <c r="B216" s="9">
        <v>0.63082289449219098</v>
      </c>
      <c r="C216" s="9">
        <v>1.3397982302531899</v>
      </c>
      <c r="D216" s="9">
        <v>0.84884466575972295</v>
      </c>
      <c r="E216" s="9">
        <v>0.65020783104498903</v>
      </c>
      <c r="F216" s="9">
        <f t="shared" si="6"/>
        <v>0.86741840538752313</v>
      </c>
      <c r="G216" s="9">
        <f t="shared" si="7"/>
        <v>0.32997249992785616</v>
      </c>
      <c r="H216" s="9">
        <v>0.48040829208204039</v>
      </c>
      <c r="K216" s="29"/>
      <c r="L216" s="2"/>
      <c r="M216" s="2"/>
      <c r="N216" s="2"/>
      <c r="O216" s="2"/>
      <c r="P216" s="2"/>
      <c r="Q216" s="2"/>
    </row>
    <row r="217" spans="1:17">
      <c r="A217" s="29">
        <v>2836</v>
      </c>
      <c r="B217" s="9">
        <v>0.77331710516962204</v>
      </c>
      <c r="C217" s="9">
        <v>0.92705564949438901</v>
      </c>
      <c r="D217" s="9">
        <v>1.0138940143716</v>
      </c>
      <c r="E217" s="9">
        <v>0.98222259389398003</v>
      </c>
      <c r="F217" s="9">
        <f t="shared" si="6"/>
        <v>0.92412234073239774</v>
      </c>
      <c r="G217" s="9">
        <f t="shared" si="7"/>
        <v>0.1067480150929606</v>
      </c>
      <c r="H217" s="9">
        <v>0.25026315960395357</v>
      </c>
      <c r="K217" s="29"/>
      <c r="L217" s="2"/>
      <c r="M217" s="2"/>
      <c r="N217" s="2"/>
      <c r="O217" s="2"/>
      <c r="P217" s="2"/>
      <c r="Q217" s="2"/>
    </row>
    <row r="218" spans="1:17">
      <c r="A218" s="31">
        <v>2840</v>
      </c>
      <c r="B218" s="9">
        <v>1.0632211190154599</v>
      </c>
      <c r="C218" s="9">
        <v>1.6345430742623599</v>
      </c>
      <c r="D218" s="9">
        <v>1.4267571490045301</v>
      </c>
      <c r="E218" s="9">
        <v>0.96905824769803595</v>
      </c>
      <c r="F218" s="9">
        <f t="shared" si="6"/>
        <v>1.2733948974950964</v>
      </c>
      <c r="G218" s="9">
        <f t="shared" si="7"/>
        <v>0.31131002732563834</v>
      </c>
      <c r="H218" s="9">
        <v>0.17727483860269549</v>
      </c>
      <c r="K218" s="31"/>
      <c r="L218" s="2"/>
      <c r="M218" s="2"/>
      <c r="N218" s="2"/>
      <c r="O218" s="2"/>
      <c r="P218" s="2"/>
      <c r="Q218" s="2"/>
    </row>
    <row r="219" spans="1:17">
      <c r="A219" s="29">
        <v>2844</v>
      </c>
      <c r="B219" s="9">
        <v>0.84079553287283404</v>
      </c>
      <c r="C219" s="9">
        <v>0.83903673215033303</v>
      </c>
      <c r="D219" s="9">
        <v>0.96529568625450102</v>
      </c>
      <c r="E219" s="9">
        <v>1.2275272066251</v>
      </c>
      <c r="F219" s="9">
        <f t="shared" si="6"/>
        <v>0.96816378947569204</v>
      </c>
      <c r="G219" s="9">
        <f t="shared" si="7"/>
        <v>0.1827330273879203</v>
      </c>
      <c r="H219" s="9">
        <v>0.75052481810277549</v>
      </c>
      <c r="K219" s="29"/>
      <c r="L219" s="2"/>
      <c r="M219" s="2"/>
      <c r="N219" s="2"/>
      <c r="O219" s="2"/>
      <c r="P219" s="2"/>
      <c r="Q219" s="2"/>
    </row>
    <row r="220" spans="1:17">
      <c r="A220" s="29">
        <v>2845</v>
      </c>
      <c r="B220" s="9">
        <v>0.71006168471768205</v>
      </c>
      <c r="C220" s="9">
        <v>0.74434143491971205</v>
      </c>
      <c r="D220" s="9">
        <v>1.0825330280924199</v>
      </c>
      <c r="E220" s="9">
        <v>0.70034047320605797</v>
      </c>
      <c r="F220" s="9">
        <f t="shared" si="6"/>
        <v>0.80931915523396802</v>
      </c>
      <c r="G220" s="9">
        <f t="shared" si="7"/>
        <v>0.18311774267702152</v>
      </c>
      <c r="H220" s="9">
        <v>0.12868211966856977</v>
      </c>
      <c r="K220" s="29"/>
      <c r="L220" s="2"/>
      <c r="M220" s="2"/>
      <c r="N220" s="2"/>
      <c r="O220" s="2"/>
      <c r="P220" s="2"/>
      <c r="Q220" s="2"/>
    </row>
    <row r="221" spans="1:17">
      <c r="A221" s="29">
        <v>2849</v>
      </c>
      <c r="B221" s="9">
        <v>0.83459504554558595</v>
      </c>
      <c r="C221" s="9">
        <v>1.12182627174452</v>
      </c>
      <c r="D221" s="9">
        <v>0.896563268550992</v>
      </c>
      <c r="E221" s="9">
        <v>0.63062724774460199</v>
      </c>
      <c r="F221" s="9">
        <f t="shared" si="6"/>
        <v>0.87090295839642495</v>
      </c>
      <c r="G221" s="9">
        <f t="shared" si="7"/>
        <v>0.20221411289656796</v>
      </c>
      <c r="H221" s="9">
        <v>0.29152508876582794</v>
      </c>
      <c r="K221" s="29"/>
      <c r="L221" s="2"/>
      <c r="M221" s="2"/>
      <c r="N221" s="2"/>
      <c r="O221" s="2"/>
      <c r="P221" s="2"/>
      <c r="Q221" s="2"/>
    </row>
    <row r="222" spans="1:17">
      <c r="A222" s="29">
        <v>2850</v>
      </c>
      <c r="B222" s="9">
        <v>0.79339194260812296</v>
      </c>
      <c r="C222" s="9">
        <v>0.90801077708654399</v>
      </c>
      <c r="D222" s="9">
        <v>0.81510149932339404</v>
      </c>
      <c r="E222" s="9">
        <v>0.71800784364778802</v>
      </c>
      <c r="F222" s="9">
        <f t="shared" si="6"/>
        <v>0.80862801566646225</v>
      </c>
      <c r="G222" s="9">
        <f t="shared" si="7"/>
        <v>7.8236804546774549E-2</v>
      </c>
      <c r="H222" s="9">
        <v>1.6338995685988619E-2</v>
      </c>
      <c r="K222" s="29"/>
      <c r="L222" s="2"/>
      <c r="M222" s="2"/>
      <c r="N222" s="2"/>
      <c r="O222" s="2"/>
      <c r="P222" s="2"/>
      <c r="Q222" s="2"/>
    </row>
    <row r="223" spans="1:17">
      <c r="A223" s="29">
        <v>2851</v>
      </c>
      <c r="B223" s="9">
        <v>0.64780570879563304</v>
      </c>
      <c r="C223" s="9">
        <v>0.775063168617522</v>
      </c>
      <c r="D223" s="9">
        <v>0.99329366959479704</v>
      </c>
      <c r="E223" s="9">
        <v>1.01910097546004</v>
      </c>
      <c r="F223" s="9">
        <f t="shared" si="6"/>
        <v>0.8588158806169981</v>
      </c>
      <c r="G223" s="9">
        <f t="shared" si="7"/>
        <v>0.17824645553890525</v>
      </c>
      <c r="H223" s="9">
        <v>0.21132909234532629</v>
      </c>
      <c r="K223" s="29"/>
      <c r="L223" s="2"/>
      <c r="M223" s="2"/>
      <c r="N223" s="2"/>
      <c r="O223" s="2"/>
      <c r="P223" s="2"/>
      <c r="Q223" s="2"/>
    </row>
    <row r="224" spans="1:17">
      <c r="A224" s="29">
        <v>2854</v>
      </c>
      <c r="B224" s="9">
        <v>1.20974849714786</v>
      </c>
      <c r="C224" s="9">
        <v>0.78211400215812998</v>
      </c>
      <c r="D224" s="9">
        <v>1.3457815846205201</v>
      </c>
      <c r="E224" s="9">
        <v>1.12216047749144</v>
      </c>
      <c r="F224" s="9">
        <f t="shared" si="6"/>
        <v>1.1149511403544876</v>
      </c>
      <c r="G224" s="9">
        <f t="shared" si="7"/>
        <v>0.24020946967161727</v>
      </c>
      <c r="H224" s="9">
        <v>0.40912831399529809</v>
      </c>
      <c r="K224" s="29"/>
      <c r="L224" s="2"/>
      <c r="M224" s="2"/>
      <c r="N224" s="2"/>
      <c r="O224" s="2"/>
      <c r="P224" s="2"/>
      <c r="Q224" s="2"/>
    </row>
    <row r="225" spans="1:17">
      <c r="A225" s="29">
        <v>2856</v>
      </c>
      <c r="B225" s="9">
        <v>0.37548559306491203</v>
      </c>
      <c r="C225" s="9">
        <v>0.80470949351058696</v>
      </c>
      <c r="D225" s="9">
        <v>0.82569554645144105</v>
      </c>
      <c r="E225" s="9">
        <v>0.76916757630886001</v>
      </c>
      <c r="F225" s="9">
        <f t="shared" si="6"/>
        <v>0.69376455233395007</v>
      </c>
      <c r="G225" s="9">
        <f t="shared" si="7"/>
        <v>0.21346481296258898</v>
      </c>
      <c r="H225" s="9">
        <v>6.4092829483092903E-2</v>
      </c>
      <c r="K225" s="29"/>
      <c r="L225" s="2"/>
      <c r="M225" s="2"/>
      <c r="N225" s="2"/>
      <c r="O225" s="2"/>
      <c r="P225" s="2"/>
      <c r="Q225" s="2"/>
    </row>
    <row r="226" spans="1:17">
      <c r="A226" s="29">
        <v>2859</v>
      </c>
      <c r="B226" s="9">
        <v>0.67132923288117896</v>
      </c>
      <c r="C226" s="9">
        <v>0.86649480973119897</v>
      </c>
      <c r="D226" s="9">
        <v>1.2164257556650799</v>
      </c>
      <c r="E226" s="9">
        <v>1.2581078349088299</v>
      </c>
      <c r="F226" s="9">
        <f t="shared" si="6"/>
        <v>1.003089408296572</v>
      </c>
      <c r="G226" s="9">
        <f t="shared" si="7"/>
        <v>0.28241204729332137</v>
      </c>
      <c r="H226" s="9">
        <v>0.98391854339189999</v>
      </c>
      <c r="K226" s="29"/>
      <c r="L226" s="2"/>
      <c r="M226" s="2"/>
      <c r="N226" s="2"/>
      <c r="O226" s="2"/>
      <c r="P226" s="2"/>
      <c r="Q226" s="2"/>
    </row>
    <row r="227" spans="1:17">
      <c r="A227" s="29">
        <v>2861</v>
      </c>
      <c r="B227" s="9">
        <v>1.1145217056178101</v>
      </c>
      <c r="C227" s="9">
        <v>1.4966076098298799</v>
      </c>
      <c r="D227" s="9">
        <v>0.57845721487801205</v>
      </c>
      <c r="E227" s="9">
        <v>0.77946251780106901</v>
      </c>
      <c r="F227" s="9">
        <f t="shared" si="6"/>
        <v>0.99226226203169277</v>
      </c>
      <c r="G227" s="9">
        <f t="shared" si="7"/>
        <v>0.40242181418098261</v>
      </c>
      <c r="H227" s="9">
        <v>0.97174018549184249</v>
      </c>
      <c r="K227" s="29"/>
      <c r="L227" s="2"/>
      <c r="M227" s="2"/>
      <c r="N227" s="2"/>
      <c r="O227" s="2"/>
      <c r="P227" s="2"/>
      <c r="Q227" s="2"/>
    </row>
    <row r="228" spans="1:17">
      <c r="A228" s="31">
        <v>2862</v>
      </c>
      <c r="B228" s="9">
        <v>1.1948061942349599</v>
      </c>
      <c r="C228" s="9">
        <v>1.0815633829389999</v>
      </c>
      <c r="D228" s="9">
        <v>1.4529322941976399</v>
      </c>
      <c r="E228" s="9">
        <v>0.98352096978921699</v>
      </c>
      <c r="F228" s="9">
        <f t="shared" si="6"/>
        <v>1.1782057102902044</v>
      </c>
      <c r="G228" s="9">
        <f t="shared" si="7"/>
        <v>0.20247811370815744</v>
      </c>
      <c r="H228" s="9">
        <v>0.17659182980808319</v>
      </c>
      <c r="K228" s="31"/>
      <c r="L228" s="2"/>
      <c r="M228" s="2"/>
      <c r="N228" s="2"/>
      <c r="O228" s="2"/>
      <c r="P228" s="2"/>
      <c r="Q228" s="2"/>
    </row>
    <row r="229" spans="1:17">
      <c r="A229" s="29">
        <v>2863</v>
      </c>
      <c r="B229" s="9">
        <v>0.99753028484008799</v>
      </c>
      <c r="C229" s="9">
        <v>1.3381177050708399</v>
      </c>
      <c r="D229" s="9">
        <v>1.0255843670758999</v>
      </c>
      <c r="E229" s="9">
        <v>1.0890470912166601</v>
      </c>
      <c r="F229" s="9">
        <f t="shared" si="6"/>
        <v>1.1125698620508719</v>
      </c>
      <c r="G229" s="9">
        <f t="shared" si="7"/>
        <v>0.15516199158681057</v>
      </c>
      <c r="H229" s="9">
        <v>0.24268107421712443</v>
      </c>
      <c r="K229" s="29"/>
      <c r="L229" s="2"/>
      <c r="M229" s="2"/>
      <c r="N229" s="2"/>
      <c r="O229" s="2"/>
      <c r="P229" s="2"/>
      <c r="Q229" s="2"/>
    </row>
    <row r="230" spans="1:17">
      <c r="A230" s="29">
        <v>2864</v>
      </c>
      <c r="B230" s="9">
        <v>1.27144448481081</v>
      </c>
      <c r="C230" s="9">
        <v>1.1054707217409701</v>
      </c>
      <c r="D230" s="9">
        <v>0.92359804317965699</v>
      </c>
      <c r="E230" s="9">
        <v>0.96792092566808197</v>
      </c>
      <c r="F230" s="9">
        <f t="shared" si="6"/>
        <v>1.0671085438498797</v>
      </c>
      <c r="G230" s="9">
        <f t="shared" si="7"/>
        <v>0.15669320434544787</v>
      </c>
      <c r="H230" s="9">
        <v>0.45465763299933093</v>
      </c>
      <c r="K230" s="29"/>
      <c r="L230" s="2"/>
      <c r="M230" s="2"/>
      <c r="N230" s="2"/>
      <c r="O230" s="2"/>
      <c r="P230" s="2"/>
      <c r="Q230" s="2"/>
    </row>
    <row r="231" spans="1:17">
      <c r="A231" s="29">
        <v>2865</v>
      </c>
      <c r="B231" s="9">
        <v>1.0740969293885401</v>
      </c>
      <c r="C231" s="9">
        <v>1.0304742400151401</v>
      </c>
      <c r="D231" s="9">
        <v>0.73942001883696196</v>
      </c>
      <c r="E231" s="9">
        <v>0.74523409981378597</v>
      </c>
      <c r="F231" s="9">
        <f t="shared" si="6"/>
        <v>0.89730632201360716</v>
      </c>
      <c r="G231" s="9">
        <f t="shared" si="7"/>
        <v>0.17985425464010094</v>
      </c>
      <c r="H231" s="9">
        <v>0.33635886618264699</v>
      </c>
      <c r="K231" s="29"/>
      <c r="L231" s="2"/>
      <c r="M231" s="2"/>
      <c r="N231" s="2"/>
      <c r="O231" s="2"/>
      <c r="P231" s="2"/>
      <c r="Q231" s="2"/>
    </row>
    <row r="232" spans="1:17">
      <c r="A232" s="29">
        <v>2866</v>
      </c>
      <c r="B232" s="9">
        <v>1.1145217056178101</v>
      </c>
      <c r="C232" s="9">
        <v>1.4966076098298799</v>
      </c>
      <c r="D232" s="9">
        <v>0.57845721487801205</v>
      </c>
      <c r="E232" s="9">
        <v>0.77946251780106901</v>
      </c>
      <c r="F232" s="9">
        <f t="shared" si="6"/>
        <v>0.99226226203169277</v>
      </c>
      <c r="G232" s="9">
        <f t="shared" si="7"/>
        <v>0.40242181418098261</v>
      </c>
      <c r="H232" s="9">
        <v>0.97174018549184249</v>
      </c>
      <c r="K232" s="29"/>
      <c r="L232" s="2"/>
      <c r="M232" s="2"/>
      <c r="N232" s="2"/>
      <c r="O232" s="2"/>
      <c r="P232" s="2"/>
      <c r="Q232" s="2"/>
    </row>
    <row r="233" spans="1:17">
      <c r="A233" s="29">
        <v>2868</v>
      </c>
      <c r="B233" s="9">
        <v>1.11379924900191</v>
      </c>
      <c r="C233" s="9">
        <v>1.05987278096904</v>
      </c>
      <c r="D233" s="9">
        <v>1.0026145633146999</v>
      </c>
      <c r="E233" s="9">
        <v>1.03078757753187</v>
      </c>
      <c r="F233" s="9">
        <f t="shared" si="6"/>
        <v>1.0517685427043801</v>
      </c>
      <c r="G233" s="9">
        <f t="shared" si="7"/>
        <v>4.750369035149437E-2</v>
      </c>
      <c r="H233" s="9">
        <v>0.11739762877450739</v>
      </c>
      <c r="K233" s="29"/>
      <c r="L233" s="2"/>
      <c r="M233" s="2"/>
      <c r="N233" s="2"/>
      <c r="O233" s="2"/>
      <c r="P233" s="2"/>
      <c r="Q233" s="2"/>
    </row>
    <row r="234" spans="1:17">
      <c r="A234" s="29">
        <v>2869</v>
      </c>
      <c r="B234" s="9">
        <v>0.73082309953646496</v>
      </c>
      <c r="C234" s="9">
        <v>0.89128129994073602</v>
      </c>
      <c r="D234" s="9">
        <v>0.84396680768156396</v>
      </c>
      <c r="E234" s="9">
        <v>0.96729407481459395</v>
      </c>
      <c r="F234" s="9">
        <f t="shared" si="6"/>
        <v>0.85834132049333967</v>
      </c>
      <c r="G234" s="9">
        <f t="shared" si="7"/>
        <v>9.9034115695492725E-2</v>
      </c>
      <c r="H234" s="9">
        <v>6.4534337378524986E-2</v>
      </c>
      <c r="K234" s="29"/>
      <c r="L234" s="2"/>
      <c r="M234" s="2"/>
      <c r="N234" s="2"/>
      <c r="O234" s="2"/>
      <c r="P234" s="2"/>
      <c r="Q234" s="2"/>
    </row>
    <row r="235" spans="1:17">
      <c r="A235" s="29">
        <v>2872</v>
      </c>
      <c r="B235" s="9">
        <v>0.842261882145937</v>
      </c>
      <c r="C235" s="9">
        <v>1.2740652210782999</v>
      </c>
      <c r="D235" s="9">
        <v>0.83941007726715999</v>
      </c>
      <c r="E235" s="9">
        <v>0.68093097633981203</v>
      </c>
      <c r="F235" s="9">
        <f t="shared" si="6"/>
        <v>0.90916703920780229</v>
      </c>
      <c r="G235" s="9">
        <f t="shared" si="7"/>
        <v>0.25467935219705629</v>
      </c>
      <c r="H235" s="9">
        <v>0.52713470308830745</v>
      </c>
      <c r="K235" s="29"/>
      <c r="L235" s="2"/>
      <c r="M235" s="2"/>
      <c r="N235" s="2"/>
      <c r="O235" s="2"/>
      <c r="P235" s="2"/>
      <c r="Q235" s="2"/>
    </row>
    <row r="236" spans="1:17">
      <c r="A236" s="29">
        <v>2873</v>
      </c>
      <c r="B236" s="9">
        <v>0.88959949717376496</v>
      </c>
      <c r="C236" s="9">
        <v>0.60925117541035101</v>
      </c>
      <c r="D236" s="9">
        <v>1.0759989860302199</v>
      </c>
      <c r="E236" s="9">
        <v>0.95055142253416802</v>
      </c>
      <c r="F236" s="9">
        <f t="shared" si="6"/>
        <v>0.88135027028712598</v>
      </c>
      <c r="G236" s="9">
        <f t="shared" si="7"/>
        <v>0.19730086094569849</v>
      </c>
      <c r="H236" s="9">
        <v>0.31534761684218121</v>
      </c>
      <c r="K236" s="29"/>
      <c r="L236" s="2"/>
      <c r="M236" s="2"/>
      <c r="N236" s="2"/>
      <c r="O236" s="2"/>
      <c r="P236" s="2"/>
      <c r="Q236" s="2"/>
    </row>
    <row r="237" spans="1:17">
      <c r="A237" s="29">
        <v>2874</v>
      </c>
      <c r="B237" s="9">
        <v>1.03127102331802</v>
      </c>
      <c r="C237" s="9">
        <v>1.0822115973051301</v>
      </c>
      <c r="D237" s="9">
        <v>1.08525665800917</v>
      </c>
      <c r="E237" s="9">
        <v>1.11774964165545</v>
      </c>
      <c r="F237" s="9">
        <f t="shared" si="6"/>
        <v>1.0791222300719425</v>
      </c>
      <c r="G237" s="9">
        <f t="shared" si="7"/>
        <v>3.5725762457302697E-2</v>
      </c>
      <c r="H237" s="9">
        <v>2.137835448560902E-2</v>
      </c>
      <c r="K237" s="29"/>
      <c r="L237" s="2"/>
      <c r="M237" s="2"/>
      <c r="N237" s="2"/>
      <c r="O237" s="2"/>
      <c r="P237" s="2"/>
      <c r="Q237" s="2"/>
    </row>
    <row r="238" spans="1:17">
      <c r="A238" s="29">
        <v>2875</v>
      </c>
      <c r="B238" s="9">
        <v>0.66060554561646601</v>
      </c>
      <c r="C238" s="9">
        <v>0.88144559054864402</v>
      </c>
      <c r="D238" s="9">
        <v>0.76734422538088398</v>
      </c>
      <c r="E238" s="9">
        <v>0.58599267495186103</v>
      </c>
      <c r="F238" s="9">
        <f t="shared" si="6"/>
        <v>0.72384700912446387</v>
      </c>
      <c r="G238" s="9">
        <f t="shared" si="7"/>
        <v>0.12875379715536708</v>
      </c>
      <c r="H238" s="9">
        <v>2.3289460557373094E-2</v>
      </c>
      <c r="K238" s="29"/>
      <c r="L238" s="2"/>
      <c r="M238" s="2"/>
      <c r="N238" s="2"/>
      <c r="O238" s="2"/>
      <c r="P238" s="2"/>
      <c r="Q238" s="2"/>
    </row>
    <row r="239" spans="1:17">
      <c r="A239" s="29"/>
      <c r="B239" s="9"/>
      <c r="C239" s="9"/>
      <c r="D239" s="9"/>
      <c r="E239" s="9"/>
      <c r="F239" s="9"/>
      <c r="G239" s="9"/>
      <c r="H239" s="9"/>
    </row>
    <row r="240" spans="1:17">
      <c r="A240" s="29"/>
    </row>
  </sheetData>
  <sortState ref="K5:R238">
    <sortCondition ref="K5:K238"/>
  </sortState>
  <phoneticPr fontId="14" type="noConversion"/>
  <conditionalFormatting sqref="K228:K238">
    <cfRule type="duplicateValues" dxfId="13" priority="3"/>
    <cfRule type="duplicateValues" dxfId="12" priority="5"/>
    <cfRule type="duplicateValues" dxfId="11" priority="6"/>
  </conditionalFormatting>
  <conditionalFormatting sqref="K231:K232">
    <cfRule type="duplicateValues" dxfId="10" priority="4"/>
  </conditionalFormatting>
  <conditionalFormatting sqref="P5:P238">
    <cfRule type="cellIs" dxfId="9" priority="1" operator="greaterThan">
      <formula>2</formula>
    </cfRule>
    <cfRule type="cellIs" dxfId="8" priority="2" operator="greaterThan">
      <formula>2</formula>
    </cfRule>
  </conditionalFormatting>
  <pageMargins left="0.75" right="0.75" top="1" bottom="1" header="0.51180555555555596" footer="0.51180555555555596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>
      <selection activeCell="E13" sqref="E13"/>
    </sheetView>
  </sheetViews>
  <sheetFormatPr defaultColWidth="9" defaultRowHeight="13.5"/>
  <cols>
    <col min="1" max="1" width="9.75" style="16" customWidth="1"/>
    <col min="2" max="7" width="12.625" style="2"/>
    <col min="8" max="8" width="12.625"/>
    <col min="15" max="15" width="9" style="56"/>
  </cols>
  <sheetData>
    <row r="1" spans="1:16">
      <c r="A1" s="4" t="s">
        <v>25</v>
      </c>
      <c r="B1"/>
      <c r="C1"/>
      <c r="D1"/>
      <c r="E1"/>
      <c r="F1"/>
      <c r="G1"/>
    </row>
    <row r="2" spans="1:16">
      <c r="A2" s="64" t="s">
        <v>0</v>
      </c>
      <c r="B2"/>
      <c r="C2"/>
      <c r="D2"/>
      <c r="E2"/>
      <c r="F2"/>
      <c r="G2"/>
    </row>
    <row r="3" spans="1:16">
      <c r="A3" s="2"/>
      <c r="B3"/>
      <c r="C3"/>
      <c r="D3"/>
      <c r="E3"/>
      <c r="F3"/>
      <c r="G3"/>
    </row>
    <row r="4" spans="1:16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spans="1:16">
      <c r="A5" s="17">
        <v>2891</v>
      </c>
      <c r="B5" s="9">
        <v>0.51460445489224604</v>
      </c>
      <c r="C5" s="9">
        <v>0.74414218165296597</v>
      </c>
      <c r="D5" s="9">
        <v>0.68137033139054504</v>
      </c>
      <c r="E5" s="9">
        <v>0.462100065284965</v>
      </c>
      <c r="F5" s="9">
        <f t="shared" ref="F5:F68" si="0">AVERAGE(B5:E5)</f>
        <v>0.6005542583051805</v>
      </c>
      <c r="G5" s="9">
        <f t="shared" ref="G5:G68" si="1">STDEV(B5:E5)</f>
        <v>0.13379793430377249</v>
      </c>
      <c r="H5" s="9">
        <v>9.4005200410793837E-3</v>
      </c>
      <c r="J5" s="17"/>
      <c r="K5" s="2"/>
      <c r="L5" s="2"/>
      <c r="M5" s="2"/>
      <c r="N5" s="2"/>
      <c r="O5" s="2"/>
      <c r="P5" s="2"/>
    </row>
    <row r="6" spans="1:16">
      <c r="A6" s="17">
        <v>2893</v>
      </c>
      <c r="B6" s="9">
        <v>0.74683998229717097</v>
      </c>
      <c r="C6" s="9">
        <v>0.81619855595872404</v>
      </c>
      <c r="D6" s="9">
        <v>0.83823779658986697</v>
      </c>
      <c r="E6" s="9">
        <v>1.3566767614920501</v>
      </c>
      <c r="F6" s="9">
        <f t="shared" si="0"/>
        <v>0.93948827408445301</v>
      </c>
      <c r="G6" s="9">
        <f t="shared" si="1"/>
        <v>0.28083898835596161</v>
      </c>
      <c r="H6" s="9">
        <v>0.6956023054172279</v>
      </c>
      <c r="J6" s="17"/>
      <c r="K6" s="2"/>
      <c r="L6" s="2"/>
      <c r="M6" s="2"/>
      <c r="N6" s="2"/>
      <c r="O6" s="2"/>
      <c r="P6" s="2"/>
    </row>
    <row r="7" spans="1:16">
      <c r="A7" s="17">
        <v>2894</v>
      </c>
      <c r="B7" s="9">
        <v>0.95307306249139501</v>
      </c>
      <c r="C7" s="9">
        <v>1.09503710263265</v>
      </c>
      <c r="D7" s="9">
        <v>0.89362884903274697</v>
      </c>
      <c r="E7" s="9">
        <v>1.0482261025020101</v>
      </c>
      <c r="F7" s="9">
        <f t="shared" si="0"/>
        <v>0.99749127916470048</v>
      </c>
      <c r="G7" s="9">
        <f t="shared" si="1"/>
        <v>9.1012073082750986E-2</v>
      </c>
      <c r="H7" s="9">
        <v>0.95950143199447591</v>
      </c>
      <c r="J7" s="17"/>
      <c r="K7" s="2"/>
      <c r="L7" s="2"/>
      <c r="M7" s="2"/>
      <c r="N7" s="2"/>
      <c r="O7" s="2"/>
      <c r="P7" s="2"/>
    </row>
    <row r="8" spans="1:16">
      <c r="A8" s="17">
        <v>2895</v>
      </c>
      <c r="B8" s="9">
        <v>0.96833526012360505</v>
      </c>
      <c r="C8" s="9">
        <v>0.83868271134921102</v>
      </c>
      <c r="D8" s="9">
        <v>0.79889843522978998</v>
      </c>
      <c r="E8" s="9">
        <v>0.95313583758621201</v>
      </c>
      <c r="F8" s="9">
        <f t="shared" si="0"/>
        <v>0.88976306107220449</v>
      </c>
      <c r="G8" s="9">
        <f t="shared" si="1"/>
        <v>8.3776053905979114E-2</v>
      </c>
      <c r="H8" s="9">
        <v>7.8210518480223035E-2</v>
      </c>
      <c r="J8" s="17"/>
      <c r="K8" s="2"/>
      <c r="L8" s="2"/>
      <c r="M8" s="2"/>
      <c r="N8" s="2"/>
      <c r="O8" s="2"/>
      <c r="P8" s="2"/>
    </row>
    <row r="9" spans="1:16">
      <c r="A9" s="17">
        <v>2897</v>
      </c>
      <c r="B9" s="9">
        <v>1.0558410347366001</v>
      </c>
      <c r="C9" s="9">
        <v>0.65003637706064099</v>
      </c>
      <c r="D9" s="9">
        <v>1.06665539653457</v>
      </c>
      <c r="E9" s="9">
        <v>0.82121155404998902</v>
      </c>
      <c r="F9" s="9">
        <f t="shared" si="0"/>
        <v>0.89843609059545004</v>
      </c>
      <c r="G9" s="9">
        <f t="shared" si="1"/>
        <v>0.20061580035776003</v>
      </c>
      <c r="H9" s="9">
        <v>0.38585695206807413</v>
      </c>
      <c r="J9" s="17"/>
      <c r="K9" s="2"/>
      <c r="L9" s="2"/>
      <c r="M9" s="2"/>
      <c r="N9" s="2"/>
      <c r="O9" s="2"/>
      <c r="P9" s="2"/>
    </row>
    <row r="10" spans="1:16">
      <c r="A10" s="17">
        <v>2898</v>
      </c>
      <c r="B10" s="9">
        <v>1.0424919302748701</v>
      </c>
      <c r="C10" s="9">
        <v>0.86770999236459201</v>
      </c>
      <c r="D10" s="9">
        <v>1.0379797417213601</v>
      </c>
      <c r="E10" s="9">
        <v>0.947249919186964</v>
      </c>
      <c r="F10" s="9">
        <f t="shared" si="0"/>
        <v>0.9738578958869466</v>
      </c>
      <c r="G10" s="9">
        <f t="shared" si="1"/>
        <v>8.326184327336035E-2</v>
      </c>
      <c r="H10" s="9">
        <v>0.57458673469097155</v>
      </c>
      <c r="J10" s="17"/>
      <c r="K10" s="2"/>
      <c r="L10" s="2"/>
      <c r="M10" s="2"/>
      <c r="N10" s="2"/>
      <c r="O10" s="2"/>
      <c r="P10" s="2"/>
    </row>
    <row r="11" spans="1:16">
      <c r="A11" s="17">
        <v>2899</v>
      </c>
      <c r="B11" s="9">
        <v>0.59551567770873304</v>
      </c>
      <c r="C11" s="9">
        <v>0.95154150529619996</v>
      </c>
      <c r="D11" s="9">
        <v>0.92368138680275602</v>
      </c>
      <c r="E11" s="9">
        <v>0.86418952986138897</v>
      </c>
      <c r="F11" s="9">
        <f t="shared" si="0"/>
        <v>0.8337320249172695</v>
      </c>
      <c r="G11" s="9">
        <f t="shared" si="1"/>
        <v>0.16293623400537108</v>
      </c>
      <c r="H11" s="9">
        <v>0.13393111192220741</v>
      </c>
      <c r="J11" s="17"/>
      <c r="K11" s="2"/>
      <c r="L11" s="2"/>
      <c r="M11" s="2"/>
      <c r="N11" s="2"/>
      <c r="O11" s="2"/>
      <c r="P11" s="2"/>
    </row>
    <row r="12" spans="1:16">
      <c r="A12" s="18">
        <v>2901</v>
      </c>
      <c r="B12" s="9">
        <v>1.2220282389674499</v>
      </c>
      <c r="C12" s="9">
        <v>1.1112054562820599</v>
      </c>
      <c r="D12" s="9">
        <v>0.97388170388169804</v>
      </c>
      <c r="E12" s="9">
        <v>1.1884583960553701</v>
      </c>
      <c r="F12" s="9">
        <f t="shared" si="0"/>
        <v>1.1238934487966445</v>
      </c>
      <c r="G12" s="9">
        <f t="shared" si="1"/>
        <v>0.11024756720349457</v>
      </c>
      <c r="H12" s="9">
        <v>0.11018781346817279</v>
      </c>
      <c r="J12" s="18"/>
      <c r="K12" s="2"/>
      <c r="L12" s="2"/>
      <c r="M12" s="2"/>
      <c r="N12" s="2"/>
      <c r="O12" s="2"/>
      <c r="P12" s="2"/>
    </row>
    <row r="13" spans="1:16">
      <c r="A13" s="17">
        <v>2903</v>
      </c>
      <c r="B13" s="9">
        <v>1.1062673441970301</v>
      </c>
      <c r="C13" s="9">
        <v>0.95061660985824503</v>
      </c>
      <c r="D13" s="9">
        <v>0.97675393638785701</v>
      </c>
      <c r="E13" s="9">
        <v>0.80923637746316202</v>
      </c>
      <c r="F13" s="9">
        <f t="shared" si="0"/>
        <v>0.96071856697657354</v>
      </c>
      <c r="G13" s="9">
        <f t="shared" si="1"/>
        <v>0.12177914832450339</v>
      </c>
      <c r="H13" s="9">
        <v>0.56478627965878281</v>
      </c>
      <c r="J13" s="17"/>
      <c r="K13" s="2"/>
      <c r="L13" s="2"/>
      <c r="M13" s="2"/>
      <c r="N13" s="2"/>
      <c r="O13" s="2"/>
      <c r="P13" s="2"/>
    </row>
    <row r="14" spans="1:16">
      <c r="A14" s="17">
        <v>2905</v>
      </c>
      <c r="B14" s="9">
        <v>1.2088070311011301</v>
      </c>
      <c r="C14" s="9">
        <v>0.53743739423304304</v>
      </c>
      <c r="D14" s="9">
        <v>1.32346022739832</v>
      </c>
      <c r="E14" s="9">
        <v>0.99328303919645999</v>
      </c>
      <c r="F14" s="9">
        <f t="shared" si="0"/>
        <v>1.0157469229822382</v>
      </c>
      <c r="G14" s="9">
        <f t="shared" si="1"/>
        <v>0.34700831614845656</v>
      </c>
      <c r="H14" s="9">
        <v>0.9334050058311758</v>
      </c>
      <c r="J14" s="17"/>
      <c r="K14" s="2"/>
      <c r="L14" s="2"/>
      <c r="M14" s="2"/>
      <c r="N14" s="2"/>
      <c r="O14" s="2"/>
      <c r="P14" s="2"/>
    </row>
    <row r="15" spans="1:16">
      <c r="A15" s="17">
        <v>2907</v>
      </c>
      <c r="B15" s="9">
        <v>0.86000644729986397</v>
      </c>
      <c r="C15" s="9">
        <v>0.68331454272477299</v>
      </c>
      <c r="D15" s="9">
        <v>0.80038163267575801</v>
      </c>
      <c r="E15" s="9">
        <v>0.40513855114167502</v>
      </c>
      <c r="F15" s="9">
        <f t="shared" si="0"/>
        <v>0.68721029346051743</v>
      </c>
      <c r="G15" s="9">
        <f t="shared" si="1"/>
        <v>0.20186291345863497</v>
      </c>
      <c r="H15" s="9">
        <v>5.3335883368898732E-2</v>
      </c>
      <c r="J15" s="17"/>
      <c r="K15" s="2"/>
      <c r="L15" s="2"/>
      <c r="M15" s="2"/>
      <c r="N15" s="2"/>
      <c r="O15" s="2"/>
      <c r="P15" s="2"/>
    </row>
    <row r="16" spans="1:16">
      <c r="A16" s="19" t="s">
        <v>9</v>
      </c>
      <c r="B16" s="9">
        <v>2.3572676248129301</v>
      </c>
      <c r="C16" s="9">
        <v>5.0481443749743899</v>
      </c>
      <c r="D16" s="9">
        <v>2.5484290167937398</v>
      </c>
      <c r="E16" s="9">
        <v>3.7793476821175802</v>
      </c>
      <c r="F16" s="9">
        <f t="shared" si="0"/>
        <v>3.4332971746746601</v>
      </c>
      <c r="G16" s="9">
        <f t="shared" si="1"/>
        <v>1.2474392013273412</v>
      </c>
      <c r="H16" s="9">
        <v>2.9895697336385339E-2</v>
      </c>
      <c r="J16" s="59"/>
      <c r="K16" s="60"/>
      <c r="L16" s="60"/>
      <c r="M16" s="60"/>
      <c r="N16" s="60"/>
      <c r="O16" s="2"/>
      <c r="P16" s="2"/>
    </row>
    <row r="17" spans="1:16">
      <c r="A17" s="17">
        <v>2912</v>
      </c>
      <c r="B17" s="9">
        <v>2.2205362493587901</v>
      </c>
      <c r="C17" s="9">
        <v>0.86818399463411899</v>
      </c>
      <c r="D17" s="9">
        <v>0.85956301836857596</v>
      </c>
      <c r="E17" s="9">
        <v>2.6568942578134598</v>
      </c>
      <c r="F17" s="9">
        <f t="shared" si="0"/>
        <v>1.6512943800437361</v>
      </c>
      <c r="G17" s="9">
        <f t="shared" si="1"/>
        <v>0.92652897863444872</v>
      </c>
      <c r="H17" s="9">
        <v>0.25443124013108009</v>
      </c>
      <c r="J17" s="17"/>
      <c r="K17" s="2"/>
      <c r="L17" s="2"/>
      <c r="M17" s="2"/>
      <c r="N17" s="2"/>
      <c r="O17" s="2"/>
      <c r="P17" s="2"/>
    </row>
    <row r="18" spans="1:16">
      <c r="A18" s="17">
        <v>2913</v>
      </c>
      <c r="B18" s="9">
        <v>0.96316306568074705</v>
      </c>
      <c r="C18" s="9">
        <v>0.65762259372982701</v>
      </c>
      <c r="D18" s="9">
        <v>0.76859331889569904</v>
      </c>
      <c r="E18" s="9">
        <v>0.88853692703564402</v>
      </c>
      <c r="F18" s="9">
        <f t="shared" si="0"/>
        <v>0.81947897633547928</v>
      </c>
      <c r="G18" s="9">
        <f t="shared" si="1"/>
        <v>0.13441348742983505</v>
      </c>
      <c r="H18" s="9">
        <v>7.4663761388553809E-2</v>
      </c>
      <c r="J18" s="17"/>
      <c r="K18" s="2"/>
      <c r="L18" s="2"/>
      <c r="M18" s="2"/>
      <c r="N18" s="2"/>
      <c r="O18" s="2"/>
      <c r="P18" s="2"/>
    </row>
    <row r="19" spans="1:16">
      <c r="A19" s="17">
        <v>2916</v>
      </c>
      <c r="B19" s="9">
        <v>1.08062624346999</v>
      </c>
      <c r="C19" s="9">
        <v>0.52565135014972797</v>
      </c>
      <c r="D19" s="9">
        <v>1.0696456445419</v>
      </c>
      <c r="E19" s="9">
        <v>0.80356409194804002</v>
      </c>
      <c r="F19" s="9">
        <f t="shared" si="0"/>
        <v>0.86987183252741451</v>
      </c>
      <c r="G19" s="9">
        <f t="shared" si="1"/>
        <v>0.26281264216650585</v>
      </c>
      <c r="H19" s="9">
        <v>0.39504378060401313</v>
      </c>
      <c r="J19" s="17"/>
      <c r="K19" s="2"/>
      <c r="L19" s="2"/>
      <c r="M19" s="2"/>
      <c r="N19" s="2"/>
      <c r="O19" s="2"/>
      <c r="P19" s="2"/>
    </row>
    <row r="20" spans="1:16">
      <c r="A20" s="17">
        <v>2918</v>
      </c>
      <c r="B20" s="9">
        <v>0.81925919876824504</v>
      </c>
      <c r="C20" s="9">
        <v>0.63037246891181997</v>
      </c>
      <c r="D20" s="9">
        <v>0.73055622313915203</v>
      </c>
      <c r="E20" s="9">
        <v>0.49099925192448601</v>
      </c>
      <c r="F20" s="9">
        <f t="shared" si="0"/>
        <v>0.66779678568592582</v>
      </c>
      <c r="G20" s="9">
        <f t="shared" si="1"/>
        <v>0.14087530774447352</v>
      </c>
      <c r="H20" s="9">
        <v>1.8050882820832892E-2</v>
      </c>
      <c r="J20" s="17"/>
      <c r="K20" s="2"/>
      <c r="L20" s="2"/>
      <c r="M20" s="2"/>
      <c r="N20" s="2"/>
      <c r="O20" s="2"/>
      <c r="P20" s="2"/>
    </row>
    <row r="21" spans="1:16">
      <c r="A21" s="17">
        <v>2919</v>
      </c>
      <c r="B21" s="9">
        <v>0.89231430818121504</v>
      </c>
      <c r="C21" s="9">
        <v>0.62807919188531203</v>
      </c>
      <c r="D21" s="9">
        <v>0.78879934110181504</v>
      </c>
      <c r="E21" s="9">
        <v>0.45658241843199798</v>
      </c>
      <c r="F21" s="9">
        <f t="shared" si="0"/>
        <v>0.69144381490008511</v>
      </c>
      <c r="G21" s="9">
        <f t="shared" si="1"/>
        <v>0.19061479879044357</v>
      </c>
      <c r="H21" s="9">
        <v>4.7942422005988639E-2</v>
      </c>
      <c r="J21" s="17"/>
      <c r="K21" s="2"/>
      <c r="L21" s="2"/>
      <c r="M21" s="2"/>
      <c r="N21" s="2"/>
      <c r="O21" s="2"/>
      <c r="P21" s="2"/>
    </row>
    <row r="22" spans="1:16">
      <c r="A22" s="17">
        <v>2920</v>
      </c>
      <c r="B22" s="9">
        <v>0.72429288628351196</v>
      </c>
      <c r="C22" s="9">
        <v>0.84064359430173896</v>
      </c>
      <c r="D22" s="9">
        <v>0.60999121764878095</v>
      </c>
      <c r="E22" s="9">
        <v>0.81443730139308801</v>
      </c>
      <c r="F22" s="9">
        <f t="shared" si="0"/>
        <v>0.74734124990677997</v>
      </c>
      <c r="G22" s="9">
        <f t="shared" si="1"/>
        <v>0.10424884655098482</v>
      </c>
      <c r="H22" s="9">
        <v>1.6755262832313569E-2</v>
      </c>
      <c r="J22" s="17"/>
      <c r="K22" s="2"/>
      <c r="L22" s="2"/>
      <c r="M22" s="2"/>
      <c r="N22" s="2"/>
      <c r="O22" s="2"/>
      <c r="P22" s="2"/>
    </row>
    <row r="23" spans="1:16">
      <c r="A23" s="17">
        <v>2921</v>
      </c>
      <c r="B23" s="9">
        <v>0.90785024408482795</v>
      </c>
      <c r="C23" s="9">
        <v>0.77894376370936003</v>
      </c>
      <c r="D23" s="9">
        <v>0.81073709333272703</v>
      </c>
      <c r="E23" s="9">
        <v>0.60489375825651703</v>
      </c>
      <c r="F23" s="9">
        <f t="shared" si="0"/>
        <v>0.77560621484585801</v>
      </c>
      <c r="G23" s="9">
        <f t="shared" si="1"/>
        <v>0.12632833406089175</v>
      </c>
      <c r="H23" s="9">
        <v>3.802150775844184E-2</v>
      </c>
      <c r="J23" s="17"/>
      <c r="K23" s="2"/>
      <c r="L23" s="2"/>
      <c r="M23" s="2"/>
      <c r="N23" s="2"/>
      <c r="O23" s="2"/>
      <c r="P23" s="2"/>
    </row>
    <row r="24" spans="1:16">
      <c r="A24" s="20">
        <v>2922</v>
      </c>
      <c r="B24" s="9">
        <v>0.91352504491946296</v>
      </c>
      <c r="C24" s="9">
        <v>1.0647252949661501</v>
      </c>
      <c r="D24" s="9">
        <v>0.821019517738101</v>
      </c>
      <c r="E24" s="9">
        <v>1.0904387926694199</v>
      </c>
      <c r="F24" s="9">
        <f t="shared" si="0"/>
        <v>0.97242716257328343</v>
      </c>
      <c r="G24" s="9">
        <f t="shared" si="1"/>
        <v>0.12759235146852163</v>
      </c>
      <c r="H24" s="9">
        <v>0.69477684185610578</v>
      </c>
      <c r="J24" s="20"/>
      <c r="K24" s="2"/>
      <c r="L24" s="2"/>
      <c r="M24" s="2"/>
      <c r="N24" s="2"/>
      <c r="O24" s="2"/>
      <c r="P24" s="2"/>
    </row>
    <row r="25" spans="1:16">
      <c r="A25" s="17">
        <v>2923</v>
      </c>
      <c r="B25" s="9">
        <v>1.12806758213854</v>
      </c>
      <c r="C25" s="9">
        <v>1.02071207150141</v>
      </c>
      <c r="D25" s="9">
        <v>0.99210859579986199</v>
      </c>
      <c r="E25" s="9">
        <v>1.1709977588921201</v>
      </c>
      <c r="F25" s="9">
        <f t="shared" si="0"/>
        <v>1.077971502082983</v>
      </c>
      <c r="G25" s="9">
        <f t="shared" si="1"/>
        <v>8.5273252466726637E-2</v>
      </c>
      <c r="H25" s="9">
        <v>0.16487597043248825</v>
      </c>
      <c r="J25" s="17"/>
      <c r="K25" s="2"/>
      <c r="L25" s="2"/>
      <c r="M25" s="2"/>
      <c r="N25" s="2"/>
      <c r="O25" s="2"/>
      <c r="P25" s="2"/>
    </row>
    <row r="26" spans="1:16">
      <c r="A26" s="17">
        <v>2926</v>
      </c>
      <c r="B26" s="9">
        <v>0.91538465486960197</v>
      </c>
      <c r="C26" s="9">
        <v>0.72534211920551195</v>
      </c>
      <c r="D26" s="9">
        <v>0.754180636516812</v>
      </c>
      <c r="E26" s="9">
        <v>0.44055569948411</v>
      </c>
      <c r="F26" s="9">
        <f t="shared" si="0"/>
        <v>0.70886577751900892</v>
      </c>
      <c r="G26" s="9">
        <f t="shared" si="1"/>
        <v>0.19745484796834281</v>
      </c>
      <c r="H26" s="9">
        <v>6.0079332417122357E-2</v>
      </c>
      <c r="J26" s="17"/>
      <c r="K26" s="2"/>
      <c r="L26" s="2"/>
      <c r="M26" s="2"/>
      <c r="N26" s="2"/>
      <c r="O26" s="2"/>
      <c r="P26" s="2"/>
    </row>
    <row r="27" spans="1:16">
      <c r="A27" s="17">
        <v>2927</v>
      </c>
      <c r="B27" s="9">
        <v>0.80755508590742198</v>
      </c>
      <c r="C27" s="9">
        <v>0.76956863329204495</v>
      </c>
      <c r="D27" s="9">
        <v>0.72399786878192796</v>
      </c>
      <c r="E27" s="9">
        <v>0.97397588239100497</v>
      </c>
      <c r="F27" s="9">
        <f t="shared" si="0"/>
        <v>0.81877436759309996</v>
      </c>
      <c r="G27" s="9">
        <f t="shared" si="1"/>
        <v>0.10896049971146538</v>
      </c>
      <c r="H27" s="9">
        <v>4.4837845331357408E-2</v>
      </c>
      <c r="J27" s="17"/>
      <c r="K27" s="2"/>
      <c r="L27" s="2"/>
      <c r="M27" s="2"/>
      <c r="N27" s="2"/>
      <c r="O27" s="2"/>
      <c r="P27" s="2"/>
    </row>
    <row r="28" spans="1:16">
      <c r="A28" s="17">
        <v>2929</v>
      </c>
      <c r="B28" s="9">
        <v>1.09235878779512</v>
      </c>
      <c r="C28" s="9">
        <v>0.60392402708447501</v>
      </c>
      <c r="D28" s="9">
        <v>1.29841502287721</v>
      </c>
      <c r="E28" s="9">
        <v>0.49042817084708401</v>
      </c>
      <c r="F28" s="9">
        <f t="shared" si="0"/>
        <v>0.87128150215097222</v>
      </c>
      <c r="G28" s="9">
        <f t="shared" si="1"/>
        <v>0.38637093153038715</v>
      </c>
      <c r="H28" s="9">
        <v>0.55288163449117111</v>
      </c>
      <c r="J28" s="17"/>
      <c r="K28" s="2"/>
      <c r="L28" s="2"/>
      <c r="M28" s="2"/>
      <c r="N28" s="2"/>
      <c r="O28" s="2"/>
      <c r="P28" s="2"/>
    </row>
    <row r="29" spans="1:16">
      <c r="A29" s="18">
        <v>2930</v>
      </c>
      <c r="B29" s="9">
        <v>1.09706114884376</v>
      </c>
      <c r="C29" s="9">
        <v>1.2540717865139399</v>
      </c>
      <c r="D29" s="9">
        <v>1.2715599515852001</v>
      </c>
      <c r="E29" s="9">
        <v>0.97001889788255702</v>
      </c>
      <c r="F29" s="9">
        <f t="shared" si="0"/>
        <v>1.1481779462063644</v>
      </c>
      <c r="G29" s="9">
        <f t="shared" si="1"/>
        <v>0.14234956754253847</v>
      </c>
      <c r="H29" s="9">
        <v>0.12877007954016848</v>
      </c>
      <c r="J29" s="18"/>
      <c r="K29" s="2"/>
      <c r="L29" s="2"/>
      <c r="M29" s="2"/>
      <c r="N29" s="2"/>
      <c r="O29" s="2"/>
      <c r="P29" s="2"/>
    </row>
    <row r="30" spans="1:16">
      <c r="A30" s="17">
        <v>2931</v>
      </c>
      <c r="B30" s="9">
        <v>0.81389087385111902</v>
      </c>
      <c r="C30" s="9">
        <v>0.17675876206511101</v>
      </c>
      <c r="D30" s="9">
        <v>0.98823086196240095</v>
      </c>
      <c r="E30" s="9">
        <v>0.54887225988180299</v>
      </c>
      <c r="F30" s="9">
        <f t="shared" si="0"/>
        <v>0.63193818944010849</v>
      </c>
      <c r="G30" s="9">
        <f t="shared" si="1"/>
        <v>0.35314751762602298</v>
      </c>
      <c r="H30" s="9">
        <v>0.12845362804339747</v>
      </c>
      <c r="J30" s="17"/>
      <c r="K30" s="2"/>
      <c r="L30" s="2"/>
      <c r="M30" s="2"/>
      <c r="N30" s="2"/>
      <c r="O30" s="2"/>
      <c r="P30" s="2"/>
    </row>
    <row r="31" spans="1:16">
      <c r="A31" s="17">
        <v>2932</v>
      </c>
      <c r="B31" s="9">
        <v>0.86322399938697503</v>
      </c>
      <c r="C31" s="9">
        <v>0.66164170611047501</v>
      </c>
      <c r="D31" s="9">
        <v>0.92783358899412605</v>
      </c>
      <c r="E31" s="9">
        <v>0.49133774967163402</v>
      </c>
      <c r="F31" s="9">
        <f t="shared" si="0"/>
        <v>0.73600926104080244</v>
      </c>
      <c r="G31" s="9">
        <f t="shared" si="1"/>
        <v>0.1986410868452767</v>
      </c>
      <c r="H31" s="9">
        <v>7.6471296961983848E-2</v>
      </c>
      <c r="J31" s="17"/>
      <c r="K31" s="2"/>
      <c r="L31" s="2"/>
      <c r="M31" s="2"/>
      <c r="N31" s="2"/>
      <c r="O31" s="2"/>
      <c r="P31" s="2"/>
    </row>
    <row r="32" spans="1:16">
      <c r="A32" s="17">
        <v>2934</v>
      </c>
      <c r="B32" s="9">
        <v>0.78912002907650103</v>
      </c>
      <c r="C32" s="9">
        <v>0.56462841908262495</v>
      </c>
      <c r="D32" s="9">
        <v>0.96180432442200603</v>
      </c>
      <c r="E32" s="9">
        <v>0.30452748150620002</v>
      </c>
      <c r="F32" s="9">
        <f t="shared" si="0"/>
        <v>0.65502006352183295</v>
      </c>
      <c r="G32" s="9">
        <f t="shared" si="1"/>
        <v>0.28467237480434604</v>
      </c>
      <c r="H32" s="9">
        <v>9.3857627657634321E-2</v>
      </c>
      <c r="J32" s="17"/>
      <c r="K32" s="2"/>
      <c r="L32" s="2"/>
      <c r="M32" s="2"/>
      <c r="N32" s="2"/>
      <c r="O32" s="2"/>
      <c r="P32" s="2"/>
    </row>
    <row r="33" spans="1:16">
      <c r="A33" s="17">
        <v>2938</v>
      </c>
      <c r="B33" s="9">
        <v>1.04247862535167</v>
      </c>
      <c r="C33" s="9">
        <v>0.81420487872727398</v>
      </c>
      <c r="D33" s="9">
        <v>1.0467900650327899</v>
      </c>
      <c r="E33" s="9">
        <v>0.38703780285839201</v>
      </c>
      <c r="F33" s="9">
        <f t="shared" si="0"/>
        <v>0.82262784299253144</v>
      </c>
      <c r="G33" s="9">
        <f t="shared" si="1"/>
        <v>0.31004983345962661</v>
      </c>
      <c r="H33" s="9">
        <v>0.33557870077190272</v>
      </c>
      <c r="J33" s="17"/>
      <c r="K33" s="2"/>
      <c r="L33" s="2"/>
      <c r="M33" s="2"/>
      <c r="N33" s="2"/>
      <c r="O33" s="2"/>
      <c r="P33" s="2"/>
    </row>
    <row r="34" spans="1:16">
      <c r="A34" s="17">
        <v>2939</v>
      </c>
      <c r="B34" s="9">
        <v>0.94550827271321602</v>
      </c>
      <c r="C34" s="9">
        <v>1.0729175411195599</v>
      </c>
      <c r="D34" s="9">
        <v>1.0277266966757901</v>
      </c>
      <c r="E34" s="9">
        <v>1.30960563146136</v>
      </c>
      <c r="F34" s="9">
        <f t="shared" si="0"/>
        <v>1.0889395354924816</v>
      </c>
      <c r="G34" s="9">
        <f t="shared" si="1"/>
        <v>0.15627941748919333</v>
      </c>
      <c r="H34" s="9">
        <v>0.33770212813716527</v>
      </c>
      <c r="J34" s="17"/>
      <c r="K34" s="2"/>
      <c r="L34" s="2"/>
      <c r="M34" s="2"/>
      <c r="N34" s="2"/>
      <c r="O34" s="2"/>
      <c r="P34" s="2"/>
    </row>
    <row r="35" spans="1:16">
      <c r="A35" s="17">
        <v>2940</v>
      </c>
      <c r="B35" s="9">
        <v>1.0720169936625601</v>
      </c>
      <c r="C35" s="9">
        <v>0.97823452708020597</v>
      </c>
      <c r="D35" s="9">
        <v>0.62847632038273904</v>
      </c>
      <c r="E35" s="9">
        <v>0.73821109888820802</v>
      </c>
      <c r="F35" s="9">
        <f t="shared" si="0"/>
        <v>0.85423473500342828</v>
      </c>
      <c r="G35" s="9">
        <f t="shared" si="1"/>
        <v>0.20593964045418869</v>
      </c>
      <c r="H35" s="9">
        <v>0.25184583299135277</v>
      </c>
      <c r="J35" s="17"/>
      <c r="K35" s="2"/>
      <c r="L35" s="2"/>
      <c r="M35" s="2"/>
      <c r="N35" s="2"/>
      <c r="O35" s="2"/>
      <c r="P35" s="2"/>
    </row>
    <row r="36" spans="1:16">
      <c r="A36" s="17">
        <v>2941</v>
      </c>
      <c r="B36" s="9">
        <v>1.38101441394811</v>
      </c>
      <c r="C36" s="9">
        <v>0.57847868541866598</v>
      </c>
      <c r="D36" s="9">
        <v>1.00675860554467</v>
      </c>
      <c r="E36" s="9">
        <v>0.75937086543589405</v>
      </c>
      <c r="F36" s="9">
        <f t="shared" si="0"/>
        <v>0.931405642586835</v>
      </c>
      <c r="G36" s="9">
        <f t="shared" si="1"/>
        <v>0.3473612518962918</v>
      </c>
      <c r="H36" s="9">
        <v>0.71928837196660655</v>
      </c>
      <c r="J36" s="17"/>
      <c r="K36" s="2"/>
      <c r="L36" s="2"/>
      <c r="M36" s="2"/>
      <c r="N36" s="2"/>
      <c r="O36" s="2"/>
      <c r="P36" s="2"/>
    </row>
    <row r="37" spans="1:16">
      <c r="A37" s="17">
        <v>2943</v>
      </c>
      <c r="B37" s="9">
        <v>0.85449716916308205</v>
      </c>
      <c r="C37" s="9">
        <v>1.3218301209589001</v>
      </c>
      <c r="D37" s="9">
        <v>0.901079366035624</v>
      </c>
      <c r="E37" s="9">
        <v>0.87998826226496396</v>
      </c>
      <c r="F37" s="9">
        <f t="shared" si="0"/>
        <v>0.98934872960564257</v>
      </c>
      <c r="G37" s="9">
        <f t="shared" si="1"/>
        <v>0.22247098036374585</v>
      </c>
      <c r="H37" s="9">
        <v>0.92975358416128029</v>
      </c>
      <c r="J37" s="17"/>
      <c r="K37" s="2"/>
      <c r="L37" s="2"/>
      <c r="M37" s="2"/>
      <c r="N37" s="2"/>
      <c r="O37" s="2"/>
      <c r="P37" s="2"/>
    </row>
    <row r="38" spans="1:16">
      <c r="A38" s="17">
        <v>2944</v>
      </c>
      <c r="B38" s="9">
        <v>0.93216575243950395</v>
      </c>
      <c r="C38" s="9">
        <v>0.82454470648471201</v>
      </c>
      <c r="D38" s="9">
        <v>0.82542447704536004</v>
      </c>
      <c r="E38" s="9">
        <v>0.89421940231945796</v>
      </c>
      <c r="F38" s="9">
        <f t="shared" si="0"/>
        <v>0.86908858457225846</v>
      </c>
      <c r="G38" s="9">
        <f t="shared" si="1"/>
        <v>5.3232190974992981E-2</v>
      </c>
      <c r="H38" s="9">
        <v>1.6100644904952187E-2</v>
      </c>
      <c r="J38" s="17"/>
      <c r="K38" s="2"/>
      <c r="L38" s="2"/>
      <c r="M38" s="2"/>
      <c r="N38" s="2"/>
      <c r="O38" s="2"/>
      <c r="P38" s="2"/>
    </row>
    <row r="39" spans="1:16">
      <c r="A39" s="17">
        <v>2945</v>
      </c>
      <c r="B39" s="9">
        <v>1.29371804424557</v>
      </c>
      <c r="C39" s="9">
        <v>0.69605411430904396</v>
      </c>
      <c r="D39" s="9">
        <v>1.4495745317895501</v>
      </c>
      <c r="E39" s="9">
        <v>0.31525349338143699</v>
      </c>
      <c r="F39" s="9">
        <f t="shared" si="0"/>
        <v>0.93865004593140022</v>
      </c>
      <c r="G39" s="9">
        <f t="shared" si="1"/>
        <v>0.52744451886656429</v>
      </c>
      <c r="H39" s="9">
        <v>0.83101552187882</v>
      </c>
      <c r="J39" s="17"/>
      <c r="K39" s="2"/>
      <c r="L39" s="2"/>
      <c r="M39" s="2"/>
      <c r="N39" s="2"/>
      <c r="O39" s="2"/>
      <c r="P39" s="2"/>
    </row>
    <row r="40" spans="1:16">
      <c r="A40" s="17">
        <v>2946</v>
      </c>
      <c r="B40" s="9">
        <v>0.867746527888556</v>
      </c>
      <c r="C40" s="9">
        <v>0.885783272610284</v>
      </c>
      <c r="D40" s="9">
        <v>1.0983474674492999</v>
      </c>
      <c r="E40" s="9">
        <v>0.96441075988281499</v>
      </c>
      <c r="F40" s="9">
        <f t="shared" si="0"/>
        <v>0.95407200695773875</v>
      </c>
      <c r="G40" s="9">
        <f t="shared" si="1"/>
        <v>0.10494083712168324</v>
      </c>
      <c r="H40" s="9">
        <v>0.44583448847355317</v>
      </c>
      <c r="J40" s="17"/>
      <c r="K40" s="2"/>
      <c r="L40" s="2"/>
      <c r="M40" s="2"/>
      <c r="N40" s="2"/>
      <c r="O40" s="2"/>
      <c r="P40" s="2"/>
    </row>
    <row r="41" spans="1:16">
      <c r="A41" s="17">
        <v>2947</v>
      </c>
      <c r="B41" s="9">
        <v>0.99065352572516596</v>
      </c>
      <c r="C41" s="9">
        <v>1.19425810230847</v>
      </c>
      <c r="D41" s="9">
        <v>0.92947679691978702</v>
      </c>
      <c r="E41" s="9">
        <v>1.0080897414902099</v>
      </c>
      <c r="F41" s="9">
        <f t="shared" si="0"/>
        <v>1.0306195416109081</v>
      </c>
      <c r="G41" s="9">
        <f t="shared" si="1"/>
        <v>0.1141815917301339</v>
      </c>
      <c r="H41" s="9">
        <v>0.62894943237239964</v>
      </c>
      <c r="J41" s="17"/>
      <c r="K41" s="2"/>
      <c r="L41" s="2"/>
      <c r="M41" s="2"/>
      <c r="N41" s="2"/>
      <c r="O41" s="2"/>
      <c r="P41" s="2"/>
    </row>
    <row r="42" spans="1:16">
      <c r="A42" s="17">
        <v>2948</v>
      </c>
      <c r="B42" s="9">
        <v>0.90123002840644595</v>
      </c>
      <c r="C42" s="9">
        <v>0.79113620994980605</v>
      </c>
      <c r="D42" s="9">
        <v>0.81285218491304401</v>
      </c>
      <c r="E42" s="9">
        <v>0.69519086891989101</v>
      </c>
      <c r="F42" s="9">
        <f t="shared" si="0"/>
        <v>0.80010232304729667</v>
      </c>
      <c r="G42" s="9">
        <f t="shared" si="1"/>
        <v>8.4609251188441328E-2</v>
      </c>
      <c r="H42" s="9">
        <v>1.7958542000927197E-2</v>
      </c>
      <c r="J42" s="17"/>
      <c r="K42" s="2"/>
      <c r="L42" s="2"/>
      <c r="M42" s="2"/>
      <c r="N42" s="2"/>
      <c r="O42" s="2"/>
      <c r="P42" s="2"/>
    </row>
    <row r="43" spans="1:16">
      <c r="A43" s="17">
        <v>2950</v>
      </c>
      <c r="B43" s="9">
        <v>1.38885482092727</v>
      </c>
      <c r="C43" s="9">
        <v>1.15490467173889</v>
      </c>
      <c r="D43" s="9">
        <v>1.31439893012257</v>
      </c>
      <c r="E43" s="9">
        <v>1.2864338114104801</v>
      </c>
      <c r="F43" s="9">
        <f t="shared" si="0"/>
        <v>1.2861480585498024</v>
      </c>
      <c r="G43" s="9">
        <f t="shared" si="1"/>
        <v>9.7590469170882266E-2</v>
      </c>
      <c r="H43" s="9">
        <v>9.888667014077316E-3</v>
      </c>
      <c r="J43" s="17"/>
      <c r="K43" s="2"/>
      <c r="L43" s="2"/>
      <c r="M43" s="2"/>
      <c r="N43" s="2"/>
      <c r="O43" s="2"/>
      <c r="P43" s="2"/>
    </row>
    <row r="44" spans="1:16">
      <c r="A44" s="17">
        <v>2951</v>
      </c>
      <c r="B44" s="9">
        <v>1.0291187209672099</v>
      </c>
      <c r="C44" s="9">
        <v>1.0474674156378001</v>
      </c>
      <c r="D44" s="9">
        <v>0.98475010867356005</v>
      </c>
      <c r="E44" s="9">
        <v>1.18409913071137</v>
      </c>
      <c r="F44" s="9">
        <f t="shared" si="0"/>
        <v>1.061358843997485</v>
      </c>
      <c r="G44" s="9">
        <f t="shared" si="1"/>
        <v>8.595827209644108E-2</v>
      </c>
      <c r="H44" s="9">
        <v>0.24868855130519038</v>
      </c>
      <c r="J44" s="17"/>
      <c r="K44" s="2"/>
      <c r="L44" s="2"/>
      <c r="M44" s="2"/>
      <c r="N44" s="2"/>
      <c r="O44" s="2"/>
      <c r="P44" s="2"/>
    </row>
    <row r="45" spans="1:16">
      <c r="A45" s="17">
        <v>2953</v>
      </c>
      <c r="B45" s="9">
        <v>0.89253497802618997</v>
      </c>
      <c r="C45" s="9">
        <v>1.00862949293266</v>
      </c>
      <c r="D45" s="9">
        <v>0.50747704430356899</v>
      </c>
      <c r="E45" s="9">
        <v>0.89758475894603695</v>
      </c>
      <c r="F45" s="9">
        <f t="shared" si="0"/>
        <v>0.8265565685521139</v>
      </c>
      <c r="G45" s="9">
        <f t="shared" si="1"/>
        <v>0.21936305290129343</v>
      </c>
      <c r="H45" s="9">
        <v>0.21194215500228816</v>
      </c>
      <c r="J45" s="17"/>
      <c r="K45" s="2"/>
      <c r="L45" s="2"/>
      <c r="M45" s="2"/>
      <c r="N45" s="2"/>
      <c r="O45" s="2"/>
      <c r="P45" s="2"/>
    </row>
    <row r="46" spans="1:16">
      <c r="A46" s="17">
        <v>2959</v>
      </c>
      <c r="B46" s="9">
        <v>0.82716733617440996</v>
      </c>
      <c r="C46" s="9">
        <v>0.72306176562662305</v>
      </c>
      <c r="D46" s="9">
        <v>0.72269139668531401</v>
      </c>
      <c r="E46" s="9">
        <v>0.73323680465825802</v>
      </c>
      <c r="F46" s="9">
        <f t="shared" si="0"/>
        <v>0.75153932578615124</v>
      </c>
      <c r="G46" s="9">
        <f t="shared" si="1"/>
        <v>5.0654886835559527E-2</v>
      </c>
      <c r="H46" s="9">
        <v>2.2514358866129233E-3</v>
      </c>
      <c r="J46" s="17"/>
      <c r="K46" s="2"/>
      <c r="L46" s="2"/>
      <c r="M46" s="2"/>
      <c r="N46" s="2"/>
      <c r="O46" s="2"/>
      <c r="P46" s="2"/>
    </row>
    <row r="47" spans="1:16">
      <c r="A47" s="17">
        <v>2961</v>
      </c>
      <c r="B47" s="9">
        <v>0.97472291659761401</v>
      </c>
      <c r="C47" s="9">
        <v>0.74692884323234399</v>
      </c>
      <c r="D47" s="9">
        <v>0.79036778561515497</v>
      </c>
      <c r="E47" s="9">
        <v>0.58356794607218399</v>
      </c>
      <c r="F47" s="9">
        <f t="shared" si="0"/>
        <v>0.77389687287932429</v>
      </c>
      <c r="G47" s="9">
        <f t="shared" si="1"/>
        <v>0.16078429214788542</v>
      </c>
      <c r="H47" s="9">
        <v>6.7153482646985743E-2</v>
      </c>
      <c r="J47" s="17"/>
      <c r="K47" s="2"/>
      <c r="L47" s="2"/>
      <c r="M47" s="2"/>
      <c r="N47" s="2"/>
      <c r="O47" s="2"/>
      <c r="P47" s="2"/>
    </row>
    <row r="48" spans="1:16">
      <c r="A48" s="17">
        <v>2963</v>
      </c>
      <c r="B48" s="9">
        <v>0.86607764848514002</v>
      </c>
      <c r="C48" s="9">
        <v>1.80441319758355</v>
      </c>
      <c r="D48" s="9">
        <v>1.00283301505142</v>
      </c>
      <c r="E48" s="9">
        <v>0.73744435555459897</v>
      </c>
      <c r="F48" s="9">
        <f t="shared" si="0"/>
        <v>1.1026920541686771</v>
      </c>
      <c r="G48" s="9">
        <f t="shared" si="1"/>
        <v>0.48020018364870615</v>
      </c>
      <c r="H48" s="9">
        <v>0.697709895925816</v>
      </c>
      <c r="J48" s="17"/>
      <c r="K48" s="2"/>
      <c r="L48" s="2"/>
      <c r="M48" s="2"/>
      <c r="N48" s="2"/>
      <c r="O48" s="2"/>
      <c r="P48" s="2"/>
    </row>
    <row r="49" spans="1:16">
      <c r="A49" s="17">
        <v>2964</v>
      </c>
      <c r="B49" s="9">
        <v>0.93007196140608395</v>
      </c>
      <c r="C49" s="9">
        <v>0.59227575576535696</v>
      </c>
      <c r="D49" s="9">
        <v>0.69939982424224001</v>
      </c>
      <c r="E49" s="9">
        <v>0.69010644337580196</v>
      </c>
      <c r="F49" s="9">
        <f t="shared" si="0"/>
        <v>0.72796349619737066</v>
      </c>
      <c r="G49" s="9">
        <f t="shared" si="1"/>
        <v>0.14318756279377398</v>
      </c>
      <c r="H49" s="9">
        <v>3.2010625432967461E-2</v>
      </c>
      <c r="J49" s="17"/>
      <c r="K49" s="2"/>
      <c r="L49" s="2"/>
      <c r="M49" s="2"/>
      <c r="N49" s="2"/>
      <c r="O49" s="2"/>
      <c r="P49" s="2"/>
    </row>
    <row r="50" spans="1:16">
      <c r="A50" s="17">
        <v>2966</v>
      </c>
      <c r="B50" s="9">
        <v>1.32261365101771</v>
      </c>
      <c r="C50" s="9">
        <v>0.78982487105180599</v>
      </c>
      <c r="D50" s="9">
        <v>1.2736200896530601</v>
      </c>
      <c r="E50" s="9">
        <v>1.1904907812171399</v>
      </c>
      <c r="F50" s="9">
        <f t="shared" si="0"/>
        <v>1.1441373482349291</v>
      </c>
      <c r="G50" s="9">
        <f t="shared" si="1"/>
        <v>0.24242218216508307</v>
      </c>
      <c r="H50" s="9">
        <v>0.31992712477237328</v>
      </c>
      <c r="J50" s="17"/>
      <c r="K50" s="2"/>
      <c r="L50" s="2"/>
      <c r="M50" s="2"/>
      <c r="N50" s="2"/>
      <c r="O50" s="2"/>
      <c r="P50" s="2"/>
    </row>
    <row r="51" spans="1:16">
      <c r="A51" s="17">
        <v>2971</v>
      </c>
      <c r="B51" s="9">
        <v>0.788849777408415</v>
      </c>
      <c r="C51" s="9">
        <v>0.54175202287194602</v>
      </c>
      <c r="D51" s="9">
        <v>0.67657636371313301</v>
      </c>
      <c r="E51" s="9">
        <v>0.26293322246571699</v>
      </c>
      <c r="F51" s="9">
        <f t="shared" si="0"/>
        <v>0.56752784661480271</v>
      </c>
      <c r="G51" s="9">
        <f t="shared" si="1"/>
        <v>0.22680186233928434</v>
      </c>
      <c r="H51" s="9">
        <v>3.1709300966085464E-2</v>
      </c>
      <c r="J51" s="17"/>
      <c r="K51" s="2"/>
      <c r="L51" s="2"/>
      <c r="M51" s="2"/>
      <c r="N51" s="2"/>
      <c r="O51" s="2"/>
      <c r="P51" s="2"/>
    </row>
    <row r="52" spans="1:16">
      <c r="A52" s="17">
        <v>2972</v>
      </c>
      <c r="B52" s="9">
        <v>0.71350327508936495</v>
      </c>
      <c r="C52" s="9">
        <v>0.36599466481439902</v>
      </c>
      <c r="D52" s="9">
        <v>0.99120124367511497</v>
      </c>
      <c r="E52" s="9">
        <v>0.57998632062856104</v>
      </c>
      <c r="F52" s="9">
        <f t="shared" si="0"/>
        <v>0.66267137605185999</v>
      </c>
      <c r="G52" s="9">
        <f t="shared" si="1"/>
        <v>0.26164202342217013</v>
      </c>
      <c r="H52" s="9">
        <v>8.1882712132674659E-2</v>
      </c>
      <c r="J52" s="17"/>
      <c r="K52" s="2"/>
      <c r="L52" s="2"/>
      <c r="M52" s="2"/>
      <c r="N52" s="2"/>
      <c r="O52" s="2"/>
      <c r="P52" s="2"/>
    </row>
    <row r="53" spans="1:16">
      <c r="A53" s="17">
        <v>2973</v>
      </c>
      <c r="B53" s="9">
        <v>0.90271519448274495</v>
      </c>
      <c r="C53" s="9">
        <v>0.384408098225685</v>
      </c>
      <c r="D53" s="9">
        <v>1.16726177295566</v>
      </c>
      <c r="E53" s="9">
        <v>0.57835851611380396</v>
      </c>
      <c r="F53" s="9">
        <f t="shared" si="0"/>
        <v>0.75818589544447346</v>
      </c>
      <c r="G53" s="9">
        <f t="shared" si="1"/>
        <v>0.34654461949014481</v>
      </c>
      <c r="H53" s="9">
        <v>0.2572009143456484</v>
      </c>
      <c r="J53" s="17"/>
      <c r="K53" s="2"/>
      <c r="L53" s="2"/>
      <c r="M53" s="2"/>
      <c r="N53" s="2"/>
      <c r="O53" s="2"/>
      <c r="P53" s="2"/>
    </row>
    <row r="54" spans="1:16">
      <c r="A54" s="17">
        <v>2977</v>
      </c>
      <c r="B54" s="9">
        <v>0.86644306902669999</v>
      </c>
      <c r="C54" s="9">
        <v>0.65522248637840996</v>
      </c>
      <c r="D54" s="9">
        <v>0.60683625309507006</v>
      </c>
      <c r="E54" s="9">
        <v>0.41251801464277899</v>
      </c>
      <c r="F54" s="9">
        <f t="shared" si="0"/>
        <v>0.63525495578573976</v>
      </c>
      <c r="G54" s="9">
        <f t="shared" si="1"/>
        <v>0.18642783554164483</v>
      </c>
      <c r="H54" s="9">
        <v>2.9663262750804446E-2</v>
      </c>
      <c r="I54" s="22"/>
      <c r="J54" s="17"/>
      <c r="K54" s="2"/>
      <c r="L54" s="2"/>
      <c r="M54" s="2"/>
      <c r="N54" s="2"/>
      <c r="O54" s="2"/>
      <c r="P54" s="2"/>
    </row>
    <row r="55" spans="1:16">
      <c r="A55" s="17">
        <v>2978</v>
      </c>
      <c r="B55" s="9">
        <v>0.630246534115253</v>
      </c>
      <c r="C55" s="9">
        <v>0.89588782115580401</v>
      </c>
      <c r="D55" s="9">
        <v>0.76287478684962995</v>
      </c>
      <c r="E55" s="9">
        <v>1.18503875905804</v>
      </c>
      <c r="F55" s="9">
        <f t="shared" si="0"/>
        <v>0.86851197529468172</v>
      </c>
      <c r="G55" s="9">
        <f t="shared" si="1"/>
        <v>0.23725392713236695</v>
      </c>
      <c r="H55" s="9">
        <v>0.3485555099681194</v>
      </c>
      <c r="I55" s="2"/>
      <c r="J55" s="17"/>
      <c r="K55" s="2"/>
      <c r="L55" s="2"/>
      <c r="M55" s="2"/>
      <c r="N55" s="2"/>
      <c r="O55" s="2"/>
      <c r="P55" s="2"/>
    </row>
    <row r="56" spans="1:16">
      <c r="A56" s="21" t="s">
        <v>10</v>
      </c>
      <c r="B56" s="9">
        <v>2.9607040870524299</v>
      </c>
      <c r="C56" s="9">
        <v>5.1139193119394299</v>
      </c>
      <c r="D56" s="9">
        <v>5.03192762423694</v>
      </c>
      <c r="E56" s="9">
        <v>2.4669692489275099</v>
      </c>
      <c r="F56" s="9">
        <f t="shared" si="0"/>
        <v>3.8933800680390775</v>
      </c>
      <c r="G56" s="9">
        <f t="shared" si="1"/>
        <v>1.3772604321639039</v>
      </c>
      <c r="H56" s="9">
        <v>2.4606540159383624E-2</v>
      </c>
      <c r="J56" s="59"/>
      <c r="K56" s="61"/>
      <c r="L56" s="61"/>
      <c r="M56" s="61"/>
      <c r="N56" s="61"/>
      <c r="O56" s="2"/>
      <c r="P56" s="2"/>
    </row>
    <row r="57" spans="1:16">
      <c r="A57" s="17">
        <v>2981</v>
      </c>
      <c r="B57" s="9">
        <v>0.89422647398265198</v>
      </c>
      <c r="C57" s="9">
        <v>0.68856861214776799</v>
      </c>
      <c r="D57" s="9">
        <v>0.81423341358707801</v>
      </c>
      <c r="E57" s="9">
        <v>0.615379544597636</v>
      </c>
      <c r="F57" s="9">
        <f t="shared" si="0"/>
        <v>0.75310201107878361</v>
      </c>
      <c r="G57" s="9">
        <f t="shared" si="1"/>
        <v>0.12488020893877465</v>
      </c>
      <c r="H57" s="9">
        <v>2.8865075389101619E-2</v>
      </c>
      <c r="J57" s="17"/>
      <c r="K57" s="2"/>
      <c r="L57" s="2"/>
      <c r="M57" s="2"/>
      <c r="N57" s="2"/>
      <c r="O57" s="2"/>
      <c r="P57" s="2"/>
    </row>
    <row r="58" spans="1:16">
      <c r="A58" s="17">
        <v>2982</v>
      </c>
      <c r="B58" s="9">
        <v>1.0680503996516799</v>
      </c>
      <c r="C58" s="9">
        <v>0.73373902186222095</v>
      </c>
      <c r="D58" s="9">
        <v>0.64936163114405099</v>
      </c>
      <c r="E58" s="9">
        <v>0.52095035521815902</v>
      </c>
      <c r="F58" s="9">
        <f t="shared" si="0"/>
        <v>0.74302535196902775</v>
      </c>
      <c r="G58" s="9">
        <f t="shared" si="1"/>
        <v>0.23367906362405122</v>
      </c>
      <c r="H58" s="9">
        <v>0.11523860058843295</v>
      </c>
      <c r="J58" s="17"/>
      <c r="K58" s="2"/>
      <c r="L58" s="2"/>
      <c r="M58" s="2"/>
      <c r="N58" s="2"/>
      <c r="O58" s="2"/>
      <c r="P58" s="2"/>
    </row>
    <row r="59" spans="1:16">
      <c r="A59" s="17">
        <v>2984</v>
      </c>
      <c r="B59" s="9">
        <v>0.91966862832935703</v>
      </c>
      <c r="C59" s="9">
        <v>0.70002470946960504</v>
      </c>
      <c r="D59" s="9">
        <v>0.836361167529037</v>
      </c>
      <c r="E59" s="9">
        <v>0.62354640379126502</v>
      </c>
      <c r="F59" s="9">
        <f t="shared" si="0"/>
        <v>0.769900227279816</v>
      </c>
      <c r="G59" s="9">
        <f t="shared" si="1"/>
        <v>0.13310354386806089</v>
      </c>
      <c r="H59" s="9">
        <v>4.0715359099858413E-2</v>
      </c>
      <c r="J59" s="17"/>
      <c r="K59" s="2"/>
      <c r="L59" s="2"/>
      <c r="M59" s="2"/>
      <c r="N59" s="2"/>
      <c r="O59" s="2"/>
      <c r="P59" s="2"/>
    </row>
    <row r="60" spans="1:16">
      <c r="A60" s="20">
        <v>2985</v>
      </c>
      <c r="B60" s="9">
        <v>1.5417440748155899</v>
      </c>
      <c r="C60" s="9">
        <v>0.69305828968954297</v>
      </c>
      <c r="D60" s="9">
        <v>1.12366998718688</v>
      </c>
      <c r="E60" s="9">
        <v>0.83870547237695903</v>
      </c>
      <c r="F60" s="9">
        <f t="shared" si="0"/>
        <v>1.049294456017243</v>
      </c>
      <c r="G60" s="9">
        <f t="shared" si="1"/>
        <v>0.37384946744284947</v>
      </c>
      <c r="H60" s="9">
        <v>0.80907807667722964</v>
      </c>
      <c r="J60" s="20"/>
      <c r="K60" s="2"/>
      <c r="L60" s="2"/>
      <c r="M60" s="2"/>
      <c r="N60" s="2"/>
      <c r="O60" s="2"/>
      <c r="P60" s="2"/>
    </row>
    <row r="61" spans="1:16">
      <c r="A61" s="17">
        <v>2986</v>
      </c>
      <c r="B61" s="9">
        <v>0.84374863123759702</v>
      </c>
      <c r="C61" s="9">
        <v>0.80630406348852302</v>
      </c>
      <c r="D61" s="9">
        <v>0.91274497530479104</v>
      </c>
      <c r="E61" s="9">
        <v>0.72626830652760399</v>
      </c>
      <c r="F61" s="9">
        <f t="shared" si="0"/>
        <v>0.82226649413962871</v>
      </c>
      <c r="G61" s="9">
        <f t="shared" si="1"/>
        <v>7.7713767517592819E-2</v>
      </c>
      <c r="H61" s="9">
        <v>1.9609449876476118E-2</v>
      </c>
      <c r="J61" s="17"/>
      <c r="K61" s="2"/>
      <c r="L61" s="2"/>
      <c r="M61" s="2"/>
      <c r="N61" s="2"/>
      <c r="O61" s="2"/>
      <c r="P61" s="2"/>
    </row>
    <row r="62" spans="1:16">
      <c r="A62" s="17">
        <v>2987</v>
      </c>
      <c r="B62" s="9">
        <v>1.01642723522594</v>
      </c>
      <c r="C62" s="9">
        <v>0.72398943241193503</v>
      </c>
      <c r="D62" s="9">
        <v>0.77580198891749597</v>
      </c>
      <c r="E62" s="9">
        <v>0.54190721536092701</v>
      </c>
      <c r="F62" s="9">
        <f t="shared" si="0"/>
        <v>0.76453146797907445</v>
      </c>
      <c r="G62" s="9">
        <f t="shared" si="1"/>
        <v>0.19560480285584908</v>
      </c>
      <c r="H62" s="9">
        <v>9.5222430054964974E-2</v>
      </c>
      <c r="J62" s="17"/>
      <c r="K62" s="2"/>
      <c r="L62" s="2"/>
      <c r="M62" s="2"/>
      <c r="N62" s="2"/>
      <c r="O62" s="2"/>
      <c r="P62" s="2"/>
    </row>
    <row r="63" spans="1:16">
      <c r="A63" s="17">
        <v>2991</v>
      </c>
      <c r="B63" s="9">
        <v>0.85974473422186004</v>
      </c>
      <c r="C63" s="9">
        <v>0.99227867302072303</v>
      </c>
      <c r="D63" s="9">
        <v>0.86032447726234695</v>
      </c>
      <c r="E63" s="9">
        <v>0.62027511826932302</v>
      </c>
      <c r="F63" s="9">
        <f t="shared" si="0"/>
        <v>0.83315575069356329</v>
      </c>
      <c r="G63" s="9">
        <f t="shared" si="1"/>
        <v>0.15500901244735937</v>
      </c>
      <c r="H63" s="9">
        <v>0.12040053212073513</v>
      </c>
      <c r="J63" s="17"/>
      <c r="K63" s="2"/>
      <c r="L63" s="2"/>
      <c r="M63" s="2"/>
      <c r="N63" s="2"/>
      <c r="O63" s="2"/>
      <c r="P63" s="2"/>
    </row>
    <row r="64" spans="1:16">
      <c r="A64" s="17">
        <v>2992</v>
      </c>
      <c r="B64" s="9">
        <v>1.03011505326094</v>
      </c>
      <c r="C64" s="9">
        <v>1.05031351185496</v>
      </c>
      <c r="D64" s="9">
        <v>0.93350372136494597</v>
      </c>
      <c r="E64" s="9">
        <v>1.0031127653887499</v>
      </c>
      <c r="F64" s="9">
        <f t="shared" si="0"/>
        <v>1.004261262967399</v>
      </c>
      <c r="G64" s="9">
        <f t="shared" si="1"/>
        <v>5.0980966515145935E-2</v>
      </c>
      <c r="H64" s="9">
        <v>0.87786874208808663</v>
      </c>
      <c r="J64" s="17"/>
      <c r="K64" s="2"/>
      <c r="L64" s="2"/>
      <c r="M64" s="2"/>
      <c r="N64" s="2"/>
      <c r="O64" s="2"/>
      <c r="P64" s="2"/>
    </row>
    <row r="65" spans="1:16">
      <c r="A65" s="17">
        <v>2994</v>
      </c>
      <c r="B65" s="9">
        <v>1.10582857075134</v>
      </c>
      <c r="C65" s="9">
        <v>0.99408026938894201</v>
      </c>
      <c r="D65" s="9">
        <v>0.94392324594705201</v>
      </c>
      <c r="E65" s="9">
        <v>0.97524600627871705</v>
      </c>
      <c r="F65" s="9">
        <f t="shared" si="0"/>
        <v>1.0047695230915128</v>
      </c>
      <c r="G65" s="9">
        <f t="shared" si="1"/>
        <v>7.0477180103361861E-2</v>
      </c>
      <c r="H65" s="9">
        <v>0.90090676531288039</v>
      </c>
      <c r="J65" s="17"/>
      <c r="K65" s="2"/>
      <c r="L65" s="2"/>
      <c r="M65" s="2"/>
      <c r="N65" s="2"/>
      <c r="O65" s="2"/>
      <c r="P65" s="2"/>
    </row>
    <row r="66" spans="1:16">
      <c r="A66" s="17">
        <v>2999</v>
      </c>
      <c r="B66" s="9">
        <v>1.07648610840438</v>
      </c>
      <c r="C66" s="9">
        <v>0.51314562196618296</v>
      </c>
      <c r="D66" s="9">
        <v>0.877167360847802</v>
      </c>
      <c r="E66" s="9">
        <v>0.59626748070040503</v>
      </c>
      <c r="F66" s="9">
        <f t="shared" si="0"/>
        <v>0.76576664297969244</v>
      </c>
      <c r="G66" s="9">
        <f t="shared" si="1"/>
        <v>0.25916793294864632</v>
      </c>
      <c r="H66" s="9">
        <v>0.16839765293337788</v>
      </c>
      <c r="J66" s="17"/>
      <c r="K66" s="2"/>
      <c r="L66" s="2"/>
      <c r="M66" s="2"/>
      <c r="N66" s="2"/>
      <c r="O66" s="2"/>
      <c r="P66" s="2"/>
    </row>
    <row r="67" spans="1:16">
      <c r="A67" s="17">
        <v>3000</v>
      </c>
      <c r="B67" s="9">
        <v>0.89556764604711803</v>
      </c>
      <c r="C67" s="9">
        <v>1.17816851880155</v>
      </c>
      <c r="D67" s="9">
        <v>1.0888967673164001</v>
      </c>
      <c r="E67" s="9">
        <v>0.95594441589169499</v>
      </c>
      <c r="F67" s="9">
        <f t="shared" si="0"/>
        <v>1.0296443370141908</v>
      </c>
      <c r="G67" s="9">
        <f t="shared" si="1"/>
        <v>0.12777391557808096</v>
      </c>
      <c r="H67" s="9">
        <v>0.67423551816360383</v>
      </c>
      <c r="J67" s="17"/>
      <c r="K67" s="2"/>
      <c r="L67" s="2"/>
      <c r="M67" s="2"/>
      <c r="N67" s="2"/>
      <c r="O67" s="2"/>
      <c r="P67" s="2"/>
    </row>
    <row r="68" spans="1:16">
      <c r="A68" s="17">
        <v>3001</v>
      </c>
      <c r="B68" s="9">
        <v>0.95422973641695497</v>
      </c>
      <c r="C68" s="9">
        <v>0.94190871604785398</v>
      </c>
      <c r="D68" s="9">
        <v>0.82474024443527805</v>
      </c>
      <c r="E68" s="9">
        <v>0.98599792394302099</v>
      </c>
      <c r="F68" s="9">
        <f t="shared" si="0"/>
        <v>0.92671915521077697</v>
      </c>
      <c r="G68" s="9">
        <f t="shared" si="1"/>
        <v>7.0477479859628489E-2</v>
      </c>
      <c r="H68" s="9">
        <v>0.12905761876389232</v>
      </c>
      <c r="J68" s="17"/>
      <c r="K68" s="2"/>
      <c r="L68" s="2"/>
      <c r="M68" s="2"/>
      <c r="N68" s="2"/>
      <c r="O68" s="2"/>
      <c r="P68" s="2"/>
    </row>
    <row r="69" spans="1:16">
      <c r="A69" s="23">
        <v>3002</v>
      </c>
      <c r="B69" s="9">
        <v>0.88109411461396903</v>
      </c>
      <c r="C69" s="9">
        <v>0.86554891558717895</v>
      </c>
      <c r="D69" s="9">
        <v>0.81861959255747596</v>
      </c>
      <c r="E69" s="9">
        <v>0.703335389047829</v>
      </c>
      <c r="F69" s="9">
        <f t="shared" ref="F69:F132" si="2">AVERAGE(B69:E69)</f>
        <v>0.81714950295161326</v>
      </c>
      <c r="G69" s="9">
        <f t="shared" ref="G69:G132" si="3">STDEV(B69:E69)</f>
        <v>8.0389116575297029E-2</v>
      </c>
      <c r="H69" s="9">
        <v>1.9900305843334038E-2</v>
      </c>
      <c r="J69" s="23"/>
      <c r="K69" s="2"/>
      <c r="L69" s="2"/>
      <c r="M69" s="2"/>
      <c r="N69" s="2"/>
      <c r="O69" s="2"/>
      <c r="P69" s="2"/>
    </row>
    <row r="70" spans="1:16">
      <c r="A70" s="17">
        <v>3003</v>
      </c>
      <c r="B70" s="9">
        <v>1.2760696702074099</v>
      </c>
      <c r="C70" s="9">
        <v>0.86551781347886902</v>
      </c>
      <c r="D70" s="9">
        <v>1.03098815317283</v>
      </c>
      <c r="E70" s="9">
        <v>1.32261057015966</v>
      </c>
      <c r="F70" s="9">
        <f t="shared" si="2"/>
        <v>1.1237965517546922</v>
      </c>
      <c r="G70" s="9">
        <f t="shared" si="3"/>
        <v>0.21450363012493712</v>
      </c>
      <c r="H70" s="9">
        <v>0.33199642108542049</v>
      </c>
      <c r="J70" s="17"/>
      <c r="K70" s="2"/>
      <c r="L70" s="2"/>
      <c r="M70" s="2"/>
      <c r="N70" s="2"/>
      <c r="O70" s="2"/>
      <c r="P70" s="2"/>
    </row>
    <row r="71" spans="1:16">
      <c r="A71" s="17">
        <v>3004</v>
      </c>
      <c r="B71" s="9">
        <v>1.3562608672241001</v>
      </c>
      <c r="C71" s="9">
        <v>0.95986886141105099</v>
      </c>
      <c r="D71" s="9">
        <v>0.83321077393873999</v>
      </c>
      <c r="E71" s="9">
        <v>0.88372692636513195</v>
      </c>
      <c r="F71" s="9">
        <f t="shared" si="2"/>
        <v>1.0082668572347557</v>
      </c>
      <c r="G71" s="9">
        <f t="shared" si="3"/>
        <v>0.2377653070208578</v>
      </c>
      <c r="H71" s="9">
        <v>0.94893713382529299</v>
      </c>
      <c r="J71" s="17"/>
      <c r="K71" s="2"/>
      <c r="L71" s="2"/>
      <c r="M71" s="2"/>
      <c r="N71" s="2"/>
      <c r="O71" s="2"/>
      <c r="P71" s="2"/>
    </row>
    <row r="72" spans="1:16">
      <c r="A72" s="17">
        <v>3005</v>
      </c>
      <c r="B72" s="9">
        <v>0.92467352117620405</v>
      </c>
      <c r="C72" s="9">
        <v>0.96937114666738899</v>
      </c>
      <c r="D72" s="9">
        <v>0.868684959916043</v>
      </c>
      <c r="E72" s="9">
        <v>0.957424073867576</v>
      </c>
      <c r="F72" s="9">
        <f t="shared" si="2"/>
        <v>0.93003842540680304</v>
      </c>
      <c r="G72" s="9">
        <f t="shared" si="3"/>
        <v>4.5055767771763948E-2</v>
      </c>
      <c r="H72" s="9">
        <v>5.3065064492618622E-2</v>
      </c>
      <c r="J72" s="17"/>
      <c r="K72" s="2"/>
      <c r="L72" s="2"/>
      <c r="M72" s="2"/>
      <c r="N72" s="2"/>
      <c r="O72" s="2"/>
      <c r="P72" s="2"/>
    </row>
    <row r="73" spans="1:16">
      <c r="A73" s="17">
        <v>3008</v>
      </c>
      <c r="B73" s="9">
        <v>1.17766427027944</v>
      </c>
      <c r="C73" s="9">
        <v>0.77489042237028505</v>
      </c>
      <c r="D73" s="9">
        <v>1.00561394638813</v>
      </c>
      <c r="E73" s="9">
        <v>0.75499549082075201</v>
      </c>
      <c r="F73" s="9">
        <f t="shared" si="2"/>
        <v>0.92829103246465183</v>
      </c>
      <c r="G73" s="9">
        <f t="shared" si="3"/>
        <v>0.20143562800294673</v>
      </c>
      <c r="H73" s="9">
        <v>0.5278515833334807</v>
      </c>
      <c r="J73" s="17"/>
      <c r="K73" s="2"/>
      <c r="L73" s="2"/>
      <c r="M73" s="2"/>
      <c r="N73" s="2"/>
      <c r="O73" s="2"/>
      <c r="P73" s="2"/>
    </row>
    <row r="74" spans="1:16">
      <c r="A74" s="23">
        <v>3010</v>
      </c>
      <c r="B74" s="9">
        <v>0.97513555538746899</v>
      </c>
      <c r="C74" s="9">
        <v>1.13712229290578</v>
      </c>
      <c r="D74" s="9">
        <v>0.92338778242910602</v>
      </c>
      <c r="E74" s="9">
        <v>0.97018609503959097</v>
      </c>
      <c r="F74" s="9">
        <f t="shared" si="2"/>
        <v>1.0014579314404866</v>
      </c>
      <c r="G74" s="9">
        <f t="shared" si="3"/>
        <v>9.3399790098632487E-2</v>
      </c>
      <c r="H74" s="9">
        <v>0.97705560325407803</v>
      </c>
      <c r="J74" s="23"/>
      <c r="K74" s="2"/>
      <c r="L74" s="2"/>
      <c r="M74" s="2"/>
      <c r="N74" s="2"/>
      <c r="O74" s="2"/>
      <c r="P74" s="2"/>
    </row>
    <row r="75" spans="1:16">
      <c r="A75" s="18">
        <v>3011</v>
      </c>
      <c r="B75" s="9">
        <v>0.88959005358549004</v>
      </c>
      <c r="C75" s="9">
        <v>2.85393288482843</v>
      </c>
      <c r="D75" s="9">
        <v>1.91807364755084</v>
      </c>
      <c r="E75" s="9">
        <v>2.7727318979393298</v>
      </c>
      <c r="F75" s="9">
        <f t="shared" si="2"/>
        <v>2.1085821209760223</v>
      </c>
      <c r="G75" s="9">
        <f t="shared" si="3"/>
        <v>0.91631105093987641</v>
      </c>
      <c r="H75" s="9">
        <v>9.4197324814237787E-2</v>
      </c>
      <c r="J75" s="18"/>
      <c r="K75" s="2"/>
      <c r="L75" s="2"/>
      <c r="M75" s="2"/>
      <c r="N75" s="2"/>
      <c r="O75" s="2"/>
      <c r="P75" s="2"/>
    </row>
    <row r="76" spans="1:16">
      <c r="A76" s="17">
        <v>3012</v>
      </c>
      <c r="B76" s="9">
        <v>1.30003341988267</v>
      </c>
      <c r="C76" s="9">
        <v>0.503997579017603</v>
      </c>
      <c r="D76" s="9">
        <v>0.84631008754216597</v>
      </c>
      <c r="E76" s="9">
        <v>0.45246511306786902</v>
      </c>
      <c r="F76" s="9">
        <f t="shared" si="2"/>
        <v>0.775701549877577</v>
      </c>
      <c r="G76" s="9">
        <f t="shared" si="3"/>
        <v>0.39081722810741232</v>
      </c>
      <c r="H76" s="9">
        <v>0.33426628394867131</v>
      </c>
      <c r="J76" s="17"/>
      <c r="K76" s="2"/>
      <c r="L76" s="2"/>
      <c r="M76" s="2"/>
      <c r="N76" s="2"/>
      <c r="O76" s="2"/>
      <c r="P76" s="2"/>
    </row>
    <row r="77" spans="1:16">
      <c r="A77" s="17">
        <v>3013</v>
      </c>
      <c r="B77" s="9">
        <v>1.0540872434811801</v>
      </c>
      <c r="C77" s="9">
        <v>0.82472328901143799</v>
      </c>
      <c r="D77" s="9">
        <v>0.93725162464397105</v>
      </c>
      <c r="E77" s="9">
        <v>1.07935073286925</v>
      </c>
      <c r="F77" s="9">
        <f t="shared" si="2"/>
        <v>0.97385322250145978</v>
      </c>
      <c r="G77" s="9">
        <f t="shared" si="3"/>
        <v>0.11711338785529665</v>
      </c>
      <c r="H77" s="9">
        <v>0.68548538403817583</v>
      </c>
      <c r="J77" s="17"/>
      <c r="K77" s="2"/>
      <c r="L77" s="2"/>
      <c r="M77" s="2"/>
      <c r="N77" s="2"/>
      <c r="O77" s="2"/>
      <c r="P77" s="2"/>
    </row>
    <row r="78" spans="1:16">
      <c r="A78" s="17">
        <v>3014</v>
      </c>
      <c r="B78" s="9">
        <v>0.79932708817040499</v>
      </c>
      <c r="C78" s="9">
        <v>0.67223298315575197</v>
      </c>
      <c r="D78" s="9">
        <v>0.87246158920412697</v>
      </c>
      <c r="E78" s="9">
        <v>0.57797897481725002</v>
      </c>
      <c r="F78" s="9">
        <f t="shared" si="2"/>
        <v>0.73050015883688346</v>
      </c>
      <c r="G78" s="9">
        <f t="shared" si="3"/>
        <v>0.13108263201762246</v>
      </c>
      <c r="H78" s="9">
        <v>2.6050654794956194E-2</v>
      </c>
      <c r="J78" s="17"/>
      <c r="K78" s="2"/>
      <c r="L78" s="2"/>
      <c r="M78" s="2"/>
      <c r="N78" s="2"/>
      <c r="O78" s="2"/>
      <c r="P78" s="2"/>
    </row>
    <row r="79" spans="1:16">
      <c r="A79" s="17">
        <v>3015</v>
      </c>
      <c r="B79" s="9">
        <v>1.68651236548318</v>
      </c>
      <c r="C79" s="9">
        <v>2.07990590891474</v>
      </c>
      <c r="D79" s="9">
        <v>1.2418843373163699</v>
      </c>
      <c r="E79" s="9">
        <v>1.5506618609469101</v>
      </c>
      <c r="F79" s="9">
        <f t="shared" si="2"/>
        <v>1.6397411181653001</v>
      </c>
      <c r="G79" s="9">
        <f t="shared" si="3"/>
        <v>0.34744674638723178</v>
      </c>
      <c r="H79" s="9">
        <v>3.469619858785021E-2</v>
      </c>
      <c r="J79" s="17"/>
      <c r="K79" s="2"/>
      <c r="L79" s="2"/>
      <c r="M79" s="2"/>
      <c r="N79" s="2"/>
      <c r="O79" s="2"/>
      <c r="P79" s="2"/>
    </row>
    <row r="80" spans="1:16">
      <c r="A80" s="17">
        <v>3016</v>
      </c>
      <c r="B80" s="9">
        <v>1.04020717025862</v>
      </c>
      <c r="C80" s="9">
        <v>1.15537406033106</v>
      </c>
      <c r="D80" s="9">
        <v>0.90520663940789203</v>
      </c>
      <c r="E80" s="9">
        <v>1.09586441861991</v>
      </c>
      <c r="F80" s="9">
        <f t="shared" si="2"/>
        <v>1.0491630721543705</v>
      </c>
      <c r="G80" s="9">
        <f t="shared" si="3"/>
        <v>0.1068729034554923</v>
      </c>
      <c r="H80" s="9">
        <v>0.42540879868592563</v>
      </c>
      <c r="J80" s="17"/>
      <c r="K80" s="2"/>
      <c r="L80" s="2"/>
      <c r="M80" s="2"/>
      <c r="N80" s="2"/>
      <c r="O80" s="2"/>
      <c r="P80" s="2"/>
    </row>
    <row r="81" spans="1:16">
      <c r="A81" s="17">
        <v>3018</v>
      </c>
      <c r="B81" s="9">
        <v>0.341695615254828</v>
      </c>
      <c r="C81" s="9">
        <v>0.52625071831704395</v>
      </c>
      <c r="D81" s="9">
        <v>0.42133266567856298</v>
      </c>
      <c r="E81" s="9">
        <v>0.476699937264222</v>
      </c>
      <c r="F81" s="9">
        <f t="shared" si="2"/>
        <v>0.44149473412866425</v>
      </c>
      <c r="G81" s="9">
        <f t="shared" si="3"/>
        <v>7.9139868409749292E-2</v>
      </c>
      <c r="H81" s="9">
        <v>7.7035697778863406E-4</v>
      </c>
      <c r="J81" s="17"/>
      <c r="K81" s="2"/>
      <c r="L81" s="2"/>
      <c r="M81" s="2"/>
      <c r="N81" s="2"/>
      <c r="O81" s="2"/>
      <c r="P81" s="2"/>
    </row>
    <row r="82" spans="1:16">
      <c r="A82" s="17">
        <v>3022</v>
      </c>
      <c r="B82" s="9">
        <v>1.43896630836878</v>
      </c>
      <c r="C82" s="9">
        <v>0.79753258486854495</v>
      </c>
      <c r="D82" s="9">
        <v>1.1155890118042</v>
      </c>
      <c r="E82" s="9">
        <v>0.70891317213145699</v>
      </c>
      <c r="F82" s="9">
        <f t="shared" si="2"/>
        <v>1.0152502692932455</v>
      </c>
      <c r="G82" s="9">
        <f t="shared" si="3"/>
        <v>0.33208761505929174</v>
      </c>
      <c r="H82" s="9">
        <v>0.93261061267567436</v>
      </c>
      <c r="J82" s="17"/>
      <c r="K82" s="2"/>
      <c r="L82" s="2"/>
      <c r="M82" s="2"/>
      <c r="N82" s="2"/>
      <c r="O82" s="2"/>
      <c r="P82" s="2"/>
    </row>
    <row r="83" spans="1:16">
      <c r="A83" s="17">
        <v>3023</v>
      </c>
      <c r="B83" s="9">
        <v>0.86079368659104005</v>
      </c>
      <c r="C83" s="9">
        <v>0.93333311009820996</v>
      </c>
      <c r="D83" s="9">
        <v>0.86107283314914596</v>
      </c>
      <c r="E83" s="9">
        <v>0.78557834777548796</v>
      </c>
      <c r="F83" s="9">
        <f t="shared" si="2"/>
        <v>0.86019449440347107</v>
      </c>
      <c r="G83" s="9">
        <f t="shared" si="3"/>
        <v>6.032676839121303E-2</v>
      </c>
      <c r="H83" s="9">
        <v>1.8921623581669322E-2</v>
      </c>
      <c r="J83" s="17"/>
      <c r="K83" s="2"/>
      <c r="L83" s="2"/>
      <c r="M83" s="2"/>
      <c r="N83" s="2"/>
      <c r="O83" s="2"/>
      <c r="P83" s="2"/>
    </row>
    <row r="84" spans="1:16">
      <c r="A84" s="23">
        <v>3024</v>
      </c>
      <c r="B84" s="9">
        <v>0.85901567684743196</v>
      </c>
      <c r="C84" s="9">
        <v>0.80478276240806201</v>
      </c>
      <c r="D84" s="9">
        <v>0.75722695091036796</v>
      </c>
      <c r="E84" s="9">
        <v>0.63148917795013504</v>
      </c>
      <c r="F84" s="9">
        <f t="shared" si="2"/>
        <v>0.76312864202899933</v>
      </c>
      <c r="G84" s="9">
        <f t="shared" si="3"/>
        <v>9.7113623575436528E-2</v>
      </c>
      <c r="H84" s="9">
        <v>1.646632764981985E-2</v>
      </c>
      <c r="J84" s="23"/>
      <c r="K84" s="2"/>
      <c r="L84" s="2"/>
      <c r="M84" s="2"/>
      <c r="N84" s="2"/>
      <c r="O84" s="2"/>
      <c r="P84" s="2"/>
    </row>
    <row r="85" spans="1:16">
      <c r="A85" s="17">
        <v>3025</v>
      </c>
      <c r="B85" s="9">
        <v>0.88083876667513505</v>
      </c>
      <c r="C85" s="9">
        <v>0.52883502545609695</v>
      </c>
      <c r="D85" s="9">
        <v>0.86726483639901397</v>
      </c>
      <c r="E85" s="9">
        <v>0.78390239208002899</v>
      </c>
      <c r="F85" s="9">
        <f t="shared" si="2"/>
        <v>0.7652102551525688</v>
      </c>
      <c r="G85" s="9">
        <f t="shared" si="3"/>
        <v>0.16330721093212214</v>
      </c>
      <c r="H85" s="9">
        <v>6.3766265185204909E-2</v>
      </c>
      <c r="J85" s="17"/>
      <c r="K85" s="2"/>
      <c r="L85" s="2"/>
      <c r="M85" s="2"/>
      <c r="N85" s="2"/>
      <c r="O85" s="2"/>
      <c r="P85" s="2"/>
    </row>
    <row r="86" spans="1:16">
      <c r="A86" s="17">
        <v>3026</v>
      </c>
      <c r="B86" s="9">
        <v>1.0025384177816301</v>
      </c>
      <c r="C86" s="9">
        <v>1.16807847702289</v>
      </c>
      <c r="D86" s="9">
        <v>1.4920067042181799</v>
      </c>
      <c r="E86" s="9">
        <v>1.1866697334313401</v>
      </c>
      <c r="F86" s="9">
        <f t="shared" si="2"/>
        <v>1.2123233331135099</v>
      </c>
      <c r="G86" s="9">
        <f t="shared" si="3"/>
        <v>0.2040001742159471</v>
      </c>
      <c r="H86" s="9">
        <v>0.12880559646299836</v>
      </c>
      <c r="J86" s="17"/>
      <c r="K86" s="2"/>
      <c r="L86" s="2"/>
      <c r="M86" s="2"/>
      <c r="N86" s="2"/>
      <c r="O86" s="2"/>
      <c r="P86" s="2"/>
    </row>
    <row r="87" spans="1:16">
      <c r="A87" s="23">
        <v>3027</v>
      </c>
      <c r="B87" s="9">
        <v>1.0317039133725801</v>
      </c>
      <c r="C87" s="9">
        <v>1.05679253628882</v>
      </c>
      <c r="D87" s="9">
        <v>0.89712075202490305</v>
      </c>
      <c r="E87" s="9">
        <v>1.0628633268174299</v>
      </c>
      <c r="F87" s="9">
        <f t="shared" si="2"/>
        <v>1.0121201321259332</v>
      </c>
      <c r="G87" s="9">
        <f t="shared" si="3"/>
        <v>7.7843598351072241E-2</v>
      </c>
      <c r="H87" s="9">
        <v>0.77588387602529663</v>
      </c>
      <c r="J87" s="23"/>
      <c r="K87" s="2"/>
      <c r="L87" s="2"/>
      <c r="M87" s="2"/>
      <c r="N87" s="2"/>
      <c r="O87" s="2"/>
      <c r="P87" s="2"/>
    </row>
    <row r="88" spans="1:16">
      <c r="A88" s="17">
        <v>3028</v>
      </c>
      <c r="B88" s="9">
        <v>1.0686835831125301</v>
      </c>
      <c r="C88" s="9">
        <v>0.64335133334479599</v>
      </c>
      <c r="D88" s="9">
        <v>0.68856166352156301</v>
      </c>
      <c r="E88" s="9">
        <v>0.45847281444933402</v>
      </c>
      <c r="F88" s="9">
        <f t="shared" si="2"/>
        <v>0.71476734860705582</v>
      </c>
      <c r="G88" s="9">
        <f t="shared" si="3"/>
        <v>0.25607978864174141</v>
      </c>
      <c r="H88" s="9">
        <v>0.11223773201740096</v>
      </c>
      <c r="J88" s="17"/>
      <c r="K88" s="2"/>
      <c r="L88" s="2"/>
      <c r="M88" s="2"/>
      <c r="N88" s="2"/>
      <c r="O88" s="2"/>
      <c r="P88" s="2"/>
    </row>
    <row r="89" spans="1:16">
      <c r="A89" s="17">
        <v>3029</v>
      </c>
      <c r="B89" s="9">
        <v>0.87394179770478897</v>
      </c>
      <c r="C89" s="9">
        <v>0.591780464747098</v>
      </c>
      <c r="D89" s="9">
        <v>0.86776683328038595</v>
      </c>
      <c r="E89" s="9">
        <v>0.596157946032143</v>
      </c>
      <c r="F89" s="9">
        <f t="shared" si="2"/>
        <v>0.73241176044110401</v>
      </c>
      <c r="G89" s="9">
        <f t="shared" si="3"/>
        <v>0.1598895561116625</v>
      </c>
      <c r="H89" s="9">
        <v>4.4151755340014989E-2</v>
      </c>
      <c r="J89" s="17"/>
      <c r="K89" s="2"/>
      <c r="L89" s="2"/>
      <c r="M89" s="2"/>
      <c r="N89" s="2"/>
      <c r="O89" s="2"/>
      <c r="P89" s="2"/>
    </row>
    <row r="90" spans="1:16">
      <c r="A90" s="17">
        <v>3031</v>
      </c>
      <c r="B90" s="9">
        <v>0.74908986858855198</v>
      </c>
      <c r="C90" s="9">
        <v>0.77011317458223805</v>
      </c>
      <c r="D90" s="9">
        <v>0.77261510902216701</v>
      </c>
      <c r="E90" s="9">
        <v>1.21102397906516</v>
      </c>
      <c r="F90" s="9">
        <f t="shared" si="2"/>
        <v>0.87571053281452926</v>
      </c>
      <c r="G90" s="9">
        <f t="shared" si="3"/>
        <v>0.22379109925558391</v>
      </c>
      <c r="H90" s="9">
        <v>0.34768808724025974</v>
      </c>
      <c r="J90" s="17"/>
      <c r="K90" s="2"/>
      <c r="L90" s="2"/>
      <c r="M90" s="2"/>
      <c r="N90" s="2"/>
      <c r="O90" s="2"/>
      <c r="P90" s="2"/>
    </row>
    <row r="91" spans="1:16">
      <c r="A91" s="17">
        <v>3032</v>
      </c>
      <c r="B91" s="9">
        <v>1.02561713797623</v>
      </c>
      <c r="C91" s="9">
        <v>1.0287052608940701</v>
      </c>
      <c r="D91" s="9">
        <v>0.92954268355868497</v>
      </c>
      <c r="E91" s="9">
        <v>1.12553961538772</v>
      </c>
      <c r="F91" s="9">
        <f t="shared" si="2"/>
        <v>1.0273511744541763</v>
      </c>
      <c r="G91" s="9">
        <f t="shared" si="3"/>
        <v>8.0025644341479588E-2</v>
      </c>
      <c r="H91" s="9">
        <v>0.54331550354402647</v>
      </c>
      <c r="J91" s="17"/>
      <c r="K91" s="2"/>
      <c r="L91" s="2"/>
      <c r="M91" s="2"/>
      <c r="N91" s="2"/>
      <c r="O91" s="2"/>
      <c r="P91" s="2"/>
    </row>
    <row r="92" spans="1:16">
      <c r="A92" s="23">
        <v>3035</v>
      </c>
      <c r="B92" s="9">
        <v>0.97513555538746899</v>
      </c>
      <c r="C92" s="9">
        <v>1.13712229290578</v>
      </c>
      <c r="D92" s="9">
        <v>0.92338778242910602</v>
      </c>
      <c r="E92" s="9">
        <v>0.97018609503959097</v>
      </c>
      <c r="F92" s="9">
        <f t="shared" si="2"/>
        <v>1.0014579314404866</v>
      </c>
      <c r="G92" s="9">
        <f t="shared" si="3"/>
        <v>9.3399790098632487E-2</v>
      </c>
      <c r="H92" s="9">
        <v>0.97705560325407803</v>
      </c>
      <c r="J92" s="23"/>
      <c r="K92" s="2"/>
      <c r="L92" s="2"/>
      <c r="M92" s="2"/>
      <c r="N92" s="2"/>
      <c r="O92" s="2"/>
      <c r="P92" s="2"/>
    </row>
    <row r="93" spans="1:16">
      <c r="A93" s="17">
        <v>3038</v>
      </c>
      <c r="B93" s="9">
        <v>0.84095598993009302</v>
      </c>
      <c r="C93" s="9">
        <v>1.1519177166116099</v>
      </c>
      <c r="D93" s="9">
        <v>0.89751162457328804</v>
      </c>
      <c r="E93" s="9">
        <v>0.76675483094893004</v>
      </c>
      <c r="F93" s="9">
        <f t="shared" si="2"/>
        <v>0.91428504051598014</v>
      </c>
      <c r="G93" s="9">
        <f t="shared" si="3"/>
        <v>0.16722534559239077</v>
      </c>
      <c r="H93" s="9">
        <v>0.38073575059330722</v>
      </c>
      <c r="J93" s="17"/>
      <c r="K93" s="2"/>
      <c r="L93" s="2"/>
      <c r="M93" s="2"/>
      <c r="N93" s="2"/>
      <c r="O93" s="2"/>
      <c r="P93" s="2"/>
    </row>
    <row r="94" spans="1:16">
      <c r="A94" s="24" t="s">
        <v>11</v>
      </c>
      <c r="B94" s="9">
        <v>0.89055232209304003</v>
      </c>
      <c r="C94" s="9">
        <v>1.04655287807694</v>
      </c>
      <c r="D94" s="9">
        <v>1.1673567927997699</v>
      </c>
      <c r="E94" s="9">
        <v>0.91687345927288399</v>
      </c>
      <c r="F94" s="9">
        <f t="shared" si="2"/>
        <v>1.0053338630606583</v>
      </c>
      <c r="G94" s="9">
        <f t="shared" si="3"/>
        <v>0.12773733746162505</v>
      </c>
      <c r="H94" s="9">
        <v>0.93870412147731741</v>
      </c>
      <c r="J94" s="16"/>
      <c r="K94" s="2"/>
      <c r="L94" s="2"/>
      <c r="M94" s="2"/>
      <c r="N94" s="2"/>
      <c r="O94" s="2"/>
      <c r="P94" s="2"/>
    </row>
    <row r="95" spans="1:16">
      <c r="A95" s="17">
        <v>3041</v>
      </c>
      <c r="B95" s="9">
        <v>1.41219646490807</v>
      </c>
      <c r="C95" s="9">
        <v>1.3551895552125599</v>
      </c>
      <c r="D95" s="9">
        <v>1.7002618419461999</v>
      </c>
      <c r="E95" s="9">
        <v>0.46362827186906203</v>
      </c>
      <c r="F95" s="9">
        <f t="shared" si="2"/>
        <v>1.232819033483973</v>
      </c>
      <c r="G95" s="9">
        <f t="shared" si="3"/>
        <v>0.5345739781761466</v>
      </c>
      <c r="H95" s="9">
        <v>0.44782870606061737</v>
      </c>
      <c r="J95" s="17"/>
      <c r="K95" s="2"/>
      <c r="L95" s="2"/>
      <c r="M95" s="2"/>
      <c r="N95" s="2"/>
      <c r="O95" s="2"/>
      <c r="P95" s="2"/>
    </row>
    <row r="96" spans="1:16">
      <c r="A96" s="17">
        <v>3042</v>
      </c>
      <c r="B96" s="9">
        <v>1.0377102299813801</v>
      </c>
      <c r="C96" s="9">
        <v>1.1067557936694401</v>
      </c>
      <c r="D96" s="9">
        <v>1.0038717294073201</v>
      </c>
      <c r="E96" s="9">
        <v>1.0779356413424399</v>
      </c>
      <c r="F96" s="9">
        <f t="shared" si="2"/>
        <v>1.0565683486001451</v>
      </c>
      <c r="G96" s="9">
        <f t="shared" si="3"/>
        <v>4.5121698970345583E-2</v>
      </c>
      <c r="H96" s="9">
        <v>8.7139205307289316E-2</v>
      </c>
      <c r="J96" s="17"/>
      <c r="K96" s="2"/>
      <c r="L96" s="2"/>
      <c r="M96" s="2"/>
      <c r="N96" s="2"/>
      <c r="O96" s="2"/>
      <c r="P96" s="2"/>
    </row>
    <row r="97" spans="1:16">
      <c r="A97" s="17">
        <v>3043</v>
      </c>
      <c r="B97" s="9">
        <v>1.0015654061957699</v>
      </c>
      <c r="C97" s="9">
        <v>0.90791816061808805</v>
      </c>
      <c r="D97" s="9">
        <v>0.91930136624646397</v>
      </c>
      <c r="E97" s="9">
        <v>0.91563534926379597</v>
      </c>
      <c r="F97" s="9">
        <f t="shared" si="2"/>
        <v>0.93610507058102954</v>
      </c>
      <c r="G97" s="9">
        <f t="shared" si="3"/>
        <v>4.3897347688374541E-2</v>
      </c>
      <c r="H97" s="9">
        <v>6.1940995126490081E-2</v>
      </c>
      <c r="J97" s="17"/>
      <c r="K97" s="2"/>
      <c r="L97" s="2"/>
      <c r="M97" s="2"/>
      <c r="N97" s="2"/>
      <c r="O97" s="2"/>
      <c r="P97" s="2"/>
    </row>
    <row r="98" spans="1:16">
      <c r="A98" s="17">
        <v>3046</v>
      </c>
      <c r="B98" s="9">
        <v>1.0580861218228701</v>
      </c>
      <c r="C98" s="9">
        <v>1.06688384872146</v>
      </c>
      <c r="D98" s="9">
        <v>1.0549585562937001</v>
      </c>
      <c r="E98" s="9">
        <v>1.08758175854287</v>
      </c>
      <c r="F98" s="9">
        <f t="shared" si="2"/>
        <v>1.0668775713452252</v>
      </c>
      <c r="G98" s="9">
        <f t="shared" si="3"/>
        <v>1.4697118894794439E-2</v>
      </c>
      <c r="H98" s="9">
        <v>2.8033284869476648E-3</v>
      </c>
      <c r="J98" s="17"/>
      <c r="K98" s="2"/>
      <c r="L98" s="2"/>
      <c r="M98" s="2"/>
      <c r="N98" s="2"/>
      <c r="O98" s="2"/>
      <c r="P98" s="2"/>
    </row>
    <row r="99" spans="1:16">
      <c r="A99" s="17">
        <v>3047</v>
      </c>
      <c r="B99" s="9">
        <v>0.99999443622541795</v>
      </c>
      <c r="C99" s="9">
        <v>0.88657293706487394</v>
      </c>
      <c r="D99" s="9">
        <v>0.759862030418891</v>
      </c>
      <c r="E99" s="9">
        <v>0.70386466642274503</v>
      </c>
      <c r="F99" s="9">
        <f t="shared" si="2"/>
        <v>0.83757351753298193</v>
      </c>
      <c r="G99" s="9">
        <f t="shared" si="3"/>
        <v>0.13253757962437263</v>
      </c>
      <c r="H99" s="9">
        <v>9.1595793786147559E-2</v>
      </c>
      <c r="J99" s="17"/>
      <c r="K99" s="2"/>
      <c r="L99" s="2"/>
      <c r="M99" s="2"/>
      <c r="N99" s="2"/>
      <c r="O99" s="2"/>
      <c r="P99" s="2"/>
    </row>
    <row r="100" spans="1:16">
      <c r="A100" s="23">
        <v>3049</v>
      </c>
      <c r="B100" s="9">
        <v>1.16976505904469</v>
      </c>
      <c r="C100" s="9">
        <v>0.575835248066074</v>
      </c>
      <c r="D100" s="9">
        <v>1.23610958359144</v>
      </c>
      <c r="E100" s="9">
        <v>0.461546855504396</v>
      </c>
      <c r="F100" s="9">
        <f t="shared" si="2"/>
        <v>0.86081418655164998</v>
      </c>
      <c r="G100" s="9">
        <f t="shared" si="3"/>
        <v>0.39871655499256919</v>
      </c>
      <c r="H100" s="9">
        <v>0.53532216465053539</v>
      </c>
      <c r="J100" s="23"/>
      <c r="K100" s="2"/>
      <c r="L100" s="2"/>
      <c r="M100" s="2"/>
      <c r="N100" s="2"/>
      <c r="O100" s="2"/>
      <c r="P100" s="2"/>
    </row>
    <row r="101" spans="1:16">
      <c r="A101" s="17">
        <v>3050</v>
      </c>
      <c r="B101" s="9">
        <v>0.86512425399689097</v>
      </c>
      <c r="C101" s="9">
        <v>0.88947201622256999</v>
      </c>
      <c r="D101" s="9">
        <v>0.77477249115716296</v>
      </c>
      <c r="E101" s="9">
        <v>0.84884261041270603</v>
      </c>
      <c r="F101" s="9">
        <f t="shared" si="2"/>
        <v>0.84455284294733246</v>
      </c>
      <c r="G101" s="9">
        <f t="shared" si="3"/>
        <v>4.9425414114493436E-2</v>
      </c>
      <c r="H101" s="9">
        <v>8.1154966294790312E-3</v>
      </c>
      <c r="J101" s="17"/>
      <c r="K101" s="2"/>
      <c r="L101" s="2"/>
      <c r="M101" s="2"/>
      <c r="N101" s="2"/>
      <c r="O101" s="2"/>
      <c r="P101" s="2"/>
    </row>
    <row r="102" spans="1:16">
      <c r="A102" s="18">
        <v>3052</v>
      </c>
      <c r="B102" s="9">
        <v>1.7401283529655001</v>
      </c>
      <c r="C102" s="9">
        <v>1.62185498912285</v>
      </c>
      <c r="D102" s="9">
        <v>1.1660564499809201</v>
      </c>
      <c r="E102" s="9">
        <v>1.1764446872740999</v>
      </c>
      <c r="F102" s="9">
        <f t="shared" si="2"/>
        <v>1.4261211198358426</v>
      </c>
      <c r="G102" s="9">
        <f t="shared" si="3"/>
        <v>0.29826400136306153</v>
      </c>
      <c r="H102" s="9">
        <v>6.4717862192036457E-2</v>
      </c>
      <c r="J102" s="18"/>
      <c r="K102" s="2"/>
      <c r="L102" s="2"/>
      <c r="M102" s="2"/>
      <c r="N102" s="2"/>
      <c r="O102" s="2"/>
      <c r="P102" s="2"/>
    </row>
    <row r="103" spans="1:16">
      <c r="A103" s="17">
        <v>3054</v>
      </c>
      <c r="B103" s="9">
        <v>1.2562073294454099</v>
      </c>
      <c r="C103" s="9">
        <v>0.77519157156448504</v>
      </c>
      <c r="D103" s="9">
        <v>1.0140535097954</v>
      </c>
      <c r="E103" s="9">
        <v>1.3494195901202</v>
      </c>
      <c r="F103" s="9">
        <f t="shared" si="2"/>
        <v>1.0987180002313737</v>
      </c>
      <c r="G103" s="9">
        <f t="shared" si="3"/>
        <v>0.25787051141726608</v>
      </c>
      <c r="H103" s="9">
        <v>0.49961521233268019</v>
      </c>
      <c r="J103" s="17"/>
      <c r="K103" s="2"/>
      <c r="L103" s="2"/>
      <c r="M103" s="2"/>
      <c r="N103" s="2"/>
      <c r="O103" s="2"/>
      <c r="P103" s="2"/>
    </row>
    <row r="104" spans="1:16">
      <c r="A104" s="17">
        <v>3055</v>
      </c>
      <c r="B104" s="9">
        <v>1.28186031850608</v>
      </c>
      <c r="C104" s="9">
        <v>0.51016563288773797</v>
      </c>
      <c r="D104" s="9">
        <v>1.2825159258669401</v>
      </c>
      <c r="E104" s="9">
        <v>0.43948505717039599</v>
      </c>
      <c r="F104" s="9">
        <f t="shared" si="2"/>
        <v>0.87850673360778853</v>
      </c>
      <c r="G104" s="9">
        <f t="shared" si="3"/>
        <v>0.46702346148837537</v>
      </c>
      <c r="H104" s="9">
        <v>0.63882045389801356</v>
      </c>
      <c r="J104" s="17"/>
      <c r="K104" s="2"/>
      <c r="L104" s="2"/>
      <c r="M104" s="2"/>
      <c r="N104" s="2"/>
      <c r="O104" s="2"/>
      <c r="P104" s="2"/>
    </row>
    <row r="105" spans="1:16">
      <c r="A105" s="17">
        <v>3056</v>
      </c>
      <c r="B105" s="9">
        <v>1.2167987581956701</v>
      </c>
      <c r="C105" s="9">
        <v>1.1221807607141301</v>
      </c>
      <c r="D105" s="9">
        <v>0.97245729043863505</v>
      </c>
      <c r="E105" s="9">
        <v>1.1966297275495801</v>
      </c>
      <c r="F105" s="9">
        <f t="shared" si="2"/>
        <v>1.1270166342245038</v>
      </c>
      <c r="G105" s="9">
        <f t="shared" si="3"/>
        <v>0.11078325530991638</v>
      </c>
      <c r="H105" s="9">
        <v>0.10565850188912373</v>
      </c>
      <c r="J105" s="17"/>
      <c r="K105" s="2"/>
      <c r="L105" s="2"/>
      <c r="M105" s="2"/>
      <c r="N105" s="2"/>
      <c r="O105" s="2"/>
      <c r="P105" s="2"/>
    </row>
    <row r="106" spans="1:16">
      <c r="A106" s="17">
        <v>3057</v>
      </c>
      <c r="B106" s="9">
        <v>0.820948983735314</v>
      </c>
      <c r="C106" s="9">
        <v>0.67154413023277404</v>
      </c>
      <c r="D106" s="9">
        <v>0.84847870521436497</v>
      </c>
      <c r="E106" s="9">
        <v>0.54428122927911604</v>
      </c>
      <c r="F106" s="9">
        <f t="shared" si="2"/>
        <v>0.72131326211539226</v>
      </c>
      <c r="G106" s="9">
        <f t="shared" si="3"/>
        <v>0.14132189507146989</v>
      </c>
      <c r="H106" s="9">
        <v>2.9059427337546122E-2</v>
      </c>
      <c r="J106" s="17"/>
      <c r="K106" s="2"/>
      <c r="L106" s="2"/>
      <c r="M106" s="2"/>
      <c r="N106" s="2"/>
      <c r="O106" s="2"/>
      <c r="P106" s="2"/>
    </row>
    <row r="107" spans="1:16">
      <c r="A107" s="17">
        <v>3059</v>
      </c>
      <c r="B107" s="9">
        <v>0.84135827640800598</v>
      </c>
      <c r="C107" s="9">
        <v>1.0164714401925199</v>
      </c>
      <c r="D107" s="9">
        <v>0.92186543769338003</v>
      </c>
      <c r="E107" s="9">
        <v>0.95533767268169001</v>
      </c>
      <c r="F107" s="9">
        <f t="shared" si="2"/>
        <v>0.93375820674389898</v>
      </c>
      <c r="G107" s="9">
        <f t="shared" si="3"/>
        <v>7.2998487243351382E-2</v>
      </c>
      <c r="H107" s="9">
        <v>0.16717301331615167</v>
      </c>
      <c r="J107" s="17"/>
      <c r="K107" s="2"/>
      <c r="L107" s="2"/>
      <c r="M107" s="2"/>
      <c r="N107" s="2"/>
      <c r="O107" s="2"/>
      <c r="P107" s="2"/>
    </row>
    <row r="108" spans="1:16">
      <c r="A108" s="20">
        <v>3060</v>
      </c>
      <c r="B108" s="9">
        <v>1.2231805428793301</v>
      </c>
      <c r="C108" s="9">
        <v>1.19468051645009</v>
      </c>
      <c r="D108" s="9">
        <v>1.1704879220814399</v>
      </c>
      <c r="E108" s="9">
        <v>0.83178071815642796</v>
      </c>
      <c r="F108" s="9">
        <f t="shared" si="2"/>
        <v>1.105032424891822</v>
      </c>
      <c r="G108" s="9">
        <f t="shared" si="3"/>
        <v>0.18343634268248318</v>
      </c>
      <c r="H108" s="9">
        <v>0.33521821852005512</v>
      </c>
      <c r="J108" s="20"/>
      <c r="K108" s="2"/>
      <c r="L108" s="2"/>
      <c r="M108" s="2"/>
      <c r="N108" s="2"/>
      <c r="O108" s="2"/>
      <c r="P108" s="2"/>
    </row>
    <row r="109" spans="1:16">
      <c r="A109" s="23">
        <v>3061</v>
      </c>
      <c r="B109" s="9">
        <v>1.1924782694739899</v>
      </c>
      <c r="C109" s="9">
        <v>0.49237142026672298</v>
      </c>
      <c r="D109" s="9">
        <v>1.19388612079524</v>
      </c>
      <c r="E109" s="9">
        <v>0.57863775885369095</v>
      </c>
      <c r="F109" s="9">
        <f t="shared" si="2"/>
        <v>0.86434339234741098</v>
      </c>
      <c r="G109" s="9">
        <f t="shared" si="3"/>
        <v>0.38134051471240171</v>
      </c>
      <c r="H109" s="9">
        <v>0.52812421031530066</v>
      </c>
      <c r="J109" s="23"/>
      <c r="K109" s="2"/>
      <c r="L109" s="2"/>
      <c r="M109" s="2"/>
      <c r="N109" s="2"/>
      <c r="O109" s="2"/>
      <c r="P109" s="2"/>
    </row>
    <row r="110" spans="1:16">
      <c r="A110" s="17">
        <v>3062</v>
      </c>
      <c r="B110" s="9">
        <v>0.84958412222551105</v>
      </c>
      <c r="C110" s="9">
        <v>0.56702279661973498</v>
      </c>
      <c r="D110" s="9">
        <v>0.85412126844915603</v>
      </c>
      <c r="E110" s="9">
        <v>0.73871833499917705</v>
      </c>
      <c r="F110" s="9">
        <f t="shared" si="2"/>
        <v>0.75236163057339467</v>
      </c>
      <c r="G110" s="9">
        <f t="shared" si="3"/>
        <v>0.13459056389544324</v>
      </c>
      <c r="H110" s="9">
        <v>3.476020947470012E-2</v>
      </c>
      <c r="J110" s="17"/>
      <c r="K110" s="2"/>
      <c r="L110" s="2"/>
      <c r="M110" s="2"/>
      <c r="N110" s="2"/>
      <c r="O110" s="2"/>
      <c r="P110" s="2"/>
    </row>
    <row r="111" spans="1:16">
      <c r="A111" s="23">
        <v>3066</v>
      </c>
      <c r="B111" s="9">
        <v>0.88109411461396903</v>
      </c>
      <c r="C111" s="9">
        <v>0.86554891558717895</v>
      </c>
      <c r="D111" s="9">
        <v>0.81861959255747596</v>
      </c>
      <c r="E111" s="9">
        <v>0.703335389047829</v>
      </c>
      <c r="F111" s="9">
        <f t="shared" si="2"/>
        <v>0.81714950295161326</v>
      </c>
      <c r="G111" s="9">
        <f t="shared" si="3"/>
        <v>8.0389116575297029E-2</v>
      </c>
      <c r="H111" s="9">
        <v>1.9900305843334038E-2</v>
      </c>
      <c r="J111" s="23"/>
      <c r="K111" s="2"/>
      <c r="L111" s="2"/>
      <c r="M111" s="2"/>
      <c r="N111" s="2"/>
      <c r="O111" s="2"/>
      <c r="P111" s="2"/>
    </row>
    <row r="112" spans="1:16">
      <c r="A112" s="17">
        <v>3068</v>
      </c>
      <c r="B112" s="9">
        <v>1.03833271363387</v>
      </c>
      <c r="C112" s="9">
        <v>1.0287145422169499</v>
      </c>
      <c r="D112" s="9">
        <v>0.97257778537872197</v>
      </c>
      <c r="E112" s="9">
        <v>1.0971405072507701</v>
      </c>
      <c r="F112" s="9">
        <f t="shared" si="2"/>
        <v>1.0341913871200781</v>
      </c>
      <c r="G112" s="9">
        <f t="shared" si="3"/>
        <v>5.1009718224920918E-2</v>
      </c>
      <c r="H112" s="9">
        <v>0.27253225064983466</v>
      </c>
      <c r="J112" s="17"/>
      <c r="K112" s="2"/>
      <c r="L112" s="2"/>
      <c r="M112" s="2"/>
      <c r="N112" s="2"/>
      <c r="O112" s="2"/>
      <c r="P112" s="2"/>
    </row>
    <row r="113" spans="1:16">
      <c r="A113" s="17">
        <v>3071</v>
      </c>
      <c r="B113" s="9">
        <v>0.90187556856522499</v>
      </c>
      <c r="C113" s="9">
        <v>0.88427910556618505</v>
      </c>
      <c r="D113" s="9">
        <v>0.81143437009104102</v>
      </c>
      <c r="E113" s="9">
        <v>0.73285786394340502</v>
      </c>
      <c r="F113" s="9">
        <f t="shared" si="2"/>
        <v>0.83261172704146402</v>
      </c>
      <c r="G113" s="9">
        <f t="shared" si="3"/>
        <v>7.7171478748385203E-2</v>
      </c>
      <c r="H113" s="9">
        <v>2.2602860229998651E-2</v>
      </c>
      <c r="J113" s="17"/>
      <c r="K113" s="2"/>
      <c r="L113" s="2"/>
      <c r="M113" s="2"/>
      <c r="N113" s="2"/>
      <c r="O113" s="2"/>
      <c r="P113" s="2"/>
    </row>
    <row r="114" spans="1:16">
      <c r="A114" s="23">
        <v>3072</v>
      </c>
      <c r="B114" s="9">
        <v>0.96575863021620401</v>
      </c>
      <c r="C114" s="9">
        <v>0.98096923675344805</v>
      </c>
      <c r="D114" s="9">
        <v>1.0471108328862699</v>
      </c>
      <c r="E114" s="9">
        <v>1.1238667270040801</v>
      </c>
      <c r="F114" s="9">
        <f t="shared" si="2"/>
        <v>1.0294263567150006</v>
      </c>
      <c r="G114" s="9">
        <f t="shared" si="3"/>
        <v>7.2188171030727055E-2</v>
      </c>
      <c r="H114" s="9">
        <v>0.47462624617204879</v>
      </c>
      <c r="J114" s="23"/>
      <c r="K114" s="2"/>
      <c r="L114" s="2"/>
      <c r="M114" s="2"/>
      <c r="N114" s="2"/>
      <c r="O114" s="2"/>
      <c r="P114" s="2"/>
    </row>
    <row r="115" spans="1:16">
      <c r="A115" s="17">
        <v>3073</v>
      </c>
      <c r="B115" s="9">
        <v>1.0297742571837201</v>
      </c>
      <c r="C115" s="9">
        <v>1.04649874186281</v>
      </c>
      <c r="D115" s="9">
        <v>0.90301213374795897</v>
      </c>
      <c r="E115" s="9">
        <v>1.10007060916989</v>
      </c>
      <c r="F115" s="9">
        <f t="shared" si="2"/>
        <v>1.0198389354910948</v>
      </c>
      <c r="G115" s="9">
        <f t="shared" si="3"/>
        <v>8.3456733220960935E-2</v>
      </c>
      <c r="H115" s="9">
        <v>0.66695269250714917</v>
      </c>
      <c r="J115" s="17"/>
      <c r="K115" s="2"/>
      <c r="L115" s="2"/>
      <c r="M115" s="2"/>
      <c r="N115" s="2"/>
      <c r="O115" s="2"/>
      <c r="P115" s="2"/>
    </row>
    <row r="116" spans="1:16">
      <c r="A116" s="17">
        <v>3074</v>
      </c>
      <c r="B116" s="9">
        <v>0.97560559077465603</v>
      </c>
      <c r="C116" s="9">
        <v>0.90627207776062102</v>
      </c>
      <c r="D116" s="9">
        <v>0.99270796247982696</v>
      </c>
      <c r="E116" s="9">
        <v>0.93547956127004805</v>
      </c>
      <c r="F116" s="9">
        <f t="shared" si="2"/>
        <v>0.95251629807128801</v>
      </c>
      <c r="G116" s="9">
        <f t="shared" si="3"/>
        <v>3.9060908158271013E-2</v>
      </c>
      <c r="H116" s="9">
        <v>9.3224589879261396E-2</v>
      </c>
      <c r="J116" s="17"/>
      <c r="K116" s="2"/>
      <c r="L116" s="2"/>
      <c r="M116" s="2"/>
      <c r="N116" s="2"/>
      <c r="O116" s="2"/>
      <c r="P116" s="2"/>
    </row>
    <row r="117" spans="1:16">
      <c r="A117" s="17">
        <v>3075</v>
      </c>
      <c r="B117" s="9">
        <v>0.84604082302690498</v>
      </c>
      <c r="C117" s="9">
        <v>0.71763874158515295</v>
      </c>
      <c r="D117" s="9">
        <v>0.77351359116162099</v>
      </c>
      <c r="E117" s="9">
        <v>0.64600854421579501</v>
      </c>
      <c r="F117" s="9">
        <f t="shared" si="2"/>
        <v>0.74580042499736843</v>
      </c>
      <c r="G117" s="9">
        <f t="shared" si="3"/>
        <v>8.4789262013734185E-2</v>
      </c>
      <c r="H117" s="9">
        <v>9.2899946175041843E-3</v>
      </c>
      <c r="J117" s="17"/>
      <c r="K117" s="2"/>
      <c r="L117" s="2"/>
      <c r="M117" s="2"/>
      <c r="N117" s="2"/>
      <c r="O117" s="2"/>
      <c r="P117" s="2"/>
    </row>
    <row r="118" spans="1:16">
      <c r="A118" s="17">
        <v>3076</v>
      </c>
      <c r="B118" s="9">
        <v>0.85013212835668694</v>
      </c>
      <c r="C118" s="9">
        <v>0.89715105318183597</v>
      </c>
      <c r="D118" s="9">
        <v>0.757304291333882</v>
      </c>
      <c r="E118" s="9">
        <v>0.80859074315842105</v>
      </c>
      <c r="F118" s="9">
        <f t="shared" si="2"/>
        <v>0.82829455400770646</v>
      </c>
      <c r="G118" s="9">
        <f t="shared" si="3"/>
        <v>5.9570559530826295E-2</v>
      </c>
      <c r="H118" s="9">
        <v>1.0374567196534209E-2</v>
      </c>
      <c r="J118" s="17"/>
      <c r="K118" s="2"/>
      <c r="L118" s="2"/>
      <c r="M118" s="2"/>
      <c r="N118" s="2"/>
      <c r="O118" s="2"/>
      <c r="P118" s="2"/>
    </row>
    <row r="119" spans="1:16">
      <c r="A119" s="17">
        <v>3095</v>
      </c>
      <c r="B119" s="9">
        <v>0.98068340201204895</v>
      </c>
      <c r="C119" s="9">
        <v>0.68252719248502902</v>
      </c>
      <c r="D119" s="9">
        <v>0.93554108738214803</v>
      </c>
      <c r="E119" s="9">
        <v>0.64019335889602302</v>
      </c>
      <c r="F119" s="9">
        <f t="shared" si="2"/>
        <v>0.80973626019381229</v>
      </c>
      <c r="G119" s="9">
        <f t="shared" si="3"/>
        <v>0.17318268016511784</v>
      </c>
      <c r="H119" s="9">
        <v>0.11546726551829962</v>
      </c>
      <c r="J119" s="17"/>
      <c r="K119" s="2"/>
      <c r="L119" s="2"/>
      <c r="M119" s="2"/>
      <c r="N119" s="2"/>
      <c r="O119" s="2"/>
      <c r="P119" s="2"/>
    </row>
    <row r="120" spans="1:16">
      <c r="A120" s="17">
        <v>3096</v>
      </c>
      <c r="B120" s="9">
        <v>0.86648608534524196</v>
      </c>
      <c r="C120" s="9">
        <v>0.46533094791492602</v>
      </c>
      <c r="D120" s="9">
        <v>1.0537316082502</v>
      </c>
      <c r="E120" s="9">
        <v>0.23409590753734699</v>
      </c>
      <c r="F120" s="9">
        <f t="shared" si="2"/>
        <v>0.65491113726192873</v>
      </c>
      <c r="G120" s="9">
        <f t="shared" si="3"/>
        <v>0.37275900726732336</v>
      </c>
      <c r="H120" s="9">
        <v>0.16117809815040521</v>
      </c>
      <c r="J120" s="17"/>
      <c r="K120" s="2"/>
      <c r="L120" s="2"/>
      <c r="M120" s="2"/>
      <c r="N120" s="2"/>
      <c r="O120" s="2"/>
      <c r="P120" s="2"/>
    </row>
    <row r="121" spans="1:16">
      <c r="A121" s="17">
        <v>3099</v>
      </c>
      <c r="B121" s="9">
        <v>1.0617419046647301</v>
      </c>
      <c r="C121" s="9">
        <v>1.0833002423672</v>
      </c>
      <c r="D121" s="9">
        <v>1.1865380271185499</v>
      </c>
      <c r="E121" s="9">
        <v>0.98446339420145401</v>
      </c>
      <c r="F121" s="9">
        <f t="shared" si="2"/>
        <v>1.0790108920879833</v>
      </c>
      <c r="G121" s="9">
        <f t="shared" si="3"/>
        <v>8.3302522124537676E-2</v>
      </c>
      <c r="H121" s="9">
        <v>0.15409224892120185</v>
      </c>
      <c r="J121" s="17"/>
      <c r="K121" s="2"/>
      <c r="L121" s="2"/>
      <c r="M121" s="2"/>
      <c r="N121" s="2"/>
      <c r="O121" s="2"/>
      <c r="P121" s="2"/>
    </row>
    <row r="122" spans="1:16">
      <c r="A122" s="17">
        <v>3102</v>
      </c>
      <c r="B122" s="9">
        <v>0.81722907765668196</v>
      </c>
      <c r="C122" s="9">
        <v>0.30900626517162399</v>
      </c>
      <c r="D122" s="9">
        <v>0.69904755484050696</v>
      </c>
      <c r="E122" s="9">
        <v>0.20234588832084599</v>
      </c>
      <c r="F122" s="9">
        <f t="shared" si="2"/>
        <v>0.50690719649741478</v>
      </c>
      <c r="G122" s="9">
        <f t="shared" si="3"/>
        <v>0.29728771489825384</v>
      </c>
      <c r="H122" s="9">
        <v>4.514583785066887E-2</v>
      </c>
      <c r="J122" s="17"/>
      <c r="K122" s="2"/>
      <c r="L122" s="2"/>
      <c r="M122" s="2"/>
      <c r="N122" s="2"/>
      <c r="O122" s="2"/>
      <c r="P122" s="2"/>
    </row>
    <row r="123" spans="1:16">
      <c r="A123" s="17">
        <v>3103</v>
      </c>
      <c r="B123" s="9">
        <v>0.90865388221532695</v>
      </c>
      <c r="C123" s="9">
        <v>0.62509288776358496</v>
      </c>
      <c r="D123" s="9">
        <v>1.1814725926793199</v>
      </c>
      <c r="E123" s="9">
        <v>1.01725660547677</v>
      </c>
      <c r="F123" s="9">
        <f t="shared" si="2"/>
        <v>0.93311899203375037</v>
      </c>
      <c r="G123" s="9">
        <f t="shared" si="3"/>
        <v>0.23397811255171486</v>
      </c>
      <c r="H123" s="9">
        <v>0.60756060599309636</v>
      </c>
      <c r="J123" s="17"/>
      <c r="K123" s="2"/>
      <c r="L123" s="2"/>
      <c r="M123" s="2"/>
      <c r="N123" s="2"/>
      <c r="O123" s="2"/>
      <c r="P123" s="2"/>
    </row>
    <row r="124" spans="1:16">
      <c r="A124" s="18">
        <v>3104</v>
      </c>
      <c r="B124" s="9">
        <v>0.96121475597415296</v>
      </c>
      <c r="C124" s="9">
        <v>0.80534450076813302</v>
      </c>
      <c r="D124" s="9">
        <v>0.82817427756481599</v>
      </c>
      <c r="E124" s="9">
        <v>1.20705020812178</v>
      </c>
      <c r="F124" s="9">
        <f t="shared" si="2"/>
        <v>0.95044593560722057</v>
      </c>
      <c r="G124" s="9">
        <f t="shared" si="3"/>
        <v>0.18436061122848474</v>
      </c>
      <c r="H124" s="9">
        <v>0.62818648629886331</v>
      </c>
      <c r="J124" s="18"/>
      <c r="K124" s="2"/>
      <c r="L124" s="2"/>
      <c r="M124" s="2"/>
      <c r="N124" s="2"/>
      <c r="O124" s="2"/>
      <c r="P124" s="2"/>
    </row>
    <row r="125" spans="1:16">
      <c r="A125" s="17">
        <v>3106</v>
      </c>
      <c r="B125" s="9">
        <v>0.851784434045327</v>
      </c>
      <c r="C125" s="9">
        <v>0.49256795498793199</v>
      </c>
      <c r="D125" s="9">
        <v>0.89838082637900896</v>
      </c>
      <c r="E125" s="9">
        <v>0.19940298078910701</v>
      </c>
      <c r="F125" s="9">
        <f t="shared" si="2"/>
        <v>0.6105340490503437</v>
      </c>
      <c r="G125" s="9">
        <f t="shared" si="3"/>
        <v>0.32863468579193617</v>
      </c>
      <c r="H125" s="9">
        <v>9.8485629323809776E-2</v>
      </c>
      <c r="J125" s="17"/>
      <c r="K125" s="2"/>
      <c r="L125" s="2"/>
      <c r="M125" s="2"/>
      <c r="N125" s="2"/>
      <c r="O125" s="2"/>
      <c r="P125" s="2"/>
    </row>
    <row r="126" spans="1:16">
      <c r="A126" s="17">
        <v>3108</v>
      </c>
      <c r="B126" s="9">
        <v>1.88646585856666</v>
      </c>
      <c r="C126" s="9">
        <v>1.3661972731551699</v>
      </c>
      <c r="D126" s="9">
        <v>1.2648882768868801</v>
      </c>
      <c r="E126" s="9">
        <v>1.48336329930564</v>
      </c>
      <c r="F126" s="9">
        <f t="shared" si="2"/>
        <v>1.5002286769785877</v>
      </c>
      <c r="G126" s="9">
        <f t="shared" si="3"/>
        <v>0.27252713781159926</v>
      </c>
      <c r="H126" s="9">
        <v>3.4974787317371851E-2</v>
      </c>
      <c r="J126" s="17"/>
      <c r="K126" s="2"/>
      <c r="L126" s="2"/>
      <c r="M126" s="2"/>
      <c r="N126" s="2"/>
      <c r="O126" s="2"/>
      <c r="P126" s="2"/>
    </row>
    <row r="127" spans="1:16">
      <c r="A127" s="17">
        <v>3112</v>
      </c>
      <c r="B127" s="9">
        <v>1.15535137487377</v>
      </c>
      <c r="C127" s="9">
        <v>1.2674923498613699</v>
      </c>
      <c r="D127" s="9">
        <v>0.73490343196348396</v>
      </c>
      <c r="E127" s="9">
        <v>1.0622940370921701</v>
      </c>
      <c r="F127" s="9">
        <f t="shared" si="2"/>
        <v>1.0550102984476983</v>
      </c>
      <c r="G127" s="9">
        <f t="shared" si="3"/>
        <v>0.22930213882582234</v>
      </c>
      <c r="H127" s="9">
        <v>0.66417457574513628</v>
      </c>
      <c r="J127" s="17"/>
      <c r="K127" s="2"/>
      <c r="L127" s="2"/>
      <c r="M127" s="2"/>
      <c r="N127" s="2"/>
      <c r="O127" s="2"/>
      <c r="P127" s="2"/>
    </row>
    <row r="128" spans="1:16">
      <c r="A128" s="17">
        <v>3113</v>
      </c>
      <c r="B128" s="9">
        <v>1.0867002347813299</v>
      </c>
      <c r="C128" s="9">
        <v>1.66302222322344</v>
      </c>
      <c r="D128" s="9">
        <v>1.1300036000120299</v>
      </c>
      <c r="E128" s="9">
        <v>1.45113573729134</v>
      </c>
      <c r="F128" s="9">
        <f t="shared" si="2"/>
        <v>1.332715448827035</v>
      </c>
      <c r="G128" s="9">
        <f t="shared" si="3"/>
        <v>0.27370392100715807</v>
      </c>
      <c r="H128" s="9">
        <v>9.322938766447697E-2</v>
      </c>
      <c r="J128" s="17"/>
      <c r="K128" s="2"/>
      <c r="L128" s="2"/>
      <c r="M128" s="2"/>
      <c r="N128" s="2"/>
      <c r="O128" s="2"/>
      <c r="P128" s="2"/>
    </row>
    <row r="129" spans="1:16">
      <c r="A129" s="25">
        <v>3120</v>
      </c>
      <c r="B129" s="9">
        <v>0.78783098864648204</v>
      </c>
      <c r="C129" s="9">
        <v>0.74631101422105295</v>
      </c>
      <c r="D129" s="9">
        <v>0.833441406350238</v>
      </c>
      <c r="E129" s="9">
        <v>0.857161621362455</v>
      </c>
      <c r="F129" s="9">
        <f t="shared" si="2"/>
        <v>0.80618625764505703</v>
      </c>
      <c r="G129" s="9">
        <f t="shared" si="3"/>
        <v>4.9204645824543619E-2</v>
      </c>
      <c r="H129" s="9">
        <v>4.2619633265435688E-3</v>
      </c>
      <c r="J129" s="25"/>
      <c r="K129" s="2"/>
      <c r="L129" s="2"/>
      <c r="M129" s="2"/>
      <c r="N129" s="2"/>
      <c r="O129" s="2"/>
      <c r="P129" s="2"/>
    </row>
    <row r="130" spans="1:16">
      <c r="A130" s="16">
        <v>3121</v>
      </c>
      <c r="B130" s="9">
        <v>0.954120389806835</v>
      </c>
      <c r="C130" s="9">
        <v>0.69465516937040295</v>
      </c>
      <c r="D130" s="9">
        <v>0.87326656278272696</v>
      </c>
      <c r="E130" s="9">
        <v>0.45647568174155201</v>
      </c>
      <c r="F130" s="9">
        <f t="shared" si="2"/>
        <v>0.74462945092537913</v>
      </c>
      <c r="G130" s="9">
        <f t="shared" si="3"/>
        <v>0.22057801607913172</v>
      </c>
      <c r="H130" s="9">
        <v>0.10351208665031349</v>
      </c>
      <c r="J130" s="16"/>
      <c r="K130" s="2"/>
      <c r="L130" s="2"/>
      <c r="M130" s="2"/>
      <c r="N130" s="2"/>
      <c r="O130" s="2"/>
      <c r="P130" s="2"/>
    </row>
    <row r="131" spans="1:16">
      <c r="A131" s="16">
        <v>3123</v>
      </c>
      <c r="B131" s="9">
        <v>1.00549280961751</v>
      </c>
      <c r="C131" s="9">
        <v>0.88622802374774501</v>
      </c>
      <c r="D131" s="9">
        <v>0.88912941531587097</v>
      </c>
      <c r="E131" s="9">
        <v>0.71216716105390998</v>
      </c>
      <c r="F131" s="9">
        <f t="shared" si="2"/>
        <v>0.87325435243375904</v>
      </c>
      <c r="G131" s="9">
        <f t="shared" si="3"/>
        <v>0.12090826626532615</v>
      </c>
      <c r="H131" s="9">
        <v>0.12698064147935109</v>
      </c>
      <c r="J131" s="16"/>
      <c r="K131" s="2"/>
      <c r="L131" s="2"/>
      <c r="M131" s="2"/>
      <c r="N131" s="2"/>
      <c r="O131" s="2"/>
      <c r="P131" s="2"/>
    </row>
    <row r="132" spans="1:16">
      <c r="A132" s="16">
        <v>3127</v>
      </c>
      <c r="B132" s="9">
        <v>0.80922554095842802</v>
      </c>
      <c r="C132" s="9">
        <v>0.84146441188436605</v>
      </c>
      <c r="D132" s="9">
        <v>0.69276482717115595</v>
      </c>
      <c r="E132" s="9">
        <v>0.84724903984745303</v>
      </c>
      <c r="F132" s="9">
        <f t="shared" si="2"/>
        <v>0.79767595496535071</v>
      </c>
      <c r="G132" s="9">
        <f t="shared" si="3"/>
        <v>7.1913506788219644E-2</v>
      </c>
      <c r="H132" s="9">
        <v>1.1101166800271617E-2</v>
      </c>
      <c r="J132" s="16"/>
      <c r="K132" s="2"/>
      <c r="L132" s="2"/>
      <c r="M132" s="2"/>
      <c r="N132" s="2"/>
      <c r="O132" s="2"/>
      <c r="P132" s="2"/>
    </row>
    <row r="133" spans="1:16">
      <c r="A133" s="16">
        <v>3129</v>
      </c>
      <c r="B133" s="9">
        <v>1.0337913706972</v>
      </c>
      <c r="C133" s="9">
        <v>1.18029842418811</v>
      </c>
      <c r="D133" s="9">
        <v>1.06831007382081</v>
      </c>
      <c r="E133" s="9">
        <v>0.92824042495222503</v>
      </c>
      <c r="F133" s="9">
        <f t="shared" ref="F133:F149" si="4">AVERAGE(B133:E133)</f>
        <v>1.0526600734145863</v>
      </c>
      <c r="G133" s="9">
        <f t="shared" ref="G133:G149" si="5">STDEV(B133:E133)</f>
        <v>0.10387933379107793</v>
      </c>
      <c r="H133" s="9">
        <v>0.38530667461957052</v>
      </c>
      <c r="J133" s="16"/>
      <c r="K133" s="2"/>
      <c r="L133" s="2"/>
      <c r="M133" s="2"/>
      <c r="N133" s="2"/>
      <c r="O133" s="2"/>
      <c r="P133" s="2"/>
    </row>
    <row r="134" spans="1:16">
      <c r="A134" s="16">
        <v>3130</v>
      </c>
      <c r="B134" s="9">
        <v>1.1698863223926901</v>
      </c>
      <c r="C134" s="9">
        <v>0.94975681435772497</v>
      </c>
      <c r="D134" s="9">
        <v>0.93403682971560198</v>
      </c>
      <c r="E134" s="9">
        <v>0.71706890901909404</v>
      </c>
      <c r="F134" s="9">
        <f t="shared" si="4"/>
        <v>0.94268721887127771</v>
      </c>
      <c r="G134" s="9">
        <f t="shared" si="5"/>
        <v>0.18497555045138311</v>
      </c>
      <c r="H134" s="9">
        <v>0.57934994529961314</v>
      </c>
      <c r="J134" s="16"/>
      <c r="K134" s="2"/>
      <c r="L134" s="2"/>
      <c r="M134" s="2"/>
      <c r="N134" s="2"/>
      <c r="O134" s="2"/>
      <c r="P134" s="2"/>
    </row>
    <row r="135" spans="1:16">
      <c r="A135" s="24" t="s">
        <v>12</v>
      </c>
      <c r="B135" s="9">
        <v>0.88438352804341702</v>
      </c>
      <c r="C135" s="9">
        <v>1.04522556435989</v>
      </c>
      <c r="D135" s="9">
        <v>1.14002347750445</v>
      </c>
      <c r="E135" s="9">
        <v>0.84593788782645696</v>
      </c>
      <c r="F135" s="9">
        <f t="shared" si="4"/>
        <v>0.97889261443355347</v>
      </c>
      <c r="G135" s="9">
        <f t="shared" si="5"/>
        <v>0.13780679956297337</v>
      </c>
      <c r="H135" s="9">
        <v>0.77938053446652511</v>
      </c>
      <c r="J135" s="16"/>
      <c r="K135" s="2"/>
      <c r="L135" s="2"/>
      <c r="M135" s="2"/>
      <c r="N135" s="2"/>
      <c r="O135" s="2"/>
      <c r="P135" s="2"/>
    </row>
    <row r="136" spans="1:16">
      <c r="A136" s="16">
        <v>3135</v>
      </c>
      <c r="B136" s="9">
        <v>0.90953014233197205</v>
      </c>
      <c r="C136" s="9">
        <v>0.97315559984851796</v>
      </c>
      <c r="D136" s="9">
        <v>0.80178658319991503</v>
      </c>
      <c r="E136" s="9">
        <v>1.17577449592835</v>
      </c>
      <c r="F136" s="9">
        <f t="shared" si="4"/>
        <v>0.96506170532718871</v>
      </c>
      <c r="G136" s="9">
        <f t="shared" si="5"/>
        <v>0.15727673195763273</v>
      </c>
      <c r="H136" s="9">
        <v>0.68692763245302069</v>
      </c>
      <c r="J136" s="16"/>
      <c r="K136" s="2"/>
      <c r="L136" s="2"/>
      <c r="M136" s="2"/>
      <c r="N136" s="2"/>
      <c r="O136" s="2"/>
      <c r="P136" s="2"/>
    </row>
    <row r="137" spans="1:16">
      <c r="A137" s="26">
        <v>3136</v>
      </c>
      <c r="B137" s="9">
        <v>0.82803762288812999</v>
      </c>
      <c r="C137" s="9">
        <v>0.63316032529834598</v>
      </c>
      <c r="D137" s="9">
        <v>0.88236365869980404</v>
      </c>
      <c r="E137" s="9">
        <v>0.58507656374712103</v>
      </c>
      <c r="F137" s="9">
        <f t="shared" si="4"/>
        <v>0.73215954265835026</v>
      </c>
      <c r="G137" s="9">
        <f t="shared" si="5"/>
        <v>0.14512997676524009</v>
      </c>
      <c r="H137" s="9">
        <v>3.4491575053620063E-2</v>
      </c>
      <c r="J137" s="26"/>
      <c r="K137" s="2"/>
      <c r="L137" s="2"/>
      <c r="M137" s="2"/>
      <c r="N137" s="2"/>
      <c r="O137" s="2"/>
      <c r="P137" s="2"/>
    </row>
    <row r="138" spans="1:16">
      <c r="A138" s="16">
        <v>3138</v>
      </c>
      <c r="B138" s="9">
        <v>1.14271705256983</v>
      </c>
      <c r="C138" s="9">
        <v>0.87525447110820898</v>
      </c>
      <c r="D138" s="9">
        <v>1.1031692706644101</v>
      </c>
      <c r="E138" s="9">
        <v>0.62843886704033702</v>
      </c>
      <c r="F138" s="9">
        <f t="shared" si="4"/>
        <v>0.93739491534569652</v>
      </c>
      <c r="G138" s="9">
        <f t="shared" si="5"/>
        <v>0.23731385091626167</v>
      </c>
      <c r="H138" s="9">
        <v>0.6342998322067428</v>
      </c>
      <c r="J138" s="16"/>
      <c r="K138" s="2"/>
      <c r="L138" s="2"/>
      <c r="M138" s="2"/>
      <c r="N138" s="2"/>
      <c r="O138" s="2"/>
      <c r="P138" s="2"/>
    </row>
    <row r="139" spans="1:16">
      <c r="A139" s="24">
        <v>3141</v>
      </c>
      <c r="B139" s="9">
        <v>0.88438352804341702</v>
      </c>
      <c r="C139" s="9">
        <v>1.04522556435989</v>
      </c>
      <c r="D139" s="9">
        <v>1.14002347750445</v>
      </c>
      <c r="E139" s="9">
        <v>0.84593788782645696</v>
      </c>
      <c r="F139" s="9">
        <f t="shared" si="4"/>
        <v>0.97889261443355347</v>
      </c>
      <c r="G139" s="9">
        <f t="shared" si="5"/>
        <v>0.13780679956297337</v>
      </c>
      <c r="H139" s="9">
        <v>0.77938053446652511</v>
      </c>
      <c r="J139" s="24"/>
      <c r="K139" s="2"/>
      <c r="L139" s="2"/>
      <c r="M139" s="2"/>
      <c r="N139" s="2"/>
      <c r="O139" s="2"/>
      <c r="P139" s="2"/>
    </row>
    <row r="140" spans="1:16">
      <c r="A140" s="16">
        <v>3143</v>
      </c>
      <c r="B140" s="9">
        <v>0.96547153062638902</v>
      </c>
      <c r="C140" s="9">
        <v>0.92667616810255304</v>
      </c>
      <c r="D140" s="9">
        <v>0.86719024264737898</v>
      </c>
      <c r="E140" s="9">
        <v>0.93148917286371802</v>
      </c>
      <c r="F140" s="9">
        <f t="shared" si="4"/>
        <v>0.92270677856000982</v>
      </c>
      <c r="G140" s="9">
        <f t="shared" si="5"/>
        <v>4.0840324362422208E-2</v>
      </c>
      <c r="H140" s="9">
        <v>3.2329875088552493E-2</v>
      </c>
      <c r="J140" s="16"/>
      <c r="K140" s="2"/>
      <c r="L140" s="2"/>
      <c r="M140" s="2"/>
      <c r="N140" s="2"/>
      <c r="O140" s="2"/>
      <c r="P140" s="2"/>
    </row>
    <row r="141" spans="1:16">
      <c r="A141" s="24">
        <v>3144</v>
      </c>
      <c r="B141" s="9">
        <v>0.96575863021620401</v>
      </c>
      <c r="C141" s="9">
        <v>0.98096923675344805</v>
      </c>
      <c r="D141" s="9">
        <v>1.0471108328862699</v>
      </c>
      <c r="E141" s="9">
        <v>1.1238667270040801</v>
      </c>
      <c r="F141" s="9">
        <f t="shared" si="4"/>
        <v>1.0294263567150006</v>
      </c>
      <c r="G141" s="9">
        <f t="shared" si="5"/>
        <v>7.2188171030727055E-2</v>
      </c>
      <c r="H141" s="9">
        <v>0.47462624617204879</v>
      </c>
      <c r="J141" s="24"/>
      <c r="K141" s="2"/>
      <c r="L141" s="2"/>
      <c r="M141" s="2"/>
      <c r="N141" s="2"/>
      <c r="O141" s="2"/>
      <c r="P141" s="2"/>
    </row>
    <row r="142" spans="1:16">
      <c r="A142" s="16">
        <v>3145</v>
      </c>
      <c r="B142" s="9">
        <v>0.869091576747126</v>
      </c>
      <c r="C142" s="9">
        <v>0.75075308888826398</v>
      </c>
      <c r="D142" s="9">
        <v>0.86330588092714799</v>
      </c>
      <c r="E142" s="9">
        <v>0.68568221536742102</v>
      </c>
      <c r="F142" s="9">
        <f t="shared" si="4"/>
        <v>0.7922081904824898</v>
      </c>
      <c r="G142" s="9">
        <f t="shared" si="5"/>
        <v>8.9502784858881218E-2</v>
      </c>
      <c r="H142" s="9">
        <v>1.8830222761822599E-2</v>
      </c>
      <c r="J142" s="16"/>
      <c r="K142" s="2"/>
      <c r="L142" s="2"/>
      <c r="M142" s="2"/>
      <c r="N142" s="2"/>
      <c r="O142" s="2"/>
      <c r="P142" s="2"/>
    </row>
    <row r="143" spans="1:16">
      <c r="A143" s="27">
        <v>3147</v>
      </c>
      <c r="B143" s="9">
        <v>1.06810633116533</v>
      </c>
      <c r="C143" s="9">
        <v>0.51810063409366502</v>
      </c>
      <c r="D143" s="9">
        <v>0.75218259705749002</v>
      </c>
      <c r="E143" s="9">
        <v>0.62230825752567398</v>
      </c>
      <c r="F143" s="9">
        <f t="shared" si="4"/>
        <v>0.7401744549605398</v>
      </c>
      <c r="G143" s="9">
        <f t="shared" si="5"/>
        <v>0.23867183419916554</v>
      </c>
      <c r="H143" s="9">
        <v>0.11765092906144613</v>
      </c>
      <c r="J143" s="27"/>
      <c r="K143" s="2"/>
      <c r="L143" s="2"/>
      <c r="M143" s="2"/>
      <c r="N143" s="2"/>
      <c r="O143" s="2"/>
      <c r="P143" s="2"/>
    </row>
    <row r="144" spans="1:16">
      <c r="A144" s="24">
        <v>3148</v>
      </c>
      <c r="B144" s="9">
        <v>0.89055232209304003</v>
      </c>
      <c r="C144" s="9">
        <v>1.04655287807694</v>
      </c>
      <c r="D144" s="9">
        <v>1.1673567927997699</v>
      </c>
      <c r="E144" s="9">
        <v>0.91687345927288399</v>
      </c>
      <c r="F144" s="9">
        <f t="shared" si="4"/>
        <v>1.0053338630606583</v>
      </c>
      <c r="G144" s="9">
        <f t="shared" si="5"/>
        <v>0.12773733746162505</v>
      </c>
      <c r="H144" s="9">
        <v>0.93870412147731741</v>
      </c>
      <c r="J144" s="24"/>
      <c r="K144" s="2"/>
      <c r="L144" s="2"/>
      <c r="M144" s="2"/>
      <c r="N144" s="2"/>
      <c r="O144" s="2"/>
      <c r="P144" s="2"/>
    </row>
    <row r="145" spans="1:16">
      <c r="A145" s="16">
        <v>3150</v>
      </c>
      <c r="B145" s="9">
        <v>1.4855997560846701</v>
      </c>
      <c r="C145" s="9">
        <v>0.85937756389160103</v>
      </c>
      <c r="D145" s="9">
        <v>0.72462372662297503</v>
      </c>
      <c r="E145" s="9">
        <v>0.67747503751567495</v>
      </c>
      <c r="F145" s="9">
        <f t="shared" si="4"/>
        <v>0.93676902102873028</v>
      </c>
      <c r="G145" s="9">
        <f t="shared" si="5"/>
        <v>0.37391782038500759</v>
      </c>
      <c r="H145" s="9">
        <v>0.75749193594807218</v>
      </c>
      <c r="J145" s="16"/>
      <c r="K145" s="2"/>
      <c r="L145" s="2"/>
      <c r="M145" s="2"/>
      <c r="N145" s="2"/>
      <c r="O145" s="2"/>
      <c r="P145" s="2"/>
    </row>
    <row r="146" spans="1:16">
      <c r="A146" s="24">
        <v>3152</v>
      </c>
      <c r="B146" s="9">
        <v>0.85901567684743196</v>
      </c>
      <c r="C146" s="9">
        <v>0.80478276240806201</v>
      </c>
      <c r="D146" s="9">
        <v>0.75722695091036796</v>
      </c>
      <c r="E146" s="9">
        <v>0.63148917795013504</v>
      </c>
      <c r="F146" s="9">
        <f t="shared" si="4"/>
        <v>0.76312864202899933</v>
      </c>
      <c r="G146" s="9">
        <f t="shared" si="5"/>
        <v>9.7113623575436528E-2</v>
      </c>
      <c r="H146" s="9">
        <v>1.646632764981985E-2</v>
      </c>
      <c r="J146" s="24"/>
      <c r="K146" s="2"/>
      <c r="L146" s="2"/>
      <c r="M146" s="2"/>
      <c r="N146" s="2"/>
      <c r="O146" s="2"/>
      <c r="P146" s="2"/>
    </row>
    <row r="147" spans="1:16">
      <c r="A147" s="24">
        <v>3153</v>
      </c>
      <c r="B147" s="9">
        <v>1.0317039133725801</v>
      </c>
      <c r="C147" s="9">
        <v>1.05679253628882</v>
      </c>
      <c r="D147" s="9">
        <v>0.89712075202490305</v>
      </c>
      <c r="E147" s="9">
        <v>1.0628633268174299</v>
      </c>
      <c r="F147" s="9">
        <f t="shared" si="4"/>
        <v>1.0121201321259332</v>
      </c>
      <c r="G147" s="9">
        <f t="shared" si="5"/>
        <v>7.7843598351072241E-2</v>
      </c>
      <c r="H147" s="9">
        <v>0.77588387602529663</v>
      </c>
      <c r="J147" s="24"/>
      <c r="K147" s="2"/>
      <c r="L147" s="2"/>
      <c r="M147" s="2"/>
      <c r="N147" s="2"/>
      <c r="O147" s="2"/>
      <c r="P147" s="2"/>
    </row>
    <row r="148" spans="1:16">
      <c r="A148" s="24">
        <v>3154</v>
      </c>
      <c r="B148" s="9">
        <v>1.1924782694739899</v>
      </c>
      <c r="C148" s="9">
        <v>0.49237142026672298</v>
      </c>
      <c r="D148" s="9">
        <v>1.19388612079524</v>
      </c>
      <c r="E148" s="9">
        <v>0.57863775885369095</v>
      </c>
      <c r="F148" s="9">
        <f t="shared" si="4"/>
        <v>0.86434339234741098</v>
      </c>
      <c r="G148" s="9">
        <f t="shared" si="5"/>
        <v>0.38134051471240171</v>
      </c>
      <c r="H148" s="9">
        <v>0.52812421031530066</v>
      </c>
      <c r="J148" s="24"/>
      <c r="K148" s="2"/>
      <c r="L148" s="2"/>
      <c r="M148" s="2"/>
      <c r="N148" s="2"/>
      <c r="O148" s="2"/>
      <c r="P148" s="2"/>
    </row>
    <row r="149" spans="1:16">
      <c r="A149" s="16">
        <v>3155</v>
      </c>
      <c r="B149" s="9">
        <v>0.86440397204202202</v>
      </c>
      <c r="C149" s="9">
        <v>0.82406568256059598</v>
      </c>
      <c r="D149" s="9">
        <v>0.79104554527160398</v>
      </c>
      <c r="E149" s="9">
        <v>0.72119149032924301</v>
      </c>
      <c r="F149" s="9">
        <f t="shared" si="4"/>
        <v>0.80017667255086622</v>
      </c>
      <c r="G149" s="9">
        <f t="shared" si="5"/>
        <v>6.0602165239493716E-2</v>
      </c>
      <c r="H149" s="9">
        <v>7.0970043215320871E-3</v>
      </c>
      <c r="J149" s="16"/>
      <c r="K149" s="2"/>
      <c r="L149" s="2"/>
      <c r="M149" s="2"/>
      <c r="N149" s="2"/>
      <c r="O149" s="2"/>
      <c r="P149" s="2"/>
    </row>
    <row r="150" spans="1:16">
      <c r="A150" s="16">
        <v>3162</v>
      </c>
      <c r="B150" s="9">
        <v>0.94809071481970297</v>
      </c>
      <c r="C150" s="9">
        <v>0.89012047604968803</v>
      </c>
      <c r="D150" s="9">
        <v>0.79807986279505505</v>
      </c>
      <c r="E150" s="9">
        <v>0.99506565180466999</v>
      </c>
      <c r="F150" s="9">
        <f t="shared" ref="F150:F195" si="6">AVERAGE(B150:E150)</f>
        <v>0.90783917636727907</v>
      </c>
      <c r="G150" s="9">
        <f t="shared" ref="G150:G195" si="7">STDEV(B150:E150)</f>
        <v>8.483258733491339E-2</v>
      </c>
      <c r="H150" s="9">
        <v>0.11814826090260393</v>
      </c>
      <c r="J150" s="16"/>
      <c r="K150" s="2"/>
      <c r="L150" s="2"/>
      <c r="M150" s="2"/>
      <c r="N150" s="2"/>
      <c r="O150" s="2"/>
      <c r="P150" s="2"/>
    </row>
    <row r="151" spans="1:16">
      <c r="A151" s="16">
        <v>3171</v>
      </c>
      <c r="B151" s="9">
        <v>0.94080320563887998</v>
      </c>
      <c r="C151" s="9">
        <v>0.74301827035791701</v>
      </c>
      <c r="D151" s="9">
        <v>0.76021607591553997</v>
      </c>
      <c r="E151" s="9">
        <v>0.70513668423115805</v>
      </c>
      <c r="F151" s="9">
        <f t="shared" si="6"/>
        <v>0.78729355903587372</v>
      </c>
      <c r="G151" s="9">
        <f t="shared" si="7"/>
        <v>0.10489431976598484</v>
      </c>
      <c r="H151" s="9">
        <v>2.70123239019638E-2</v>
      </c>
      <c r="J151" s="16"/>
      <c r="K151" s="2"/>
      <c r="L151" s="2"/>
      <c r="M151" s="2"/>
      <c r="N151" s="2"/>
      <c r="O151" s="2"/>
      <c r="P151" s="2"/>
    </row>
    <row r="152" spans="1:16">
      <c r="A152" s="16">
        <v>3172</v>
      </c>
      <c r="B152" s="9">
        <v>0.87912789328354402</v>
      </c>
      <c r="C152" s="9">
        <v>0.44593312167849802</v>
      </c>
      <c r="D152" s="9">
        <v>0.87997199867696496</v>
      </c>
      <c r="E152" s="9">
        <v>0.59741590284772095</v>
      </c>
      <c r="F152" s="9">
        <f t="shared" si="6"/>
        <v>0.70061222912168197</v>
      </c>
      <c r="G152" s="9">
        <f t="shared" si="7"/>
        <v>0.21567622246519871</v>
      </c>
      <c r="H152" s="9">
        <v>6.9205480311450893E-2</v>
      </c>
      <c r="J152" s="16"/>
      <c r="K152" s="2"/>
      <c r="L152" s="2"/>
      <c r="M152" s="2"/>
      <c r="N152" s="2"/>
      <c r="O152" s="2"/>
      <c r="P152" s="2"/>
    </row>
    <row r="153" spans="1:16">
      <c r="A153" s="24">
        <v>3174</v>
      </c>
      <c r="B153" s="9">
        <v>0.93602923124894699</v>
      </c>
      <c r="C153" s="9">
        <v>1.1472044120305001</v>
      </c>
      <c r="D153" s="9">
        <v>0.83638924921824598</v>
      </c>
      <c r="E153" s="9">
        <v>1.0120781000427601</v>
      </c>
      <c r="F153" s="9">
        <f t="shared" si="6"/>
        <v>0.98292524813511328</v>
      </c>
      <c r="G153" s="9">
        <f t="shared" si="7"/>
        <v>0.13103379696712866</v>
      </c>
      <c r="H153" s="9">
        <v>0.811253762592133</v>
      </c>
      <c r="J153" s="24"/>
      <c r="K153" s="2"/>
      <c r="L153" s="2"/>
      <c r="M153" s="2"/>
      <c r="N153" s="2"/>
      <c r="O153" s="2"/>
      <c r="P153" s="2"/>
    </row>
    <row r="154" spans="1:16">
      <c r="A154" s="16">
        <v>3176</v>
      </c>
      <c r="B154" s="9">
        <v>0.52088887347875901</v>
      </c>
      <c r="C154" s="9">
        <v>0.910811632553443</v>
      </c>
      <c r="D154" s="9">
        <v>0.69116607993845003</v>
      </c>
      <c r="E154" s="9">
        <v>1.15564442990357</v>
      </c>
      <c r="F154" s="9">
        <f t="shared" si="6"/>
        <v>0.81962775396855547</v>
      </c>
      <c r="G154" s="9">
        <f t="shared" si="7"/>
        <v>0.27505697993392458</v>
      </c>
      <c r="H154" s="9">
        <v>0.28102269469000762</v>
      </c>
      <c r="J154" s="16"/>
      <c r="K154" s="2"/>
      <c r="L154" s="2"/>
      <c r="M154" s="2"/>
      <c r="N154" s="2"/>
      <c r="O154" s="2"/>
      <c r="P154" s="2"/>
    </row>
    <row r="155" spans="1:16">
      <c r="A155" s="16">
        <v>3178</v>
      </c>
      <c r="B155" s="9">
        <v>0.88688798468151897</v>
      </c>
      <c r="C155" s="9">
        <v>0.98258072173965805</v>
      </c>
      <c r="D155" s="9">
        <v>0.85848668371172199</v>
      </c>
      <c r="E155" s="9">
        <v>1.04382523490123</v>
      </c>
      <c r="F155" s="9">
        <f t="shared" si="6"/>
        <v>0.94294515625853226</v>
      </c>
      <c r="G155" s="9">
        <f t="shared" si="7"/>
        <v>8.5680430259035836E-2</v>
      </c>
      <c r="H155" s="9">
        <v>0.27506811837854533</v>
      </c>
      <c r="J155" s="16"/>
      <c r="K155" s="2"/>
      <c r="L155" s="2"/>
      <c r="M155" s="2"/>
      <c r="N155" s="2"/>
      <c r="O155" s="2"/>
      <c r="P155" s="2"/>
    </row>
    <row r="156" spans="1:16">
      <c r="A156" s="16">
        <v>3191</v>
      </c>
      <c r="B156" s="9">
        <v>0.90707344436366599</v>
      </c>
      <c r="C156" s="9">
        <v>1.0443292464834699</v>
      </c>
      <c r="D156" s="9">
        <v>0.89039774627593304</v>
      </c>
      <c r="E156" s="9">
        <v>1.02245674339257</v>
      </c>
      <c r="F156" s="9">
        <f t="shared" si="6"/>
        <v>0.96606429512890979</v>
      </c>
      <c r="G156" s="9">
        <f t="shared" si="7"/>
        <v>7.8551167869587685E-2</v>
      </c>
      <c r="H156" s="9">
        <v>0.45111942809140015</v>
      </c>
      <c r="J156" s="16"/>
      <c r="K156" s="2"/>
      <c r="L156" s="2"/>
      <c r="M156" s="2"/>
      <c r="N156" s="2"/>
      <c r="O156" s="2"/>
      <c r="P156" s="2"/>
    </row>
    <row r="157" spans="1:16">
      <c r="A157" s="16">
        <v>3195</v>
      </c>
      <c r="B157" s="9">
        <v>0.892459991125088</v>
      </c>
      <c r="C157" s="9">
        <v>0.86721809050771204</v>
      </c>
      <c r="D157" s="9">
        <v>0.74497942922869298</v>
      </c>
      <c r="E157" s="9">
        <v>0.78656503340774098</v>
      </c>
      <c r="F157" s="9">
        <f t="shared" si="6"/>
        <v>0.8228056360673085</v>
      </c>
      <c r="G157" s="9">
        <f t="shared" si="7"/>
        <v>6.8785887699807896E-2</v>
      </c>
      <c r="H157" s="9">
        <v>1.4176003945438104E-2</v>
      </c>
      <c r="J157" s="16"/>
      <c r="K157" s="2"/>
      <c r="L157" s="2"/>
      <c r="M157" s="2"/>
      <c r="N157" s="2"/>
      <c r="O157" s="2"/>
      <c r="P157" s="2"/>
    </row>
    <row r="158" spans="1:16">
      <c r="A158" s="16">
        <v>3196</v>
      </c>
      <c r="B158" s="9">
        <v>0.85957685982911503</v>
      </c>
      <c r="C158" s="9">
        <v>0.44196938277980502</v>
      </c>
      <c r="D158" s="9">
        <v>0.89141961260357805</v>
      </c>
      <c r="E158" s="9">
        <v>0.55115476768941096</v>
      </c>
      <c r="F158" s="9">
        <f t="shared" si="6"/>
        <v>0.68603015572547732</v>
      </c>
      <c r="G158" s="9">
        <f t="shared" si="7"/>
        <v>0.22365175212864238</v>
      </c>
      <c r="H158" s="9">
        <v>6.7422916946350955E-2</v>
      </c>
      <c r="J158" s="16"/>
      <c r="K158" s="2"/>
      <c r="L158" s="2"/>
      <c r="M158" s="2"/>
      <c r="N158" s="2"/>
      <c r="O158" s="2"/>
      <c r="P158" s="2"/>
    </row>
    <row r="159" spans="1:16">
      <c r="A159" s="16">
        <v>3209</v>
      </c>
      <c r="B159" s="9">
        <v>1.12994519900972</v>
      </c>
      <c r="C159" s="9">
        <v>1.04254200852178</v>
      </c>
      <c r="D159" s="9">
        <v>0.66568256442375096</v>
      </c>
      <c r="E159" s="9">
        <v>1.37578931250953</v>
      </c>
      <c r="F159" s="9">
        <f t="shared" si="6"/>
        <v>1.0534897711161952</v>
      </c>
      <c r="G159" s="9">
        <f t="shared" si="7"/>
        <v>0.2945260089845807</v>
      </c>
      <c r="H159" s="9">
        <v>0.74052150064775235</v>
      </c>
      <c r="J159" s="16"/>
      <c r="K159" s="2"/>
      <c r="L159" s="2"/>
      <c r="M159" s="2"/>
      <c r="N159" s="2"/>
      <c r="O159" s="2"/>
      <c r="P159" s="2"/>
    </row>
    <row r="160" spans="1:16">
      <c r="A160" s="24">
        <v>3212</v>
      </c>
      <c r="B160" s="9">
        <v>0.93659484118331304</v>
      </c>
      <c r="C160" s="9">
        <v>1.1450398857891799</v>
      </c>
      <c r="D160" s="9">
        <v>0.96200655489567899</v>
      </c>
      <c r="E160" s="9">
        <v>1.0753805100256499</v>
      </c>
      <c r="F160" s="9">
        <f t="shared" si="6"/>
        <v>1.0297554479734554</v>
      </c>
      <c r="G160" s="9">
        <f t="shared" si="7"/>
        <v>9.7708681055004437E-2</v>
      </c>
      <c r="H160" s="9">
        <v>0.58550640297762468</v>
      </c>
      <c r="J160" s="24"/>
      <c r="K160" s="2"/>
      <c r="L160" s="2"/>
      <c r="M160" s="2"/>
      <c r="N160" s="2"/>
      <c r="O160" s="2"/>
      <c r="P160" s="2"/>
    </row>
    <row r="161" spans="1:16">
      <c r="A161" s="16">
        <v>3213</v>
      </c>
      <c r="B161" s="9">
        <v>1.30790077256003</v>
      </c>
      <c r="C161" s="9">
        <v>1.14032116916429</v>
      </c>
      <c r="D161" s="9">
        <v>1.0721979458203701</v>
      </c>
      <c r="E161" s="9">
        <v>1.41899879311402</v>
      </c>
      <c r="F161" s="9">
        <f t="shared" si="6"/>
        <v>1.2348546701646774</v>
      </c>
      <c r="G161" s="9">
        <f t="shared" si="7"/>
        <v>0.15773245689853685</v>
      </c>
      <c r="H161" s="9">
        <v>5.8696204770253342E-2</v>
      </c>
      <c r="J161" s="16"/>
      <c r="K161" s="2"/>
      <c r="L161" s="2"/>
      <c r="M161" s="2"/>
      <c r="N161" s="2"/>
      <c r="O161" s="2"/>
      <c r="P161" s="2"/>
    </row>
    <row r="162" spans="1:16">
      <c r="A162" s="16">
        <v>3214</v>
      </c>
      <c r="B162" s="9">
        <v>0.78067825885790099</v>
      </c>
      <c r="C162" s="9">
        <v>0.84964032126691302</v>
      </c>
      <c r="D162" s="9">
        <v>0.78355277705153503</v>
      </c>
      <c r="E162" s="9">
        <v>1.28897685108219</v>
      </c>
      <c r="F162" s="9">
        <f t="shared" si="6"/>
        <v>0.92571205206463469</v>
      </c>
      <c r="G162" s="9">
        <f t="shared" si="7"/>
        <v>0.24426234740268521</v>
      </c>
      <c r="H162" s="9">
        <v>0.58597287448708602</v>
      </c>
      <c r="J162" s="16"/>
      <c r="K162" s="2"/>
      <c r="L162" s="2"/>
      <c r="M162" s="2"/>
      <c r="N162" s="2"/>
      <c r="O162" s="2"/>
      <c r="P162" s="2"/>
    </row>
    <row r="163" spans="1:16">
      <c r="A163" s="16">
        <v>3215</v>
      </c>
      <c r="B163" s="9">
        <v>0.92256229244393195</v>
      </c>
      <c r="C163" s="9">
        <v>0.55796274763578102</v>
      </c>
      <c r="D163" s="9">
        <v>0.76547631023919105</v>
      </c>
      <c r="E163" s="9">
        <v>0.68189409816998303</v>
      </c>
      <c r="F163" s="9">
        <f t="shared" si="6"/>
        <v>0.73197386212222182</v>
      </c>
      <c r="G163" s="9">
        <f t="shared" si="7"/>
        <v>0.15300785875748169</v>
      </c>
      <c r="H163" s="9">
        <v>3.9383622969684312E-2</v>
      </c>
      <c r="J163" s="16"/>
      <c r="K163" s="2"/>
      <c r="L163" s="2"/>
      <c r="M163" s="2"/>
      <c r="N163" s="2"/>
      <c r="O163" s="2"/>
      <c r="P163" s="2"/>
    </row>
    <row r="164" spans="1:16">
      <c r="A164" s="16">
        <v>3216</v>
      </c>
      <c r="B164" s="9">
        <v>0.87962276014636898</v>
      </c>
      <c r="C164" s="9">
        <v>0.95259367399037997</v>
      </c>
      <c r="D164" s="9">
        <v>0.851445702924433</v>
      </c>
      <c r="E164" s="9">
        <v>0.881223121315861</v>
      </c>
      <c r="F164" s="9">
        <f t="shared" si="6"/>
        <v>0.89122131459426068</v>
      </c>
      <c r="G164" s="9">
        <f t="shared" si="7"/>
        <v>4.3139912361479169E-2</v>
      </c>
      <c r="H164" s="9">
        <v>1.5034547539155552E-2</v>
      </c>
      <c r="J164" s="16"/>
      <c r="K164" s="2"/>
      <c r="L164" s="2"/>
      <c r="M164" s="2"/>
      <c r="N164" s="2"/>
      <c r="O164" s="2"/>
      <c r="P164" s="2"/>
    </row>
    <row r="165" spans="1:16">
      <c r="A165" s="27">
        <v>3218</v>
      </c>
      <c r="B165" s="9">
        <v>1.24464285534667</v>
      </c>
      <c r="C165" s="9">
        <v>1.11044413440526</v>
      </c>
      <c r="D165" s="9">
        <v>1.0673143110733101</v>
      </c>
      <c r="E165" s="9">
        <v>0.87091083432156302</v>
      </c>
      <c r="F165" s="9">
        <f t="shared" si="6"/>
        <v>1.0733280337867008</v>
      </c>
      <c r="G165" s="9">
        <f t="shared" si="7"/>
        <v>0.15463425721298421</v>
      </c>
      <c r="H165" s="9">
        <v>0.41289103100368646</v>
      </c>
      <c r="J165" s="27"/>
      <c r="K165" s="2"/>
      <c r="L165" s="2"/>
      <c r="M165" s="2"/>
      <c r="N165" s="2"/>
      <c r="O165" s="2"/>
      <c r="P165" s="2"/>
    </row>
    <row r="166" spans="1:16">
      <c r="A166" s="16">
        <v>3219</v>
      </c>
      <c r="B166" s="9">
        <v>1.2225979214757099</v>
      </c>
      <c r="C166" s="9">
        <v>0.63976913463196505</v>
      </c>
      <c r="D166" s="9">
        <v>0.960737909213634</v>
      </c>
      <c r="E166" s="9">
        <v>0.66222342900384201</v>
      </c>
      <c r="F166" s="9">
        <f t="shared" si="6"/>
        <v>0.8713320985812878</v>
      </c>
      <c r="G166" s="9">
        <f t="shared" si="7"/>
        <v>0.27612130140813534</v>
      </c>
      <c r="H166" s="9">
        <v>0.42010105779605172</v>
      </c>
      <c r="J166" s="16"/>
      <c r="K166" s="2"/>
      <c r="L166" s="2"/>
      <c r="M166" s="2"/>
      <c r="N166" s="2"/>
      <c r="O166" s="2"/>
      <c r="P166" s="2"/>
    </row>
    <row r="167" spans="1:16">
      <c r="A167" s="16">
        <v>3220</v>
      </c>
      <c r="B167" s="9">
        <v>1.1800542926448101</v>
      </c>
      <c r="C167" s="9">
        <v>1.1668935316111799</v>
      </c>
      <c r="D167" s="9">
        <v>1.12808285454684</v>
      </c>
      <c r="E167" s="9">
        <v>0.604099418776746</v>
      </c>
      <c r="F167" s="9">
        <f t="shared" si="6"/>
        <v>1.0197825243948939</v>
      </c>
      <c r="G167" s="9">
        <f t="shared" si="7"/>
        <v>0.27799885728153251</v>
      </c>
      <c r="H167" s="9">
        <v>0.8958472362887473</v>
      </c>
      <c r="J167" s="16"/>
      <c r="K167" s="2"/>
      <c r="L167" s="2"/>
      <c r="M167" s="2"/>
      <c r="N167" s="2"/>
      <c r="O167" s="2"/>
      <c r="P167" s="2"/>
    </row>
    <row r="168" spans="1:16">
      <c r="A168" s="16">
        <v>3221</v>
      </c>
      <c r="B168" s="9">
        <v>1.40350671988743</v>
      </c>
      <c r="C168" s="9">
        <v>2.2175358601227502</v>
      </c>
      <c r="D168" s="9">
        <v>1.0199154398491801</v>
      </c>
      <c r="E168" s="9">
        <v>0.64712105352528004</v>
      </c>
      <c r="F168" s="9">
        <f t="shared" si="6"/>
        <v>1.3220197683461601</v>
      </c>
      <c r="G168" s="9">
        <f t="shared" si="7"/>
        <v>0.67214693196894437</v>
      </c>
      <c r="H168" s="9">
        <v>0.40865752569582869</v>
      </c>
      <c r="J168" s="16"/>
      <c r="K168" s="2"/>
      <c r="L168" s="2"/>
      <c r="M168" s="2"/>
      <c r="N168" s="2"/>
      <c r="O168" s="2"/>
      <c r="P168" s="2"/>
    </row>
    <row r="169" spans="1:16">
      <c r="A169" s="16">
        <v>3222</v>
      </c>
      <c r="B169" s="9">
        <v>1.0302408116689601</v>
      </c>
      <c r="C169" s="9">
        <v>1.0655907250529799</v>
      </c>
      <c r="D169" s="9">
        <v>0.90146069859357403</v>
      </c>
      <c r="E169" s="9">
        <v>1.00952839948192</v>
      </c>
      <c r="F169" s="9">
        <f t="shared" si="6"/>
        <v>1.0017051586993586</v>
      </c>
      <c r="G169" s="9">
        <f t="shared" si="7"/>
        <v>7.07243568533657E-2</v>
      </c>
      <c r="H169" s="9">
        <v>0.96457164535350171</v>
      </c>
      <c r="J169" s="16"/>
      <c r="K169" s="2"/>
      <c r="L169" s="2"/>
      <c r="M169" s="2"/>
      <c r="N169" s="2"/>
      <c r="O169" s="2"/>
      <c r="P169" s="2"/>
    </row>
    <row r="170" spans="1:16">
      <c r="A170" s="16">
        <v>3225</v>
      </c>
      <c r="B170" s="9">
        <v>0.74312292559137705</v>
      </c>
      <c r="C170" s="9">
        <v>1.0853824957721001</v>
      </c>
      <c r="D170" s="9">
        <v>0.92163231495667697</v>
      </c>
      <c r="E170" s="9">
        <v>1.0484071507714501</v>
      </c>
      <c r="F170" s="9">
        <f t="shared" si="6"/>
        <v>0.94963622177290108</v>
      </c>
      <c r="G170" s="9">
        <f t="shared" si="7"/>
        <v>0.15450426921462052</v>
      </c>
      <c r="H170" s="9">
        <v>0.56093306306796265</v>
      </c>
      <c r="J170" s="16"/>
      <c r="K170" s="2"/>
      <c r="L170" s="2"/>
      <c r="M170" s="2"/>
      <c r="N170" s="2"/>
      <c r="O170" s="2"/>
      <c r="P170" s="2"/>
    </row>
    <row r="171" spans="1:16">
      <c r="A171" s="16">
        <v>3226</v>
      </c>
      <c r="B171" s="9">
        <v>0.94235460648801805</v>
      </c>
      <c r="C171" s="9">
        <v>1.0532438045478101</v>
      </c>
      <c r="D171" s="9">
        <v>1.0960772157896901</v>
      </c>
      <c r="E171" s="9">
        <v>1.0516591288209201</v>
      </c>
      <c r="F171" s="9">
        <f t="shared" si="6"/>
        <v>1.0358336889116095</v>
      </c>
      <c r="G171" s="9">
        <f t="shared" si="7"/>
        <v>6.5628190224058691E-2</v>
      </c>
      <c r="H171" s="9">
        <v>0.35467389749872097</v>
      </c>
      <c r="J171" s="16"/>
      <c r="K171" s="2"/>
      <c r="L171" s="2"/>
      <c r="M171" s="2"/>
      <c r="N171" s="2"/>
      <c r="O171" s="2"/>
      <c r="P171" s="2"/>
    </row>
    <row r="172" spans="1:16">
      <c r="A172" s="16">
        <v>3227</v>
      </c>
      <c r="B172" s="9">
        <v>0.92770332611784401</v>
      </c>
      <c r="C172" s="9">
        <v>0.93340045235889602</v>
      </c>
      <c r="D172" s="9">
        <v>0.97564323268293096</v>
      </c>
      <c r="E172" s="9">
        <v>0.842903602267153</v>
      </c>
      <c r="F172" s="9">
        <f t="shared" si="6"/>
        <v>0.91991265335670591</v>
      </c>
      <c r="G172" s="9">
        <f t="shared" si="7"/>
        <v>5.5614466720283771E-2</v>
      </c>
      <c r="H172" s="9">
        <v>6.352433433189382E-2</v>
      </c>
      <c r="J172" s="16"/>
      <c r="K172" s="2"/>
      <c r="L172" s="2"/>
      <c r="M172" s="2"/>
      <c r="N172" s="2"/>
      <c r="O172" s="2"/>
      <c r="P172" s="2"/>
    </row>
    <row r="173" spans="1:16">
      <c r="A173" s="16">
        <v>3228</v>
      </c>
      <c r="B173" s="9">
        <v>1.1115396393505099</v>
      </c>
      <c r="C173" s="9">
        <v>0.39995898010055297</v>
      </c>
      <c r="D173" s="9">
        <v>1.22675916819095</v>
      </c>
      <c r="E173" s="9">
        <v>0.700442434677362</v>
      </c>
      <c r="F173" s="9">
        <f t="shared" si="6"/>
        <v>0.85967505557984369</v>
      </c>
      <c r="G173" s="9">
        <f t="shared" si="7"/>
        <v>0.38073630940718395</v>
      </c>
      <c r="H173" s="9">
        <v>0.51446310688966546</v>
      </c>
      <c r="J173" s="16"/>
      <c r="K173" s="2"/>
      <c r="L173" s="2"/>
      <c r="M173" s="2"/>
      <c r="N173" s="2"/>
      <c r="O173" s="2"/>
      <c r="P173" s="2"/>
    </row>
    <row r="174" spans="1:16">
      <c r="A174" s="16">
        <v>3229</v>
      </c>
      <c r="B174" s="9">
        <v>1.00284463862894</v>
      </c>
      <c r="C174" s="9">
        <v>0.56344110008824</v>
      </c>
      <c r="D174" s="9">
        <v>0.823264090431437</v>
      </c>
      <c r="E174" s="9">
        <v>0.63234209129496999</v>
      </c>
      <c r="F174" s="9">
        <f t="shared" si="6"/>
        <v>0.75547298011089681</v>
      </c>
      <c r="G174" s="9">
        <f t="shared" si="7"/>
        <v>0.19817991052079803</v>
      </c>
      <c r="H174" s="9">
        <v>9.0246151999349475E-2</v>
      </c>
      <c r="J174" s="16"/>
      <c r="K174" s="2"/>
      <c r="L174" s="2"/>
      <c r="M174" s="2"/>
      <c r="N174" s="2"/>
      <c r="O174" s="2"/>
      <c r="P174" s="2"/>
    </row>
    <row r="175" spans="1:16">
      <c r="A175" s="16">
        <v>3230</v>
      </c>
      <c r="B175" s="9">
        <v>1.01164667623806</v>
      </c>
      <c r="C175" s="9">
        <v>1.4569724768200301</v>
      </c>
      <c r="D175" s="9">
        <v>0.80420346498967299</v>
      </c>
      <c r="E175" s="9">
        <v>1.0276031450112499</v>
      </c>
      <c r="F175" s="9">
        <f t="shared" si="6"/>
        <v>1.0751064407647533</v>
      </c>
      <c r="G175" s="9">
        <f t="shared" si="7"/>
        <v>0.27416162909105984</v>
      </c>
      <c r="H175" s="9">
        <v>0.62189526924166483</v>
      </c>
      <c r="J175" s="16"/>
      <c r="K175" s="2"/>
      <c r="L175" s="2"/>
      <c r="M175" s="2"/>
      <c r="N175" s="2"/>
      <c r="O175" s="2"/>
      <c r="P175" s="2"/>
    </row>
    <row r="176" spans="1:16">
      <c r="A176" s="16">
        <v>3231</v>
      </c>
      <c r="B176" s="9">
        <v>0.85369863926651401</v>
      </c>
      <c r="C176" s="9">
        <v>0.809339489623221</v>
      </c>
      <c r="D176" s="9">
        <v>0.79295350085509897</v>
      </c>
      <c r="E176" s="9">
        <v>0.76413651122413395</v>
      </c>
      <c r="F176" s="9">
        <f t="shared" si="6"/>
        <v>0.80503203524224198</v>
      </c>
      <c r="G176" s="9">
        <f t="shared" si="7"/>
        <v>3.7440296420463662E-2</v>
      </c>
      <c r="H176" s="9">
        <v>1.8892074203827806E-3</v>
      </c>
      <c r="J176" s="16"/>
      <c r="K176" s="2"/>
      <c r="L176" s="2"/>
      <c r="M176" s="2"/>
      <c r="N176" s="2"/>
      <c r="O176" s="2"/>
      <c r="P176" s="2"/>
    </row>
    <row r="177" spans="1:16">
      <c r="A177" s="16">
        <v>3232</v>
      </c>
      <c r="B177" s="9">
        <v>1.0588694627516</v>
      </c>
      <c r="C177" s="9">
        <v>1.12437972297398</v>
      </c>
      <c r="D177" s="9">
        <v>1.0745706158032899</v>
      </c>
      <c r="E177" s="9">
        <v>1.13306692651632</v>
      </c>
      <c r="F177" s="9">
        <f t="shared" si="6"/>
        <v>1.0977216820112974</v>
      </c>
      <c r="G177" s="9">
        <f t="shared" si="7"/>
        <v>3.6539495823282531E-2</v>
      </c>
      <c r="H177" s="9">
        <v>1.2781421245862167E-2</v>
      </c>
      <c r="J177" s="16"/>
      <c r="K177" s="2"/>
      <c r="L177" s="2"/>
      <c r="M177" s="2"/>
      <c r="N177" s="2"/>
      <c r="O177" s="2"/>
      <c r="P177" s="2"/>
    </row>
    <row r="178" spans="1:16">
      <c r="A178" s="16">
        <v>3233</v>
      </c>
      <c r="B178" s="9">
        <v>0.83513449468522605</v>
      </c>
      <c r="C178" s="9">
        <v>1.18384823946891</v>
      </c>
      <c r="D178" s="9">
        <v>0.863864268951131</v>
      </c>
      <c r="E178" s="9">
        <v>1.33407444748549</v>
      </c>
      <c r="F178" s="9">
        <f t="shared" si="6"/>
        <v>1.0542303626476892</v>
      </c>
      <c r="G178" s="9">
        <f t="shared" si="7"/>
        <v>0.24451022800546882</v>
      </c>
      <c r="H178" s="9">
        <v>0.68738532151685328</v>
      </c>
      <c r="J178" s="16"/>
      <c r="K178" s="2"/>
      <c r="L178" s="2"/>
      <c r="M178" s="2"/>
      <c r="N178" s="2"/>
      <c r="O178" s="2"/>
      <c r="P178" s="2"/>
    </row>
    <row r="179" spans="1:16">
      <c r="A179" s="16">
        <v>3235</v>
      </c>
      <c r="B179" s="9">
        <v>1.2721575618491701</v>
      </c>
      <c r="C179" s="9">
        <v>1.17257019865981</v>
      </c>
      <c r="D179" s="9">
        <v>1.05652763898421</v>
      </c>
      <c r="E179" s="9">
        <v>0.659476847736578</v>
      </c>
      <c r="F179" s="9">
        <f t="shared" si="6"/>
        <v>1.0401830618074421</v>
      </c>
      <c r="G179" s="9">
        <f t="shared" si="7"/>
        <v>0.26866515051815842</v>
      </c>
      <c r="H179" s="9">
        <v>0.78436540481087824</v>
      </c>
      <c r="J179" s="16"/>
      <c r="K179" s="2"/>
      <c r="L179" s="2"/>
      <c r="M179" s="2"/>
      <c r="N179" s="2"/>
      <c r="O179" s="2"/>
      <c r="P179" s="2"/>
    </row>
    <row r="180" spans="1:16">
      <c r="A180" s="16">
        <v>3236</v>
      </c>
      <c r="B180" s="9">
        <v>1.0593918378165701</v>
      </c>
      <c r="C180" s="9">
        <v>0.77799230516555296</v>
      </c>
      <c r="D180" s="9">
        <v>1.6605785995142699</v>
      </c>
      <c r="E180" s="9">
        <v>0.92376786413591905</v>
      </c>
      <c r="F180" s="9">
        <f t="shared" si="6"/>
        <v>1.1054326516580781</v>
      </c>
      <c r="G180" s="9">
        <f t="shared" si="7"/>
        <v>0.3875246467417493</v>
      </c>
      <c r="H180" s="9">
        <v>0.62418523847361596</v>
      </c>
      <c r="J180" s="16"/>
      <c r="K180" s="2"/>
      <c r="L180" s="2"/>
      <c r="M180" s="2"/>
      <c r="N180" s="2"/>
      <c r="O180" s="2"/>
      <c r="P180" s="2"/>
    </row>
    <row r="181" spans="1:16">
      <c r="A181" s="16">
        <v>3237</v>
      </c>
      <c r="B181" s="9">
        <v>0.88272297112492204</v>
      </c>
      <c r="C181" s="9">
        <v>0.85453529829508801</v>
      </c>
      <c r="D181" s="9">
        <v>0.735335712217983</v>
      </c>
      <c r="E181" s="9">
        <v>0.99783608938318302</v>
      </c>
      <c r="F181" s="9">
        <f t="shared" si="6"/>
        <v>0.86760751775529399</v>
      </c>
      <c r="G181" s="9">
        <f t="shared" si="7"/>
        <v>0.1077878645929525</v>
      </c>
      <c r="H181" s="9">
        <v>9.1147641257935549E-2</v>
      </c>
      <c r="J181" s="16"/>
      <c r="K181" s="2"/>
      <c r="L181" s="2"/>
      <c r="M181" s="2"/>
      <c r="N181" s="2"/>
      <c r="O181" s="2"/>
      <c r="P181" s="2"/>
    </row>
    <row r="182" spans="1:16">
      <c r="A182" s="16">
        <v>3238</v>
      </c>
      <c r="B182" s="9">
        <v>1.1701214962726301</v>
      </c>
      <c r="C182" s="9">
        <v>1.0013232342854901</v>
      </c>
      <c r="D182" s="9">
        <v>1.1386701980846801</v>
      </c>
      <c r="E182" s="9">
        <v>1.2325291499633499</v>
      </c>
      <c r="F182" s="9">
        <f t="shared" si="6"/>
        <v>1.1356610196515375</v>
      </c>
      <c r="G182" s="9">
        <f t="shared" si="7"/>
        <v>9.768427859001648E-2</v>
      </c>
      <c r="H182" s="9">
        <v>6.9132247720467221E-2</v>
      </c>
      <c r="J182" s="16"/>
      <c r="K182" s="2"/>
      <c r="L182" s="2"/>
      <c r="M182" s="2"/>
      <c r="N182" s="2"/>
      <c r="O182" s="2"/>
      <c r="P182" s="2"/>
    </row>
    <row r="183" spans="1:16">
      <c r="A183" s="16">
        <v>3239</v>
      </c>
      <c r="B183" s="9">
        <v>1.2350903755475999</v>
      </c>
      <c r="C183" s="9">
        <v>0.84291257738564895</v>
      </c>
      <c r="D183" s="9">
        <v>1.05198866293876</v>
      </c>
      <c r="E183" s="9">
        <v>0.94417577329992497</v>
      </c>
      <c r="F183" s="9">
        <f t="shared" si="6"/>
        <v>1.0185418472929835</v>
      </c>
      <c r="G183" s="9">
        <f t="shared" si="7"/>
        <v>0.16771792587099657</v>
      </c>
      <c r="H183" s="9">
        <v>0.83920303543428532</v>
      </c>
      <c r="J183" s="16"/>
      <c r="K183" s="2"/>
      <c r="L183" s="2"/>
      <c r="M183" s="2"/>
      <c r="N183" s="2"/>
      <c r="O183" s="2"/>
      <c r="P183" s="2"/>
    </row>
    <row r="184" spans="1:16">
      <c r="A184" s="16">
        <v>3240</v>
      </c>
      <c r="B184" s="9">
        <v>1.25590044331254</v>
      </c>
      <c r="C184" s="9">
        <v>2.1706997012159199</v>
      </c>
      <c r="D184" s="9">
        <v>1.2260736492431099</v>
      </c>
      <c r="E184" s="9">
        <v>0.81632981449493702</v>
      </c>
      <c r="F184" s="9">
        <f t="shared" si="6"/>
        <v>1.3672509020666266</v>
      </c>
      <c r="G184" s="9">
        <f t="shared" si="7"/>
        <v>0.57194812088893676</v>
      </c>
      <c r="H184" s="9">
        <v>0.28925839976176859</v>
      </c>
      <c r="J184" s="16"/>
      <c r="K184" s="2"/>
      <c r="L184" s="2"/>
      <c r="M184" s="2"/>
      <c r="N184" s="2"/>
      <c r="O184" s="2"/>
      <c r="P184" s="2"/>
    </row>
    <row r="185" spans="1:16">
      <c r="A185" s="16">
        <v>3241</v>
      </c>
      <c r="B185" s="9">
        <v>1.04871933698869</v>
      </c>
      <c r="C185" s="9">
        <v>1.2142299149353</v>
      </c>
      <c r="D185" s="9">
        <v>0.97717461160740804</v>
      </c>
      <c r="E185" s="9">
        <v>1.1729692790666399</v>
      </c>
      <c r="F185" s="9">
        <f t="shared" si="6"/>
        <v>1.1032732856495095</v>
      </c>
      <c r="G185" s="9">
        <f t="shared" si="7"/>
        <v>0.10961434515385977</v>
      </c>
      <c r="H185" s="9">
        <v>0.15603009473043516</v>
      </c>
      <c r="J185" s="16"/>
      <c r="K185" s="2"/>
      <c r="L185" s="2"/>
      <c r="M185" s="2"/>
      <c r="N185" s="2"/>
      <c r="O185" s="2"/>
      <c r="P185" s="2"/>
    </row>
    <row r="186" spans="1:16">
      <c r="A186" s="27">
        <v>3242</v>
      </c>
      <c r="B186" s="9">
        <v>1.7747320934008499</v>
      </c>
      <c r="C186" s="9">
        <v>1.0572803339674199</v>
      </c>
      <c r="D186" s="9">
        <v>1.01097017338922</v>
      </c>
      <c r="E186" s="9">
        <v>1.54705271246614</v>
      </c>
      <c r="F186" s="9">
        <f t="shared" si="6"/>
        <v>1.3475088283059076</v>
      </c>
      <c r="G186" s="9">
        <f t="shared" si="7"/>
        <v>0.37408926079357691</v>
      </c>
      <c r="H186" s="9">
        <v>0.16016450477964997</v>
      </c>
      <c r="J186" s="27"/>
      <c r="K186" s="2"/>
      <c r="L186" s="2"/>
      <c r="M186" s="2"/>
      <c r="N186" s="2"/>
      <c r="O186" s="2"/>
      <c r="P186" s="2"/>
    </row>
    <row r="187" spans="1:16">
      <c r="A187" s="16">
        <v>3243</v>
      </c>
      <c r="B187" s="9">
        <v>1.1006278577152999</v>
      </c>
      <c r="C187" s="9">
        <v>0.55464341732544398</v>
      </c>
      <c r="D187" s="9">
        <v>2.1408650365345898</v>
      </c>
      <c r="E187" s="9">
        <v>1.47204908333519</v>
      </c>
      <c r="F187" s="9">
        <f t="shared" si="6"/>
        <v>1.3170463487276309</v>
      </c>
      <c r="G187" s="9">
        <f t="shared" si="7"/>
        <v>0.66603259959717276</v>
      </c>
      <c r="H187" s="9">
        <v>0.41131076641188946</v>
      </c>
      <c r="J187" s="16"/>
      <c r="K187" s="2"/>
      <c r="L187" s="2"/>
      <c r="M187" s="2"/>
      <c r="N187" s="2"/>
      <c r="O187" s="2"/>
      <c r="P187" s="2"/>
    </row>
    <row r="188" spans="1:16">
      <c r="A188" s="16">
        <v>3244</v>
      </c>
      <c r="B188" s="9">
        <v>1.2926937926502</v>
      </c>
      <c r="C188" s="9">
        <v>1.0473928721228201</v>
      </c>
      <c r="D188" s="9">
        <v>1.0342289576280601</v>
      </c>
      <c r="E188" s="9">
        <v>1.1959967943035801</v>
      </c>
      <c r="F188" s="9">
        <f t="shared" si="6"/>
        <v>1.1425781041761651</v>
      </c>
      <c r="G188" s="9">
        <f t="shared" si="7"/>
        <v>0.12408067582519872</v>
      </c>
      <c r="H188" s="9">
        <v>0.10516648183123378</v>
      </c>
      <c r="J188" s="16"/>
      <c r="K188" s="2"/>
      <c r="L188" s="2"/>
      <c r="M188" s="2"/>
      <c r="N188" s="2"/>
      <c r="O188" s="2"/>
      <c r="P188" s="2"/>
    </row>
    <row r="189" spans="1:16">
      <c r="A189" s="24" t="s">
        <v>13</v>
      </c>
      <c r="B189" s="9">
        <v>1.34823493787197</v>
      </c>
      <c r="C189" s="9">
        <v>1.9586943426843499</v>
      </c>
      <c r="D189" s="9">
        <v>1.2375592678291101</v>
      </c>
      <c r="E189" s="9">
        <v>3.9985404704979302</v>
      </c>
      <c r="F189" s="9">
        <f t="shared" si="6"/>
        <v>2.1357572547208399</v>
      </c>
      <c r="G189" s="9">
        <f t="shared" si="7"/>
        <v>1.2816998617709541</v>
      </c>
      <c r="H189" s="9">
        <v>0.1744682838397052</v>
      </c>
      <c r="J189" s="16"/>
      <c r="K189" s="2"/>
      <c r="L189" s="2"/>
      <c r="M189" s="2"/>
      <c r="N189" s="2"/>
      <c r="O189" s="2"/>
      <c r="P189" s="2"/>
    </row>
    <row r="190" spans="1:16">
      <c r="A190" s="16">
        <v>3247</v>
      </c>
      <c r="B190" s="9">
        <v>1.0340062912461001</v>
      </c>
      <c r="C190" s="9">
        <v>1.1290976746603201</v>
      </c>
      <c r="D190" s="9">
        <v>0.76702168612775501</v>
      </c>
      <c r="E190" s="9">
        <v>0.926908092450211</v>
      </c>
      <c r="F190" s="9">
        <f t="shared" si="6"/>
        <v>0.96425843612109663</v>
      </c>
      <c r="G190" s="9">
        <f t="shared" si="7"/>
        <v>0.15527837537467817</v>
      </c>
      <c r="H190" s="9">
        <v>0.67657870839503054</v>
      </c>
      <c r="J190" s="16"/>
      <c r="K190" s="2"/>
      <c r="L190" s="2"/>
      <c r="M190" s="2"/>
      <c r="N190" s="2"/>
      <c r="O190" s="2"/>
      <c r="P190" s="2"/>
    </row>
    <row r="191" spans="1:16">
      <c r="A191" s="16">
        <v>3248</v>
      </c>
      <c r="B191" s="9">
        <v>0.75220184358213904</v>
      </c>
      <c r="C191" s="9">
        <v>0.89068767835803797</v>
      </c>
      <c r="D191" s="9">
        <v>0.99848376499923697</v>
      </c>
      <c r="E191" s="9">
        <v>0.97366384813610396</v>
      </c>
      <c r="F191" s="9">
        <f t="shared" si="6"/>
        <v>0.90375928376887948</v>
      </c>
      <c r="G191" s="9">
        <f t="shared" si="7"/>
        <v>0.11105539159612486</v>
      </c>
      <c r="H191" s="9">
        <v>0.18147868316695562</v>
      </c>
      <c r="J191" s="16"/>
      <c r="K191" s="2"/>
      <c r="L191" s="2"/>
      <c r="M191" s="2"/>
      <c r="N191" s="2"/>
      <c r="O191" s="2"/>
      <c r="P191" s="2"/>
    </row>
    <row r="192" spans="1:16">
      <c r="A192" s="16">
        <v>3249</v>
      </c>
      <c r="B192" s="9">
        <v>0.77835699323392704</v>
      </c>
      <c r="C192" s="9">
        <v>0.96551207007420103</v>
      </c>
      <c r="D192" s="9">
        <v>0.87915920735691999</v>
      </c>
      <c r="E192" s="9">
        <v>1.27729582823365</v>
      </c>
      <c r="F192" s="9">
        <f t="shared" si="6"/>
        <v>0.97508102472467462</v>
      </c>
      <c r="G192" s="9">
        <f t="shared" si="7"/>
        <v>0.21550459543915065</v>
      </c>
      <c r="H192" s="9">
        <v>0.83198692510263184</v>
      </c>
      <c r="J192" s="16"/>
      <c r="K192" s="2"/>
      <c r="L192" s="2"/>
      <c r="M192" s="2"/>
      <c r="N192" s="2"/>
      <c r="O192" s="2"/>
      <c r="P192" s="2"/>
    </row>
    <row r="193" spans="1:16">
      <c r="A193" s="24" t="s">
        <v>14</v>
      </c>
      <c r="B193" s="9">
        <v>1.3395954772833201</v>
      </c>
      <c r="C193" s="9">
        <v>1.02923385692544</v>
      </c>
      <c r="D193" s="9">
        <v>0.81979182805011996</v>
      </c>
      <c r="E193" s="9">
        <v>1.02338185820592</v>
      </c>
      <c r="F193" s="9">
        <f t="shared" si="6"/>
        <v>1.0530007551161999</v>
      </c>
      <c r="G193" s="9">
        <f t="shared" si="7"/>
        <v>0.21444897057431642</v>
      </c>
      <c r="H193" s="9">
        <v>0.65502628131420992</v>
      </c>
      <c r="J193" s="16"/>
      <c r="K193" s="2"/>
      <c r="L193" s="2"/>
      <c r="M193" s="2"/>
      <c r="N193" s="2"/>
      <c r="O193" s="2"/>
      <c r="P193" s="2"/>
    </row>
    <row r="194" spans="1:16">
      <c r="A194" s="16" t="s">
        <v>15</v>
      </c>
      <c r="B194" s="9">
        <v>1.4094194012499399</v>
      </c>
      <c r="C194" s="9">
        <v>0.67683737707834601</v>
      </c>
      <c r="D194" s="9">
        <v>0.81259902202781398</v>
      </c>
      <c r="E194" s="9">
        <v>1.3981845576366101</v>
      </c>
      <c r="F194" s="9">
        <f t="shared" si="6"/>
        <v>1.0742600894981775</v>
      </c>
      <c r="G194" s="9">
        <f t="shared" si="7"/>
        <v>0.38456475479410401</v>
      </c>
      <c r="H194" s="9">
        <v>0.72510780731680102</v>
      </c>
      <c r="J194" s="16"/>
      <c r="K194" s="2"/>
      <c r="L194" s="2"/>
      <c r="M194" s="2"/>
      <c r="N194" s="2"/>
      <c r="O194" s="2"/>
      <c r="P194" s="2"/>
    </row>
    <row r="195" spans="1:16">
      <c r="A195" s="16">
        <v>3252</v>
      </c>
      <c r="B195" s="9">
        <v>0.82082809734304896</v>
      </c>
      <c r="C195" s="9">
        <v>0.80998936598076798</v>
      </c>
      <c r="D195" s="9">
        <v>0.77749787976936802</v>
      </c>
      <c r="E195" s="9">
        <v>0.71711697397983398</v>
      </c>
      <c r="F195" s="9">
        <f t="shared" si="6"/>
        <v>0.78135807926825473</v>
      </c>
      <c r="G195" s="9">
        <f t="shared" si="7"/>
        <v>4.6617070029793047E-2</v>
      </c>
      <c r="H195" s="9">
        <v>2.5664118705884709E-3</v>
      </c>
      <c r="J195" s="16"/>
      <c r="K195" s="2"/>
      <c r="L195" s="2"/>
      <c r="M195" s="2"/>
      <c r="N195" s="2"/>
      <c r="O195" s="2"/>
      <c r="P195" s="2"/>
    </row>
    <row r="196" spans="1:16">
      <c r="A196" s="16">
        <v>3254</v>
      </c>
      <c r="B196" s="9">
        <v>1.0294193737360799</v>
      </c>
      <c r="C196" s="9">
        <v>0.49897640470547699</v>
      </c>
      <c r="D196" s="9">
        <v>1.2486996909299</v>
      </c>
      <c r="E196" s="9">
        <v>0.39436740213736998</v>
      </c>
      <c r="F196" s="9">
        <f t="shared" ref="F196:F259" si="8">AVERAGE(B196:E196)</f>
        <v>0.79286571787720672</v>
      </c>
      <c r="G196" s="9">
        <f t="shared" ref="G196:G259" si="9">STDEV(B196:E196)</f>
        <v>0.41187137115578509</v>
      </c>
      <c r="H196" s="9">
        <v>0.38860256304949387</v>
      </c>
      <c r="J196" s="16"/>
      <c r="K196" s="2"/>
      <c r="L196" s="2"/>
      <c r="M196" s="2"/>
      <c r="N196" s="2"/>
      <c r="O196" s="2"/>
      <c r="P196" s="2"/>
    </row>
    <row r="197" spans="1:16">
      <c r="A197" s="24">
        <v>3256</v>
      </c>
      <c r="B197" s="9">
        <v>1.2199875469010599</v>
      </c>
      <c r="C197" s="9">
        <v>0.73198510048085896</v>
      </c>
      <c r="D197" s="9">
        <v>1.0895698128046301</v>
      </c>
      <c r="E197" s="9">
        <v>1.09487158697376</v>
      </c>
      <c r="F197" s="9">
        <f t="shared" si="8"/>
        <v>1.0341035117900772</v>
      </c>
      <c r="G197" s="9">
        <f t="shared" si="9"/>
        <v>0.21023612001026737</v>
      </c>
      <c r="H197" s="9">
        <v>0.76691725846541703</v>
      </c>
      <c r="J197" s="24"/>
      <c r="K197" s="2"/>
      <c r="L197" s="2"/>
      <c r="M197" s="2"/>
      <c r="N197" s="2"/>
      <c r="O197" s="2"/>
      <c r="P197" s="2"/>
    </row>
    <row r="198" spans="1:16">
      <c r="A198" s="16">
        <v>3257</v>
      </c>
      <c r="B198" s="9">
        <v>2.3425937467548401</v>
      </c>
      <c r="C198" s="9">
        <v>1.4805401750395499</v>
      </c>
      <c r="D198" s="9">
        <v>1.35780370636437</v>
      </c>
      <c r="E198" s="9">
        <v>1.47008291340835</v>
      </c>
      <c r="F198" s="9">
        <f t="shared" si="8"/>
        <v>1.6627551353917776</v>
      </c>
      <c r="G198" s="9">
        <f t="shared" si="9"/>
        <v>0.4566182900651663</v>
      </c>
      <c r="H198" s="9">
        <v>6.2355858439236411E-2</v>
      </c>
      <c r="J198" s="16"/>
      <c r="K198" s="2"/>
      <c r="L198" s="2"/>
      <c r="M198" s="2"/>
      <c r="N198" s="2"/>
      <c r="O198" s="2"/>
      <c r="P198" s="2"/>
    </row>
    <row r="199" spans="1:16">
      <c r="A199" s="16">
        <v>3258</v>
      </c>
      <c r="B199" s="9">
        <v>1.18024418804706</v>
      </c>
      <c r="C199" s="9">
        <v>1.4648591252724501</v>
      </c>
      <c r="D199" s="9">
        <v>1.1161508088841201</v>
      </c>
      <c r="E199" s="9">
        <v>0.68713768871973702</v>
      </c>
      <c r="F199" s="9">
        <f t="shared" si="8"/>
        <v>1.1120979527308419</v>
      </c>
      <c r="G199" s="9">
        <f t="shared" si="9"/>
        <v>0.32129529816670233</v>
      </c>
      <c r="H199" s="9">
        <v>0.53552973723154829</v>
      </c>
      <c r="J199" s="16"/>
      <c r="K199" s="2"/>
      <c r="L199" s="2"/>
      <c r="M199" s="2"/>
      <c r="N199" s="2"/>
      <c r="O199" s="2"/>
      <c r="P199" s="2"/>
    </row>
    <row r="200" spans="1:16">
      <c r="A200" s="16">
        <v>3259</v>
      </c>
      <c r="B200" s="9">
        <v>1.0588694627516</v>
      </c>
      <c r="C200" s="9">
        <v>1.12437972297398</v>
      </c>
      <c r="D200" s="9">
        <v>1.0745706158032899</v>
      </c>
      <c r="E200" s="9">
        <v>1.13306692651632</v>
      </c>
      <c r="F200" s="9">
        <f t="shared" si="8"/>
        <v>1.0977216820112974</v>
      </c>
      <c r="G200" s="9">
        <f t="shared" si="9"/>
        <v>3.6539495823282531E-2</v>
      </c>
      <c r="H200" s="9">
        <v>1.2781421245862167E-2</v>
      </c>
      <c r="J200" s="16"/>
      <c r="K200" s="2"/>
      <c r="L200" s="2"/>
      <c r="M200" s="2"/>
      <c r="N200" s="2"/>
      <c r="O200" s="2"/>
      <c r="P200" s="2"/>
    </row>
    <row r="201" spans="1:16">
      <c r="A201" s="16">
        <v>3260</v>
      </c>
      <c r="B201" s="9">
        <v>0.60475922362727896</v>
      </c>
      <c r="C201" s="9">
        <v>1.6933272753666999</v>
      </c>
      <c r="D201" s="9">
        <v>1.15216276307523</v>
      </c>
      <c r="E201" s="9">
        <v>1.0810538154056499</v>
      </c>
      <c r="F201" s="9">
        <f t="shared" si="8"/>
        <v>1.1328257693687149</v>
      </c>
      <c r="G201" s="9">
        <f t="shared" si="9"/>
        <v>0.44574674031339756</v>
      </c>
      <c r="H201" s="9">
        <v>0.59316646312356647</v>
      </c>
      <c r="J201" s="16"/>
      <c r="K201" s="2"/>
      <c r="L201" s="2"/>
      <c r="M201" s="2"/>
      <c r="N201" s="2"/>
      <c r="O201" s="2"/>
      <c r="P201" s="2"/>
    </row>
    <row r="202" spans="1:16">
      <c r="A202" s="24">
        <v>3261</v>
      </c>
      <c r="B202" s="9">
        <v>1.2016670318627001</v>
      </c>
      <c r="C202" s="9">
        <v>0.60344937704411405</v>
      </c>
      <c r="D202" s="9">
        <v>0.94474456719609401</v>
      </c>
      <c r="E202" s="9">
        <v>0.87144901447937395</v>
      </c>
      <c r="F202" s="9">
        <f t="shared" si="8"/>
        <v>0.90532749764557052</v>
      </c>
      <c r="G202" s="9">
        <f t="shared" si="9"/>
        <v>0.24606840257096904</v>
      </c>
      <c r="H202" s="9">
        <v>0.49764249944608158</v>
      </c>
      <c r="J202" s="24"/>
      <c r="K202" s="2"/>
      <c r="L202" s="2"/>
      <c r="M202" s="2"/>
      <c r="N202" s="2"/>
      <c r="O202" s="2"/>
      <c r="P202" s="2"/>
    </row>
    <row r="203" spans="1:16">
      <c r="A203" s="16">
        <v>3263</v>
      </c>
      <c r="B203" s="9">
        <v>0.92315516932749597</v>
      </c>
      <c r="C203" s="9">
        <v>0.694012870765503</v>
      </c>
      <c r="D203" s="9">
        <v>0.80914134399073501</v>
      </c>
      <c r="E203" s="9">
        <v>1.08270004007777</v>
      </c>
      <c r="F203" s="9">
        <f t="shared" si="8"/>
        <v>0.87725235604037599</v>
      </c>
      <c r="G203" s="9">
        <f t="shared" si="9"/>
        <v>0.16586303392681934</v>
      </c>
      <c r="H203" s="9">
        <v>0.23541315534238405</v>
      </c>
      <c r="J203" s="16"/>
      <c r="K203" s="2"/>
      <c r="L203" s="2"/>
      <c r="M203" s="2"/>
      <c r="N203" s="2"/>
      <c r="O203" s="2"/>
      <c r="P203" s="2"/>
    </row>
    <row r="204" spans="1:16">
      <c r="A204" s="16">
        <v>3264</v>
      </c>
      <c r="B204" s="9">
        <v>0.98523436187568003</v>
      </c>
      <c r="C204" s="9">
        <v>1.11089117711706</v>
      </c>
      <c r="D204" s="9">
        <v>0.894694334702545</v>
      </c>
      <c r="E204" s="9">
        <v>1.07870776410998</v>
      </c>
      <c r="F204" s="9">
        <f t="shared" si="8"/>
        <v>1.0173819094513163</v>
      </c>
      <c r="G204" s="9">
        <f t="shared" si="9"/>
        <v>9.76226568679327E-2</v>
      </c>
      <c r="H204" s="9">
        <v>0.74533310623992022</v>
      </c>
      <c r="J204" s="16"/>
      <c r="K204" s="2"/>
      <c r="L204" s="2"/>
      <c r="M204" s="2"/>
      <c r="N204" s="2"/>
      <c r="O204" s="2"/>
      <c r="P204" s="2"/>
    </row>
    <row r="205" spans="1:16">
      <c r="A205" s="16">
        <v>3266</v>
      </c>
      <c r="B205" s="9">
        <v>1.83507926270872</v>
      </c>
      <c r="C205" s="9">
        <v>0.59592455486293805</v>
      </c>
      <c r="D205" s="9">
        <v>1.52365546089076</v>
      </c>
      <c r="E205" s="9">
        <v>2.2494318247253902</v>
      </c>
      <c r="F205" s="9">
        <f t="shared" si="8"/>
        <v>1.5510227757969521</v>
      </c>
      <c r="G205" s="9">
        <f t="shared" si="9"/>
        <v>0.70271494195448192</v>
      </c>
      <c r="H205" s="9">
        <v>0.30622427490088833</v>
      </c>
      <c r="J205" s="16"/>
      <c r="K205" s="2"/>
      <c r="L205" s="2"/>
      <c r="M205" s="2"/>
      <c r="N205" s="2"/>
      <c r="O205" s="2"/>
      <c r="P205" s="2"/>
    </row>
    <row r="206" spans="1:16">
      <c r="A206" s="16">
        <v>3267</v>
      </c>
      <c r="B206" s="9">
        <v>1.0807113724430999</v>
      </c>
      <c r="C206" s="9">
        <v>0.770393513916381</v>
      </c>
      <c r="D206" s="9">
        <v>0.87515635914106404</v>
      </c>
      <c r="E206" s="9">
        <v>0.56899257984158402</v>
      </c>
      <c r="F206" s="9">
        <f t="shared" si="8"/>
        <v>0.82381345633553216</v>
      </c>
      <c r="G206" s="9">
        <f t="shared" si="9"/>
        <v>0.21324477509356846</v>
      </c>
      <c r="H206" s="9">
        <v>0.19701516830480625</v>
      </c>
      <c r="J206" s="16"/>
      <c r="K206" s="2"/>
      <c r="L206" s="2"/>
      <c r="M206" s="2"/>
      <c r="N206" s="2"/>
      <c r="O206" s="2"/>
      <c r="P206" s="2"/>
    </row>
    <row r="207" spans="1:16">
      <c r="A207" s="16">
        <v>3269</v>
      </c>
      <c r="B207" s="9">
        <v>0.93670906950052302</v>
      </c>
      <c r="C207" s="9">
        <v>0.95115050572052895</v>
      </c>
      <c r="D207" s="9">
        <v>1.04915572352805</v>
      </c>
      <c r="E207" s="9">
        <v>0.95284636127223699</v>
      </c>
      <c r="F207" s="9">
        <f t="shared" si="8"/>
        <v>0.97246541500533468</v>
      </c>
      <c r="G207" s="9">
        <f t="shared" si="9"/>
        <v>5.1637041912340392E-2</v>
      </c>
      <c r="H207" s="9">
        <v>0.36442135845804652</v>
      </c>
      <c r="J207" s="16"/>
      <c r="K207" s="2"/>
      <c r="L207" s="2"/>
      <c r="M207" s="2"/>
      <c r="N207" s="2"/>
      <c r="O207" s="2"/>
      <c r="P207" s="2"/>
    </row>
    <row r="208" spans="1:16">
      <c r="A208" s="16">
        <v>3270</v>
      </c>
      <c r="B208" s="9">
        <v>0.810307358892983</v>
      </c>
      <c r="C208" s="9">
        <v>0.47256842461155701</v>
      </c>
      <c r="D208" s="9">
        <v>1.2607713431273799</v>
      </c>
      <c r="E208" s="9">
        <v>0.454636639983656</v>
      </c>
      <c r="F208" s="9">
        <f t="shared" si="8"/>
        <v>0.74957094165389404</v>
      </c>
      <c r="G208" s="9">
        <f t="shared" si="9"/>
        <v>0.37803500701883624</v>
      </c>
      <c r="H208" s="9">
        <v>0.27708110585310047</v>
      </c>
      <c r="J208" s="16"/>
      <c r="K208" s="2"/>
      <c r="L208" s="2"/>
      <c r="M208" s="2"/>
      <c r="N208" s="2"/>
      <c r="O208" s="2"/>
      <c r="P208" s="2"/>
    </row>
    <row r="209" spans="1:16">
      <c r="A209" s="16">
        <v>3271</v>
      </c>
      <c r="B209" s="9">
        <v>0.75086908122414697</v>
      </c>
      <c r="C209" s="9">
        <v>0.93663364213613198</v>
      </c>
      <c r="D209" s="9">
        <v>0.77853628379247697</v>
      </c>
      <c r="E209" s="9">
        <v>0.75612972878430895</v>
      </c>
      <c r="F209" s="9">
        <f t="shared" si="8"/>
        <v>0.80554218398426625</v>
      </c>
      <c r="G209" s="9">
        <f t="shared" si="9"/>
        <v>8.8213808329266299E-2</v>
      </c>
      <c r="H209" s="9">
        <v>2.1647377906831085E-2</v>
      </c>
      <c r="J209" s="16"/>
      <c r="K209" s="2"/>
      <c r="L209" s="2"/>
      <c r="M209" s="2"/>
      <c r="N209" s="2"/>
      <c r="O209" s="2"/>
      <c r="P209" s="2"/>
    </row>
    <row r="210" spans="1:16">
      <c r="A210" s="16">
        <v>3272</v>
      </c>
      <c r="B210" s="9">
        <v>1.19036092782118</v>
      </c>
      <c r="C210" s="9">
        <v>2.39997491815287</v>
      </c>
      <c r="D210" s="9">
        <v>1.73641464248251</v>
      </c>
      <c r="E210" s="9">
        <v>0.60556350309873197</v>
      </c>
      <c r="F210" s="9">
        <f t="shared" si="8"/>
        <v>1.483078497888823</v>
      </c>
      <c r="G210" s="9">
        <f t="shared" si="9"/>
        <v>0.76607101271322053</v>
      </c>
      <c r="H210" s="9">
        <v>0.29639644086595918</v>
      </c>
      <c r="J210" s="16"/>
      <c r="K210" s="2"/>
      <c r="L210" s="2"/>
      <c r="M210" s="2"/>
      <c r="N210" s="2"/>
      <c r="O210" s="2"/>
      <c r="P210" s="2"/>
    </row>
    <row r="211" spans="1:16">
      <c r="A211" s="16">
        <v>3273</v>
      </c>
      <c r="B211" s="9">
        <v>0.847731172209367</v>
      </c>
      <c r="C211" s="9">
        <v>0.38831322199003698</v>
      </c>
      <c r="D211" s="9">
        <v>0.86264366770555101</v>
      </c>
      <c r="E211" s="9">
        <v>0.56988809381565997</v>
      </c>
      <c r="F211" s="9">
        <f t="shared" si="8"/>
        <v>0.66714403893015373</v>
      </c>
      <c r="G211" s="9">
        <f t="shared" si="9"/>
        <v>0.22951917922251344</v>
      </c>
      <c r="H211" s="9">
        <v>6.2478710880028689E-2</v>
      </c>
      <c r="J211" s="16"/>
      <c r="K211" s="2"/>
      <c r="L211" s="2"/>
      <c r="M211" s="2"/>
      <c r="N211" s="2"/>
      <c r="O211" s="2"/>
      <c r="P211" s="2"/>
    </row>
    <row r="212" spans="1:16">
      <c r="A212" s="16">
        <v>3274</v>
      </c>
      <c r="B212" s="9">
        <v>1.4739362564107401</v>
      </c>
      <c r="C212" s="9">
        <v>1.5654988585014</v>
      </c>
      <c r="D212" s="9">
        <v>1.40645900093358</v>
      </c>
      <c r="E212" s="9">
        <v>1.80333958740167</v>
      </c>
      <c r="F212" s="9">
        <f t="shared" si="8"/>
        <v>1.5623084258118476</v>
      </c>
      <c r="G212" s="9">
        <f t="shared" si="9"/>
        <v>0.17340211770874317</v>
      </c>
      <c r="H212" s="9">
        <v>7.4412446492708286E-3</v>
      </c>
      <c r="J212" s="16"/>
      <c r="K212" s="2"/>
      <c r="L212" s="2"/>
      <c r="M212" s="2"/>
      <c r="N212" s="2"/>
      <c r="O212" s="2"/>
      <c r="P212" s="2"/>
    </row>
    <row r="213" spans="1:16">
      <c r="A213" s="16">
        <v>3275</v>
      </c>
      <c r="B213" s="9">
        <v>0.94997704342087297</v>
      </c>
      <c r="C213" s="9">
        <v>1.0145430572253</v>
      </c>
      <c r="D213" s="9">
        <v>0.91107126999427102</v>
      </c>
      <c r="E213" s="9">
        <v>0.97418252765400803</v>
      </c>
      <c r="F213" s="9">
        <f t="shared" si="8"/>
        <v>0.96244347457361301</v>
      </c>
      <c r="G213" s="9">
        <f t="shared" si="9"/>
        <v>4.3384663913769009E-2</v>
      </c>
      <c r="H213" s="9">
        <v>0.18182314216834231</v>
      </c>
      <c r="J213" s="16"/>
      <c r="K213" s="2"/>
      <c r="L213" s="2"/>
      <c r="M213" s="2"/>
      <c r="N213" s="2"/>
      <c r="O213" s="2"/>
      <c r="P213" s="2"/>
    </row>
    <row r="214" spans="1:16">
      <c r="A214" s="16">
        <v>3276</v>
      </c>
      <c r="B214" s="9">
        <v>1.2966075670208499</v>
      </c>
      <c r="C214" s="9">
        <v>0.75778785141197003</v>
      </c>
      <c r="D214" s="9">
        <v>1.4712502751524199</v>
      </c>
      <c r="E214" s="9">
        <v>1.6007029543626099</v>
      </c>
      <c r="F214" s="9">
        <f t="shared" si="8"/>
        <v>1.2815871619869625</v>
      </c>
      <c r="G214" s="9">
        <f t="shared" si="9"/>
        <v>0.37076421787319591</v>
      </c>
      <c r="H214" s="9">
        <v>0.22608286781823855</v>
      </c>
      <c r="J214" s="16"/>
      <c r="K214" s="2"/>
      <c r="L214" s="2"/>
      <c r="M214" s="2"/>
      <c r="N214" s="2"/>
      <c r="O214" s="2"/>
      <c r="P214" s="2"/>
    </row>
    <row r="215" spans="1:16">
      <c r="A215" s="16">
        <v>3278</v>
      </c>
      <c r="B215" s="9">
        <v>0.82918953673978701</v>
      </c>
      <c r="C215" s="9">
        <v>0.80633618058407797</v>
      </c>
      <c r="D215" s="9">
        <v>0.91700396558476105</v>
      </c>
      <c r="E215" s="9">
        <v>0.83467142832426999</v>
      </c>
      <c r="F215" s="9">
        <f t="shared" si="8"/>
        <v>0.84680027780822409</v>
      </c>
      <c r="G215" s="9">
        <f t="shared" si="9"/>
        <v>4.8384391878561361E-2</v>
      </c>
      <c r="H215" s="9">
        <v>7.9624615195465123E-3</v>
      </c>
      <c r="J215" s="16"/>
      <c r="K215" s="2"/>
      <c r="L215" s="2"/>
      <c r="M215" s="2"/>
      <c r="N215" s="2"/>
      <c r="O215" s="2"/>
      <c r="P215" s="2"/>
    </row>
    <row r="216" spans="1:16">
      <c r="A216" s="16">
        <v>3279</v>
      </c>
      <c r="B216" s="9">
        <v>1.0317783300738901</v>
      </c>
      <c r="C216" s="9">
        <v>1.4314025865117399</v>
      </c>
      <c r="D216" s="9">
        <v>1.0468608312681</v>
      </c>
      <c r="E216" s="9">
        <v>1.10397878521837</v>
      </c>
      <c r="F216" s="9">
        <f t="shared" si="8"/>
        <v>1.1535051332680251</v>
      </c>
      <c r="G216" s="9">
        <f t="shared" si="9"/>
        <v>0.18785657244769927</v>
      </c>
      <c r="H216" s="9">
        <v>0.20071126177873891</v>
      </c>
      <c r="J216" s="16"/>
      <c r="K216" s="2"/>
      <c r="L216" s="2"/>
      <c r="M216" s="2"/>
      <c r="N216" s="2"/>
      <c r="O216" s="2"/>
      <c r="P216" s="2"/>
    </row>
    <row r="217" spans="1:16">
      <c r="A217" s="16">
        <v>3280</v>
      </c>
      <c r="B217" s="9">
        <v>1.0245036515132899</v>
      </c>
      <c r="C217" s="9">
        <v>1.2492751377959399</v>
      </c>
      <c r="D217" s="9">
        <v>1.01896780572802</v>
      </c>
      <c r="E217" s="9">
        <v>0.56644961012433503</v>
      </c>
      <c r="F217" s="9">
        <f t="shared" si="8"/>
        <v>0.96479905129039623</v>
      </c>
      <c r="G217" s="9">
        <f t="shared" si="9"/>
        <v>0.28641916504540549</v>
      </c>
      <c r="H217" s="9">
        <v>0.8216937893054217</v>
      </c>
      <c r="J217" s="16"/>
      <c r="K217" s="2"/>
      <c r="L217" s="2"/>
      <c r="M217" s="2"/>
      <c r="N217" s="2"/>
      <c r="O217" s="2"/>
      <c r="P217" s="2"/>
    </row>
    <row r="218" spans="1:16">
      <c r="A218" s="16">
        <v>3281</v>
      </c>
      <c r="B218" s="9">
        <v>0.85772342132834101</v>
      </c>
      <c r="C218" s="9">
        <v>0.93115266941895203</v>
      </c>
      <c r="D218" s="9">
        <v>0.79585621609745105</v>
      </c>
      <c r="E218" s="9">
        <v>0.88811952410460004</v>
      </c>
      <c r="F218" s="9">
        <f t="shared" si="8"/>
        <v>0.86821295773733609</v>
      </c>
      <c r="G218" s="9">
        <f t="shared" si="9"/>
        <v>5.6871806506434378E-2</v>
      </c>
      <c r="H218" s="9">
        <v>1.892616227387995E-2</v>
      </c>
      <c r="J218" s="16"/>
      <c r="K218" s="2"/>
      <c r="L218" s="2"/>
      <c r="M218" s="2"/>
      <c r="N218" s="2"/>
      <c r="O218" s="2"/>
      <c r="P218" s="2"/>
    </row>
    <row r="219" spans="1:16">
      <c r="A219" s="16">
        <v>3282</v>
      </c>
      <c r="B219" s="9">
        <v>0.75558298009709002</v>
      </c>
      <c r="C219" s="9">
        <v>0.76467425514905696</v>
      </c>
      <c r="D219" s="9">
        <v>0.79421372548652103</v>
      </c>
      <c r="E219" s="9">
        <v>0.72444366989107101</v>
      </c>
      <c r="F219" s="9">
        <f t="shared" si="8"/>
        <v>0.75972865765593478</v>
      </c>
      <c r="G219" s="9">
        <f t="shared" si="9"/>
        <v>2.8728010963939045E-2</v>
      </c>
      <c r="H219" s="9">
        <v>4.6519158035257817E-4</v>
      </c>
      <c r="J219" s="16"/>
      <c r="K219" s="2"/>
      <c r="L219" s="2"/>
      <c r="M219" s="2"/>
      <c r="N219" s="2"/>
      <c r="O219" s="2"/>
      <c r="P219" s="2"/>
    </row>
    <row r="220" spans="1:16">
      <c r="A220" s="16">
        <v>3284</v>
      </c>
      <c r="B220" s="9">
        <v>1.08606978615247</v>
      </c>
      <c r="C220" s="9">
        <v>1.0510665213286701</v>
      </c>
      <c r="D220" s="9">
        <v>0.98660284023743805</v>
      </c>
      <c r="E220" s="9">
        <v>1.0726852440994701</v>
      </c>
      <c r="F220" s="9">
        <f t="shared" si="8"/>
        <v>1.0491060979545122</v>
      </c>
      <c r="G220" s="9">
        <f t="shared" si="9"/>
        <v>4.4093804792261E-2</v>
      </c>
      <c r="H220" s="9">
        <v>0.11227310808173541</v>
      </c>
      <c r="J220" s="16"/>
      <c r="K220" s="2"/>
      <c r="L220" s="2"/>
      <c r="M220" s="2"/>
      <c r="N220" s="2"/>
      <c r="O220" s="2"/>
      <c r="P220" s="2"/>
    </row>
    <row r="221" spans="1:16">
      <c r="A221" s="16">
        <v>3285</v>
      </c>
      <c r="B221" s="9">
        <v>1.0699501175113699</v>
      </c>
      <c r="C221" s="9">
        <v>0.88751753504973896</v>
      </c>
      <c r="D221" s="9">
        <v>1.03937365664174</v>
      </c>
      <c r="E221" s="9">
        <v>1.05094681310964</v>
      </c>
      <c r="F221" s="9">
        <f t="shared" si="8"/>
        <v>1.0119470305781222</v>
      </c>
      <c r="G221" s="9">
        <f t="shared" si="9"/>
        <v>8.3905224918700255E-2</v>
      </c>
      <c r="H221" s="9">
        <v>0.79434396163930288</v>
      </c>
      <c r="J221" s="16"/>
      <c r="K221" s="2"/>
      <c r="L221" s="2"/>
      <c r="M221" s="2"/>
      <c r="N221" s="2"/>
      <c r="O221" s="2"/>
      <c r="P221" s="2"/>
    </row>
    <row r="222" spans="1:16">
      <c r="A222" s="16">
        <v>3286</v>
      </c>
      <c r="B222" s="9">
        <v>1.0476800619492499</v>
      </c>
      <c r="C222" s="9">
        <v>1.16764874633143</v>
      </c>
      <c r="D222" s="9">
        <v>1.0474407222598101</v>
      </c>
      <c r="E222" s="9">
        <v>1.1888257496827299</v>
      </c>
      <c r="F222" s="9">
        <f t="shared" si="8"/>
        <v>1.112898820055805</v>
      </c>
      <c r="G222" s="9">
        <f t="shared" si="9"/>
        <v>7.5940112469826654E-2</v>
      </c>
      <c r="H222" s="9">
        <v>5.8909093340184758E-2</v>
      </c>
      <c r="J222" s="16"/>
      <c r="K222" s="2"/>
      <c r="L222" s="2"/>
      <c r="M222" s="2"/>
      <c r="N222" s="2"/>
      <c r="O222" s="2"/>
      <c r="P222" s="2"/>
    </row>
    <row r="223" spans="1:16">
      <c r="A223" s="16">
        <v>3287</v>
      </c>
      <c r="B223" s="9">
        <v>1.0027797529651501</v>
      </c>
      <c r="C223" s="9">
        <v>1.0579347459100099</v>
      </c>
      <c r="D223" s="9">
        <v>0.99943087228734595</v>
      </c>
      <c r="E223" s="9">
        <v>1.10528075504964</v>
      </c>
      <c r="F223" s="9">
        <f t="shared" si="8"/>
        <v>1.0413565315530364</v>
      </c>
      <c r="G223" s="9">
        <f t="shared" si="9"/>
        <v>5.0355642821803215E-2</v>
      </c>
      <c r="H223" s="9">
        <v>0.19901233637609159</v>
      </c>
      <c r="J223" s="16"/>
      <c r="K223" s="2"/>
      <c r="L223" s="2"/>
      <c r="M223" s="2"/>
      <c r="N223" s="2"/>
      <c r="O223" s="2"/>
      <c r="P223" s="2"/>
    </row>
    <row r="224" spans="1:16">
      <c r="A224" s="16">
        <v>3288</v>
      </c>
      <c r="B224" s="9">
        <v>1.13608918434811</v>
      </c>
      <c r="C224" s="9">
        <v>0.56577864772008302</v>
      </c>
      <c r="D224" s="9">
        <v>1.41875589841994</v>
      </c>
      <c r="E224" s="9">
        <v>0.32095417955639599</v>
      </c>
      <c r="F224" s="9">
        <f t="shared" si="8"/>
        <v>0.86039447751113229</v>
      </c>
      <c r="G224" s="9">
        <f t="shared" si="9"/>
        <v>0.50516313205346275</v>
      </c>
      <c r="H224" s="9">
        <v>0.61897468863210148</v>
      </c>
      <c r="J224" s="16"/>
      <c r="K224" s="2"/>
      <c r="L224" s="2"/>
      <c r="M224" s="2"/>
      <c r="N224" s="2"/>
      <c r="O224" s="2"/>
      <c r="P224" s="2"/>
    </row>
    <row r="225" spans="1:16">
      <c r="A225" s="16">
        <v>3289</v>
      </c>
      <c r="B225" s="9">
        <v>0.76993146175861504</v>
      </c>
      <c r="C225" s="9">
        <v>1.3769227338054</v>
      </c>
      <c r="D225" s="9">
        <v>1.44402964888695</v>
      </c>
      <c r="E225" s="9">
        <v>0.70261245009651596</v>
      </c>
      <c r="F225" s="9">
        <f t="shared" si="8"/>
        <v>1.0733740736368702</v>
      </c>
      <c r="G225" s="9">
        <f t="shared" si="9"/>
        <v>0.39118151999119083</v>
      </c>
      <c r="H225" s="9">
        <v>0.73250772254064223</v>
      </c>
      <c r="J225" s="16"/>
      <c r="K225" s="2"/>
      <c r="L225" s="2"/>
      <c r="M225" s="2"/>
      <c r="N225" s="2"/>
      <c r="O225" s="2"/>
      <c r="P225" s="2"/>
    </row>
    <row r="226" spans="1:16">
      <c r="A226" s="16">
        <v>3290</v>
      </c>
      <c r="B226" s="9">
        <v>0.97456837198433899</v>
      </c>
      <c r="C226" s="9">
        <v>0.85962126396379701</v>
      </c>
      <c r="D226" s="9">
        <v>1.21508302286254</v>
      </c>
      <c r="E226" s="9">
        <v>1.07122782956969</v>
      </c>
      <c r="F226" s="9">
        <f t="shared" si="8"/>
        <v>1.0301251220950915</v>
      </c>
      <c r="G226" s="9">
        <f t="shared" si="9"/>
        <v>0.15061759053816667</v>
      </c>
      <c r="H226" s="9">
        <v>0.71592104255295186</v>
      </c>
      <c r="J226" s="16"/>
      <c r="K226" s="2"/>
      <c r="L226" s="2"/>
      <c r="M226" s="2"/>
      <c r="N226" s="2"/>
      <c r="O226" s="2"/>
      <c r="P226" s="2"/>
    </row>
    <row r="227" spans="1:16">
      <c r="A227" s="16">
        <v>3292</v>
      </c>
      <c r="B227" s="9">
        <v>1.0160057113291401</v>
      </c>
      <c r="C227" s="9">
        <v>1.0412191635237</v>
      </c>
      <c r="D227" s="9">
        <v>1.0324471319064601</v>
      </c>
      <c r="E227" s="9">
        <v>1.0703148809596801</v>
      </c>
      <c r="F227" s="9">
        <f t="shared" si="8"/>
        <v>1.039996721929745</v>
      </c>
      <c r="G227" s="9">
        <f t="shared" si="9"/>
        <v>2.2754120722578916E-2</v>
      </c>
      <c r="H227" s="9">
        <v>3.9041570303738324E-2</v>
      </c>
      <c r="J227" s="16"/>
      <c r="K227" s="2"/>
      <c r="L227" s="2"/>
      <c r="M227" s="2"/>
      <c r="N227" s="2"/>
      <c r="O227" s="2"/>
      <c r="P227" s="2"/>
    </row>
    <row r="228" spans="1:16">
      <c r="A228" s="16">
        <v>3293</v>
      </c>
      <c r="B228" s="9">
        <v>1.1307386008648499</v>
      </c>
      <c r="C228" s="9">
        <v>1.2766462460155199</v>
      </c>
      <c r="D228" s="9">
        <v>1.0587070124681399</v>
      </c>
      <c r="E228" s="9">
        <v>1.36777308994869</v>
      </c>
      <c r="F228" s="9">
        <f t="shared" si="8"/>
        <v>1.2084662373242998</v>
      </c>
      <c r="G228" s="9">
        <f t="shared" si="9"/>
        <v>0.13963833974153167</v>
      </c>
      <c r="H228" s="9">
        <v>5.8325842516390267E-2</v>
      </c>
      <c r="J228" s="16"/>
      <c r="K228" s="2"/>
      <c r="L228" s="2"/>
      <c r="M228" s="2"/>
      <c r="N228" s="2"/>
      <c r="O228" s="2"/>
      <c r="P228" s="2"/>
    </row>
    <row r="229" spans="1:16">
      <c r="A229" s="16">
        <v>3294</v>
      </c>
      <c r="B229" s="9">
        <v>0.98082584803362605</v>
      </c>
      <c r="C229" s="9">
        <v>0.64244112979878898</v>
      </c>
      <c r="D229" s="9">
        <v>0.84436846967439605</v>
      </c>
      <c r="E229" s="9">
        <v>0.69452415863845196</v>
      </c>
      <c r="F229" s="9">
        <f t="shared" si="8"/>
        <v>0.79053990153631581</v>
      </c>
      <c r="G229" s="9">
        <f t="shared" si="9"/>
        <v>0.15303433738496483</v>
      </c>
      <c r="H229" s="9">
        <v>7.1492790802471687E-2</v>
      </c>
      <c r="J229" s="16"/>
      <c r="K229" s="2"/>
      <c r="L229" s="2"/>
      <c r="M229" s="2"/>
      <c r="N229" s="2"/>
      <c r="O229" s="2"/>
      <c r="P229" s="2"/>
    </row>
    <row r="230" spans="1:16">
      <c r="A230" s="16">
        <v>3295</v>
      </c>
      <c r="B230" s="9">
        <v>1.3389543448321499</v>
      </c>
      <c r="C230" s="9">
        <v>1.12927145598407</v>
      </c>
      <c r="D230" s="9">
        <v>0.891216361768983</v>
      </c>
      <c r="E230" s="9">
        <v>1.0902042508885299</v>
      </c>
      <c r="F230" s="9">
        <f t="shared" si="8"/>
        <v>1.1124116033684333</v>
      </c>
      <c r="G230" s="9">
        <f t="shared" si="9"/>
        <v>0.18350873707676038</v>
      </c>
      <c r="H230" s="9">
        <v>0.30794016650606104</v>
      </c>
      <c r="J230" s="16"/>
      <c r="K230" s="2"/>
      <c r="L230" s="2"/>
      <c r="M230" s="2"/>
      <c r="N230" s="2"/>
      <c r="O230" s="2"/>
      <c r="P230" s="2"/>
    </row>
    <row r="231" spans="1:16">
      <c r="A231" s="16">
        <v>3296</v>
      </c>
      <c r="B231" s="9">
        <v>0.91635242474358403</v>
      </c>
      <c r="C231" s="9">
        <v>1.0310637511776399</v>
      </c>
      <c r="D231" s="9">
        <v>0.98710394636662002</v>
      </c>
      <c r="E231" s="9">
        <v>1.0450949035907799</v>
      </c>
      <c r="F231" s="9">
        <f t="shared" si="8"/>
        <v>0.9949037564696559</v>
      </c>
      <c r="G231" s="9">
        <f t="shared" si="9"/>
        <v>5.7901770900375051E-2</v>
      </c>
      <c r="H231" s="9">
        <v>0.87148179327524067</v>
      </c>
      <c r="J231" s="16"/>
      <c r="K231" s="2"/>
      <c r="L231" s="2"/>
      <c r="M231" s="2"/>
      <c r="N231" s="2"/>
      <c r="O231" s="2"/>
      <c r="P231" s="2"/>
    </row>
    <row r="232" spans="1:16">
      <c r="A232" s="16">
        <v>3298</v>
      </c>
      <c r="B232" s="9">
        <v>0.95391819839676895</v>
      </c>
      <c r="C232" s="9">
        <v>1.0639225790498501</v>
      </c>
      <c r="D232" s="9">
        <v>0.88583671197834901</v>
      </c>
      <c r="E232" s="9">
        <v>0.99666890816193698</v>
      </c>
      <c r="F232" s="9">
        <f t="shared" si="8"/>
        <v>0.97508659939672626</v>
      </c>
      <c r="G232" s="9">
        <f t="shared" si="9"/>
        <v>7.4769135650247051E-2</v>
      </c>
      <c r="H232" s="9">
        <v>0.55281819014726663</v>
      </c>
      <c r="J232" s="16"/>
      <c r="K232" s="2"/>
      <c r="L232" s="2"/>
      <c r="M232" s="2"/>
      <c r="N232" s="2"/>
      <c r="O232" s="2"/>
      <c r="P232" s="2"/>
    </row>
    <row r="233" spans="1:16">
      <c r="A233" s="16">
        <v>3299</v>
      </c>
      <c r="B233" s="9">
        <v>0.999094685697407</v>
      </c>
      <c r="C233" s="9">
        <v>0.96337129605021499</v>
      </c>
      <c r="D233" s="9">
        <v>0.95996596500133802</v>
      </c>
      <c r="E233" s="9">
        <v>1.1356301665297299</v>
      </c>
      <c r="F233" s="9">
        <f t="shared" si="8"/>
        <v>1.0145155283196725</v>
      </c>
      <c r="G233" s="9">
        <f t="shared" si="9"/>
        <v>8.26598357297081E-2</v>
      </c>
      <c r="H233" s="9">
        <v>0.74864771678703868</v>
      </c>
      <c r="J233" s="16"/>
      <c r="K233" s="2"/>
      <c r="L233" s="2"/>
      <c r="M233" s="2"/>
      <c r="N233" s="2"/>
      <c r="O233" s="2"/>
      <c r="P233" s="2"/>
    </row>
    <row r="234" spans="1:16">
      <c r="A234" s="16">
        <v>3300</v>
      </c>
      <c r="B234" s="9">
        <v>0.96684806772495901</v>
      </c>
      <c r="C234" s="9">
        <v>1.01137819600735</v>
      </c>
      <c r="D234" s="9">
        <v>0.965558167024406</v>
      </c>
      <c r="E234" s="9">
        <v>1.01943119842659</v>
      </c>
      <c r="F234" s="9">
        <f t="shared" si="8"/>
        <v>0.99080390729582635</v>
      </c>
      <c r="G234" s="9">
        <f t="shared" si="9"/>
        <v>2.8601007003645748E-2</v>
      </c>
      <c r="H234" s="9">
        <v>0.56595784674447847</v>
      </c>
      <c r="J234" s="16"/>
      <c r="K234" s="2"/>
      <c r="L234" s="2"/>
      <c r="M234" s="2"/>
      <c r="N234" s="2"/>
      <c r="O234" s="2"/>
      <c r="P234" s="2"/>
    </row>
    <row r="235" spans="1:16">
      <c r="A235" s="16">
        <v>3304</v>
      </c>
      <c r="B235" s="9">
        <v>1.0186711275153799</v>
      </c>
      <c r="C235" s="9">
        <v>0.77880827109005102</v>
      </c>
      <c r="D235" s="9">
        <v>1.1111748729265201</v>
      </c>
      <c r="E235" s="9">
        <v>0.83523603581000605</v>
      </c>
      <c r="F235" s="9">
        <f t="shared" si="8"/>
        <v>0.93597257683548929</v>
      </c>
      <c r="G235" s="9">
        <f t="shared" si="9"/>
        <v>0.15533122087799758</v>
      </c>
      <c r="H235" s="9">
        <v>0.47014650666557628</v>
      </c>
      <c r="J235" s="16"/>
      <c r="K235" s="2"/>
      <c r="L235" s="2"/>
      <c r="M235" s="2"/>
      <c r="N235" s="2"/>
      <c r="O235" s="2"/>
      <c r="P235" s="2"/>
    </row>
    <row r="236" spans="1:16">
      <c r="A236" s="16">
        <v>3305</v>
      </c>
      <c r="B236" s="9">
        <v>1.31275635884326</v>
      </c>
      <c r="C236" s="9">
        <v>1.6429901649502801</v>
      </c>
      <c r="D236" s="9">
        <v>1.1005927433638301</v>
      </c>
      <c r="E236" s="9">
        <v>1.31237485940029</v>
      </c>
      <c r="F236" s="9">
        <f t="shared" si="8"/>
        <v>1.342178531639415</v>
      </c>
      <c r="G236" s="9">
        <f t="shared" si="9"/>
        <v>0.22405747399783388</v>
      </c>
      <c r="H236" s="9">
        <v>5.5236890630151657E-2</v>
      </c>
      <c r="J236" s="16"/>
      <c r="K236" s="2"/>
      <c r="L236" s="2"/>
      <c r="M236" s="2"/>
      <c r="N236" s="2"/>
      <c r="O236" s="2"/>
      <c r="P236" s="2"/>
    </row>
    <row r="237" spans="1:16">
      <c r="A237" s="16">
        <v>3306</v>
      </c>
      <c r="B237" s="9">
        <v>0.43003451676079801</v>
      </c>
      <c r="C237" s="9">
        <v>1.2635025981882</v>
      </c>
      <c r="D237" s="9">
        <v>1.3066341994477899</v>
      </c>
      <c r="E237" s="9">
        <v>1.0008377603959</v>
      </c>
      <c r="F237" s="9">
        <f t="shared" si="8"/>
        <v>1.0002522686981719</v>
      </c>
      <c r="G237" s="9">
        <f t="shared" si="9"/>
        <v>0.40345146378530405</v>
      </c>
      <c r="H237" s="9">
        <v>0.99908071239048724</v>
      </c>
      <c r="J237" s="16"/>
      <c r="K237" s="2"/>
      <c r="L237" s="2"/>
      <c r="M237" s="2"/>
      <c r="N237" s="2"/>
      <c r="O237" s="2"/>
      <c r="P237" s="2"/>
    </row>
    <row r="238" spans="1:16">
      <c r="A238" s="16">
        <v>3307</v>
      </c>
      <c r="B238" s="9">
        <v>0.78551841880737405</v>
      </c>
      <c r="C238" s="9">
        <v>0.93637144948217899</v>
      </c>
      <c r="D238" s="9">
        <v>0.97361854996656205</v>
      </c>
      <c r="E238" s="9">
        <v>1.1791942217204101</v>
      </c>
      <c r="F238" s="9">
        <f t="shared" si="8"/>
        <v>0.9686756599941313</v>
      </c>
      <c r="G238" s="9">
        <f t="shared" si="9"/>
        <v>0.16220628225454647</v>
      </c>
      <c r="H238" s="9">
        <v>0.7250910361253089</v>
      </c>
      <c r="J238" s="16"/>
      <c r="K238" s="2"/>
      <c r="L238" s="2"/>
      <c r="M238" s="2"/>
      <c r="N238" s="2"/>
      <c r="O238" s="2"/>
      <c r="P238" s="2"/>
    </row>
    <row r="239" spans="1:16">
      <c r="A239" s="16">
        <v>3311</v>
      </c>
      <c r="B239" s="9">
        <v>1.0889347138888501</v>
      </c>
      <c r="C239" s="9">
        <v>1.0706557660340099</v>
      </c>
      <c r="D239" s="9">
        <v>0.97299394165807895</v>
      </c>
      <c r="E239" s="9">
        <v>1.1455938840275299</v>
      </c>
      <c r="F239" s="9">
        <f t="shared" si="8"/>
        <v>1.0695445764021172</v>
      </c>
      <c r="G239" s="9">
        <f t="shared" si="9"/>
        <v>7.1839484115477359E-2</v>
      </c>
      <c r="H239" s="9">
        <v>0.14827556093114863</v>
      </c>
      <c r="J239" s="16"/>
      <c r="K239" s="2"/>
      <c r="L239" s="2"/>
      <c r="M239" s="2"/>
      <c r="N239" s="2"/>
      <c r="O239" s="2"/>
      <c r="P239" s="2"/>
    </row>
    <row r="240" spans="1:16">
      <c r="A240" s="28" t="s">
        <v>16</v>
      </c>
      <c r="B240" s="9">
        <v>1.50502346228203</v>
      </c>
      <c r="C240" s="9">
        <v>2.4854409040904901</v>
      </c>
      <c r="D240" s="9">
        <v>2.5558922202181402</v>
      </c>
      <c r="E240" s="9">
        <v>3.0941731480363299</v>
      </c>
      <c r="F240" s="9">
        <f t="shared" si="8"/>
        <v>2.4101324336567473</v>
      </c>
      <c r="G240" s="9">
        <f t="shared" si="9"/>
        <v>0.66182858558426905</v>
      </c>
      <c r="H240" s="9">
        <v>2.370303923789276E-2</v>
      </c>
      <c r="J240" s="59"/>
      <c r="K240" s="60"/>
      <c r="L240" s="60"/>
      <c r="M240" s="60"/>
      <c r="N240" s="60"/>
      <c r="O240" s="2"/>
      <c r="P240" s="2"/>
    </row>
    <row r="241" spans="1:16">
      <c r="A241" s="16">
        <v>3316</v>
      </c>
      <c r="B241" s="9">
        <v>1.0041653940320601</v>
      </c>
      <c r="C241" s="9">
        <v>1.0445485999774</v>
      </c>
      <c r="D241" s="9">
        <v>1.0295178356499599</v>
      </c>
      <c r="E241" s="9">
        <v>1.2676325987702799</v>
      </c>
      <c r="F241" s="9">
        <f t="shared" si="8"/>
        <v>1.0864661071074249</v>
      </c>
      <c r="G241" s="9">
        <f t="shared" si="9"/>
        <v>0.12192195331458242</v>
      </c>
      <c r="H241" s="9">
        <v>0.25111429732645346</v>
      </c>
      <c r="J241" s="16"/>
      <c r="K241" s="2"/>
      <c r="L241" s="2"/>
      <c r="M241" s="2"/>
      <c r="N241" s="2"/>
      <c r="O241" s="2"/>
      <c r="P241" s="2"/>
    </row>
    <row r="242" spans="1:16">
      <c r="A242" s="16">
        <v>3317</v>
      </c>
      <c r="B242" s="9">
        <v>1.4344321793187</v>
      </c>
      <c r="C242" s="9">
        <v>0.55400521820800197</v>
      </c>
      <c r="D242" s="9">
        <v>1.3859855365356299</v>
      </c>
      <c r="E242" s="9">
        <v>0.59553664399259698</v>
      </c>
      <c r="F242" s="9">
        <f t="shared" si="8"/>
        <v>0.99248989451373226</v>
      </c>
      <c r="G242" s="9">
        <f t="shared" si="9"/>
        <v>0.48304330304266252</v>
      </c>
      <c r="H242" s="9">
        <v>0.97714684524085638</v>
      </c>
      <c r="J242" s="16"/>
      <c r="K242" s="2"/>
      <c r="L242" s="2"/>
      <c r="M242" s="2"/>
      <c r="N242" s="2"/>
      <c r="O242" s="2"/>
      <c r="P242" s="2"/>
    </row>
    <row r="243" spans="1:16">
      <c r="A243" s="16">
        <v>3318</v>
      </c>
      <c r="B243" s="9">
        <v>0.77008077687571697</v>
      </c>
      <c r="C243" s="9">
        <v>0.54285788458526696</v>
      </c>
      <c r="D243" s="9">
        <v>0.71926655382579996</v>
      </c>
      <c r="E243" s="9">
        <v>0.67248023738895502</v>
      </c>
      <c r="F243" s="9">
        <f t="shared" si="8"/>
        <v>0.67617136316893467</v>
      </c>
      <c r="G243" s="9">
        <f t="shared" si="9"/>
        <v>9.7403424686720946E-2</v>
      </c>
      <c r="H243" s="9">
        <v>6.9323243594088778E-3</v>
      </c>
      <c r="J243" s="16"/>
      <c r="K243" s="2"/>
      <c r="L243" s="2"/>
      <c r="M243" s="2"/>
      <c r="N243" s="2"/>
      <c r="O243" s="2"/>
      <c r="P243" s="2"/>
    </row>
    <row r="244" spans="1:16">
      <c r="A244" s="27">
        <v>3321</v>
      </c>
      <c r="B244" s="9">
        <v>1.3086715156958499</v>
      </c>
      <c r="C244" s="9">
        <v>0.66584726413901296</v>
      </c>
      <c r="D244" s="9">
        <v>1.2104757969462401</v>
      </c>
      <c r="E244" s="9">
        <v>0.93746403634229702</v>
      </c>
      <c r="F244" s="9">
        <f t="shared" si="8"/>
        <v>1.03061465328085</v>
      </c>
      <c r="G244" s="9">
        <f t="shared" si="9"/>
        <v>0.28948110781999925</v>
      </c>
      <c r="H244" s="9">
        <v>0.84604030838171074</v>
      </c>
      <c r="J244" s="27"/>
      <c r="K244" s="2"/>
      <c r="L244" s="2"/>
      <c r="M244" s="2"/>
      <c r="N244" s="2"/>
      <c r="O244" s="2"/>
      <c r="P244" s="2"/>
    </row>
    <row r="245" spans="1:16">
      <c r="A245" s="16">
        <v>3322</v>
      </c>
      <c r="B245" s="9">
        <v>0.933921644506292</v>
      </c>
      <c r="C245" s="9">
        <v>0.79972235433828998</v>
      </c>
      <c r="D245" s="9">
        <v>0.79887158002841496</v>
      </c>
      <c r="E245" s="9">
        <v>0.79978358733144395</v>
      </c>
      <c r="F245" s="9">
        <f t="shared" si="8"/>
        <v>0.83307479155111019</v>
      </c>
      <c r="G245" s="9">
        <f t="shared" si="9"/>
        <v>6.7232523815637851E-2</v>
      </c>
      <c r="H245" s="9">
        <v>1.5686255249997092E-2</v>
      </c>
      <c r="J245" s="16"/>
      <c r="K245" s="2"/>
      <c r="L245" s="2"/>
      <c r="M245" s="2"/>
      <c r="N245" s="2"/>
      <c r="O245" s="2"/>
      <c r="P245" s="2"/>
    </row>
    <row r="246" spans="1:16">
      <c r="A246" s="16">
        <v>3325</v>
      </c>
      <c r="B246" s="9">
        <v>1.0843549066059599</v>
      </c>
      <c r="C246" s="9">
        <v>0.55319839788073699</v>
      </c>
      <c r="D246" s="9">
        <v>1.28029725645182</v>
      </c>
      <c r="E246" s="9">
        <v>0.32394020153459802</v>
      </c>
      <c r="F246" s="9">
        <f t="shared" si="8"/>
        <v>0.8104476906182787</v>
      </c>
      <c r="G246" s="9">
        <f t="shared" si="9"/>
        <v>0.4467103882952066</v>
      </c>
      <c r="H246" s="9">
        <v>0.45842098571987772</v>
      </c>
      <c r="J246" s="16"/>
      <c r="K246" s="2"/>
      <c r="L246" s="2"/>
      <c r="M246" s="2"/>
      <c r="N246" s="2"/>
      <c r="O246" s="2"/>
      <c r="P246" s="2"/>
    </row>
    <row r="247" spans="1:16">
      <c r="A247" s="16">
        <v>3326</v>
      </c>
      <c r="B247" s="9">
        <v>0.62427017065019497</v>
      </c>
      <c r="C247" s="9">
        <v>0.69167816197125898</v>
      </c>
      <c r="D247" s="9">
        <v>0.51911578188789398</v>
      </c>
      <c r="E247" s="9">
        <v>0.766419283281213</v>
      </c>
      <c r="F247" s="9">
        <f t="shared" si="8"/>
        <v>0.65037084944764023</v>
      </c>
      <c r="G247" s="9">
        <f t="shared" si="9"/>
        <v>0.10501217589236951</v>
      </c>
      <c r="H247" s="9">
        <v>6.9038899125162213E-3</v>
      </c>
      <c r="J247" s="16"/>
      <c r="K247" s="2"/>
      <c r="L247" s="2"/>
      <c r="M247" s="2"/>
      <c r="N247" s="2"/>
      <c r="O247" s="2"/>
      <c r="P247" s="2"/>
    </row>
    <row r="248" spans="1:16">
      <c r="A248" s="16">
        <v>3327</v>
      </c>
      <c r="B248" s="9">
        <v>1.1166467940982201</v>
      </c>
      <c r="C248" s="9">
        <v>1.0783455184149999</v>
      </c>
      <c r="D248" s="9">
        <v>1.0217598425671099</v>
      </c>
      <c r="E248" s="9">
        <v>1.4798201352896301</v>
      </c>
      <c r="F248" s="9">
        <f t="shared" si="8"/>
        <v>1.17414307259249</v>
      </c>
      <c r="G248" s="9">
        <f t="shared" si="9"/>
        <v>0.20747860040592117</v>
      </c>
      <c r="H248" s="9">
        <v>0.19181071041971817</v>
      </c>
      <c r="J248" s="16"/>
      <c r="K248" s="2"/>
      <c r="L248" s="2"/>
      <c r="M248" s="2"/>
      <c r="N248" s="2"/>
      <c r="O248" s="2"/>
      <c r="P248" s="2"/>
    </row>
    <row r="249" spans="1:16">
      <c r="A249" s="16">
        <v>3328</v>
      </c>
      <c r="B249" s="9">
        <v>1.0499647229067699</v>
      </c>
      <c r="C249" s="9">
        <v>0.62137758257628595</v>
      </c>
      <c r="D249" s="9">
        <v>1.3298197900351501</v>
      </c>
      <c r="E249" s="9">
        <v>0.40954415907983999</v>
      </c>
      <c r="F249" s="9">
        <f t="shared" si="8"/>
        <v>0.85267656364951139</v>
      </c>
      <c r="G249" s="9">
        <f t="shared" si="9"/>
        <v>0.41491116434486136</v>
      </c>
      <c r="H249" s="9">
        <v>0.52883919335273866</v>
      </c>
      <c r="J249" s="16"/>
      <c r="K249" s="2"/>
      <c r="L249" s="2"/>
      <c r="M249" s="2"/>
      <c r="N249" s="2"/>
      <c r="O249" s="2"/>
      <c r="P249" s="2"/>
    </row>
    <row r="250" spans="1:16">
      <c r="A250" s="16">
        <v>3330</v>
      </c>
      <c r="B250" s="9">
        <v>1.05222252756934</v>
      </c>
      <c r="C250" s="9">
        <v>1.0484868959436699</v>
      </c>
      <c r="D250" s="9">
        <v>0.93285418579763402</v>
      </c>
      <c r="E250" s="9">
        <v>1.18635753884733</v>
      </c>
      <c r="F250" s="9">
        <f t="shared" si="8"/>
        <v>1.0549802870394935</v>
      </c>
      <c r="G250" s="9">
        <f t="shared" si="9"/>
        <v>0.10364126633462677</v>
      </c>
      <c r="H250" s="9">
        <v>0.36655060709625209</v>
      </c>
      <c r="J250" s="16"/>
      <c r="K250" s="2"/>
      <c r="L250" s="2"/>
      <c r="M250" s="2"/>
      <c r="N250" s="2"/>
      <c r="O250" s="2"/>
      <c r="P250" s="2"/>
    </row>
    <row r="251" spans="1:16">
      <c r="A251" s="16">
        <v>3331</v>
      </c>
      <c r="B251" s="9">
        <v>1.1351383233363901</v>
      </c>
      <c r="C251" s="9">
        <v>0.90311992377008099</v>
      </c>
      <c r="D251" s="9">
        <v>0.779313213334479</v>
      </c>
      <c r="E251" s="9">
        <v>1.31760700998603</v>
      </c>
      <c r="F251" s="9">
        <f t="shared" si="8"/>
        <v>1.0337946176067452</v>
      </c>
      <c r="G251" s="9">
        <f t="shared" si="9"/>
        <v>0.23990045261091078</v>
      </c>
      <c r="H251" s="9">
        <v>0.79646080556577059</v>
      </c>
      <c r="J251" s="16"/>
      <c r="K251" s="2"/>
      <c r="L251" s="2"/>
      <c r="M251" s="2"/>
      <c r="N251" s="2"/>
      <c r="O251" s="2"/>
      <c r="P251" s="2"/>
    </row>
    <row r="252" spans="1:16">
      <c r="A252" s="16">
        <v>3332</v>
      </c>
      <c r="B252" s="9">
        <v>1.22562919230978</v>
      </c>
      <c r="C252" s="9">
        <v>0.63182050198737405</v>
      </c>
      <c r="D252" s="9">
        <v>0.91622426391476997</v>
      </c>
      <c r="E252" s="9">
        <v>0.80099479196444801</v>
      </c>
      <c r="F252" s="9">
        <f t="shared" si="8"/>
        <v>0.89366718754409291</v>
      </c>
      <c r="G252" s="9">
        <f t="shared" si="9"/>
        <v>0.25023952122047449</v>
      </c>
      <c r="H252" s="9">
        <v>0.45785260245904236</v>
      </c>
      <c r="J252" s="16"/>
      <c r="K252" s="2"/>
      <c r="L252" s="2"/>
      <c r="M252" s="2"/>
      <c r="N252" s="2"/>
      <c r="O252" s="2"/>
      <c r="P252" s="2"/>
    </row>
    <row r="253" spans="1:16">
      <c r="A253" s="16">
        <v>3333</v>
      </c>
      <c r="B253" s="9">
        <v>0.87550868045267705</v>
      </c>
      <c r="C253" s="9">
        <v>0.77629588539597005</v>
      </c>
      <c r="D253" s="9">
        <v>0.86319012899924796</v>
      </c>
      <c r="E253" s="9">
        <v>0.78260925169835904</v>
      </c>
      <c r="F253" s="9">
        <f t="shared" si="8"/>
        <v>0.82440098663656347</v>
      </c>
      <c r="G253" s="9">
        <f t="shared" si="9"/>
        <v>5.2208695977289381E-2</v>
      </c>
      <c r="H253" s="9">
        <v>6.7069821117518554E-3</v>
      </c>
      <c r="J253" s="16"/>
      <c r="K253" s="2"/>
      <c r="L253" s="2"/>
      <c r="M253" s="2"/>
      <c r="N253" s="2"/>
      <c r="O253" s="2"/>
      <c r="P253" s="2"/>
    </row>
    <row r="254" spans="1:16">
      <c r="A254" s="16">
        <v>3334</v>
      </c>
      <c r="B254" s="9">
        <v>1.1334912147520599</v>
      </c>
      <c r="C254" s="9">
        <v>1.1122958743442499</v>
      </c>
      <c r="D254" s="9">
        <v>0.99155405887388504</v>
      </c>
      <c r="E254" s="9">
        <v>1.1854523068818399</v>
      </c>
      <c r="F254" s="9">
        <f t="shared" si="8"/>
        <v>1.1056983637130087</v>
      </c>
      <c r="G254" s="9">
        <f t="shared" si="9"/>
        <v>8.2068230746520046E-2</v>
      </c>
      <c r="H254" s="9">
        <v>8.2073804650516308E-2</v>
      </c>
      <c r="J254" s="16"/>
      <c r="K254" s="2"/>
      <c r="L254" s="2"/>
      <c r="M254" s="2"/>
      <c r="N254" s="2"/>
      <c r="O254" s="2"/>
      <c r="P254" s="2"/>
    </row>
    <row r="255" spans="1:16">
      <c r="A255" s="16">
        <v>3335</v>
      </c>
      <c r="B255" s="9">
        <v>1.1844965654867099</v>
      </c>
      <c r="C255" s="9">
        <v>1.16018763167853</v>
      </c>
      <c r="D255" s="9">
        <v>0.80538952851763601</v>
      </c>
      <c r="E255" s="9">
        <v>1.2587154063399799</v>
      </c>
      <c r="F255" s="9">
        <f t="shared" si="8"/>
        <v>1.1021972830057138</v>
      </c>
      <c r="G255" s="9">
        <f t="shared" si="9"/>
        <v>0.20226123247953157</v>
      </c>
      <c r="H255" s="9">
        <v>0.38666385678379017</v>
      </c>
      <c r="J255" s="16"/>
      <c r="K255" s="2"/>
      <c r="L255" s="2"/>
      <c r="M255" s="2"/>
      <c r="N255" s="2"/>
      <c r="O255" s="2"/>
      <c r="P255" s="2"/>
    </row>
    <row r="256" spans="1:16">
      <c r="A256" s="16">
        <v>3336</v>
      </c>
      <c r="B256" s="9">
        <v>0.96731954119700603</v>
      </c>
      <c r="C256" s="9">
        <v>1.6772473073811101</v>
      </c>
      <c r="D256" s="9">
        <v>0.73669537554117503</v>
      </c>
      <c r="E256" s="9">
        <v>1.5564657864149101</v>
      </c>
      <c r="F256" s="9">
        <f t="shared" si="8"/>
        <v>1.2344320026335502</v>
      </c>
      <c r="G256" s="9">
        <f t="shared" si="9"/>
        <v>0.45419598156860191</v>
      </c>
      <c r="H256" s="9">
        <v>0.3778629951701909</v>
      </c>
      <c r="J256" s="16"/>
      <c r="K256" s="2"/>
      <c r="L256" s="2"/>
      <c r="M256" s="2"/>
      <c r="N256" s="2"/>
      <c r="O256" s="2"/>
      <c r="P256" s="2"/>
    </row>
    <row r="257" spans="1:16">
      <c r="A257" s="16">
        <v>3337</v>
      </c>
      <c r="B257" s="9">
        <v>0.94742396037532395</v>
      </c>
      <c r="C257" s="9">
        <v>1.4659815337914199</v>
      </c>
      <c r="D257" s="9">
        <v>0.77866406003840205</v>
      </c>
      <c r="E257" s="9">
        <v>0.70252895282449801</v>
      </c>
      <c r="F257" s="9">
        <f t="shared" si="8"/>
        <v>0.97364962675741096</v>
      </c>
      <c r="G257" s="9">
        <f t="shared" si="9"/>
        <v>0.3438043451943264</v>
      </c>
      <c r="H257" s="9">
        <v>0.88790216597627392</v>
      </c>
      <c r="J257" s="16"/>
      <c r="K257" s="2"/>
      <c r="L257" s="2"/>
      <c r="M257" s="2"/>
      <c r="N257" s="2"/>
      <c r="O257" s="2"/>
      <c r="P257" s="2"/>
    </row>
    <row r="258" spans="1:16">
      <c r="A258" s="16">
        <v>3339</v>
      </c>
      <c r="B258" s="9">
        <v>0.86321576588336302</v>
      </c>
      <c r="C258" s="9">
        <v>1.0873285610340799</v>
      </c>
      <c r="D258" s="9">
        <v>0.83805157056883595</v>
      </c>
      <c r="E258" s="9">
        <v>0.92566093996854004</v>
      </c>
      <c r="F258" s="9">
        <f t="shared" si="8"/>
        <v>0.92856420936370476</v>
      </c>
      <c r="G258" s="9">
        <f t="shared" si="9"/>
        <v>0.11206769558531526</v>
      </c>
      <c r="H258" s="9">
        <v>0.29213259902846755</v>
      </c>
      <c r="J258" s="16"/>
      <c r="K258" s="2"/>
      <c r="L258" s="2"/>
      <c r="M258" s="2"/>
      <c r="N258" s="2"/>
      <c r="O258" s="2"/>
      <c r="P258" s="2"/>
    </row>
    <row r="259" spans="1:16">
      <c r="A259" s="16">
        <v>3341</v>
      </c>
      <c r="B259" s="9">
        <v>1.1463457900852301</v>
      </c>
      <c r="C259" s="9">
        <v>1.0183269738576799</v>
      </c>
      <c r="D259" s="9">
        <v>0.95985701607676499</v>
      </c>
      <c r="E259" s="9">
        <v>1.1722939497132201</v>
      </c>
      <c r="F259" s="9">
        <f t="shared" si="8"/>
        <v>1.0742059324332238</v>
      </c>
      <c r="G259" s="9">
        <f t="shared" si="9"/>
        <v>0.10169161040347485</v>
      </c>
      <c r="H259" s="9">
        <v>0.24055083835840979</v>
      </c>
      <c r="J259" s="16"/>
      <c r="K259" s="2"/>
      <c r="L259" s="2"/>
      <c r="M259" s="2"/>
      <c r="N259" s="2"/>
      <c r="O259" s="2"/>
      <c r="P259" s="2"/>
    </row>
    <row r="260" spans="1:16">
      <c r="A260" s="16">
        <v>3342</v>
      </c>
      <c r="B260" s="9">
        <v>0.97886826158191398</v>
      </c>
      <c r="C260" s="9">
        <v>0.96665226841225904</v>
      </c>
      <c r="D260" s="9">
        <v>0.96955062658228197</v>
      </c>
      <c r="E260" s="9">
        <v>1.1542521364005101</v>
      </c>
      <c r="F260" s="9">
        <f t="shared" ref="F260:F274" si="10">AVERAGE(B260:E260)</f>
        <v>1.0173308232442413</v>
      </c>
      <c r="G260" s="9">
        <f t="shared" ref="G260:G274" si="11">STDEV(B260:E260)</f>
        <v>9.1429531624049279E-2</v>
      </c>
      <c r="H260" s="9">
        <v>0.72984958289255153</v>
      </c>
      <c r="J260" s="16"/>
      <c r="K260" s="2"/>
      <c r="L260" s="2"/>
      <c r="M260" s="2"/>
      <c r="N260" s="2"/>
      <c r="O260" s="2"/>
      <c r="P260" s="2"/>
    </row>
    <row r="261" spans="1:16">
      <c r="A261" s="16">
        <v>3343</v>
      </c>
      <c r="B261" s="9">
        <v>0.95907302903727898</v>
      </c>
      <c r="C261" s="9">
        <v>0.80335621779395505</v>
      </c>
      <c r="D261" s="9">
        <v>0.83485307669424702</v>
      </c>
      <c r="E261" s="9">
        <v>0.85719664663046802</v>
      </c>
      <c r="F261" s="9">
        <f t="shared" si="10"/>
        <v>0.86361974253898721</v>
      </c>
      <c r="G261" s="9">
        <f t="shared" si="11"/>
        <v>6.7359234810808855E-2</v>
      </c>
      <c r="H261" s="9">
        <v>2.7122673766280591E-2</v>
      </c>
      <c r="J261" s="16"/>
      <c r="K261" s="2"/>
      <c r="L261" s="2"/>
      <c r="M261" s="2"/>
      <c r="N261" s="2"/>
      <c r="O261" s="2"/>
      <c r="P261" s="2"/>
    </row>
    <row r="262" spans="1:16">
      <c r="A262" s="16">
        <v>3345</v>
      </c>
      <c r="B262" s="9">
        <v>1.07802437645936</v>
      </c>
      <c r="C262" s="9">
        <v>1.1757735714008699</v>
      </c>
      <c r="D262" s="9">
        <v>1.0685722377589499</v>
      </c>
      <c r="E262" s="9">
        <v>1.1522988517124999</v>
      </c>
      <c r="F262" s="9">
        <f t="shared" si="10"/>
        <v>1.1186672593329199</v>
      </c>
      <c r="G262" s="9">
        <f t="shared" si="11"/>
        <v>5.339653546426254E-2</v>
      </c>
      <c r="H262" s="9">
        <v>2.1181269280441232E-2</v>
      </c>
      <c r="J262" s="16"/>
      <c r="K262" s="2"/>
      <c r="L262" s="2"/>
      <c r="M262" s="2"/>
      <c r="N262" s="2"/>
      <c r="O262" s="2"/>
      <c r="P262" s="2"/>
    </row>
    <row r="263" spans="1:16">
      <c r="A263" s="16">
        <v>3346</v>
      </c>
      <c r="B263" s="9">
        <v>1.05081896486023</v>
      </c>
      <c r="C263" s="9">
        <v>0.82791709552028703</v>
      </c>
      <c r="D263" s="9">
        <v>0.93975361322148998</v>
      </c>
      <c r="E263" s="9">
        <v>1.08389832821598</v>
      </c>
      <c r="F263" s="9">
        <f t="shared" si="10"/>
        <v>0.97559700045449671</v>
      </c>
      <c r="G263" s="9">
        <f t="shared" si="11"/>
        <v>0.11616313852175067</v>
      </c>
      <c r="H263" s="9">
        <v>0.70265336668645406</v>
      </c>
      <c r="J263" s="16"/>
      <c r="K263" s="2"/>
      <c r="L263" s="2"/>
      <c r="M263" s="2"/>
      <c r="N263" s="2"/>
      <c r="O263" s="2"/>
      <c r="P263" s="2"/>
    </row>
    <row r="264" spans="1:16">
      <c r="A264" s="16">
        <v>3348</v>
      </c>
      <c r="B264" s="9">
        <v>0.90123222289795102</v>
      </c>
      <c r="C264" s="9">
        <v>1.07829201341221</v>
      </c>
      <c r="D264" s="9">
        <v>0.81198809090676405</v>
      </c>
      <c r="E264" s="9">
        <v>1.0237093965603801</v>
      </c>
      <c r="F264" s="9">
        <f t="shared" si="10"/>
        <v>0.95380543094432624</v>
      </c>
      <c r="G264" s="9">
        <f t="shared" si="11"/>
        <v>0.1200827128316166</v>
      </c>
      <c r="H264" s="9">
        <v>0.49769480515176417</v>
      </c>
      <c r="J264" s="16"/>
      <c r="K264" s="2"/>
      <c r="L264" s="2"/>
      <c r="M264" s="2"/>
      <c r="N264" s="2"/>
      <c r="O264" s="2"/>
      <c r="P264" s="2"/>
    </row>
    <row r="265" spans="1:16">
      <c r="A265" s="16">
        <v>3349</v>
      </c>
      <c r="B265" s="9">
        <v>0.81920481234167397</v>
      </c>
      <c r="C265" s="9">
        <v>0.61343060837373797</v>
      </c>
      <c r="D265" s="9">
        <v>0.74599218631773601</v>
      </c>
      <c r="E265" s="9">
        <v>0.70129203625478298</v>
      </c>
      <c r="F265" s="9">
        <f t="shared" si="10"/>
        <v>0.71997991082198265</v>
      </c>
      <c r="G265" s="9">
        <f t="shared" si="11"/>
        <v>8.6070145939435544E-2</v>
      </c>
      <c r="H265" s="9">
        <v>7.3726349482971069E-3</v>
      </c>
      <c r="J265" s="16"/>
      <c r="K265" s="2"/>
      <c r="L265" s="2"/>
      <c r="M265" s="2"/>
      <c r="N265" s="2"/>
      <c r="O265" s="2"/>
      <c r="P265" s="2"/>
    </row>
    <row r="266" spans="1:16">
      <c r="A266" s="16">
        <v>3350</v>
      </c>
      <c r="B266" s="9">
        <v>1.0670517788929399</v>
      </c>
      <c r="C266" s="9">
        <v>1.0331821997811199</v>
      </c>
      <c r="D266" s="9">
        <v>0.93016270531795597</v>
      </c>
      <c r="E266" s="9">
        <v>1.19448501584861</v>
      </c>
      <c r="F266" s="9">
        <f t="shared" si="10"/>
        <v>1.0562204249601563</v>
      </c>
      <c r="G266" s="9">
        <f t="shared" si="11"/>
        <v>0.10901945364988805</v>
      </c>
      <c r="H266" s="9">
        <v>0.37822784591029562</v>
      </c>
      <c r="J266" s="16"/>
      <c r="K266" s="2"/>
      <c r="L266" s="2"/>
      <c r="M266" s="2"/>
      <c r="N266" s="2"/>
      <c r="O266" s="2"/>
      <c r="P266" s="2"/>
    </row>
    <row r="267" spans="1:16">
      <c r="A267" s="16">
        <v>3351</v>
      </c>
      <c r="B267" s="9">
        <v>1.02819038873399</v>
      </c>
      <c r="C267" s="9">
        <v>1.11230416667609</v>
      </c>
      <c r="D267" s="9">
        <v>0.94595004260290305</v>
      </c>
      <c r="E267" s="9">
        <v>0.95109541046977197</v>
      </c>
      <c r="F267" s="9">
        <f t="shared" si="10"/>
        <v>1.0093850021206889</v>
      </c>
      <c r="G267" s="9">
        <f t="shared" si="11"/>
        <v>7.8246762621660013E-2</v>
      </c>
      <c r="H267" s="9">
        <v>0.82587805163380867</v>
      </c>
      <c r="J267" s="16"/>
      <c r="K267" s="2"/>
      <c r="L267" s="2"/>
      <c r="M267" s="2"/>
      <c r="N267" s="2"/>
      <c r="O267" s="2"/>
      <c r="P267" s="2"/>
    </row>
    <row r="268" spans="1:16">
      <c r="A268" s="16">
        <v>3352</v>
      </c>
      <c r="B268" s="9">
        <v>1.0062596117104501</v>
      </c>
      <c r="C268" s="9">
        <v>1.0970010473288401</v>
      </c>
      <c r="D268" s="9">
        <v>0.87773069870313802</v>
      </c>
      <c r="E268" s="9">
        <v>0.92959050145945299</v>
      </c>
      <c r="F268" s="9">
        <f t="shared" si="10"/>
        <v>0.97764546480047043</v>
      </c>
      <c r="G268" s="9">
        <f t="shared" si="11"/>
        <v>9.5493044197057494E-2</v>
      </c>
      <c r="H268" s="9">
        <v>0.67156403365135997</v>
      </c>
      <c r="J268" s="16"/>
      <c r="K268" s="2"/>
      <c r="L268" s="2"/>
      <c r="M268" s="2"/>
      <c r="N268" s="2"/>
      <c r="O268" s="2"/>
      <c r="P268" s="2"/>
    </row>
    <row r="269" spans="1:16">
      <c r="A269" s="16">
        <v>3353</v>
      </c>
      <c r="B269" s="9">
        <v>0.95498780800448302</v>
      </c>
      <c r="C269" s="9">
        <v>0.70092211696976803</v>
      </c>
      <c r="D269" s="9">
        <v>1.08212213323305</v>
      </c>
      <c r="E269" s="9">
        <v>0.48592525832192501</v>
      </c>
      <c r="F269" s="9">
        <f t="shared" si="10"/>
        <v>0.80598932913230648</v>
      </c>
      <c r="G269" s="9">
        <f t="shared" si="11"/>
        <v>0.26578813661892597</v>
      </c>
      <c r="H269" s="9">
        <v>0.2404355119508475</v>
      </c>
      <c r="J269" s="16"/>
      <c r="K269" s="2"/>
      <c r="L269" s="2"/>
      <c r="M269" s="2"/>
      <c r="N269" s="2"/>
      <c r="O269" s="2"/>
      <c r="P269" s="2"/>
    </row>
    <row r="270" spans="1:16">
      <c r="A270" s="16">
        <v>3354</v>
      </c>
      <c r="B270" s="9">
        <v>1.0175115623623701</v>
      </c>
      <c r="C270" s="9">
        <v>0.95099365362997301</v>
      </c>
      <c r="D270" s="9">
        <v>0.92415887503940997</v>
      </c>
      <c r="E270" s="9">
        <v>0.61144866550246002</v>
      </c>
      <c r="F270" s="9">
        <f t="shared" si="10"/>
        <v>0.87602818913355329</v>
      </c>
      <c r="G270" s="9">
        <f t="shared" si="11"/>
        <v>0.180698877526483</v>
      </c>
      <c r="H270" s="9">
        <v>0.26361926487984316</v>
      </c>
      <c r="J270" s="16"/>
      <c r="K270" s="2"/>
      <c r="L270" s="2"/>
      <c r="M270" s="2"/>
      <c r="N270" s="2"/>
      <c r="O270" s="2"/>
      <c r="P270" s="2"/>
    </row>
    <row r="271" spans="1:16">
      <c r="A271" s="24">
        <v>3355</v>
      </c>
      <c r="B271" s="9">
        <v>0.93659484118331304</v>
      </c>
      <c r="C271" s="9">
        <v>1.1450398857891799</v>
      </c>
      <c r="D271" s="9">
        <v>0.96200655489567899</v>
      </c>
      <c r="E271" s="9">
        <v>1.0753805100256499</v>
      </c>
      <c r="F271" s="9">
        <f t="shared" si="10"/>
        <v>1.0297554479734554</v>
      </c>
      <c r="G271" s="9">
        <f t="shared" si="11"/>
        <v>9.7708681055004437E-2</v>
      </c>
      <c r="H271" s="9">
        <v>0.58550640297762468</v>
      </c>
      <c r="J271" s="24"/>
      <c r="K271" s="2"/>
      <c r="L271" s="2"/>
      <c r="M271" s="2"/>
      <c r="N271" s="2"/>
      <c r="O271" s="2"/>
      <c r="P271" s="2"/>
    </row>
    <row r="272" spans="1:16">
      <c r="A272" s="16">
        <v>3357</v>
      </c>
      <c r="B272" s="9">
        <v>0.97317276487332904</v>
      </c>
      <c r="C272" s="9">
        <v>0.64663987515957999</v>
      </c>
      <c r="D272" s="9">
        <v>1.38818952161224</v>
      </c>
      <c r="E272" s="9">
        <v>0.86315372201779095</v>
      </c>
      <c r="F272" s="9">
        <f t="shared" si="10"/>
        <v>0.96778897091573501</v>
      </c>
      <c r="G272" s="9">
        <f t="shared" si="11"/>
        <v>0.31136842340451121</v>
      </c>
      <c r="H272" s="9">
        <v>0.84933539444853556</v>
      </c>
      <c r="J272" s="16"/>
      <c r="K272" s="2"/>
      <c r="L272" s="2"/>
      <c r="M272" s="2"/>
      <c r="N272" s="2"/>
      <c r="O272" s="2"/>
      <c r="P272" s="2"/>
    </row>
    <row r="273" spans="1:16">
      <c r="A273" s="16" t="s">
        <v>17</v>
      </c>
      <c r="B273" s="9">
        <v>0.72973107627613998</v>
      </c>
      <c r="C273" s="9">
        <v>0.81149987913017396</v>
      </c>
      <c r="D273" s="9">
        <v>0.47471751446325799</v>
      </c>
      <c r="E273" s="9">
        <v>0.82394458618428301</v>
      </c>
      <c r="F273" s="9">
        <f t="shared" si="10"/>
        <v>0.70997326401346372</v>
      </c>
      <c r="G273" s="9">
        <f t="shared" si="11"/>
        <v>0.16230912348176621</v>
      </c>
      <c r="H273" s="9">
        <v>3.7451952318881238E-2</v>
      </c>
      <c r="J273" s="16"/>
      <c r="K273" s="2"/>
      <c r="L273" s="2"/>
      <c r="M273" s="2"/>
      <c r="N273" s="2"/>
      <c r="O273" s="2"/>
      <c r="P273" s="2"/>
    </row>
    <row r="274" spans="1:16">
      <c r="A274" s="16">
        <v>3360</v>
      </c>
      <c r="B274" s="9">
        <v>0.63300260447992096</v>
      </c>
      <c r="C274" s="9">
        <v>0.96808462265480799</v>
      </c>
      <c r="D274" s="9">
        <v>0.92763413729852395</v>
      </c>
      <c r="E274" s="9">
        <v>1.996845902574</v>
      </c>
      <c r="F274" s="9">
        <f t="shared" si="10"/>
        <v>1.1313918167518131</v>
      </c>
      <c r="G274" s="9">
        <f t="shared" si="11"/>
        <v>0.59598350456908367</v>
      </c>
      <c r="H274" s="9">
        <v>0.6891081803691097</v>
      </c>
      <c r="J274" s="16"/>
      <c r="K274" s="2"/>
      <c r="L274" s="2"/>
      <c r="M274" s="2"/>
      <c r="N274" s="2"/>
      <c r="O274" s="2"/>
      <c r="P274" s="2"/>
    </row>
    <row r="275" spans="1:16">
      <c r="A275" s="17"/>
    </row>
  </sheetData>
  <phoneticPr fontId="14" type="noConversion"/>
  <conditionalFormatting sqref="O5:O274">
    <cfRule type="cellIs" dxfId="7" priority="6" operator="greaterThan">
      <formula>2</formula>
    </cfRule>
    <cfRule type="cellIs" dxfId="6" priority="7" operator="greaterThan">
      <formula>2</formula>
    </cfRule>
  </conditionalFormatting>
  <conditionalFormatting sqref="J94 J135">
    <cfRule type="duplicateValues" dxfId="5" priority="8"/>
  </conditionalFormatting>
  <conditionalFormatting sqref="J193 J94 J189 J135">
    <cfRule type="duplicateValues" dxfId="4" priority="3"/>
    <cfRule type="duplicateValues" dxfId="3" priority="4"/>
    <cfRule type="duplicateValues" dxfId="2" priority="5"/>
    <cfRule type="duplicateValues" dxfId="1" priority="9"/>
  </conditionalFormatting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9"/>
  <sheetViews>
    <sheetView workbookViewId="0">
      <selection activeCell="E11" sqref="E11"/>
    </sheetView>
  </sheetViews>
  <sheetFormatPr defaultColWidth="9" defaultRowHeight="13.5"/>
  <cols>
    <col min="1" max="1" width="7.375" style="2" customWidth="1"/>
    <col min="2" max="7" width="12.625" style="2"/>
    <col min="8" max="8" width="12.625"/>
  </cols>
  <sheetData>
    <row r="1" spans="1:8">
      <c r="A1" s="4" t="s">
        <v>26</v>
      </c>
      <c r="B1"/>
      <c r="C1"/>
      <c r="D1"/>
      <c r="E1"/>
      <c r="F1"/>
      <c r="G1"/>
    </row>
    <row r="2" spans="1:8">
      <c r="A2" s="64" t="s">
        <v>0</v>
      </c>
      <c r="B2"/>
      <c r="C2"/>
      <c r="D2"/>
      <c r="E2"/>
      <c r="F2"/>
      <c r="G2"/>
    </row>
    <row r="3" spans="1:8">
      <c r="B3"/>
      <c r="C3"/>
      <c r="D3"/>
      <c r="E3"/>
      <c r="F3"/>
      <c r="G3"/>
    </row>
    <row r="4" spans="1:8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spans="1:8">
      <c r="A5" s="2">
        <v>3361</v>
      </c>
      <c r="B5" s="9">
        <v>0.74347626238215903</v>
      </c>
      <c r="C5" s="9">
        <v>0.65627634587470296</v>
      </c>
      <c r="D5" s="9">
        <v>1.1234523275894099</v>
      </c>
      <c r="E5" s="9">
        <v>1.0310977570423501</v>
      </c>
      <c r="F5" s="9">
        <f t="shared" ref="F5:F68" si="0">AVERAGE(B5:E5)</f>
        <v>0.88857567322215558</v>
      </c>
      <c r="G5" s="9">
        <f t="shared" ref="G5:G68" si="1">STDEV(B5:E5)</f>
        <v>0.22397648958123406</v>
      </c>
      <c r="H5" s="9">
        <v>0.39308963266889502</v>
      </c>
    </row>
    <row r="6" spans="1:8">
      <c r="A6" s="2">
        <v>3362</v>
      </c>
      <c r="B6" s="9">
        <v>0.92096756113675005</v>
      </c>
      <c r="C6" s="9">
        <v>0.98549328313991802</v>
      </c>
      <c r="D6" s="9">
        <v>0.90232901129684295</v>
      </c>
      <c r="E6" s="9">
        <v>0.99826532580795901</v>
      </c>
      <c r="F6" s="9">
        <f t="shared" si="0"/>
        <v>0.95176379534536748</v>
      </c>
      <c r="G6" s="9">
        <f t="shared" si="1"/>
        <v>4.7230910068168763E-2</v>
      </c>
      <c r="H6" s="9">
        <v>0.133715717368595</v>
      </c>
    </row>
    <row r="7" spans="1:8">
      <c r="A7" s="2">
        <v>3363</v>
      </c>
      <c r="B7" s="9">
        <v>1.01794535795523</v>
      </c>
      <c r="C7" s="9">
        <v>0.86970433018233995</v>
      </c>
      <c r="D7" s="9">
        <v>0.90079203739981195</v>
      </c>
      <c r="E7" s="9">
        <v>0.81314046797303596</v>
      </c>
      <c r="F7" s="9">
        <f t="shared" si="0"/>
        <v>0.90039554837760449</v>
      </c>
      <c r="G7" s="9">
        <f t="shared" si="1"/>
        <v>8.6358776558413189E-2</v>
      </c>
      <c r="H7" s="9">
        <v>0.104340097219945</v>
      </c>
    </row>
    <row r="8" spans="1:8">
      <c r="A8" s="2">
        <v>3364</v>
      </c>
      <c r="B8" s="9">
        <v>0.79894409926860999</v>
      </c>
      <c r="C8" s="9">
        <v>0.55127849448973698</v>
      </c>
      <c r="D8" s="9">
        <v>0.39562630921349201</v>
      </c>
      <c r="E8" s="9">
        <v>0.28007757774820502</v>
      </c>
      <c r="F8" s="9">
        <f t="shared" si="0"/>
        <v>0.50648162018001097</v>
      </c>
      <c r="G8" s="9">
        <f t="shared" si="1"/>
        <v>0.22441683836224455</v>
      </c>
      <c r="H8" s="9">
        <v>2.1786658777395676E-2</v>
      </c>
    </row>
    <row r="9" spans="1:8">
      <c r="A9" s="2">
        <v>3365</v>
      </c>
      <c r="B9" s="9">
        <v>0.99965284601846105</v>
      </c>
      <c r="C9" s="9">
        <v>0.959184424602048</v>
      </c>
      <c r="D9" s="9">
        <v>1.31503249491206</v>
      </c>
      <c r="E9" s="9">
        <v>0.78302095359072199</v>
      </c>
      <c r="F9" s="9">
        <f t="shared" si="0"/>
        <v>1.0142226797808229</v>
      </c>
      <c r="G9" s="9">
        <f t="shared" si="1"/>
        <v>0.22149663102144945</v>
      </c>
      <c r="H9" s="9">
        <v>0.90593955344405497</v>
      </c>
    </row>
    <row r="10" spans="1:8">
      <c r="A10" s="2">
        <v>3366</v>
      </c>
      <c r="B10" s="9">
        <v>1.01731356082576</v>
      </c>
      <c r="C10" s="9">
        <v>1.17483928956076</v>
      </c>
      <c r="D10" s="9">
        <v>1.0829869149831901</v>
      </c>
      <c r="E10" s="9">
        <v>1.10972580871829</v>
      </c>
      <c r="F10" s="9">
        <f t="shared" si="0"/>
        <v>1.096216393522</v>
      </c>
      <c r="G10" s="9">
        <f t="shared" si="1"/>
        <v>6.5229697199887651E-2</v>
      </c>
      <c r="H10" s="9">
        <v>6.0020817902073198E-2</v>
      </c>
    </row>
    <row r="11" spans="1:8">
      <c r="A11" s="2">
        <v>3367</v>
      </c>
      <c r="B11" s="9">
        <v>0.85858133136869996</v>
      </c>
      <c r="C11" s="9">
        <v>0.87599596311935202</v>
      </c>
      <c r="D11" s="9">
        <v>0.93779447166298902</v>
      </c>
      <c r="E11" s="9">
        <v>1.05237420398215</v>
      </c>
      <c r="F11" s="9">
        <f t="shared" si="0"/>
        <v>0.93118649253329777</v>
      </c>
      <c r="G11" s="9">
        <f t="shared" si="1"/>
        <v>8.7650120287267777E-2</v>
      </c>
      <c r="H11" s="9">
        <v>0.21439601214596199</v>
      </c>
    </row>
    <row r="12" spans="1:8">
      <c r="A12" s="2">
        <v>3368</v>
      </c>
      <c r="B12" s="9">
        <v>1.00784098796035</v>
      </c>
      <c r="C12" s="9">
        <v>0.76272667158987295</v>
      </c>
      <c r="D12" s="9">
        <v>0.91058847648709995</v>
      </c>
      <c r="E12" s="9">
        <v>0.86378436076066301</v>
      </c>
      <c r="F12" s="9">
        <f t="shared" si="0"/>
        <v>0.88623512419949657</v>
      </c>
      <c r="G12" s="9">
        <f t="shared" si="1"/>
        <v>0.10188137957722775</v>
      </c>
      <c r="H12" s="9">
        <v>0.11165570318109</v>
      </c>
    </row>
    <row r="13" spans="1:8">
      <c r="A13" s="2">
        <v>3369</v>
      </c>
      <c r="B13" s="9">
        <v>0.93403827160755803</v>
      </c>
      <c r="C13" s="9">
        <v>0.88715083856089905</v>
      </c>
      <c r="D13" s="9">
        <v>0.93524175642414498</v>
      </c>
      <c r="E13" s="9">
        <v>1.04902435514399</v>
      </c>
      <c r="F13" s="9">
        <f t="shared" si="0"/>
        <v>0.951363805434148</v>
      </c>
      <c r="G13" s="9">
        <f t="shared" si="1"/>
        <v>6.8850036724634925E-2</v>
      </c>
      <c r="H13" s="9">
        <v>0.25258580756481303</v>
      </c>
    </row>
    <row r="14" spans="1:8">
      <c r="A14" s="2">
        <v>3370</v>
      </c>
      <c r="B14" s="9">
        <v>0.88440581079299196</v>
      </c>
      <c r="C14" s="9">
        <v>1.1824969411067601</v>
      </c>
      <c r="D14" s="9">
        <v>1.06107507447774</v>
      </c>
      <c r="E14" s="9">
        <v>1.08412414875548</v>
      </c>
      <c r="F14" s="9">
        <f t="shared" si="0"/>
        <v>1.0530254937832431</v>
      </c>
      <c r="G14" s="9">
        <f t="shared" si="1"/>
        <v>0.12413349702936477</v>
      </c>
      <c r="H14" s="9">
        <v>0.45571684452324301</v>
      </c>
    </row>
    <row r="15" spans="1:8">
      <c r="A15" s="2">
        <v>3371</v>
      </c>
      <c r="B15" s="9">
        <v>0.82956812008159198</v>
      </c>
      <c r="C15" s="9">
        <v>1.0319493608572099</v>
      </c>
      <c r="D15" s="9">
        <v>0.98235161341942501</v>
      </c>
      <c r="E15" s="9">
        <v>1.0254492058100499</v>
      </c>
      <c r="F15" s="9">
        <f t="shared" si="0"/>
        <v>0.96732957504206918</v>
      </c>
      <c r="G15" s="9">
        <f t="shared" si="1"/>
        <v>9.4441319186818182E-2</v>
      </c>
      <c r="H15" s="9">
        <v>0.53875895553681596</v>
      </c>
    </row>
    <row r="16" spans="1:8">
      <c r="A16" s="2">
        <v>3373</v>
      </c>
      <c r="B16" s="9">
        <v>0.80350117475753602</v>
      </c>
      <c r="C16" s="9">
        <v>1.03766484570406</v>
      </c>
      <c r="D16" s="9">
        <v>0.80605264024699697</v>
      </c>
      <c r="E16" s="9">
        <v>0.80860070477889201</v>
      </c>
      <c r="F16" s="9">
        <f t="shared" si="0"/>
        <v>0.86395484137187128</v>
      </c>
      <c r="G16" s="9">
        <f t="shared" si="1"/>
        <v>0.11582538113508868</v>
      </c>
      <c r="H16" s="9">
        <v>0.100383949563585</v>
      </c>
    </row>
    <row r="17" spans="1:8">
      <c r="A17" s="2">
        <v>3374</v>
      </c>
      <c r="B17" s="9">
        <v>0.58526604058704301</v>
      </c>
      <c r="C17" s="9">
        <v>0.63485590148873305</v>
      </c>
      <c r="D17" s="9">
        <v>0.93835777249653796</v>
      </c>
      <c r="E17" s="9">
        <v>0.73457475872418998</v>
      </c>
      <c r="F17" s="9">
        <f t="shared" si="0"/>
        <v>0.723263618324126</v>
      </c>
      <c r="G17" s="9">
        <f t="shared" si="1"/>
        <v>0.15626120537276122</v>
      </c>
      <c r="H17" s="9">
        <v>3.8309682560245799E-2</v>
      </c>
    </row>
    <row r="18" spans="1:8">
      <c r="A18" s="2">
        <v>3375</v>
      </c>
      <c r="B18" s="9">
        <v>0.89744968197974395</v>
      </c>
      <c r="C18" s="9">
        <v>0.74191255391359001</v>
      </c>
      <c r="D18" s="9">
        <v>0.80937266416278197</v>
      </c>
      <c r="E18" s="9">
        <v>0.75786505880930699</v>
      </c>
      <c r="F18" s="9">
        <f t="shared" si="0"/>
        <v>0.8016499897163557</v>
      </c>
      <c r="G18" s="9">
        <f t="shared" si="1"/>
        <v>7.0054507704572347E-2</v>
      </c>
      <c r="H18" s="9">
        <v>1.09059637702607E-2</v>
      </c>
    </row>
    <row r="19" spans="1:8">
      <c r="A19" s="2">
        <v>3376</v>
      </c>
      <c r="B19" s="9">
        <v>0.94214291956372498</v>
      </c>
      <c r="C19" s="9">
        <v>1.0586423667196401</v>
      </c>
      <c r="D19" s="9">
        <v>0.91894967957484797</v>
      </c>
      <c r="E19" s="9">
        <v>0.90116678299324104</v>
      </c>
      <c r="F19" s="9">
        <f t="shared" si="0"/>
        <v>0.95522543721286346</v>
      </c>
      <c r="G19" s="9">
        <f t="shared" si="1"/>
        <v>7.095651782347262E-2</v>
      </c>
      <c r="H19" s="9">
        <v>0.29613173541634402</v>
      </c>
    </row>
    <row r="20" spans="1:8">
      <c r="A20" s="2">
        <v>3377</v>
      </c>
      <c r="B20" s="9">
        <v>1.1067549625520601</v>
      </c>
      <c r="C20" s="9">
        <v>0.66132233552051001</v>
      </c>
      <c r="D20" s="9">
        <v>1.1156562886094801</v>
      </c>
      <c r="E20" s="9">
        <v>1.0247634113675801</v>
      </c>
      <c r="F20" s="9">
        <f t="shared" si="0"/>
        <v>0.97712424951240751</v>
      </c>
      <c r="G20" s="9">
        <f t="shared" si="1"/>
        <v>0.21447267599298117</v>
      </c>
      <c r="H20" s="9">
        <v>0.84475112826944698</v>
      </c>
    </row>
    <row r="21" spans="1:8">
      <c r="A21" s="2">
        <v>3378</v>
      </c>
      <c r="B21" s="9">
        <v>1.06962221690313</v>
      </c>
      <c r="C21" s="9">
        <v>1.0300309646171699</v>
      </c>
      <c r="D21" s="9">
        <v>0.99638517375817803</v>
      </c>
      <c r="E21" s="9">
        <v>1.1848433599786601</v>
      </c>
      <c r="F21" s="9">
        <f t="shared" si="0"/>
        <v>1.0702204288142845</v>
      </c>
      <c r="G21" s="9">
        <f t="shared" si="1"/>
        <v>8.2068288897834504E-2</v>
      </c>
      <c r="H21" s="9">
        <v>0.18555564996134899</v>
      </c>
    </row>
    <row r="22" spans="1:8">
      <c r="A22" s="2">
        <v>3379</v>
      </c>
      <c r="B22" s="9">
        <v>1.4326951172671001</v>
      </c>
      <c r="C22" s="9">
        <v>1.4527255370910701</v>
      </c>
      <c r="D22" s="9">
        <v>0.86027109624506104</v>
      </c>
      <c r="E22" s="9">
        <v>1.6137094123067599</v>
      </c>
      <c r="F22" s="9">
        <f t="shared" si="0"/>
        <v>1.3398502907274978</v>
      </c>
      <c r="G22" s="9">
        <f t="shared" si="1"/>
        <v>0.32982621955073727</v>
      </c>
      <c r="H22" s="9">
        <v>0.13139712385866401</v>
      </c>
    </row>
    <row r="23" spans="1:8">
      <c r="A23" s="2">
        <v>3380</v>
      </c>
      <c r="B23" s="9">
        <v>0.50133168572230102</v>
      </c>
      <c r="C23" s="9">
        <v>0.63877667171843799</v>
      </c>
      <c r="D23" s="9">
        <v>1.6708926634193699</v>
      </c>
      <c r="E23" s="9">
        <v>1.0581033867657399</v>
      </c>
      <c r="F23" s="9">
        <f t="shared" si="0"/>
        <v>0.96727610190646218</v>
      </c>
      <c r="G23" s="9">
        <f t="shared" si="1"/>
        <v>0.52546548758131639</v>
      </c>
      <c r="H23" s="9">
        <v>0.90875532798521697</v>
      </c>
    </row>
    <row r="24" spans="1:8">
      <c r="A24" s="2">
        <v>3382</v>
      </c>
      <c r="B24" s="9">
        <v>0.87587465017932498</v>
      </c>
      <c r="C24" s="9">
        <v>0.95275437752321501</v>
      </c>
      <c r="D24" s="9">
        <v>1.0181882724252</v>
      </c>
      <c r="E24" s="9">
        <v>1.0581582140485</v>
      </c>
      <c r="F24" s="9">
        <f t="shared" si="0"/>
        <v>0.97624387854406003</v>
      </c>
      <c r="G24" s="9">
        <f t="shared" si="1"/>
        <v>7.9781011107344715E-2</v>
      </c>
      <c r="H24" s="9">
        <v>0.59342300518320101</v>
      </c>
    </row>
    <row r="25" spans="1:8">
      <c r="A25" s="2">
        <v>3383</v>
      </c>
      <c r="B25" s="9">
        <v>1.2140865514711301</v>
      </c>
      <c r="C25" s="9">
        <v>1.55692263777486</v>
      </c>
      <c r="D25" s="9">
        <v>1.98832488189093</v>
      </c>
      <c r="E25" s="9">
        <v>1.61872409179377</v>
      </c>
      <c r="F25" s="9">
        <f t="shared" si="0"/>
        <v>1.5945145407326724</v>
      </c>
      <c r="G25" s="9">
        <f t="shared" si="1"/>
        <v>0.31718096482782754</v>
      </c>
      <c r="H25" s="9">
        <v>3.3144946581248898E-2</v>
      </c>
    </row>
    <row r="26" spans="1:8">
      <c r="A26" s="2">
        <v>3385</v>
      </c>
      <c r="B26" s="9">
        <v>1.2319682187044301</v>
      </c>
      <c r="C26" s="9">
        <v>1.17223742634576</v>
      </c>
      <c r="D26" s="9">
        <v>1.31361939617082</v>
      </c>
      <c r="E26" s="9">
        <v>1.0806282113986301</v>
      </c>
      <c r="F26" s="9">
        <f t="shared" si="0"/>
        <v>1.19961331315491</v>
      </c>
      <c r="G26" s="9">
        <f t="shared" si="1"/>
        <v>9.8236314562196753E-2</v>
      </c>
      <c r="H26" s="9">
        <v>2.68674998195149E-2</v>
      </c>
    </row>
    <row r="27" spans="1:8">
      <c r="A27" s="2">
        <v>3387</v>
      </c>
      <c r="B27" s="9">
        <v>0.79940599532370504</v>
      </c>
      <c r="C27" s="9">
        <v>0.82907420730071402</v>
      </c>
      <c r="D27" s="9">
        <v>0.84246081524620298</v>
      </c>
      <c r="E27" s="9">
        <v>0.87756624652779902</v>
      </c>
      <c r="F27" s="9">
        <f t="shared" si="0"/>
        <v>0.83712681609960526</v>
      </c>
      <c r="G27" s="9">
        <f t="shared" si="1"/>
        <v>3.2411437840820921E-2</v>
      </c>
      <c r="H27" s="9">
        <v>2.0973030954471398E-3</v>
      </c>
    </row>
    <row r="28" spans="1:8">
      <c r="A28" s="2">
        <v>3388</v>
      </c>
      <c r="B28" s="9">
        <v>1.06917576287116</v>
      </c>
      <c r="C28" s="9">
        <v>1.04531538952731</v>
      </c>
      <c r="D28" s="9">
        <v>0.950545329464205</v>
      </c>
      <c r="E28" s="9">
        <v>1.1437684271695601</v>
      </c>
      <c r="F28" s="9">
        <f t="shared" si="0"/>
        <v>1.0522012272580588</v>
      </c>
      <c r="G28" s="9">
        <f t="shared" si="1"/>
        <v>7.9695301568833476E-2</v>
      </c>
      <c r="H28" s="9">
        <v>0.28147034442178198</v>
      </c>
    </row>
    <row r="29" spans="1:8">
      <c r="A29" s="2">
        <v>3390</v>
      </c>
      <c r="B29" s="9">
        <v>0.91386032470864298</v>
      </c>
      <c r="C29" s="9">
        <v>0.73478782540636001</v>
      </c>
      <c r="D29" s="9">
        <v>0.70948638152634902</v>
      </c>
      <c r="E29" s="9">
        <v>0.56861561275255401</v>
      </c>
      <c r="F29" s="9">
        <f t="shared" si="0"/>
        <v>0.73168753609847648</v>
      </c>
      <c r="G29" s="9">
        <f t="shared" si="1"/>
        <v>0.14175316592804454</v>
      </c>
      <c r="H29" s="9">
        <v>3.2319149474241401E-2</v>
      </c>
    </row>
    <row r="30" spans="1:8">
      <c r="A30" s="2">
        <v>3391</v>
      </c>
      <c r="B30" s="9">
        <v>0.58506732250147897</v>
      </c>
      <c r="C30" s="9">
        <v>0.56168099153298201</v>
      </c>
      <c r="D30" s="9">
        <v>1.66292362912143</v>
      </c>
      <c r="E30" s="9">
        <v>1.18404343307865</v>
      </c>
      <c r="F30" s="9">
        <f t="shared" si="0"/>
        <v>0.9984288440586353</v>
      </c>
      <c r="G30" s="9">
        <f t="shared" si="1"/>
        <v>0.5284008986942067</v>
      </c>
      <c r="H30" s="9">
        <v>0.99562848655565805</v>
      </c>
    </row>
    <row r="31" spans="1:8">
      <c r="A31" s="2">
        <v>3392</v>
      </c>
      <c r="B31" s="9">
        <v>1.0301768084857199</v>
      </c>
      <c r="C31" s="9">
        <v>1.01336650649549</v>
      </c>
      <c r="D31" s="9">
        <v>0.94876284300860503</v>
      </c>
      <c r="E31" s="9">
        <v>0.98227745671836897</v>
      </c>
      <c r="F31" s="9">
        <f t="shared" si="0"/>
        <v>0.99364590367704597</v>
      </c>
      <c r="G31" s="9">
        <f t="shared" si="1"/>
        <v>3.5903295590991924E-2</v>
      </c>
      <c r="H31" s="9">
        <v>0.74678723746759401</v>
      </c>
    </row>
    <row r="32" spans="1:8">
      <c r="A32" s="2">
        <v>3393</v>
      </c>
      <c r="B32" s="9">
        <v>0.68209000880884796</v>
      </c>
      <c r="C32" s="9">
        <v>0.720768272734858</v>
      </c>
      <c r="D32" s="9">
        <v>0.67508911530142302</v>
      </c>
      <c r="E32" s="9">
        <v>1.0501463642794699</v>
      </c>
      <c r="F32" s="9">
        <f t="shared" si="0"/>
        <v>0.78202344028114967</v>
      </c>
      <c r="G32" s="9">
        <f t="shared" si="1"/>
        <v>0.1798737877042611</v>
      </c>
      <c r="H32" s="9">
        <v>9.3860721773301695E-2</v>
      </c>
    </row>
    <row r="33" spans="1:8">
      <c r="A33" s="2">
        <v>3394</v>
      </c>
      <c r="B33" s="9">
        <v>0.83580420486981399</v>
      </c>
      <c r="C33" s="9">
        <v>0.67494376310811099</v>
      </c>
      <c r="D33" s="9">
        <v>0.99306288701323497</v>
      </c>
      <c r="E33" s="9">
        <v>1.1069574286666599</v>
      </c>
      <c r="F33" s="9">
        <f t="shared" si="0"/>
        <v>0.90269207091445502</v>
      </c>
      <c r="G33" s="9">
        <f t="shared" si="1"/>
        <v>0.18817943485997124</v>
      </c>
      <c r="H33" s="9">
        <v>0.37709958349543099</v>
      </c>
    </row>
    <row r="34" spans="1:8">
      <c r="A34" s="2">
        <v>3398</v>
      </c>
      <c r="B34" s="9">
        <v>0.71429788143973505</v>
      </c>
      <c r="C34" s="9">
        <v>0.66357439535840501</v>
      </c>
      <c r="D34" s="9">
        <v>1.04958264865353</v>
      </c>
      <c r="E34" s="9">
        <v>0.838845351985681</v>
      </c>
      <c r="F34" s="9">
        <f t="shared" si="0"/>
        <v>0.81657506935933777</v>
      </c>
      <c r="G34" s="9">
        <f t="shared" si="1"/>
        <v>0.1719092075392101</v>
      </c>
      <c r="H34" s="9">
        <v>0.12254932260328499</v>
      </c>
    </row>
    <row r="35" spans="1:8">
      <c r="A35" s="2">
        <v>3399</v>
      </c>
      <c r="B35" s="9">
        <v>0.94938028260127805</v>
      </c>
      <c r="C35" s="9">
        <v>1.16117601811633</v>
      </c>
      <c r="D35" s="9">
        <v>1.0865076814278201</v>
      </c>
      <c r="E35" s="9">
        <v>1.01284272335771</v>
      </c>
      <c r="F35" s="9">
        <f t="shared" si="0"/>
        <v>1.0524766763757845</v>
      </c>
      <c r="G35" s="9">
        <f t="shared" si="1"/>
        <v>9.1603080080723973E-2</v>
      </c>
      <c r="H35" s="9">
        <v>0.33501341402437101</v>
      </c>
    </row>
    <row r="36" spans="1:8">
      <c r="A36" s="2">
        <v>3400</v>
      </c>
      <c r="B36" s="9">
        <v>1.07571155525061</v>
      </c>
      <c r="C36" s="9">
        <v>0.89552600991463605</v>
      </c>
      <c r="D36" s="9">
        <v>1.01842980032675</v>
      </c>
      <c r="E36" s="9">
        <v>0.99624353133257804</v>
      </c>
      <c r="F36" s="9">
        <f t="shared" si="0"/>
        <v>0.99647772420614356</v>
      </c>
      <c r="G36" s="9">
        <f t="shared" si="1"/>
        <v>7.5169136159029495E-2</v>
      </c>
      <c r="H36" s="9">
        <v>0.93124297575164405</v>
      </c>
    </row>
    <row r="37" spans="1:8">
      <c r="A37" s="2">
        <v>3401</v>
      </c>
      <c r="B37" s="9">
        <v>0.96018363394080697</v>
      </c>
      <c r="C37" s="9">
        <v>1.06458674929707</v>
      </c>
      <c r="D37" s="9">
        <v>1.0961041467497901</v>
      </c>
      <c r="E37" s="9">
        <v>0.59955454089724403</v>
      </c>
      <c r="F37" s="9">
        <f t="shared" si="0"/>
        <v>0.93010726772122787</v>
      </c>
      <c r="G37" s="9">
        <f t="shared" si="1"/>
        <v>0.22789572749240297</v>
      </c>
      <c r="H37" s="9">
        <v>0.58300090705921803</v>
      </c>
    </row>
    <row r="38" spans="1:8">
      <c r="A38" s="2">
        <v>3402</v>
      </c>
      <c r="B38" s="9">
        <v>0.81416336354966101</v>
      </c>
      <c r="C38" s="9">
        <v>0.89964341207613496</v>
      </c>
      <c r="D38" s="9">
        <v>0.94710901957817795</v>
      </c>
      <c r="E38" s="9">
        <v>0.81180717246254697</v>
      </c>
      <c r="F38" s="9">
        <f t="shared" si="0"/>
        <v>0.86818074191663019</v>
      </c>
      <c r="G38" s="9">
        <f t="shared" si="1"/>
        <v>6.6621891114004531E-2</v>
      </c>
      <c r="H38" s="9">
        <v>2.8806506464222399E-2</v>
      </c>
    </row>
    <row r="39" spans="1:8">
      <c r="A39" s="2">
        <v>3404</v>
      </c>
      <c r="B39" s="9">
        <v>1.00212679772678</v>
      </c>
      <c r="C39" s="9">
        <v>0.88591510337400403</v>
      </c>
      <c r="D39" s="9">
        <v>1.01715766551931</v>
      </c>
      <c r="E39" s="9">
        <v>0.91618632417181201</v>
      </c>
      <c r="F39" s="9">
        <f t="shared" si="0"/>
        <v>0.95534647269797657</v>
      </c>
      <c r="G39" s="9">
        <f t="shared" si="1"/>
        <v>6.4195676507040292E-2</v>
      </c>
      <c r="H39" s="9">
        <v>0.25839398243654299</v>
      </c>
    </row>
    <row r="40" spans="1:8">
      <c r="A40" s="2">
        <v>3405</v>
      </c>
      <c r="B40" s="9">
        <v>1.0800753230151301</v>
      </c>
      <c r="C40" s="9">
        <v>0.88463668212855295</v>
      </c>
      <c r="D40" s="9">
        <v>0.93935235243432103</v>
      </c>
      <c r="E40" s="9">
        <v>0.67999114823812101</v>
      </c>
      <c r="F40" s="9">
        <f t="shared" si="0"/>
        <v>0.8960138764540313</v>
      </c>
      <c r="G40" s="9">
        <f t="shared" si="1"/>
        <v>0.16588359298719366</v>
      </c>
      <c r="H40" s="9">
        <v>0.29874829497167399</v>
      </c>
    </row>
    <row r="41" spans="1:8">
      <c r="A41" s="2">
        <v>3409</v>
      </c>
      <c r="B41" s="9">
        <v>0.69218512287622003</v>
      </c>
      <c r="C41" s="9">
        <v>0.74448363462663203</v>
      </c>
      <c r="D41" s="9">
        <v>1.27912560994428</v>
      </c>
      <c r="E41" s="9">
        <v>1.19706018878181</v>
      </c>
      <c r="F41" s="9">
        <f t="shared" si="0"/>
        <v>0.97821363905723557</v>
      </c>
      <c r="G41" s="9">
        <f t="shared" si="1"/>
        <v>0.30270109216261465</v>
      </c>
      <c r="H41" s="9">
        <v>0.89466850620921501</v>
      </c>
    </row>
    <row r="42" spans="1:8">
      <c r="A42" s="2">
        <v>3410</v>
      </c>
      <c r="B42" s="9">
        <v>0.98890923268184305</v>
      </c>
      <c r="C42" s="9">
        <v>0.81265999808174605</v>
      </c>
      <c r="D42" s="9">
        <v>0.84017616501456605</v>
      </c>
      <c r="E42" s="9">
        <v>1.1651156248515899</v>
      </c>
      <c r="F42" s="9">
        <f t="shared" si="0"/>
        <v>0.95171525515743638</v>
      </c>
      <c r="G42" s="9">
        <f t="shared" si="1"/>
        <v>0.16196753059381241</v>
      </c>
      <c r="H42" s="9">
        <v>0.59301497235808698</v>
      </c>
    </row>
    <row r="43" spans="1:8">
      <c r="A43" s="2">
        <v>3411</v>
      </c>
      <c r="B43" s="9">
        <v>1.6197605265406501</v>
      </c>
      <c r="C43" s="9">
        <v>0.87027407702739401</v>
      </c>
      <c r="D43" s="9">
        <v>1.4420630298705299</v>
      </c>
      <c r="E43" s="9">
        <v>0.75278870899753703</v>
      </c>
      <c r="F43" s="9">
        <f t="shared" si="0"/>
        <v>1.1712215856090278</v>
      </c>
      <c r="G43" s="9">
        <f t="shared" si="1"/>
        <v>0.4243417430218942</v>
      </c>
      <c r="H43" s="9">
        <v>0.47871510178412102</v>
      </c>
    </row>
    <row r="44" spans="1:8">
      <c r="A44" s="2">
        <v>3412</v>
      </c>
      <c r="B44" s="9">
        <v>0.96631408449298095</v>
      </c>
      <c r="C44" s="9">
        <v>0.97446823555287798</v>
      </c>
      <c r="D44" s="9">
        <v>1.0437223730139999</v>
      </c>
      <c r="E44" s="9">
        <v>1.2198890175177</v>
      </c>
      <c r="F44" s="9">
        <f t="shared" si="0"/>
        <v>1.0510984276443898</v>
      </c>
      <c r="G44" s="9">
        <f t="shared" si="1"/>
        <v>0.11776422857456666</v>
      </c>
      <c r="H44" s="9">
        <v>0.44934643175494099</v>
      </c>
    </row>
    <row r="45" spans="1:8">
      <c r="A45" s="2">
        <v>3413</v>
      </c>
      <c r="B45" s="9">
        <v>0.90076606996900899</v>
      </c>
      <c r="C45" s="9">
        <v>0.67424086596024202</v>
      </c>
      <c r="D45" s="9">
        <v>1.1575706689649601</v>
      </c>
      <c r="E45" s="9">
        <v>1.05452438345606</v>
      </c>
      <c r="F45" s="9">
        <f t="shared" si="0"/>
        <v>0.94677549708756781</v>
      </c>
      <c r="G45" s="9">
        <f t="shared" si="1"/>
        <v>0.2101082415866917</v>
      </c>
      <c r="H45" s="9">
        <v>0.64729813352381105</v>
      </c>
    </row>
    <row r="46" spans="1:8">
      <c r="A46" s="2">
        <v>3417</v>
      </c>
      <c r="B46" s="9">
        <v>0.66937112629720796</v>
      </c>
      <c r="C46" s="9">
        <v>0.84210067869213501</v>
      </c>
      <c r="D46" s="9">
        <v>1.2817439588194099</v>
      </c>
      <c r="E46" s="9">
        <v>0.92856406345366505</v>
      </c>
      <c r="F46" s="9">
        <f t="shared" si="0"/>
        <v>0.93044495681560457</v>
      </c>
      <c r="G46" s="9">
        <f t="shared" si="1"/>
        <v>0.25779758405088088</v>
      </c>
      <c r="H46" s="9">
        <v>0.62694443887711804</v>
      </c>
    </row>
    <row r="47" spans="1:8">
      <c r="A47" s="2">
        <v>3418</v>
      </c>
      <c r="B47" s="9">
        <v>0.89340525123180003</v>
      </c>
      <c r="C47" s="9">
        <v>0.84263874433584696</v>
      </c>
      <c r="D47" s="9">
        <v>1.0384377865596901</v>
      </c>
      <c r="E47" s="9">
        <v>1.1219239283750599</v>
      </c>
      <c r="F47" s="9">
        <f t="shared" si="0"/>
        <v>0.97410142762559926</v>
      </c>
      <c r="G47" s="9">
        <f t="shared" si="1"/>
        <v>0.12882154166525861</v>
      </c>
      <c r="H47" s="9">
        <v>0.714554802985784</v>
      </c>
    </row>
    <row r="48" spans="1:8">
      <c r="A48" s="2">
        <v>3421</v>
      </c>
      <c r="B48" s="9">
        <v>0.87758097816370895</v>
      </c>
      <c r="C48" s="9">
        <v>0.71349554487811195</v>
      </c>
      <c r="D48" s="9">
        <v>0.882666011982711</v>
      </c>
      <c r="E48" s="9">
        <v>0.50888562886027</v>
      </c>
      <c r="F48" s="9">
        <f t="shared" si="0"/>
        <v>0.74565704097120045</v>
      </c>
      <c r="G48" s="9">
        <f t="shared" si="1"/>
        <v>0.17632398850407563</v>
      </c>
      <c r="H48" s="9">
        <v>6.3272936296139504E-2</v>
      </c>
    </row>
    <row r="49" spans="1:8">
      <c r="A49" s="2">
        <v>3422</v>
      </c>
      <c r="B49" s="9">
        <v>0.85566705426388401</v>
      </c>
      <c r="C49" s="9">
        <v>0.83691948636025104</v>
      </c>
      <c r="D49" s="9">
        <v>0.93285737895985399</v>
      </c>
      <c r="E49" s="9">
        <v>0.87446245129615996</v>
      </c>
      <c r="F49" s="9">
        <f t="shared" si="0"/>
        <v>0.87497659272003725</v>
      </c>
      <c r="G49" s="9">
        <f t="shared" si="1"/>
        <v>4.1519679578937208E-2</v>
      </c>
      <c r="H49" s="9">
        <v>9.17608332065405E-3</v>
      </c>
    </row>
    <row r="50" spans="1:8">
      <c r="A50" s="2">
        <v>3423</v>
      </c>
      <c r="B50" s="9">
        <v>0.71629500543121205</v>
      </c>
      <c r="C50" s="9">
        <v>1.23710921870797</v>
      </c>
      <c r="D50" s="9">
        <v>0.67543098151034497</v>
      </c>
      <c r="E50" s="9">
        <v>1.0974255688452901</v>
      </c>
      <c r="F50" s="9">
        <f t="shared" si="0"/>
        <v>0.93156519362370438</v>
      </c>
      <c r="G50" s="9">
        <f t="shared" si="1"/>
        <v>0.27857542597574353</v>
      </c>
      <c r="H50" s="9">
        <v>0.65689940845227901</v>
      </c>
    </row>
    <row r="51" spans="1:8">
      <c r="A51" s="2">
        <v>3424</v>
      </c>
      <c r="B51" s="9">
        <v>0.85545286504738705</v>
      </c>
      <c r="C51" s="9">
        <v>0.91223069313107497</v>
      </c>
      <c r="D51" s="9">
        <v>0.97230021314616</v>
      </c>
      <c r="E51" s="9">
        <v>0.95043573280871196</v>
      </c>
      <c r="F51" s="9">
        <f t="shared" si="0"/>
        <v>0.92260487603333352</v>
      </c>
      <c r="G51" s="9">
        <f t="shared" si="1"/>
        <v>5.1189840691147841E-2</v>
      </c>
      <c r="H51" s="9">
        <v>5.6586199256306299E-2</v>
      </c>
    </row>
    <row r="52" spans="1:8">
      <c r="A52" s="2">
        <v>3425</v>
      </c>
      <c r="B52" s="9">
        <v>1.7679376986901201</v>
      </c>
      <c r="C52" s="9">
        <v>1.1911612773381901</v>
      </c>
      <c r="D52" s="9">
        <v>1.1044448204206401</v>
      </c>
      <c r="E52" s="9">
        <v>1.1011091037727501</v>
      </c>
      <c r="F52" s="9">
        <f t="shared" si="0"/>
        <v>1.291163225055425</v>
      </c>
      <c r="G52" s="9">
        <f t="shared" si="1"/>
        <v>0.32057168720000301</v>
      </c>
      <c r="H52" s="9">
        <v>0.166898754596013</v>
      </c>
    </row>
    <row r="53" spans="1:8">
      <c r="A53" s="2">
        <v>3426</v>
      </c>
      <c r="B53" s="9">
        <v>0.82569354800768602</v>
      </c>
      <c r="C53" s="9">
        <v>1.05375275704065</v>
      </c>
      <c r="D53" s="9">
        <v>0.64299421563396097</v>
      </c>
      <c r="E53" s="9">
        <v>0.67830543436396196</v>
      </c>
      <c r="F53" s="9">
        <f t="shared" si="0"/>
        <v>0.80018648876156473</v>
      </c>
      <c r="G53" s="9">
        <f t="shared" si="1"/>
        <v>0.18664660424847507</v>
      </c>
      <c r="H53" s="9">
        <v>0.121727709422979</v>
      </c>
    </row>
    <row r="54" spans="1:8">
      <c r="A54" s="2">
        <v>3428</v>
      </c>
      <c r="B54" s="9">
        <v>0.76507314964528705</v>
      </c>
      <c r="C54" s="9">
        <v>0.71323202254595097</v>
      </c>
      <c r="D54" s="9">
        <v>1.3215903258613599</v>
      </c>
      <c r="E54" s="9">
        <v>1.1797985381606499</v>
      </c>
      <c r="F54" s="9">
        <f t="shared" si="0"/>
        <v>0.99492350905331195</v>
      </c>
      <c r="G54" s="9">
        <f t="shared" si="1"/>
        <v>0.30170143457932402</v>
      </c>
      <c r="H54" s="9">
        <v>0.97526815846975701</v>
      </c>
    </row>
    <row r="55" spans="1:8">
      <c r="A55" s="2">
        <v>3429</v>
      </c>
      <c r="B55" s="9">
        <v>0.95059693107118004</v>
      </c>
      <c r="C55" s="9">
        <v>1.0763668494557199</v>
      </c>
      <c r="D55" s="9">
        <v>0.96963184040778805</v>
      </c>
      <c r="E55" s="9">
        <v>1.3005375670708801</v>
      </c>
      <c r="F55" s="9">
        <f t="shared" si="0"/>
        <v>1.074283297001392</v>
      </c>
      <c r="G55" s="9">
        <f t="shared" si="1"/>
        <v>0.16067107227676128</v>
      </c>
      <c r="H55" s="9">
        <v>0.42334110682383602</v>
      </c>
    </row>
    <row r="56" spans="1:8">
      <c r="A56" s="2">
        <v>3430</v>
      </c>
      <c r="B56" s="9">
        <v>1.6323562802712199</v>
      </c>
      <c r="C56" s="9">
        <v>0.88787435702919304</v>
      </c>
      <c r="D56" s="9">
        <v>1.6726150386571099</v>
      </c>
      <c r="E56" s="9">
        <v>1.1700103344095001</v>
      </c>
      <c r="F56" s="9">
        <f t="shared" si="0"/>
        <v>1.3407140025917559</v>
      </c>
      <c r="G56" s="9">
        <f t="shared" si="1"/>
        <v>0.37833715246035299</v>
      </c>
      <c r="H56" s="9">
        <v>0.16949092014394701</v>
      </c>
    </row>
    <row r="57" spans="1:8">
      <c r="A57" s="2">
        <v>3431</v>
      </c>
      <c r="B57" s="9">
        <v>1.08435880613056</v>
      </c>
      <c r="C57" s="9">
        <v>1.0865881608438199</v>
      </c>
      <c r="D57" s="9">
        <v>0.78952296560405599</v>
      </c>
      <c r="E57" s="9">
        <v>0.93721900717520601</v>
      </c>
      <c r="F57" s="9">
        <f t="shared" si="0"/>
        <v>0.97442223493841051</v>
      </c>
      <c r="G57" s="9">
        <f t="shared" si="1"/>
        <v>0.14170281645764055</v>
      </c>
      <c r="H57" s="9">
        <v>0.74201987181572404</v>
      </c>
    </row>
    <row r="58" spans="1:8">
      <c r="A58" s="2">
        <v>3434</v>
      </c>
      <c r="B58" s="9">
        <v>0.827632871780697</v>
      </c>
      <c r="C58" s="9">
        <v>0.96584704895054296</v>
      </c>
      <c r="D58" s="9">
        <v>0.83387486752922702</v>
      </c>
      <c r="E58" s="9">
        <v>1.17776468892411</v>
      </c>
      <c r="F58" s="9">
        <f t="shared" si="0"/>
        <v>0.95127986929614428</v>
      </c>
      <c r="G58" s="9">
        <f t="shared" si="1"/>
        <v>0.16389029936665001</v>
      </c>
      <c r="H58" s="9">
        <v>0.59400380465985803</v>
      </c>
    </row>
    <row r="59" spans="1:8">
      <c r="A59" s="2">
        <v>3436</v>
      </c>
      <c r="B59" s="9">
        <v>0.84769052202998196</v>
      </c>
      <c r="C59" s="9">
        <v>1.12877760462528</v>
      </c>
      <c r="D59" s="9">
        <v>0.97228641663030402</v>
      </c>
      <c r="E59" s="9">
        <v>0.97100121517796101</v>
      </c>
      <c r="F59" s="9">
        <f t="shared" si="0"/>
        <v>0.97993893961588174</v>
      </c>
      <c r="G59" s="9">
        <f t="shared" si="1"/>
        <v>0.11515357308384211</v>
      </c>
      <c r="H59" s="9">
        <v>0.75053999130430404</v>
      </c>
    </row>
    <row r="60" spans="1:8">
      <c r="A60" s="2">
        <v>3437</v>
      </c>
      <c r="B60" s="9">
        <v>0.92658903856876995</v>
      </c>
      <c r="C60" s="9">
        <v>1.11710122442643</v>
      </c>
      <c r="D60" s="9">
        <v>0.98938219781529801</v>
      </c>
      <c r="E60" s="9">
        <v>1.0773890751945301</v>
      </c>
      <c r="F60" s="9">
        <f t="shared" si="0"/>
        <v>1.027615384001257</v>
      </c>
      <c r="G60" s="9">
        <f t="shared" si="1"/>
        <v>8.5932599497081111E-2</v>
      </c>
      <c r="H60" s="9">
        <v>0.56615024471834696</v>
      </c>
    </row>
    <row r="61" spans="1:8">
      <c r="A61" s="2">
        <v>3438</v>
      </c>
      <c r="B61" s="9">
        <v>1.48210001171362</v>
      </c>
      <c r="C61" s="9">
        <v>1.16988916416171</v>
      </c>
      <c r="D61" s="9">
        <v>1.02187938139384</v>
      </c>
      <c r="E61" s="9">
        <v>1.0703947512587899</v>
      </c>
      <c r="F61" s="9">
        <f t="shared" si="0"/>
        <v>1.1860658271319899</v>
      </c>
      <c r="G61" s="9">
        <f t="shared" si="1"/>
        <v>0.20674856680160655</v>
      </c>
      <c r="H61" s="9">
        <v>0.169692886375722</v>
      </c>
    </row>
    <row r="62" spans="1:8">
      <c r="A62" s="2">
        <v>3441</v>
      </c>
      <c r="B62" s="9">
        <v>0.96646629348273905</v>
      </c>
      <c r="C62" s="9">
        <v>0.70132077288025296</v>
      </c>
      <c r="D62" s="9">
        <v>1.1637455707186399</v>
      </c>
      <c r="E62" s="9">
        <v>0.76333730364540098</v>
      </c>
      <c r="F62" s="9">
        <f t="shared" si="0"/>
        <v>0.89871748518175831</v>
      </c>
      <c r="G62" s="9">
        <f t="shared" si="1"/>
        <v>0.20985951072865205</v>
      </c>
      <c r="H62" s="9">
        <v>0.40562609664421101</v>
      </c>
    </row>
    <row r="63" spans="1:8">
      <c r="A63" s="2">
        <v>3442</v>
      </c>
      <c r="B63" s="9">
        <v>0.91280755437108096</v>
      </c>
      <c r="C63" s="9">
        <v>0.70691328180923996</v>
      </c>
      <c r="D63" s="9">
        <v>0.91810753578162196</v>
      </c>
      <c r="E63" s="9">
        <v>0.93141945189511799</v>
      </c>
      <c r="F63" s="9">
        <f t="shared" si="0"/>
        <v>0.86731195596426525</v>
      </c>
      <c r="G63" s="9">
        <f t="shared" si="1"/>
        <v>0.10721869567786804</v>
      </c>
      <c r="H63" s="9">
        <v>8.9658838862229404E-2</v>
      </c>
    </row>
    <row r="64" spans="1:8">
      <c r="A64" s="2">
        <v>3443</v>
      </c>
      <c r="B64" s="9">
        <v>0.26497131965616899</v>
      </c>
      <c r="C64" s="9">
        <v>0.74099948377873703</v>
      </c>
      <c r="D64" s="9">
        <v>1.3642893997121699</v>
      </c>
      <c r="E64" s="9">
        <v>1.02619670165604</v>
      </c>
      <c r="F64" s="9">
        <f t="shared" si="0"/>
        <v>0.84911422620077903</v>
      </c>
      <c r="G64" s="9">
        <f t="shared" si="1"/>
        <v>0.46535842648838038</v>
      </c>
      <c r="H64" s="9">
        <v>0.56289212695807</v>
      </c>
    </row>
    <row r="65" spans="1:8">
      <c r="A65" s="2">
        <v>3447</v>
      </c>
      <c r="B65" s="9">
        <v>0.60476882072706994</v>
      </c>
      <c r="C65" s="9">
        <v>1.00845770797488</v>
      </c>
      <c r="D65" s="9">
        <v>0.81122972494244205</v>
      </c>
      <c r="E65" s="9">
        <v>1.13521588789536</v>
      </c>
      <c r="F65" s="9">
        <f t="shared" si="0"/>
        <v>0.88991803538493797</v>
      </c>
      <c r="G65" s="9">
        <f t="shared" si="1"/>
        <v>0.23218140554621569</v>
      </c>
      <c r="H65" s="9">
        <v>0.41296285355793699</v>
      </c>
    </row>
    <row r="66" spans="1:8">
      <c r="A66" s="2">
        <v>3449</v>
      </c>
      <c r="B66" s="9">
        <v>0.933945831406232</v>
      </c>
      <c r="C66" s="9">
        <v>1.11814225388538</v>
      </c>
      <c r="D66" s="9">
        <v>1.52637443744627</v>
      </c>
      <c r="E66" s="9">
        <v>1.2908739001471501</v>
      </c>
      <c r="F66" s="9">
        <f t="shared" si="0"/>
        <v>1.2173341057212581</v>
      </c>
      <c r="G66" s="9">
        <f t="shared" si="1"/>
        <v>0.25236347166127066</v>
      </c>
      <c r="H66" s="9">
        <v>0.18347556082668601</v>
      </c>
    </row>
    <row r="67" spans="1:8">
      <c r="A67" s="2">
        <v>3450</v>
      </c>
      <c r="B67" s="9">
        <v>1.07382126787318</v>
      </c>
      <c r="C67" s="9">
        <v>1.05574078773671</v>
      </c>
      <c r="D67" s="9">
        <v>1.2825773786088299</v>
      </c>
      <c r="E67" s="9">
        <v>1.1578546943549799</v>
      </c>
      <c r="F67" s="9">
        <f t="shared" si="0"/>
        <v>1.1424985321434249</v>
      </c>
      <c r="G67" s="9">
        <f t="shared" si="1"/>
        <v>0.10344300812062655</v>
      </c>
      <c r="H67" s="9">
        <v>7.0439914237068399E-2</v>
      </c>
    </row>
    <row r="68" spans="1:8">
      <c r="A68" s="2">
        <v>3455</v>
      </c>
      <c r="B68" s="9">
        <v>0.97156023046423301</v>
      </c>
      <c r="C68" s="9">
        <v>0.96839337213890297</v>
      </c>
      <c r="D68" s="9">
        <v>1.63896083460856</v>
      </c>
      <c r="E68" s="9">
        <v>1.17199420975587</v>
      </c>
      <c r="F68" s="9">
        <f t="shared" si="0"/>
        <v>1.1877271617418914</v>
      </c>
      <c r="G68" s="9">
        <f t="shared" si="1"/>
        <v>0.31553911894118941</v>
      </c>
      <c r="H68" s="9">
        <v>0.31967636228660201</v>
      </c>
    </row>
    <row r="69" spans="1:8">
      <c r="A69" s="2">
        <v>3456</v>
      </c>
      <c r="B69" s="9">
        <v>1.8951217739667601</v>
      </c>
      <c r="C69" s="9">
        <v>0.79482946893643702</v>
      </c>
      <c r="D69" s="9">
        <v>1.14155905131778</v>
      </c>
      <c r="E69" s="9">
        <v>1.13004196913291</v>
      </c>
      <c r="F69" s="9">
        <f t="shared" ref="F69:F132" si="2">AVERAGE(B69:E69)</f>
        <v>1.2403880658384718</v>
      </c>
      <c r="G69" s="9">
        <f t="shared" ref="G69:G132" si="3">STDEV(B69:E69)</f>
        <v>0.46516739890137498</v>
      </c>
      <c r="H69" s="9">
        <v>0.377358755229732</v>
      </c>
    </row>
    <row r="70" spans="1:8">
      <c r="A70" s="2">
        <v>3457</v>
      </c>
      <c r="B70" s="9">
        <v>1.8951217739667601</v>
      </c>
      <c r="C70" s="9">
        <v>0.79482946893643702</v>
      </c>
      <c r="D70" s="9">
        <v>1.14155905131778</v>
      </c>
      <c r="E70" s="9">
        <v>1.13004196913291</v>
      </c>
      <c r="F70" s="9">
        <f t="shared" si="2"/>
        <v>1.2403880658384718</v>
      </c>
      <c r="G70" s="9">
        <f t="shared" si="3"/>
        <v>0.46516739890137498</v>
      </c>
      <c r="H70" s="9">
        <v>0.377358755229732</v>
      </c>
    </row>
    <row r="71" spans="1:8">
      <c r="A71" s="2">
        <v>3458</v>
      </c>
      <c r="B71" s="9">
        <v>1.33703221409216</v>
      </c>
      <c r="C71" s="9">
        <v>0.83406619159832396</v>
      </c>
      <c r="D71" s="9">
        <v>1.4553893278829699</v>
      </c>
      <c r="E71" s="9">
        <v>1.3722839620039999</v>
      </c>
      <c r="F71" s="9">
        <f t="shared" si="2"/>
        <v>1.2496929238943635</v>
      </c>
      <c r="G71" s="9">
        <f t="shared" si="3"/>
        <v>0.28149203982231319</v>
      </c>
      <c r="H71" s="9">
        <v>0.17415277463645301</v>
      </c>
    </row>
    <row r="72" spans="1:8">
      <c r="A72" s="2">
        <v>3461</v>
      </c>
      <c r="B72" s="9">
        <v>0.79113316020828905</v>
      </c>
      <c r="C72" s="9">
        <v>0.983709620224683</v>
      </c>
      <c r="D72" s="9">
        <v>0.92641428192452802</v>
      </c>
      <c r="E72" s="9">
        <v>0.93167490818451904</v>
      </c>
      <c r="F72" s="9">
        <f t="shared" si="2"/>
        <v>0.90823299263550483</v>
      </c>
      <c r="G72" s="9">
        <f t="shared" si="3"/>
        <v>8.2237815209986728E-2</v>
      </c>
      <c r="H72" s="9">
        <v>0.11181489111891001</v>
      </c>
    </row>
    <row r="73" spans="1:8">
      <c r="A73" s="2">
        <v>3463</v>
      </c>
      <c r="B73" s="9">
        <v>0.97874130691728101</v>
      </c>
      <c r="C73" s="9">
        <v>0.92987792758411303</v>
      </c>
      <c r="D73" s="9">
        <v>1.47485015471301</v>
      </c>
      <c r="E73" s="9">
        <v>1.2494991802317601</v>
      </c>
      <c r="F73" s="9">
        <f t="shared" si="2"/>
        <v>1.158242142361541</v>
      </c>
      <c r="G73" s="9">
        <f t="shared" si="3"/>
        <v>0.25360023985404884</v>
      </c>
      <c r="H73" s="9">
        <v>0.30057688362430901</v>
      </c>
    </row>
    <row r="74" spans="1:8">
      <c r="A74" s="2">
        <v>3465</v>
      </c>
      <c r="B74" s="9">
        <v>1.0765831261474901</v>
      </c>
      <c r="C74" s="9">
        <v>1.2029080291518099</v>
      </c>
      <c r="D74" s="9">
        <v>0.92130277148247197</v>
      </c>
      <c r="E74" s="9">
        <v>0.62968777063603198</v>
      </c>
      <c r="F74" s="9">
        <f t="shared" si="2"/>
        <v>0.95762042435445094</v>
      </c>
      <c r="G74" s="9">
        <f t="shared" si="3"/>
        <v>0.24710114715102616</v>
      </c>
      <c r="H74" s="9">
        <v>0.75421713288393999</v>
      </c>
    </row>
    <row r="75" spans="1:8">
      <c r="A75" s="2">
        <v>3467</v>
      </c>
      <c r="B75" s="9">
        <v>0.93867956129698005</v>
      </c>
      <c r="C75" s="9">
        <v>0.68746264779351796</v>
      </c>
      <c r="D75" s="9">
        <v>1.74745841588019</v>
      </c>
      <c r="E75" s="9">
        <v>1.0055484129893699</v>
      </c>
      <c r="F75" s="9">
        <f t="shared" si="2"/>
        <v>1.0947872594900145</v>
      </c>
      <c r="G75" s="9">
        <f t="shared" si="3"/>
        <v>0.45615281168970939</v>
      </c>
      <c r="H75" s="9">
        <v>0.705644309782679</v>
      </c>
    </row>
    <row r="76" spans="1:8">
      <c r="A76" s="2">
        <v>3469</v>
      </c>
      <c r="B76" s="9">
        <v>1.9034046018183399</v>
      </c>
      <c r="C76" s="9">
        <v>0.99590825584027098</v>
      </c>
      <c r="D76" s="9">
        <v>1.38828688326435</v>
      </c>
      <c r="E76" s="9">
        <v>0.92299429732414096</v>
      </c>
      <c r="F76" s="9">
        <f t="shared" si="2"/>
        <v>1.3026485095617755</v>
      </c>
      <c r="G76" s="9">
        <f t="shared" si="3"/>
        <v>0.44961788130096703</v>
      </c>
      <c r="H76" s="9">
        <v>0.27090893821515499</v>
      </c>
    </row>
    <row r="77" spans="1:8">
      <c r="A77" s="2">
        <v>3470</v>
      </c>
      <c r="B77" s="9">
        <v>0.99689351385254299</v>
      </c>
      <c r="C77" s="9">
        <v>1.09322085804832</v>
      </c>
      <c r="D77" s="9">
        <v>1.06555675563866</v>
      </c>
      <c r="E77" s="9">
        <v>1.13737652918996</v>
      </c>
      <c r="F77" s="9">
        <f t="shared" si="2"/>
        <v>1.0732619141823707</v>
      </c>
      <c r="G77" s="9">
        <f t="shared" si="3"/>
        <v>5.8879949430843487E-2</v>
      </c>
      <c r="H77" s="9">
        <v>8.8599986378953693E-2</v>
      </c>
    </row>
    <row r="78" spans="1:8">
      <c r="A78" s="2">
        <v>3471</v>
      </c>
      <c r="B78" s="9">
        <v>0.88865188832625697</v>
      </c>
      <c r="C78" s="9">
        <v>0.78208001730871402</v>
      </c>
      <c r="D78" s="9">
        <v>0.889276097086378</v>
      </c>
      <c r="E78" s="9">
        <v>0.832656291550259</v>
      </c>
      <c r="F78" s="9">
        <f t="shared" si="2"/>
        <v>0.84816607356790208</v>
      </c>
      <c r="G78" s="9">
        <f t="shared" si="3"/>
        <v>5.1436223942745656E-2</v>
      </c>
      <c r="H78" s="9">
        <v>9.7039713712088593E-3</v>
      </c>
    </row>
    <row r="79" spans="1:8">
      <c r="A79" s="2">
        <v>3475</v>
      </c>
      <c r="B79" s="9">
        <v>1.44902709541667</v>
      </c>
      <c r="C79" s="9">
        <v>0.71902914868017598</v>
      </c>
      <c r="D79" s="9">
        <v>1.0796850542940699</v>
      </c>
      <c r="E79" s="9">
        <v>1.48839101924733</v>
      </c>
      <c r="F79" s="9">
        <f t="shared" si="2"/>
        <v>1.1840330794095615</v>
      </c>
      <c r="G79" s="9">
        <f t="shared" si="3"/>
        <v>0.36054253100993439</v>
      </c>
      <c r="H79" s="9">
        <v>0.38246328097190502</v>
      </c>
    </row>
    <row r="80" spans="1:8">
      <c r="A80" s="2">
        <v>3479</v>
      </c>
      <c r="B80" s="9">
        <v>0.87090709691043799</v>
      </c>
      <c r="C80" s="9">
        <v>0.69389834525826999</v>
      </c>
      <c r="D80" s="9">
        <v>1.05836156881518</v>
      </c>
      <c r="E80" s="9">
        <v>0.54317263632275803</v>
      </c>
      <c r="F80" s="9">
        <f t="shared" si="2"/>
        <v>0.79158491182666157</v>
      </c>
      <c r="G80" s="9">
        <f t="shared" si="3"/>
        <v>0.22264554615605323</v>
      </c>
      <c r="H80" s="9">
        <v>0.157913890228076</v>
      </c>
    </row>
    <row r="81" spans="1:8">
      <c r="A81" s="2">
        <v>3481</v>
      </c>
      <c r="B81" s="9">
        <v>1.17254953418259</v>
      </c>
      <c r="C81" s="9">
        <v>1.6091018736117599</v>
      </c>
      <c r="D81" s="9">
        <v>1.28201202196219</v>
      </c>
      <c r="E81" s="9">
        <v>0.95616841211435899</v>
      </c>
      <c r="F81" s="9">
        <f t="shared" si="2"/>
        <v>1.2549579604677246</v>
      </c>
      <c r="G81" s="9">
        <f t="shared" si="3"/>
        <v>0.27216182464869348</v>
      </c>
      <c r="H81" s="9">
        <v>0.15769411284863499</v>
      </c>
    </row>
    <row r="82" spans="1:8">
      <c r="A82" s="2">
        <v>3486</v>
      </c>
      <c r="B82" s="9">
        <v>0.94951602627514198</v>
      </c>
      <c r="C82" s="9">
        <v>0.89479027570518599</v>
      </c>
      <c r="D82" s="9">
        <v>0.97168196607289303</v>
      </c>
      <c r="E82" s="9">
        <v>0.87121231053041903</v>
      </c>
      <c r="F82" s="9">
        <f t="shared" si="2"/>
        <v>0.92180014464590998</v>
      </c>
      <c r="G82" s="9">
        <f t="shared" si="3"/>
        <v>4.6708415316195226E-2</v>
      </c>
      <c r="H82" s="9">
        <v>4.4110348483620297E-2</v>
      </c>
    </row>
    <row r="83" spans="1:8">
      <c r="A83" s="2">
        <v>3492</v>
      </c>
      <c r="B83" s="9">
        <v>1.18704397472151</v>
      </c>
      <c r="C83" s="9">
        <v>0.91448764212453204</v>
      </c>
      <c r="D83" s="9">
        <v>1.0773435347312801</v>
      </c>
      <c r="E83" s="9">
        <v>1.10685990042351</v>
      </c>
      <c r="F83" s="9">
        <f t="shared" si="2"/>
        <v>1.0714337630002082</v>
      </c>
      <c r="G83" s="9">
        <f t="shared" si="3"/>
        <v>0.11443738102388082</v>
      </c>
      <c r="H83" s="9">
        <v>0.30042758300209899</v>
      </c>
    </row>
    <row r="84" spans="1:8">
      <c r="A84" s="2">
        <v>3495</v>
      </c>
      <c r="B84" s="9">
        <v>0.75976636030907596</v>
      </c>
      <c r="C84" s="9">
        <v>0.96878996059959999</v>
      </c>
      <c r="D84" s="9">
        <v>0.90071558305138499</v>
      </c>
      <c r="E84" s="9">
        <v>0.96864660639121103</v>
      </c>
      <c r="F84" s="9">
        <f t="shared" si="2"/>
        <v>0.89947962758781796</v>
      </c>
      <c r="G84" s="9">
        <f t="shared" si="3"/>
        <v>9.8504344842587646E-2</v>
      </c>
      <c r="H84" s="9">
        <v>0.13392640760899399</v>
      </c>
    </row>
    <row r="85" spans="1:8">
      <c r="A85" s="2">
        <v>3496</v>
      </c>
      <c r="B85" s="9">
        <v>0.71032961293584496</v>
      </c>
      <c r="C85" s="9">
        <v>0.66414337255997302</v>
      </c>
      <c r="D85" s="9">
        <v>1.05285031099616</v>
      </c>
      <c r="E85" s="9">
        <v>0.84739448017871699</v>
      </c>
      <c r="F85" s="9">
        <f t="shared" si="2"/>
        <v>0.81867944416767369</v>
      </c>
      <c r="G85" s="9">
        <f t="shared" si="3"/>
        <v>0.17443397176795075</v>
      </c>
      <c r="H85" s="9">
        <v>0.12913093066638601</v>
      </c>
    </row>
    <row r="86" spans="1:8">
      <c r="A86" s="2">
        <v>3503</v>
      </c>
      <c r="B86" s="9">
        <v>1.00347340144415</v>
      </c>
      <c r="C86" s="9">
        <v>1.0565889539703099</v>
      </c>
      <c r="D86" s="9">
        <v>0.95510782089245505</v>
      </c>
      <c r="E86" s="9">
        <v>1.0374028616886699</v>
      </c>
      <c r="F86" s="9">
        <f t="shared" si="2"/>
        <v>1.0131432594988963</v>
      </c>
      <c r="G86" s="9">
        <f t="shared" si="3"/>
        <v>4.4488481488846987E-2</v>
      </c>
      <c r="H86" s="9">
        <v>0.59617416850802496</v>
      </c>
    </row>
    <row r="87" spans="1:8">
      <c r="A87" s="2">
        <v>3505</v>
      </c>
      <c r="B87" s="9">
        <v>0.85165038408307103</v>
      </c>
      <c r="C87" s="9">
        <v>1.2848964712984601</v>
      </c>
      <c r="D87" s="9">
        <v>2.1723805880268299</v>
      </c>
      <c r="E87" s="9">
        <v>1.1879153889504199</v>
      </c>
      <c r="F87" s="9">
        <f t="shared" si="2"/>
        <v>1.3742107080896953</v>
      </c>
      <c r="G87" s="9">
        <f t="shared" si="3"/>
        <v>0.56356822369954251</v>
      </c>
      <c r="H87" s="9">
        <v>0.27617389808570703</v>
      </c>
    </row>
    <row r="88" spans="1:8">
      <c r="A88" s="2">
        <v>3508</v>
      </c>
      <c r="B88" s="9">
        <v>0.73159858560244195</v>
      </c>
      <c r="C88" s="9">
        <v>0.54483047596919498</v>
      </c>
      <c r="D88" s="9">
        <v>1.26782985361345</v>
      </c>
      <c r="E88" s="9">
        <v>1.0536836562967999</v>
      </c>
      <c r="F88" s="9">
        <f t="shared" si="2"/>
        <v>0.89948564287047172</v>
      </c>
      <c r="G88" s="9">
        <f t="shared" si="3"/>
        <v>0.3232237802412774</v>
      </c>
      <c r="H88" s="9">
        <v>0.57803986463870705</v>
      </c>
    </row>
    <row r="89" spans="1:8">
      <c r="A89" s="2">
        <v>3509</v>
      </c>
      <c r="B89" s="9">
        <v>0.91714323393848096</v>
      </c>
      <c r="C89" s="9">
        <v>0.78980715115607203</v>
      </c>
      <c r="D89" s="9">
        <v>0.77270902558713095</v>
      </c>
      <c r="E89" s="9">
        <v>0.78447304075046298</v>
      </c>
      <c r="F89" s="9">
        <f t="shared" si="2"/>
        <v>0.8160331128580367</v>
      </c>
      <c r="G89" s="9">
        <f t="shared" si="3"/>
        <v>6.7784148445358836E-2</v>
      </c>
      <c r="H89" s="9">
        <v>1.2270791523765499E-2</v>
      </c>
    </row>
    <row r="90" spans="1:8">
      <c r="A90" s="2">
        <v>3510</v>
      </c>
      <c r="B90" s="9">
        <v>0.95152441301826396</v>
      </c>
      <c r="C90" s="9">
        <v>0.98891596103877799</v>
      </c>
      <c r="D90" s="9">
        <v>1.02683936804507</v>
      </c>
      <c r="E90" s="9">
        <v>1.0278877908533199</v>
      </c>
      <c r="F90" s="9">
        <f t="shared" si="2"/>
        <v>0.99879188323885792</v>
      </c>
      <c r="G90" s="9">
        <f t="shared" si="3"/>
        <v>3.6354645848092906E-2</v>
      </c>
      <c r="H90" s="9">
        <v>0.95119070671688</v>
      </c>
    </row>
    <row r="91" spans="1:8">
      <c r="A91" s="2">
        <v>3511</v>
      </c>
      <c r="B91" s="9">
        <v>1.0800493033807199</v>
      </c>
      <c r="C91" s="9">
        <v>0.91740966147175096</v>
      </c>
      <c r="D91" s="9">
        <v>0.97288691160412999</v>
      </c>
      <c r="E91" s="9">
        <v>0.93820534175679204</v>
      </c>
      <c r="F91" s="9">
        <f t="shared" si="2"/>
        <v>0.9771378045533482</v>
      </c>
      <c r="G91" s="9">
        <f t="shared" si="3"/>
        <v>7.2323427318176842E-2</v>
      </c>
      <c r="H91" s="9">
        <v>0.57213760762451504</v>
      </c>
    </row>
    <row r="92" spans="1:8">
      <c r="A92" s="2">
        <v>3512</v>
      </c>
      <c r="B92" s="9">
        <v>0.82922587407802695</v>
      </c>
      <c r="C92" s="9">
        <v>0.68098021729012603</v>
      </c>
      <c r="D92" s="9">
        <v>1.2094489742140799</v>
      </c>
      <c r="E92" s="9">
        <v>0.97386835959024098</v>
      </c>
      <c r="F92" s="9">
        <f t="shared" si="2"/>
        <v>0.9233808562931185</v>
      </c>
      <c r="G92" s="9">
        <f t="shared" si="3"/>
        <v>0.22509789466289329</v>
      </c>
      <c r="H92" s="9">
        <v>0.54485667349872402</v>
      </c>
    </row>
    <row r="93" spans="1:8">
      <c r="A93" s="2">
        <v>3513</v>
      </c>
      <c r="B93" s="9">
        <v>0.87365396799212203</v>
      </c>
      <c r="C93" s="9">
        <v>0.67844983161392303</v>
      </c>
      <c r="D93" s="9">
        <v>1.15601413148821</v>
      </c>
      <c r="E93" s="9">
        <v>1.1447872506254699</v>
      </c>
      <c r="F93" s="9">
        <f t="shared" si="2"/>
        <v>0.96322629542993132</v>
      </c>
      <c r="G93" s="9">
        <f t="shared" si="3"/>
        <v>0.23039991780215954</v>
      </c>
      <c r="H93" s="9">
        <v>0.77049873091263699</v>
      </c>
    </row>
    <row r="94" spans="1:8">
      <c r="A94" s="2">
        <v>3514</v>
      </c>
      <c r="B94" s="9">
        <v>1.0274044993159499</v>
      </c>
      <c r="C94" s="9">
        <v>1.1297266693955299</v>
      </c>
      <c r="D94" s="9">
        <v>0.96939637648251298</v>
      </c>
      <c r="E94" s="9">
        <v>1.22574129336945</v>
      </c>
      <c r="F94" s="9">
        <f t="shared" si="2"/>
        <v>1.0880672096408608</v>
      </c>
      <c r="G94" s="9">
        <f t="shared" si="3"/>
        <v>0.11321424377997963</v>
      </c>
      <c r="H94" s="9">
        <v>0.217617312957083</v>
      </c>
    </row>
    <row r="95" spans="1:8">
      <c r="A95" s="2">
        <v>3515</v>
      </c>
      <c r="B95" s="9">
        <v>0.76861576998492698</v>
      </c>
      <c r="C95" s="9">
        <v>0.65562798559978397</v>
      </c>
      <c r="D95" s="9">
        <v>1.21124727042934</v>
      </c>
      <c r="E95" s="9">
        <v>0.88292909396314501</v>
      </c>
      <c r="F95" s="9">
        <f t="shared" si="2"/>
        <v>0.87960502999429901</v>
      </c>
      <c r="G95" s="9">
        <f t="shared" si="3"/>
        <v>0.23977903529094782</v>
      </c>
      <c r="H95" s="9">
        <v>0.389262595619217</v>
      </c>
    </row>
    <row r="96" spans="1:8">
      <c r="A96" s="2">
        <v>3516</v>
      </c>
      <c r="B96" s="9">
        <v>0.73265027791354398</v>
      </c>
      <c r="C96" s="9">
        <v>0.67992205369922598</v>
      </c>
      <c r="D96" s="9">
        <v>0.58243583703528401</v>
      </c>
      <c r="E96" s="9">
        <v>0.70657002383970802</v>
      </c>
      <c r="F96" s="9">
        <f t="shared" si="2"/>
        <v>0.67539454812194055</v>
      </c>
      <c r="G96" s="9">
        <f t="shared" si="3"/>
        <v>6.5604748694595386E-2</v>
      </c>
      <c r="H96" s="9">
        <v>2.1947226455599398E-3</v>
      </c>
    </row>
    <row r="97" spans="1:8">
      <c r="A97" s="2">
        <v>3517</v>
      </c>
      <c r="B97" s="9">
        <v>1.00290829346805</v>
      </c>
      <c r="C97" s="9">
        <v>1.08792177845431</v>
      </c>
      <c r="D97" s="9">
        <v>0.98765906402156201</v>
      </c>
      <c r="E97" s="9">
        <v>1.0626523617879799</v>
      </c>
      <c r="F97" s="9">
        <f t="shared" si="2"/>
        <v>1.0352853744329755</v>
      </c>
      <c r="G97" s="9">
        <f t="shared" si="3"/>
        <v>4.7735674431881626E-2</v>
      </c>
      <c r="H97" s="9">
        <v>0.23584170428069301</v>
      </c>
    </row>
    <row r="98" spans="1:8">
      <c r="A98" s="2">
        <v>3518</v>
      </c>
      <c r="B98" s="9">
        <v>1.22019169412582</v>
      </c>
      <c r="C98" s="9">
        <v>1.2450792361685601</v>
      </c>
      <c r="D98" s="9">
        <v>1.3926179224369499</v>
      </c>
      <c r="E98" s="9">
        <v>1.3590704402137299</v>
      </c>
      <c r="F98" s="9">
        <f t="shared" si="2"/>
        <v>1.3042398232362649</v>
      </c>
      <c r="G98" s="9">
        <f t="shared" si="3"/>
        <v>8.4421853500968771E-2</v>
      </c>
      <c r="H98" s="9">
        <v>5.5054326476225296E-3</v>
      </c>
    </row>
    <row r="99" spans="1:8">
      <c r="A99" s="2">
        <v>3519</v>
      </c>
      <c r="B99" s="9">
        <v>0.85498311093647394</v>
      </c>
      <c r="C99" s="9">
        <v>1.1358670628760501</v>
      </c>
      <c r="D99" s="9">
        <v>0.94353295145748795</v>
      </c>
      <c r="E99" s="9">
        <v>1.27187492187589</v>
      </c>
      <c r="F99" s="9">
        <f t="shared" si="2"/>
        <v>1.0515645117864754</v>
      </c>
      <c r="G99" s="9">
        <f t="shared" si="3"/>
        <v>0.18793497288622865</v>
      </c>
      <c r="H99" s="9">
        <v>0.621379416075445</v>
      </c>
    </row>
    <row r="100" spans="1:8">
      <c r="A100" s="2">
        <v>3520</v>
      </c>
      <c r="B100" s="9">
        <v>0.95680319553811699</v>
      </c>
      <c r="C100" s="9">
        <v>1.1745199907961801</v>
      </c>
      <c r="D100" s="9">
        <v>1.1608828167565599</v>
      </c>
      <c r="E100" s="9">
        <v>1.3147134951396999</v>
      </c>
      <c r="F100" s="9">
        <f t="shared" si="2"/>
        <v>1.1517298745576392</v>
      </c>
      <c r="G100" s="9">
        <f t="shared" si="3"/>
        <v>0.14738072750609837</v>
      </c>
      <c r="H100" s="9">
        <v>0.131619666862304</v>
      </c>
    </row>
    <row r="101" spans="1:8">
      <c r="A101" s="2">
        <v>3523</v>
      </c>
      <c r="B101" s="9">
        <v>1.1325008104301599</v>
      </c>
      <c r="C101" s="9">
        <v>0.54453317559777603</v>
      </c>
      <c r="D101" s="9">
        <v>1.2631872984996599</v>
      </c>
      <c r="E101" s="9">
        <v>0.709472265372043</v>
      </c>
      <c r="F101" s="9">
        <f t="shared" si="2"/>
        <v>0.9124233874749097</v>
      </c>
      <c r="G101" s="9">
        <f t="shared" si="3"/>
        <v>0.34058858824580823</v>
      </c>
      <c r="H101" s="9">
        <v>0.64255153696371603</v>
      </c>
    </row>
    <row r="102" spans="1:8">
      <c r="A102" s="2">
        <v>3525</v>
      </c>
      <c r="B102" s="9">
        <v>3.2119339952613002</v>
      </c>
      <c r="C102" s="9">
        <v>1.02007427361882</v>
      </c>
      <c r="D102" s="9">
        <v>1.21201756153606</v>
      </c>
      <c r="E102" s="9">
        <v>1.55335715457413</v>
      </c>
      <c r="F102" s="9">
        <f t="shared" si="2"/>
        <v>1.7493457462475774</v>
      </c>
      <c r="G102" s="9">
        <f t="shared" si="3"/>
        <v>0.99968901382624309</v>
      </c>
      <c r="H102" s="9">
        <v>0.23078614115995399</v>
      </c>
    </row>
    <row r="103" spans="1:8">
      <c r="A103" s="2">
        <v>3526</v>
      </c>
      <c r="B103" s="9">
        <v>0.77142261530755296</v>
      </c>
      <c r="C103" s="9">
        <v>0.65678480119995097</v>
      </c>
      <c r="D103" s="9">
        <v>0.79513882223789301</v>
      </c>
      <c r="E103" s="9">
        <v>1.0150811549786201</v>
      </c>
      <c r="F103" s="9">
        <f t="shared" si="2"/>
        <v>0.80960684843100428</v>
      </c>
      <c r="G103" s="9">
        <f t="shared" si="3"/>
        <v>0.14971264499284953</v>
      </c>
      <c r="H103" s="9">
        <v>8.4424653674752201E-2</v>
      </c>
    </row>
    <row r="104" spans="1:8">
      <c r="A104" s="2">
        <v>3527</v>
      </c>
      <c r="B104" s="9">
        <v>1.15979079232987</v>
      </c>
      <c r="C104" s="9">
        <v>1.0017103058633201</v>
      </c>
      <c r="D104" s="9">
        <v>1.0675968975415999</v>
      </c>
      <c r="E104" s="9">
        <v>1.0417108597275899</v>
      </c>
      <c r="F104" s="9">
        <f t="shared" si="2"/>
        <v>1.0677022138655949</v>
      </c>
      <c r="G104" s="9">
        <f t="shared" si="3"/>
        <v>6.7108866246835444E-2</v>
      </c>
      <c r="H104" s="9">
        <v>0.136962357154886</v>
      </c>
    </row>
    <row r="105" spans="1:8">
      <c r="A105" s="2">
        <v>3528</v>
      </c>
      <c r="B105" s="9">
        <v>0.80531313225502099</v>
      </c>
      <c r="C105" s="9">
        <v>0.789474689689733</v>
      </c>
      <c r="D105" s="9">
        <v>0.87407693459662295</v>
      </c>
      <c r="E105" s="9">
        <v>0.83659086294552698</v>
      </c>
      <c r="F105" s="9">
        <f t="shared" si="2"/>
        <v>0.82636390487172595</v>
      </c>
      <c r="G105" s="9">
        <f t="shared" si="3"/>
        <v>3.7350024995421276E-2</v>
      </c>
      <c r="H105" s="9">
        <v>2.6335246436724599E-3</v>
      </c>
    </row>
    <row r="106" spans="1:8">
      <c r="A106" s="2">
        <v>3529</v>
      </c>
      <c r="B106" s="9">
        <v>0.92466888699278804</v>
      </c>
      <c r="C106" s="9">
        <v>0.83206853481864795</v>
      </c>
      <c r="D106" s="9">
        <v>0.78113053914394304</v>
      </c>
      <c r="E106" s="9">
        <v>0.762922295456408</v>
      </c>
      <c r="F106" s="9">
        <f t="shared" si="2"/>
        <v>0.82519756410294676</v>
      </c>
      <c r="G106" s="9">
        <f t="shared" si="3"/>
        <v>7.2484173191502327E-2</v>
      </c>
      <c r="H106" s="9">
        <v>1.69837784581575E-2</v>
      </c>
    </row>
    <row r="107" spans="1:8">
      <c r="A107" s="2">
        <v>3530</v>
      </c>
      <c r="B107" s="9">
        <v>1.03677367541017</v>
      </c>
      <c r="C107" s="9">
        <v>0.82416572139100996</v>
      </c>
      <c r="D107" s="9">
        <v>1.00973147001023</v>
      </c>
      <c r="E107" s="9">
        <v>1.0660445851615401</v>
      </c>
      <c r="F107" s="9">
        <f t="shared" si="2"/>
        <v>0.98417886299323754</v>
      </c>
      <c r="G107" s="9">
        <f t="shared" si="3"/>
        <v>0.10912584779371232</v>
      </c>
      <c r="H107" s="9">
        <v>0.79073260402573597</v>
      </c>
    </row>
    <row r="108" spans="1:8">
      <c r="A108" s="2">
        <v>3531</v>
      </c>
      <c r="B108" s="9">
        <v>0.84346122377367005</v>
      </c>
      <c r="C108" s="9">
        <v>0.92512754868908098</v>
      </c>
      <c r="D108" s="9">
        <v>0.962578784985617</v>
      </c>
      <c r="E108" s="9">
        <v>0.86438974068793994</v>
      </c>
      <c r="F108" s="9">
        <f t="shared" si="2"/>
        <v>0.89888932453407699</v>
      </c>
      <c r="G108" s="9">
        <f t="shared" si="3"/>
        <v>5.4794426172981553E-2</v>
      </c>
      <c r="H108" s="9">
        <v>3.4503464228693999E-2</v>
      </c>
    </row>
    <row r="109" spans="1:8">
      <c r="A109" s="2">
        <v>3532</v>
      </c>
      <c r="B109" s="9">
        <v>1.0594355643393301</v>
      </c>
      <c r="C109" s="9">
        <v>1.1436492821111901</v>
      </c>
      <c r="D109" s="9">
        <v>0.94354540693847799</v>
      </c>
      <c r="E109" s="9">
        <v>1.0362425772478101</v>
      </c>
      <c r="F109" s="9">
        <f t="shared" si="2"/>
        <v>1.045718207659202</v>
      </c>
      <c r="G109" s="9">
        <f t="shared" si="3"/>
        <v>8.2275411467462464E-2</v>
      </c>
      <c r="H109" s="9">
        <v>0.34747322801491898</v>
      </c>
    </row>
    <row r="110" spans="1:8">
      <c r="A110" s="2">
        <v>3533</v>
      </c>
      <c r="B110" s="9">
        <v>0.96928829633331504</v>
      </c>
      <c r="C110" s="9">
        <v>1.0622626714460801</v>
      </c>
      <c r="D110" s="9">
        <v>1.58970900192531</v>
      </c>
      <c r="E110" s="9">
        <v>1.0535515146979999</v>
      </c>
      <c r="F110" s="9">
        <f t="shared" si="2"/>
        <v>1.1687028711006762</v>
      </c>
      <c r="G110" s="9">
        <f t="shared" si="3"/>
        <v>0.2837849454578027</v>
      </c>
      <c r="H110" s="9">
        <v>0.31999318548579497</v>
      </c>
    </row>
    <row r="111" spans="1:8">
      <c r="A111" s="2">
        <v>3534</v>
      </c>
      <c r="B111" s="9">
        <v>0.95713434671449504</v>
      </c>
      <c r="C111" s="9">
        <v>1.01763225843191</v>
      </c>
      <c r="D111" s="9">
        <v>1.03913068763302</v>
      </c>
      <c r="E111" s="9">
        <v>1.2041458413832999</v>
      </c>
      <c r="F111" s="9">
        <f t="shared" si="2"/>
        <v>1.0545107835406813</v>
      </c>
      <c r="G111" s="9">
        <f t="shared" si="3"/>
        <v>0.10562416697715729</v>
      </c>
      <c r="H111" s="9">
        <v>0.37791482871747401</v>
      </c>
    </row>
    <row r="112" spans="1:8">
      <c r="A112" s="2">
        <v>3535</v>
      </c>
      <c r="B112" s="9">
        <v>1.26579921974841</v>
      </c>
      <c r="C112" s="9">
        <v>0.99317470668584595</v>
      </c>
      <c r="D112" s="9">
        <v>0.94216073562295299</v>
      </c>
      <c r="E112" s="9">
        <v>0.95749119757826795</v>
      </c>
      <c r="F112" s="9">
        <f t="shared" si="2"/>
        <v>1.0396564649088693</v>
      </c>
      <c r="G112" s="9">
        <f t="shared" si="3"/>
        <v>0.15226911242755009</v>
      </c>
      <c r="H112" s="9">
        <v>0.63845825255913802</v>
      </c>
    </row>
    <row r="113" spans="1:8">
      <c r="A113" s="2">
        <v>3537</v>
      </c>
      <c r="B113" s="9">
        <v>1.0330700481112001</v>
      </c>
      <c r="C113" s="9">
        <v>0.99945798099137495</v>
      </c>
      <c r="D113" s="9">
        <v>1.0467204103974099</v>
      </c>
      <c r="E113" s="9">
        <v>0.98666168013931399</v>
      </c>
      <c r="F113" s="9">
        <f t="shared" si="2"/>
        <v>1.0164775299098248</v>
      </c>
      <c r="G113" s="9">
        <f t="shared" si="3"/>
        <v>2.8098596782131925E-2</v>
      </c>
      <c r="H113" s="9">
        <v>0.325513075524761</v>
      </c>
    </row>
    <row r="114" spans="1:8">
      <c r="A114" s="2">
        <v>3538</v>
      </c>
      <c r="B114" s="9">
        <v>1.6746962393167399</v>
      </c>
      <c r="C114" s="9">
        <v>0.94993821724642102</v>
      </c>
      <c r="D114" s="9">
        <v>1.57028053711497</v>
      </c>
      <c r="E114" s="9">
        <v>1.0509643691118</v>
      </c>
      <c r="F114" s="9">
        <f t="shared" si="2"/>
        <v>1.3114698406974827</v>
      </c>
      <c r="G114" s="9">
        <f t="shared" si="3"/>
        <v>0.36399844721063479</v>
      </c>
      <c r="H114" s="9">
        <v>0.185534606964146</v>
      </c>
    </row>
    <row r="115" spans="1:8">
      <c r="A115" s="2">
        <v>3539</v>
      </c>
      <c r="B115" s="9">
        <v>1.0948899140922801</v>
      </c>
      <c r="C115" s="9">
        <v>1.1133003057373201</v>
      </c>
      <c r="D115" s="9">
        <v>1.0016515099738399</v>
      </c>
      <c r="E115" s="9">
        <v>0.91991756630714305</v>
      </c>
      <c r="F115" s="9">
        <f t="shared" si="2"/>
        <v>1.0324398240276458</v>
      </c>
      <c r="G115" s="9">
        <f t="shared" si="3"/>
        <v>8.9531391173145763E-2</v>
      </c>
      <c r="H115" s="9">
        <v>0.52106599859222502</v>
      </c>
    </row>
    <row r="116" spans="1:8">
      <c r="A116" s="2">
        <v>3540</v>
      </c>
      <c r="B116" s="9">
        <v>0.94150867671580696</v>
      </c>
      <c r="C116" s="9">
        <v>0.96640295554607503</v>
      </c>
      <c r="D116" s="9">
        <v>1.02967917190308</v>
      </c>
      <c r="E116" s="9">
        <v>1.12136298014476</v>
      </c>
      <c r="F116" s="9">
        <f t="shared" si="2"/>
        <v>1.0147384460774305</v>
      </c>
      <c r="G116" s="9">
        <f t="shared" si="3"/>
        <v>8.0189224793475566E-2</v>
      </c>
      <c r="H116" s="9">
        <v>0.73758002597751204</v>
      </c>
    </row>
    <row r="117" spans="1:8">
      <c r="A117" s="2">
        <v>3541</v>
      </c>
      <c r="B117" s="9">
        <v>0.69585225855768595</v>
      </c>
      <c r="C117" s="9">
        <v>0.79274429339147501</v>
      </c>
      <c r="D117" s="9">
        <v>1.1957426161715701</v>
      </c>
      <c r="E117" s="9">
        <v>1.1472730167738501</v>
      </c>
      <c r="F117" s="9">
        <f t="shared" si="2"/>
        <v>0.9579030462236453</v>
      </c>
      <c r="G117" s="9">
        <f t="shared" si="3"/>
        <v>0.25058376891612261</v>
      </c>
      <c r="H117" s="9">
        <v>0.75900475838760295</v>
      </c>
    </row>
    <row r="118" spans="1:8">
      <c r="A118" s="2">
        <v>3542</v>
      </c>
      <c r="B118" s="9">
        <v>0.98666760795669295</v>
      </c>
      <c r="C118" s="9">
        <v>1.3184577270056299</v>
      </c>
      <c r="D118" s="9">
        <v>1.1248523644114199</v>
      </c>
      <c r="E118" s="9">
        <v>1.0127766122806501</v>
      </c>
      <c r="F118" s="9">
        <f t="shared" si="2"/>
        <v>1.1106885779135982</v>
      </c>
      <c r="G118" s="9">
        <f t="shared" si="3"/>
        <v>0.15092667774512483</v>
      </c>
      <c r="H118" s="9">
        <v>0.23870941170382401</v>
      </c>
    </row>
    <row r="119" spans="1:8">
      <c r="A119" s="2">
        <v>3544</v>
      </c>
      <c r="B119" s="9">
        <v>0.95341405270289603</v>
      </c>
      <c r="C119" s="9">
        <v>1.0482498685902599</v>
      </c>
      <c r="D119" s="9">
        <v>1.11572171256703</v>
      </c>
      <c r="E119" s="9">
        <v>1.0722987153897401</v>
      </c>
      <c r="F119" s="9">
        <f t="shared" si="2"/>
        <v>1.0474210873124816</v>
      </c>
      <c r="G119" s="9">
        <f t="shared" si="3"/>
        <v>6.8609720456620601E-2</v>
      </c>
      <c r="H119" s="9">
        <v>0.26080328182322998</v>
      </c>
    </row>
    <row r="120" spans="1:8">
      <c r="A120" s="2">
        <v>3546</v>
      </c>
      <c r="B120" s="9">
        <v>0.51673786467399296</v>
      </c>
      <c r="C120" s="9">
        <v>0.87461551932407899</v>
      </c>
      <c r="D120" s="9">
        <v>1.2082489698572201</v>
      </c>
      <c r="E120" s="9">
        <v>0.83320386649309597</v>
      </c>
      <c r="F120" s="9">
        <f t="shared" si="2"/>
        <v>0.85820155508709706</v>
      </c>
      <c r="G120" s="9">
        <f t="shared" si="3"/>
        <v>0.28285741232100065</v>
      </c>
      <c r="H120" s="9">
        <v>0.38992262210907203</v>
      </c>
    </row>
    <row r="121" spans="1:8">
      <c r="A121" s="2">
        <v>3548</v>
      </c>
      <c r="B121" s="9">
        <v>0.65616383642671094</v>
      </c>
      <c r="C121" s="9">
        <v>0.62436616823815805</v>
      </c>
      <c r="D121" s="9">
        <v>1.3474461637903199</v>
      </c>
      <c r="E121" s="9">
        <v>1.0539343253426601</v>
      </c>
      <c r="F121" s="9">
        <f t="shared" si="2"/>
        <v>0.92047762344946227</v>
      </c>
      <c r="G121" s="9">
        <f t="shared" si="3"/>
        <v>0.34528085072815545</v>
      </c>
      <c r="H121" s="9">
        <v>0.67640581310625103</v>
      </c>
    </row>
    <row r="122" spans="1:8">
      <c r="A122" s="2">
        <v>3549</v>
      </c>
      <c r="B122" s="9">
        <v>1.1565818124699501</v>
      </c>
      <c r="C122" s="9">
        <v>1.0674168462740801</v>
      </c>
      <c r="D122" s="9">
        <v>1.2173773438559901</v>
      </c>
      <c r="E122" s="9">
        <v>1.22725179804972</v>
      </c>
      <c r="F122" s="9">
        <f t="shared" si="2"/>
        <v>1.1671569501624348</v>
      </c>
      <c r="G122" s="9">
        <f t="shared" si="3"/>
        <v>7.3469722893643813E-2</v>
      </c>
      <c r="H122" s="9">
        <v>1.9885850637323101E-2</v>
      </c>
    </row>
    <row r="123" spans="1:8">
      <c r="A123" s="2">
        <v>3551</v>
      </c>
      <c r="B123" s="9">
        <v>1.01571084366113</v>
      </c>
      <c r="C123" s="9">
        <v>1.10257903947349</v>
      </c>
      <c r="D123" s="9">
        <v>0.97951567535138095</v>
      </c>
      <c r="E123" s="9">
        <v>1.12175275339481</v>
      </c>
      <c r="F123" s="9">
        <f t="shared" si="2"/>
        <v>1.0548895779702026</v>
      </c>
      <c r="G123" s="9">
        <f t="shared" si="3"/>
        <v>6.8218197436333811E-2</v>
      </c>
      <c r="H123" s="9">
        <v>0.205938672739953</v>
      </c>
    </row>
    <row r="124" spans="1:8">
      <c r="A124" s="2">
        <v>3552</v>
      </c>
      <c r="B124" s="9">
        <v>0.92210443524152597</v>
      </c>
      <c r="C124" s="9">
        <v>1.04692657226593</v>
      </c>
      <c r="D124" s="9">
        <v>0.96889404620671704</v>
      </c>
      <c r="E124" s="9">
        <v>0.97627452346122101</v>
      </c>
      <c r="F124" s="9">
        <f t="shared" si="2"/>
        <v>0.97854989429384853</v>
      </c>
      <c r="G124" s="9">
        <f t="shared" si="3"/>
        <v>5.1510104681291705E-2</v>
      </c>
      <c r="H124" s="9">
        <v>0.46603232627768998</v>
      </c>
    </row>
    <row r="125" spans="1:8">
      <c r="A125" s="2">
        <v>3553</v>
      </c>
      <c r="B125" s="9">
        <v>0.86160248190603395</v>
      </c>
      <c r="C125" s="9">
        <v>0.99643633400577503</v>
      </c>
      <c r="D125" s="9">
        <v>1.3551737462417801</v>
      </c>
      <c r="E125" s="9">
        <v>1.1261930428478</v>
      </c>
      <c r="F125" s="9">
        <f t="shared" si="2"/>
        <v>1.0848514012503472</v>
      </c>
      <c r="G125" s="9">
        <f t="shared" si="3"/>
        <v>0.21011156214093007</v>
      </c>
      <c r="H125" s="9">
        <v>0.47837727236199101</v>
      </c>
    </row>
    <row r="126" spans="1:8">
      <c r="A126" s="2">
        <v>3554</v>
      </c>
      <c r="B126" s="9">
        <v>1.4966970723431201</v>
      </c>
      <c r="C126" s="9">
        <v>0.90912741993136104</v>
      </c>
      <c r="D126" s="9">
        <v>0.85661664183059005</v>
      </c>
      <c r="E126" s="9">
        <v>0.94794080208062803</v>
      </c>
      <c r="F126" s="9">
        <f t="shared" si="2"/>
        <v>1.0525954840464247</v>
      </c>
      <c r="G126" s="9">
        <f t="shared" si="3"/>
        <v>0.29842342133406868</v>
      </c>
      <c r="H126" s="9">
        <v>0.74778135944451696</v>
      </c>
    </row>
    <row r="127" spans="1:8">
      <c r="A127" s="2">
        <v>3555</v>
      </c>
      <c r="B127" s="9">
        <v>1.0009980758883801</v>
      </c>
      <c r="C127" s="9">
        <v>1.04976944024743</v>
      </c>
      <c r="D127" s="9">
        <v>1.05619416898644</v>
      </c>
      <c r="E127" s="9">
        <v>1.13916849543987</v>
      </c>
      <c r="F127" s="9">
        <f t="shared" si="2"/>
        <v>1.06153254514053</v>
      </c>
      <c r="G127" s="9">
        <f t="shared" si="3"/>
        <v>5.7325479044981101E-2</v>
      </c>
      <c r="H127" s="9">
        <v>0.121075462921022</v>
      </c>
    </row>
    <row r="128" spans="1:8">
      <c r="A128" s="2">
        <v>3556</v>
      </c>
      <c r="B128" s="9">
        <v>0.737262632952152</v>
      </c>
      <c r="C128" s="9">
        <v>0.59445207969563496</v>
      </c>
      <c r="D128" s="9">
        <v>1.2497535105155699</v>
      </c>
      <c r="E128" s="9">
        <v>1.18006880203063</v>
      </c>
      <c r="F128" s="9">
        <f t="shared" si="2"/>
        <v>0.94038425629849676</v>
      </c>
      <c r="G128" s="9">
        <f t="shared" si="3"/>
        <v>0.32356631550976533</v>
      </c>
      <c r="H128" s="9">
        <v>0.73697437831066304</v>
      </c>
    </row>
    <row r="129" spans="1:8">
      <c r="A129" s="2">
        <v>3557</v>
      </c>
      <c r="B129" s="9">
        <v>0.80941699675041701</v>
      </c>
      <c r="C129" s="9">
        <v>0.74627863147430895</v>
      </c>
      <c r="D129" s="9">
        <v>1.09806171725587</v>
      </c>
      <c r="E129" s="9">
        <v>0.95594912131232102</v>
      </c>
      <c r="F129" s="9">
        <f t="shared" si="2"/>
        <v>0.90242661669822921</v>
      </c>
      <c r="G129" s="9">
        <f t="shared" si="3"/>
        <v>0.15723732992167205</v>
      </c>
      <c r="H129" s="9">
        <v>0.30277291457645</v>
      </c>
    </row>
    <row r="130" spans="1:8">
      <c r="A130" s="2">
        <v>3558</v>
      </c>
      <c r="B130" s="9">
        <v>1.02465263841096</v>
      </c>
      <c r="C130" s="9">
        <v>1.0237275312797101</v>
      </c>
      <c r="D130" s="9">
        <v>1.18382030155687</v>
      </c>
      <c r="E130" s="9">
        <v>1.0802313446139999</v>
      </c>
      <c r="F130" s="9">
        <f t="shared" si="2"/>
        <v>1.0781079539653851</v>
      </c>
      <c r="G130" s="9">
        <f t="shared" si="3"/>
        <v>7.5264667127954515E-2</v>
      </c>
      <c r="H130" s="9">
        <v>0.12955191109570499</v>
      </c>
    </row>
    <row r="131" spans="1:8">
      <c r="A131" s="2">
        <v>3559</v>
      </c>
      <c r="B131" s="9">
        <v>0.90262479817119601</v>
      </c>
      <c r="C131" s="9">
        <v>1.1262705724681199</v>
      </c>
      <c r="D131" s="9">
        <v>1.2099838078896701</v>
      </c>
      <c r="E131" s="9">
        <v>0.82562889130351003</v>
      </c>
      <c r="F131" s="9">
        <f t="shared" si="2"/>
        <v>1.0161270174581241</v>
      </c>
      <c r="G131" s="9">
        <f t="shared" si="3"/>
        <v>0.18155288279923376</v>
      </c>
      <c r="H131" s="9">
        <v>0.87031122392353799</v>
      </c>
    </row>
    <row r="132" spans="1:8">
      <c r="A132" s="2">
        <v>3560</v>
      </c>
      <c r="B132" s="9">
        <v>0.79233446347833103</v>
      </c>
      <c r="C132" s="9">
        <v>0.68199898688946403</v>
      </c>
      <c r="D132" s="9">
        <v>1.12035751979277</v>
      </c>
      <c r="E132" s="9">
        <v>1.1263873975484999</v>
      </c>
      <c r="F132" s="9">
        <f t="shared" si="2"/>
        <v>0.93026959192726633</v>
      </c>
      <c r="G132" s="9">
        <f t="shared" si="3"/>
        <v>0.22749359477279726</v>
      </c>
      <c r="H132" s="9">
        <v>0.58319990764865004</v>
      </c>
    </row>
    <row r="133" spans="1:8">
      <c r="A133" s="2">
        <v>3561</v>
      </c>
      <c r="B133" s="9">
        <v>1.11309030941718</v>
      </c>
      <c r="C133" s="9">
        <v>1.01614075311804</v>
      </c>
      <c r="D133" s="9">
        <v>0.85336022978168802</v>
      </c>
      <c r="E133" s="9">
        <v>0.78538391649421502</v>
      </c>
      <c r="F133" s="9">
        <f t="shared" ref="F133:F196" si="4">AVERAGE(B133:E133)</f>
        <v>0.94199380220278073</v>
      </c>
      <c r="G133" s="9">
        <f t="shared" ref="G133:G196" si="5">STDEV(B133:E133)</f>
        <v>0.14961545327134784</v>
      </c>
      <c r="H133" s="9">
        <v>0.49461344157178</v>
      </c>
    </row>
    <row r="134" spans="1:8">
      <c r="A134" s="2">
        <v>3562</v>
      </c>
      <c r="B134" s="9">
        <v>0.92076743176735099</v>
      </c>
      <c r="C134" s="9">
        <v>0.93674253187100398</v>
      </c>
      <c r="D134" s="9">
        <v>1.04190024101468</v>
      </c>
      <c r="E134" s="9">
        <v>0.94803904126085503</v>
      </c>
      <c r="F134" s="9">
        <f t="shared" si="4"/>
        <v>0.96186231147847256</v>
      </c>
      <c r="G134" s="9">
        <f t="shared" si="5"/>
        <v>5.4518942976888106E-2</v>
      </c>
      <c r="H134" s="9">
        <v>0.25625973405011898</v>
      </c>
    </row>
    <row r="135" spans="1:8">
      <c r="A135" s="2">
        <v>3563</v>
      </c>
      <c r="B135" s="9">
        <v>0.92448740966126497</v>
      </c>
      <c r="C135" s="9">
        <v>0.89630765393126899</v>
      </c>
      <c r="D135" s="9">
        <v>0.92279834683814199</v>
      </c>
      <c r="E135" s="9">
        <v>0.95806025755261703</v>
      </c>
      <c r="F135" s="9">
        <f t="shared" si="4"/>
        <v>0.92541341699582325</v>
      </c>
      <c r="G135" s="9">
        <f t="shared" si="5"/>
        <v>2.53025540438374E-2</v>
      </c>
      <c r="H135" s="9">
        <v>9.7419126540992298E-3</v>
      </c>
    </row>
    <row r="136" spans="1:8">
      <c r="A136" s="2">
        <v>3565</v>
      </c>
      <c r="B136" s="9">
        <v>0.92634712629560501</v>
      </c>
      <c r="C136" s="9">
        <v>0.94983917128147</v>
      </c>
      <c r="D136" s="9">
        <v>0.964569941754024</v>
      </c>
      <c r="E136" s="9">
        <v>1.00378422604986</v>
      </c>
      <c r="F136" s="9">
        <f t="shared" si="4"/>
        <v>0.96113511634523974</v>
      </c>
      <c r="G136" s="9">
        <f t="shared" si="5"/>
        <v>3.2498960038554819E-2</v>
      </c>
      <c r="H136" s="9">
        <v>9.6587967550771606E-2</v>
      </c>
    </row>
    <row r="137" spans="1:8">
      <c r="A137" s="2">
        <v>3566</v>
      </c>
      <c r="B137" s="9">
        <v>0.82671503615393704</v>
      </c>
      <c r="C137" s="9">
        <v>0.90858825518275199</v>
      </c>
      <c r="D137" s="9">
        <v>0.91252719762171597</v>
      </c>
      <c r="E137" s="9">
        <v>1.02879793640627</v>
      </c>
      <c r="F137" s="9">
        <f t="shared" si="4"/>
        <v>0.91915710634116876</v>
      </c>
      <c r="G137" s="9">
        <f t="shared" si="5"/>
        <v>8.3110978541350633E-2</v>
      </c>
      <c r="H137" s="9">
        <v>0.146930270181757</v>
      </c>
    </row>
    <row r="138" spans="1:8">
      <c r="A138" s="2">
        <v>3567</v>
      </c>
      <c r="B138" s="9">
        <v>0.81433262125286299</v>
      </c>
      <c r="C138" s="9">
        <v>0.79212709367762502</v>
      </c>
      <c r="D138" s="9">
        <v>0.99242916118413005</v>
      </c>
      <c r="E138" s="9">
        <v>0.86935740161261299</v>
      </c>
      <c r="F138" s="9">
        <f t="shared" si="4"/>
        <v>0.86706156943180768</v>
      </c>
      <c r="G138" s="9">
        <f t="shared" si="5"/>
        <v>8.9661997783883549E-2</v>
      </c>
      <c r="H138" s="9">
        <v>5.9290047963919401E-2</v>
      </c>
    </row>
    <row r="139" spans="1:8">
      <c r="A139" s="2">
        <v>3569</v>
      </c>
      <c r="B139" s="9">
        <v>0.89885181663949998</v>
      </c>
      <c r="C139" s="9">
        <v>1.0215452594373899</v>
      </c>
      <c r="D139" s="9">
        <v>1.0063508100352201</v>
      </c>
      <c r="E139" s="9">
        <v>0.93375583873433798</v>
      </c>
      <c r="F139" s="9">
        <f t="shared" si="4"/>
        <v>0.96512593121161205</v>
      </c>
      <c r="G139" s="9">
        <f t="shared" si="5"/>
        <v>5.8477836815382142E-2</v>
      </c>
      <c r="H139" s="9">
        <v>0.318712323691347</v>
      </c>
    </row>
    <row r="140" spans="1:8">
      <c r="A140" s="2">
        <v>3570</v>
      </c>
      <c r="B140" s="9">
        <v>0.87281080726295401</v>
      </c>
      <c r="C140" s="9">
        <v>0.65389736355699302</v>
      </c>
      <c r="D140" s="9">
        <v>1.48717508681164</v>
      </c>
      <c r="E140" s="9">
        <v>1.4522200791052899</v>
      </c>
      <c r="F140" s="9">
        <f t="shared" si="4"/>
        <v>1.1165258341842192</v>
      </c>
      <c r="G140" s="9">
        <f t="shared" si="5"/>
        <v>0.41772942228533227</v>
      </c>
      <c r="H140" s="9">
        <v>0.61583973903130595</v>
      </c>
    </row>
    <row r="141" spans="1:8">
      <c r="A141" s="2">
        <v>3571</v>
      </c>
      <c r="B141" s="9">
        <v>0.96210818060069803</v>
      </c>
      <c r="C141" s="9">
        <v>0.99511769816588402</v>
      </c>
      <c r="D141" s="9">
        <v>0.973314626995187</v>
      </c>
      <c r="E141" s="9">
        <v>1.0327255530197099</v>
      </c>
      <c r="F141" s="9">
        <f t="shared" si="4"/>
        <v>0.9908165146953698</v>
      </c>
      <c r="G141" s="9">
        <f t="shared" si="5"/>
        <v>3.111994104578358E-2</v>
      </c>
      <c r="H141" s="9">
        <v>0.59656463083849498</v>
      </c>
    </row>
    <row r="142" spans="1:8">
      <c r="A142" s="2">
        <v>3572</v>
      </c>
      <c r="B142" s="9">
        <v>0.82342221313123698</v>
      </c>
      <c r="C142" s="9">
        <v>1.04906648189775</v>
      </c>
      <c r="D142" s="9">
        <v>0.86285302004331899</v>
      </c>
      <c r="E142" s="9">
        <v>0.77138552234499003</v>
      </c>
      <c r="F142" s="9">
        <f t="shared" si="4"/>
        <v>0.87668180935432394</v>
      </c>
      <c r="G142" s="9">
        <f t="shared" si="5"/>
        <v>0.120874043794234</v>
      </c>
      <c r="H142" s="9">
        <v>0.13398976472236401</v>
      </c>
    </row>
    <row r="143" spans="1:8">
      <c r="A143" s="2">
        <v>3573</v>
      </c>
      <c r="B143" s="9">
        <v>0.75825388669335403</v>
      </c>
      <c r="C143" s="9">
        <v>0.66164030444216004</v>
      </c>
      <c r="D143" s="9">
        <v>1.23299339240342</v>
      </c>
      <c r="E143" s="9">
        <v>0.87006710148965005</v>
      </c>
      <c r="F143" s="9">
        <f t="shared" si="4"/>
        <v>0.88073867125714611</v>
      </c>
      <c r="G143" s="9">
        <f t="shared" si="5"/>
        <v>0.24980251383961566</v>
      </c>
      <c r="H143" s="9">
        <v>0.41009831810240199</v>
      </c>
    </row>
    <row r="144" spans="1:8">
      <c r="A144" s="2">
        <v>3576</v>
      </c>
      <c r="B144" s="9">
        <v>0.98912125349501701</v>
      </c>
      <c r="C144" s="9">
        <v>0.931222188423102</v>
      </c>
      <c r="D144" s="9">
        <v>0.95518249378421805</v>
      </c>
      <c r="E144" s="9">
        <v>0.98275955414041205</v>
      </c>
      <c r="F144" s="9">
        <f t="shared" si="4"/>
        <v>0.96457137246068725</v>
      </c>
      <c r="G144" s="9">
        <f t="shared" si="5"/>
        <v>2.6669743970703392E-2</v>
      </c>
      <c r="H144" s="9">
        <v>7.6544922978339799E-2</v>
      </c>
    </row>
    <row r="145" spans="1:8">
      <c r="A145" s="2">
        <v>3577</v>
      </c>
      <c r="B145" s="9">
        <v>0.64652044251840801</v>
      </c>
      <c r="C145" s="9">
        <v>0.68492837490576897</v>
      </c>
      <c r="D145" s="9">
        <v>1.36037975302934</v>
      </c>
      <c r="E145" s="9">
        <v>1.06791007645838</v>
      </c>
      <c r="F145" s="9">
        <f t="shared" si="4"/>
        <v>0.93993466172797424</v>
      </c>
      <c r="G145" s="9">
        <f t="shared" si="5"/>
        <v>0.33875846455748809</v>
      </c>
      <c r="H145" s="9">
        <v>0.74633735409555901</v>
      </c>
    </row>
    <row r="146" spans="1:8">
      <c r="A146" s="2">
        <v>3578</v>
      </c>
      <c r="B146" s="9">
        <v>0.72347693567016602</v>
      </c>
      <c r="C146" s="9">
        <v>1.10231993620663</v>
      </c>
      <c r="D146" s="9">
        <v>0.73040647502867795</v>
      </c>
      <c r="E146" s="9">
        <v>0.66106547989701303</v>
      </c>
      <c r="F146" s="9">
        <f t="shared" si="4"/>
        <v>0.80431720670062179</v>
      </c>
      <c r="G146" s="9">
        <f t="shared" si="5"/>
        <v>0.20110082852622815</v>
      </c>
      <c r="H146" s="9">
        <v>0.146830290847793</v>
      </c>
    </row>
    <row r="147" spans="1:8">
      <c r="A147" s="2">
        <v>3579</v>
      </c>
      <c r="B147" s="9">
        <v>0.62144017796005802</v>
      </c>
      <c r="C147" s="9">
        <v>0.95068545983967501</v>
      </c>
      <c r="D147" s="9">
        <v>0.98636277281214302</v>
      </c>
      <c r="E147" s="9">
        <v>1.5584609598509001</v>
      </c>
      <c r="F147" s="9">
        <f t="shared" si="4"/>
        <v>1.029237342615694</v>
      </c>
      <c r="G147" s="9">
        <f t="shared" si="5"/>
        <v>0.3891806742222218</v>
      </c>
      <c r="H147" s="9">
        <v>0.89010027124279101</v>
      </c>
    </row>
    <row r="148" spans="1:8">
      <c r="A148" s="2">
        <v>3581</v>
      </c>
      <c r="B148" s="9">
        <v>1.00673503200768</v>
      </c>
      <c r="C148" s="9">
        <v>1.10750483442204</v>
      </c>
      <c r="D148" s="9">
        <v>0.89827202864453004</v>
      </c>
      <c r="E148" s="9">
        <v>0.95207159569772504</v>
      </c>
      <c r="F148" s="9">
        <f t="shared" si="4"/>
        <v>0.99114587269299381</v>
      </c>
      <c r="G148" s="9">
        <f t="shared" si="5"/>
        <v>8.9321105930311243E-2</v>
      </c>
      <c r="H148" s="9">
        <v>0.85552065095278296</v>
      </c>
    </row>
    <row r="149" spans="1:8">
      <c r="A149" s="2">
        <v>3582</v>
      </c>
      <c r="B149" s="9">
        <v>0.91568846379770796</v>
      </c>
      <c r="C149" s="9">
        <v>1.02194949285486</v>
      </c>
      <c r="D149" s="9">
        <v>0.95744806604942401</v>
      </c>
      <c r="E149" s="9">
        <v>1.0599933491323701</v>
      </c>
      <c r="F149" s="9">
        <f t="shared" si="4"/>
        <v>0.98876984295859049</v>
      </c>
      <c r="G149" s="9">
        <f t="shared" si="5"/>
        <v>6.4538408945706408E-2</v>
      </c>
      <c r="H149" s="9">
        <v>0.75081708499392696</v>
      </c>
    </row>
    <row r="150" spans="1:8">
      <c r="A150" s="2">
        <v>3583</v>
      </c>
      <c r="B150" s="9">
        <v>0.72517533130629896</v>
      </c>
      <c r="C150" s="9">
        <v>0.56958878794972601</v>
      </c>
      <c r="D150" s="9">
        <v>1.0933368374802199</v>
      </c>
      <c r="E150" s="9">
        <v>1.1301400398003201</v>
      </c>
      <c r="F150" s="9">
        <f t="shared" si="4"/>
        <v>0.87956024913414121</v>
      </c>
      <c r="G150" s="9">
        <f t="shared" si="5"/>
        <v>0.27592732788224389</v>
      </c>
      <c r="H150" s="9">
        <v>0.44692266532938502</v>
      </c>
    </row>
    <row r="151" spans="1:8">
      <c r="A151" s="2">
        <v>3584</v>
      </c>
      <c r="B151" s="9">
        <v>0.93078411120622495</v>
      </c>
      <c r="C151" s="9">
        <v>0.94026253940014803</v>
      </c>
      <c r="D151" s="9">
        <v>0.89570702810129299</v>
      </c>
      <c r="E151" s="9">
        <v>1.0008482341643901</v>
      </c>
      <c r="F151" s="9">
        <f t="shared" si="4"/>
        <v>0.94190047821801404</v>
      </c>
      <c r="G151" s="9">
        <f t="shared" si="5"/>
        <v>4.3722340681133752E-2</v>
      </c>
      <c r="H151" s="9">
        <v>7.6491466630997498E-2</v>
      </c>
    </row>
    <row r="152" spans="1:8">
      <c r="A152" s="2">
        <v>3587</v>
      </c>
      <c r="B152" s="9">
        <v>0.84352027303142796</v>
      </c>
      <c r="C152" s="9">
        <v>0.93027975309377997</v>
      </c>
      <c r="D152" s="9">
        <v>0.889493432627535</v>
      </c>
      <c r="E152" s="9">
        <v>0.89558691118728795</v>
      </c>
      <c r="F152" s="9">
        <f t="shared" si="4"/>
        <v>0.88972009248500772</v>
      </c>
      <c r="G152" s="9">
        <f t="shared" si="5"/>
        <v>3.565566959413595E-2</v>
      </c>
      <c r="H152" s="9">
        <v>8.5085529785463299E-3</v>
      </c>
    </row>
    <row r="153" spans="1:8">
      <c r="A153" s="2">
        <v>3588</v>
      </c>
      <c r="B153" s="9">
        <v>1.1467817708133701</v>
      </c>
      <c r="C153" s="9">
        <v>1.0325333894788999</v>
      </c>
      <c r="D153" s="9">
        <v>1.00457727726015</v>
      </c>
      <c r="E153" s="9">
        <v>1.03914344082052</v>
      </c>
      <c r="F153" s="9">
        <f t="shared" si="4"/>
        <v>1.055758969593235</v>
      </c>
      <c r="G153" s="9">
        <f t="shared" si="5"/>
        <v>6.2503918117408477E-2</v>
      </c>
      <c r="H153" s="9">
        <v>0.17239344944208199</v>
      </c>
    </row>
    <row r="154" spans="1:8">
      <c r="A154" s="2">
        <v>3589</v>
      </c>
      <c r="B154" s="9">
        <v>1.0544777006725099</v>
      </c>
      <c r="C154" s="9">
        <v>0.93031306318432005</v>
      </c>
      <c r="D154" s="9">
        <v>1.06986177796908</v>
      </c>
      <c r="E154" s="9">
        <v>1.1227546749038699</v>
      </c>
      <c r="F154" s="9">
        <f t="shared" si="4"/>
        <v>1.0443518041824451</v>
      </c>
      <c r="G154" s="9">
        <f t="shared" si="5"/>
        <v>8.1455789907000489E-2</v>
      </c>
      <c r="H154" s="9">
        <v>0.35582096603145102</v>
      </c>
    </row>
    <row r="155" spans="1:8">
      <c r="A155" s="2">
        <v>3590</v>
      </c>
      <c r="B155" s="9">
        <v>0.57684497185097205</v>
      </c>
      <c r="C155" s="9">
        <v>0.56913729615335296</v>
      </c>
      <c r="D155" s="9">
        <v>1.44901251887483</v>
      </c>
      <c r="E155" s="9">
        <v>1.0399587833202</v>
      </c>
      <c r="F155" s="9">
        <f t="shared" si="4"/>
        <v>0.90873839254983868</v>
      </c>
      <c r="G155" s="9">
        <f t="shared" si="5"/>
        <v>0.42213626153453077</v>
      </c>
      <c r="H155" s="9">
        <v>0.69466101175052697</v>
      </c>
    </row>
    <row r="156" spans="1:8">
      <c r="A156" s="2">
        <v>3592</v>
      </c>
      <c r="B156" s="9">
        <v>0.61372378304645003</v>
      </c>
      <c r="C156" s="9">
        <v>0.486002017856276</v>
      </c>
      <c r="D156" s="9">
        <v>1.7516365975599</v>
      </c>
      <c r="E156" s="9">
        <v>1.45415632340732</v>
      </c>
      <c r="F156" s="9">
        <f t="shared" si="4"/>
        <v>1.0763796804674866</v>
      </c>
      <c r="G156" s="9">
        <f t="shared" si="5"/>
        <v>0.6221691516945056</v>
      </c>
      <c r="H156" s="9">
        <v>0.82188675996461902</v>
      </c>
    </row>
    <row r="157" spans="1:8">
      <c r="A157" s="2">
        <v>3593</v>
      </c>
      <c r="B157" s="9">
        <v>0.96093883324632801</v>
      </c>
      <c r="C157" s="9">
        <v>1.0788568251642301</v>
      </c>
      <c r="D157" s="9">
        <v>0.96332887320662397</v>
      </c>
      <c r="E157" s="9">
        <v>1.1480390697094101</v>
      </c>
      <c r="F157" s="9">
        <f t="shared" si="4"/>
        <v>1.0377909003316481</v>
      </c>
      <c r="G157" s="9">
        <f t="shared" si="5"/>
        <v>9.1818485307257766E-2</v>
      </c>
      <c r="H157" s="9">
        <v>0.47074943625986398</v>
      </c>
    </row>
    <row r="158" spans="1:8">
      <c r="A158" s="2">
        <v>3594</v>
      </c>
      <c r="B158" s="9">
        <v>0.91661457152258097</v>
      </c>
      <c r="C158" s="9">
        <v>0.83081955695170795</v>
      </c>
      <c r="D158" s="9">
        <v>0.85257306804523503</v>
      </c>
      <c r="E158" s="9">
        <v>0.799417293814778</v>
      </c>
      <c r="F158" s="9">
        <f t="shared" si="4"/>
        <v>0.84985612258357546</v>
      </c>
      <c r="G158" s="9">
        <f t="shared" si="5"/>
        <v>4.9566583420714364E-2</v>
      </c>
      <c r="H158" s="9">
        <v>9.0237334549983506E-3</v>
      </c>
    </row>
    <row r="159" spans="1:8">
      <c r="A159" s="2">
        <v>3596</v>
      </c>
      <c r="B159" s="9">
        <v>0.75549146509278897</v>
      </c>
      <c r="C159" s="9">
        <v>0.60900696221765105</v>
      </c>
      <c r="D159" s="9">
        <v>1.3064950057846001</v>
      </c>
      <c r="E159" s="9">
        <v>1.1455205824969299</v>
      </c>
      <c r="F159" s="9">
        <f t="shared" si="4"/>
        <v>0.95412850389799253</v>
      </c>
      <c r="G159" s="9">
        <f t="shared" si="5"/>
        <v>0.32627117102156089</v>
      </c>
      <c r="H159" s="9">
        <v>0.79684621429293401</v>
      </c>
    </row>
    <row r="160" spans="1:8">
      <c r="A160" s="2">
        <v>3597</v>
      </c>
      <c r="B160" s="9">
        <v>0.94670821995600396</v>
      </c>
      <c r="C160" s="9">
        <v>1.0072959310906799</v>
      </c>
      <c r="D160" s="9">
        <v>0.92930481873954496</v>
      </c>
      <c r="E160" s="9">
        <v>1.1014645927689299</v>
      </c>
      <c r="F160" s="9">
        <f t="shared" si="4"/>
        <v>0.99619339063878964</v>
      </c>
      <c r="G160" s="9">
        <f t="shared" si="5"/>
        <v>7.7734924734929739E-2</v>
      </c>
      <c r="H160" s="9">
        <v>0.92815813849492201</v>
      </c>
    </row>
    <row r="161" spans="1:8">
      <c r="A161" s="2">
        <v>3598</v>
      </c>
      <c r="B161" s="9">
        <v>0.85020628211328497</v>
      </c>
      <c r="C161" s="9">
        <v>0.92763864473541202</v>
      </c>
      <c r="D161" s="9">
        <v>0.97924192450370295</v>
      </c>
      <c r="E161" s="9">
        <v>0.94726275940517402</v>
      </c>
      <c r="F161" s="9">
        <f t="shared" si="4"/>
        <v>0.92608740268939349</v>
      </c>
      <c r="G161" s="9">
        <f t="shared" si="5"/>
        <v>5.4876071692252497E-2</v>
      </c>
      <c r="H161" s="9">
        <v>7.4174657998078403E-2</v>
      </c>
    </row>
    <row r="162" spans="1:8">
      <c r="A162" s="2">
        <v>3599</v>
      </c>
      <c r="B162" s="9">
        <v>0.99162268952264099</v>
      </c>
      <c r="C162" s="9">
        <v>0.92547650427331996</v>
      </c>
      <c r="D162" s="9">
        <v>0.96756575069669204</v>
      </c>
      <c r="E162" s="9">
        <v>1.00622210150716</v>
      </c>
      <c r="F162" s="9">
        <f t="shared" si="4"/>
        <v>0.97272176149995326</v>
      </c>
      <c r="G162" s="9">
        <f t="shared" si="5"/>
        <v>3.5299748056378387E-2</v>
      </c>
      <c r="H162" s="9">
        <v>0.21993715219033699</v>
      </c>
    </row>
    <row r="163" spans="1:8">
      <c r="A163" s="2">
        <v>3600</v>
      </c>
      <c r="B163" s="9">
        <v>0.666311666901235</v>
      </c>
      <c r="C163" s="9">
        <v>0.71526353811290999</v>
      </c>
      <c r="D163" s="9">
        <v>1.97027184886016</v>
      </c>
      <c r="E163" s="9">
        <v>1.38450263302817</v>
      </c>
      <c r="F163" s="9">
        <f t="shared" si="4"/>
        <v>1.1840874217256188</v>
      </c>
      <c r="G163" s="9">
        <f t="shared" si="5"/>
        <v>0.61809917664831537</v>
      </c>
      <c r="H163" s="9">
        <v>0.59335048820328196</v>
      </c>
    </row>
    <row r="164" spans="1:8">
      <c r="A164" s="2">
        <v>3601</v>
      </c>
      <c r="B164" s="9">
        <v>1.0545947794124799</v>
      </c>
      <c r="C164" s="9">
        <v>0.85957933193552005</v>
      </c>
      <c r="D164" s="9">
        <v>1.0308507501862301</v>
      </c>
      <c r="E164" s="9">
        <v>0.88162285406287999</v>
      </c>
      <c r="F164" s="9">
        <f t="shared" si="4"/>
        <v>0.95666192889927748</v>
      </c>
      <c r="G164" s="9">
        <f t="shared" si="5"/>
        <v>0.10025088162391801</v>
      </c>
      <c r="H164" s="9">
        <v>0.45085952175070398</v>
      </c>
    </row>
    <row r="165" spans="1:8">
      <c r="A165" s="2">
        <v>3602</v>
      </c>
      <c r="B165" s="9">
        <v>0.79270021225445297</v>
      </c>
      <c r="C165" s="9">
        <v>0.66708403573918396</v>
      </c>
      <c r="D165" s="9">
        <v>0.73112419333266598</v>
      </c>
      <c r="E165" s="9">
        <v>0.72859119767881197</v>
      </c>
      <c r="F165" s="9">
        <f t="shared" si="4"/>
        <v>0.72987490975127867</v>
      </c>
      <c r="G165" s="9">
        <f t="shared" si="5"/>
        <v>5.1293018108282643E-2</v>
      </c>
      <c r="H165" s="9">
        <v>1.8278645286469899E-3</v>
      </c>
    </row>
    <row r="166" spans="1:8">
      <c r="A166" s="2">
        <v>3603</v>
      </c>
      <c r="B166" s="9">
        <v>0.822515128437599</v>
      </c>
      <c r="C166" s="9">
        <v>0.85167473453396003</v>
      </c>
      <c r="D166" s="9">
        <v>0.79629857210397004</v>
      </c>
      <c r="E166" s="9">
        <v>0.70221433889312301</v>
      </c>
      <c r="F166" s="9">
        <f t="shared" si="4"/>
        <v>0.79317569349216299</v>
      </c>
      <c r="G166" s="9">
        <f t="shared" si="5"/>
        <v>6.4721610628505677E-2</v>
      </c>
      <c r="H166" s="9">
        <v>7.7573568037303401E-3</v>
      </c>
    </row>
    <row r="167" spans="1:8">
      <c r="A167" s="2">
        <v>3604</v>
      </c>
      <c r="B167" s="9">
        <v>0.82702467326325102</v>
      </c>
      <c r="C167" s="9">
        <v>0.73395379950973005</v>
      </c>
      <c r="D167" s="9">
        <v>1.20174377964817</v>
      </c>
      <c r="E167" s="9">
        <v>1.0946060602677701</v>
      </c>
      <c r="F167" s="9">
        <f t="shared" si="4"/>
        <v>0.96433207817223032</v>
      </c>
      <c r="G167" s="9">
        <f t="shared" si="5"/>
        <v>0.22004779869463573</v>
      </c>
      <c r="H167" s="9">
        <v>0.76708685192498005</v>
      </c>
    </row>
    <row r="168" spans="1:8">
      <c r="A168" s="2">
        <v>3606</v>
      </c>
      <c r="B168" s="9">
        <v>0.69564254895718003</v>
      </c>
      <c r="C168" s="9">
        <v>0.61871990143246802</v>
      </c>
      <c r="D168" s="9">
        <v>1.3028632582831201</v>
      </c>
      <c r="E168" s="9">
        <v>0.74665032984213597</v>
      </c>
      <c r="F168" s="9">
        <f t="shared" si="4"/>
        <v>0.84096900962872601</v>
      </c>
      <c r="G168" s="9">
        <f t="shared" si="5"/>
        <v>0.31238691637243848</v>
      </c>
      <c r="H168" s="9">
        <v>0.38355834008525902</v>
      </c>
    </row>
    <row r="169" spans="1:8">
      <c r="A169" s="2">
        <v>3607</v>
      </c>
      <c r="B169" s="9">
        <v>1.6382070823838999</v>
      </c>
      <c r="C169" s="9">
        <v>1.0444023299016401</v>
      </c>
      <c r="D169" s="9">
        <v>1.45381903561421</v>
      </c>
      <c r="E169" s="9">
        <v>1.1158765198640701</v>
      </c>
      <c r="F169" s="9">
        <f t="shared" si="4"/>
        <v>1.313076241940955</v>
      </c>
      <c r="G169" s="9">
        <f t="shared" si="5"/>
        <v>0.28082734836894468</v>
      </c>
      <c r="H169" s="9">
        <v>0.112030848984288</v>
      </c>
    </row>
    <row r="170" spans="1:8">
      <c r="A170" s="2">
        <v>3608</v>
      </c>
      <c r="B170" s="9">
        <v>0.85638163088241104</v>
      </c>
      <c r="C170" s="9">
        <v>0.66699436872343099</v>
      </c>
      <c r="D170" s="9">
        <v>1.0735569280662101</v>
      </c>
      <c r="E170" s="9">
        <v>1.4737101827372401</v>
      </c>
      <c r="F170" s="9">
        <f t="shared" si="4"/>
        <v>1.017660777602323</v>
      </c>
      <c r="G170" s="9">
        <f t="shared" si="5"/>
        <v>0.34645025282297748</v>
      </c>
      <c r="H170" s="9">
        <v>0.92522658224357801</v>
      </c>
    </row>
    <row r="171" spans="1:8">
      <c r="A171" s="2">
        <v>3609</v>
      </c>
      <c r="B171" s="9">
        <v>0.97970684802478503</v>
      </c>
      <c r="C171" s="9">
        <v>0.75258116033238798</v>
      </c>
      <c r="D171" s="9">
        <v>1.3905589052930101</v>
      </c>
      <c r="E171" s="9">
        <v>0.931783715888863</v>
      </c>
      <c r="F171" s="9">
        <f t="shared" si="4"/>
        <v>1.0136576573847615</v>
      </c>
      <c r="G171" s="9">
        <f t="shared" si="5"/>
        <v>0.2696117503251691</v>
      </c>
      <c r="H171" s="9">
        <v>0.92569326449157097</v>
      </c>
    </row>
    <row r="172" spans="1:8">
      <c r="A172" s="2">
        <v>3611</v>
      </c>
      <c r="B172" s="9">
        <v>1.03223443623305</v>
      </c>
      <c r="C172" s="9">
        <v>0.81437504365064195</v>
      </c>
      <c r="D172" s="9">
        <v>0.94599184574194695</v>
      </c>
      <c r="E172" s="9">
        <v>0.90822975442232801</v>
      </c>
      <c r="F172" s="9">
        <f t="shared" si="4"/>
        <v>0.92520777001199173</v>
      </c>
      <c r="G172" s="9">
        <f t="shared" si="5"/>
        <v>9.0293653029795015E-2</v>
      </c>
      <c r="H172" s="9">
        <v>0.19616916723813899</v>
      </c>
    </row>
    <row r="173" spans="1:8">
      <c r="A173" s="2">
        <v>3612</v>
      </c>
      <c r="B173" s="9">
        <v>0.94922508874414002</v>
      </c>
      <c r="C173" s="9">
        <v>0.74239299945752202</v>
      </c>
      <c r="D173" s="9">
        <v>0.68510938139682898</v>
      </c>
      <c r="E173" s="9">
        <v>0.56792331545740804</v>
      </c>
      <c r="F173" s="9">
        <f t="shared" si="4"/>
        <v>0.73616269626397479</v>
      </c>
      <c r="G173" s="9">
        <f t="shared" si="5"/>
        <v>0.15952568234232825</v>
      </c>
      <c r="H173" s="9">
        <v>4.5467913114844598E-2</v>
      </c>
    </row>
    <row r="174" spans="1:8">
      <c r="A174" s="2">
        <v>3613</v>
      </c>
      <c r="B174" s="9">
        <v>0.93033246345880305</v>
      </c>
      <c r="C174" s="9">
        <v>0.81271759921110798</v>
      </c>
      <c r="D174" s="9">
        <v>0.80493194239052401</v>
      </c>
      <c r="E174" s="9">
        <v>0.89315926260791101</v>
      </c>
      <c r="F174" s="9">
        <f t="shared" si="4"/>
        <v>0.86028531691708654</v>
      </c>
      <c r="G174" s="9">
        <f t="shared" si="5"/>
        <v>6.141113602367123E-2</v>
      </c>
      <c r="H174" s="9">
        <v>1.9888455759608199E-2</v>
      </c>
    </row>
    <row r="175" spans="1:8">
      <c r="A175" s="2">
        <v>3615</v>
      </c>
      <c r="B175" s="9">
        <v>0.87080806494968499</v>
      </c>
      <c r="C175" s="9">
        <v>1.06320145531247</v>
      </c>
      <c r="D175" s="9">
        <v>0.98686817452131403</v>
      </c>
      <c r="E175" s="9">
        <v>0.89634093922724201</v>
      </c>
      <c r="F175" s="9">
        <f t="shared" si="4"/>
        <v>0.95430465850267776</v>
      </c>
      <c r="G175" s="9">
        <f t="shared" si="5"/>
        <v>8.803478255425401E-2</v>
      </c>
      <c r="H175" s="9">
        <v>0.37553813161376798</v>
      </c>
    </row>
    <row r="176" spans="1:8">
      <c r="A176" s="2">
        <v>3616</v>
      </c>
      <c r="B176" s="9">
        <v>1.2195208553044301</v>
      </c>
      <c r="C176" s="9">
        <v>1.4809795779918999</v>
      </c>
      <c r="D176" s="9">
        <v>1.2577328626651001</v>
      </c>
      <c r="E176" s="9">
        <v>1.37609292022921</v>
      </c>
      <c r="F176" s="9">
        <f t="shared" si="4"/>
        <v>1.3335815540476601</v>
      </c>
      <c r="G176" s="9">
        <f t="shared" si="5"/>
        <v>0.11873817232259282</v>
      </c>
      <c r="H176" s="9">
        <v>1.11458699671509E-2</v>
      </c>
    </row>
    <row r="177" spans="1:8">
      <c r="A177" s="2">
        <v>3617</v>
      </c>
      <c r="B177" s="9">
        <v>0.95366772649664699</v>
      </c>
      <c r="C177" s="9">
        <v>0.92924084452241396</v>
      </c>
      <c r="D177" s="9">
        <v>0.91831169958119097</v>
      </c>
      <c r="E177" s="9">
        <v>1.0110160777530099</v>
      </c>
      <c r="F177" s="9">
        <f t="shared" si="4"/>
        <v>0.95305908708831544</v>
      </c>
      <c r="G177" s="9">
        <f t="shared" si="5"/>
        <v>4.1368558214886067E-2</v>
      </c>
      <c r="H177" s="9">
        <v>0.107984772233402</v>
      </c>
    </row>
    <row r="178" spans="1:8">
      <c r="A178" s="2">
        <v>3618</v>
      </c>
      <c r="B178" s="9">
        <v>0.90173472074928895</v>
      </c>
      <c r="C178" s="9">
        <v>0.75488261899488796</v>
      </c>
      <c r="D178" s="9">
        <v>0.91494654493946503</v>
      </c>
      <c r="E178" s="9">
        <v>0.79846407663701202</v>
      </c>
      <c r="F178" s="9">
        <f t="shared" si="4"/>
        <v>0.84250699033016352</v>
      </c>
      <c r="G178" s="9">
        <f t="shared" si="5"/>
        <v>7.8258592331405225E-2</v>
      </c>
      <c r="H178" s="9">
        <v>2.75561744749949E-2</v>
      </c>
    </row>
    <row r="179" spans="1:8">
      <c r="A179" s="2">
        <v>3619</v>
      </c>
      <c r="B179" s="9">
        <v>0.67057701765617606</v>
      </c>
      <c r="C179" s="9">
        <v>1.50395690754738</v>
      </c>
      <c r="D179" s="9">
        <v>0.76971906595672401</v>
      </c>
      <c r="E179" s="9">
        <v>0.79516209456679598</v>
      </c>
      <c r="F179" s="9">
        <f t="shared" si="4"/>
        <v>0.93485377143176895</v>
      </c>
      <c r="G179" s="9">
        <f t="shared" si="5"/>
        <v>0.383190038866908</v>
      </c>
      <c r="H179" s="9">
        <v>0.75625606559823599</v>
      </c>
    </row>
    <row r="180" spans="1:8">
      <c r="A180" s="2">
        <v>3620</v>
      </c>
      <c r="B180" s="9">
        <v>0.80350255303655005</v>
      </c>
      <c r="C180" s="9">
        <v>0.69997157225099804</v>
      </c>
      <c r="D180" s="9">
        <v>1.12139379078862</v>
      </c>
      <c r="E180" s="9">
        <v>1.10896910393815</v>
      </c>
      <c r="F180" s="9">
        <f t="shared" si="4"/>
        <v>0.9334592550035794</v>
      </c>
      <c r="G180" s="9">
        <f t="shared" si="5"/>
        <v>0.21410927054278675</v>
      </c>
      <c r="H180" s="9">
        <v>0.57826499863326197</v>
      </c>
    </row>
    <row r="181" spans="1:8">
      <c r="A181" s="2">
        <v>3621</v>
      </c>
      <c r="B181" s="9">
        <v>0.92195973366292905</v>
      </c>
      <c r="C181" s="9">
        <v>0.92289022084126404</v>
      </c>
      <c r="D181" s="9">
        <v>0.93130617104101598</v>
      </c>
      <c r="E181" s="9">
        <v>0.98945351312214902</v>
      </c>
      <c r="F181" s="9">
        <f t="shared" si="4"/>
        <v>0.94140240966683952</v>
      </c>
      <c r="G181" s="9">
        <f t="shared" si="5"/>
        <v>3.2308726184367101E-2</v>
      </c>
      <c r="H181" s="9">
        <v>3.6060422591933601E-2</v>
      </c>
    </row>
    <row r="182" spans="1:8">
      <c r="A182" s="2">
        <v>3622</v>
      </c>
      <c r="B182" s="9">
        <v>0.919428138753281</v>
      </c>
      <c r="C182" s="9">
        <v>0.428955833039322</v>
      </c>
      <c r="D182" s="9">
        <v>1.62434326771391</v>
      </c>
      <c r="E182" s="9">
        <v>1.06738877479329</v>
      </c>
      <c r="F182" s="9">
        <f t="shared" si="4"/>
        <v>1.0100290035749508</v>
      </c>
      <c r="G182" s="9">
        <f t="shared" si="5"/>
        <v>0.49211336928989996</v>
      </c>
      <c r="H182" s="9">
        <v>0.97004896540197005</v>
      </c>
    </row>
    <row r="183" spans="1:8">
      <c r="A183" s="2">
        <v>3623</v>
      </c>
      <c r="B183" s="9">
        <v>0.86757893210020098</v>
      </c>
      <c r="C183" s="9">
        <v>0.86881089364433794</v>
      </c>
      <c r="D183" s="9">
        <v>0.92369965730041403</v>
      </c>
      <c r="E183" s="9">
        <v>1.2191271235250101</v>
      </c>
      <c r="F183" s="9">
        <f t="shared" si="4"/>
        <v>0.96980415164249079</v>
      </c>
      <c r="G183" s="9">
        <f t="shared" si="5"/>
        <v>0.16826289190670327</v>
      </c>
      <c r="H183" s="9">
        <v>0.74343367916743297</v>
      </c>
    </row>
    <row r="184" spans="1:8">
      <c r="A184" s="2">
        <v>3624</v>
      </c>
      <c r="B184" s="9">
        <v>1.2088565564011799</v>
      </c>
      <c r="C184" s="9">
        <v>1.0048215543272001</v>
      </c>
      <c r="D184" s="9">
        <v>1.0359572727555999</v>
      </c>
      <c r="E184" s="9">
        <v>1.02172719878428</v>
      </c>
      <c r="F184" s="9">
        <f t="shared" si="4"/>
        <v>1.067840645567065</v>
      </c>
      <c r="G184" s="9">
        <f t="shared" si="5"/>
        <v>9.4868140779886492E-2</v>
      </c>
      <c r="H184" s="9">
        <v>0.24802053635572899</v>
      </c>
    </row>
    <row r="185" spans="1:8">
      <c r="A185" s="2">
        <v>3625</v>
      </c>
      <c r="B185" s="9">
        <v>0.97437742839731001</v>
      </c>
      <c r="C185" s="9">
        <v>0.94220465505441797</v>
      </c>
      <c r="D185" s="9">
        <v>0.919537600320112</v>
      </c>
      <c r="E185" s="9">
        <v>0.90989979117375397</v>
      </c>
      <c r="F185" s="9">
        <f t="shared" si="4"/>
        <v>0.93650486873639849</v>
      </c>
      <c r="G185" s="9">
        <f t="shared" si="5"/>
        <v>2.8650402492606326E-2</v>
      </c>
      <c r="H185" s="9">
        <v>2.1339787403774998E-2</v>
      </c>
    </row>
    <row r="186" spans="1:8">
      <c r="A186" s="2">
        <v>3626</v>
      </c>
      <c r="B186" s="9">
        <v>0.97814577275088399</v>
      </c>
      <c r="C186" s="9">
        <v>0.88084266804279698</v>
      </c>
      <c r="D186" s="9">
        <v>0.88237844281861499</v>
      </c>
      <c r="E186" s="9">
        <v>0.88451652026503502</v>
      </c>
      <c r="F186" s="9">
        <f t="shared" si="4"/>
        <v>0.90647085096933278</v>
      </c>
      <c r="G186" s="9">
        <f t="shared" si="5"/>
        <v>4.7807025075407447E-2</v>
      </c>
      <c r="H186" s="9">
        <v>2.96674191795652E-2</v>
      </c>
    </row>
    <row r="187" spans="1:8">
      <c r="A187" s="2">
        <v>3627</v>
      </c>
      <c r="B187" s="9">
        <v>0.68753390687259097</v>
      </c>
      <c r="C187" s="9">
        <v>0.51131321749185998</v>
      </c>
      <c r="D187" s="9">
        <v>1.0074241041484999</v>
      </c>
      <c r="E187" s="9">
        <v>0.75119714340811405</v>
      </c>
      <c r="F187" s="9">
        <f t="shared" si="4"/>
        <v>0.73936709298026626</v>
      </c>
      <c r="G187" s="9">
        <f t="shared" si="5"/>
        <v>0.20549919759529164</v>
      </c>
      <c r="H187" s="9">
        <v>8.49330381146952E-2</v>
      </c>
    </row>
    <row r="188" spans="1:8">
      <c r="A188" s="2">
        <v>3628</v>
      </c>
      <c r="B188" s="9">
        <v>0.95228194811946298</v>
      </c>
      <c r="C188" s="9">
        <v>1.1794158710999401</v>
      </c>
      <c r="D188" s="9">
        <v>0.97806668036010502</v>
      </c>
      <c r="E188" s="9">
        <v>1.0488869677803001</v>
      </c>
      <c r="F188" s="9">
        <f t="shared" si="4"/>
        <v>1.0396628668399519</v>
      </c>
      <c r="G188" s="9">
        <f t="shared" si="5"/>
        <v>0.10172757964804295</v>
      </c>
      <c r="H188" s="9">
        <v>0.49238220549934097</v>
      </c>
    </row>
    <row r="189" spans="1:8">
      <c r="A189" s="2">
        <v>3630</v>
      </c>
      <c r="B189" s="9">
        <v>0.83800967360409295</v>
      </c>
      <c r="C189" s="9">
        <v>0.74913933431434299</v>
      </c>
      <c r="D189" s="9">
        <v>0.915478099037774</v>
      </c>
      <c r="E189" s="9">
        <v>1.0384319048314301</v>
      </c>
      <c r="F189" s="9">
        <f t="shared" si="4"/>
        <v>0.88526475294690998</v>
      </c>
      <c r="G189" s="9">
        <f t="shared" si="5"/>
        <v>0.12265968479226001</v>
      </c>
      <c r="H189" s="9">
        <v>0.158129750221806</v>
      </c>
    </row>
    <row r="190" spans="1:8">
      <c r="A190" s="2">
        <v>3631</v>
      </c>
      <c r="B190" s="9">
        <v>1.0733200327764301</v>
      </c>
      <c r="C190" s="9">
        <v>1.0914670830892299</v>
      </c>
      <c r="D190" s="9">
        <v>1.11373383001098</v>
      </c>
      <c r="E190" s="9">
        <v>1.13088373889521</v>
      </c>
      <c r="F190" s="9">
        <f t="shared" si="4"/>
        <v>1.1023511711929623</v>
      </c>
      <c r="G190" s="9">
        <f t="shared" si="5"/>
        <v>2.5198827440051037E-2</v>
      </c>
      <c r="H190" s="9">
        <v>3.8998202037047601E-3</v>
      </c>
    </row>
    <row r="191" spans="1:8">
      <c r="A191" s="2">
        <v>3632</v>
      </c>
      <c r="B191" s="9">
        <v>0.74561926433659897</v>
      </c>
      <c r="C191" s="9">
        <v>0.81049342496399002</v>
      </c>
      <c r="D191" s="9">
        <v>0.90461122209488798</v>
      </c>
      <c r="E191" s="9">
        <v>1.02263725798141</v>
      </c>
      <c r="F191" s="9">
        <f t="shared" si="4"/>
        <v>0.87084029234422178</v>
      </c>
      <c r="G191" s="9">
        <f t="shared" si="5"/>
        <v>0.12042265115109518</v>
      </c>
      <c r="H191" s="9">
        <v>0.121266687401464</v>
      </c>
    </row>
    <row r="192" spans="1:8">
      <c r="A192" s="2">
        <v>3633</v>
      </c>
      <c r="B192" s="9">
        <v>0.98321283783569702</v>
      </c>
      <c r="C192" s="9">
        <v>0.93210993246227403</v>
      </c>
      <c r="D192" s="9">
        <v>1.4815969702667999</v>
      </c>
      <c r="E192" s="9">
        <v>1.2456903992889601</v>
      </c>
      <c r="F192" s="9">
        <f t="shared" si="4"/>
        <v>1.1606525349634327</v>
      </c>
      <c r="G192" s="9">
        <f t="shared" si="5"/>
        <v>0.25426582952756993</v>
      </c>
      <c r="H192" s="9">
        <v>0.29562096830470402</v>
      </c>
    </row>
    <row r="193" spans="1:8">
      <c r="A193" s="2">
        <v>3634</v>
      </c>
      <c r="B193" s="9">
        <v>0.86454438225443597</v>
      </c>
      <c r="C193" s="9">
        <v>0.53910914973053803</v>
      </c>
      <c r="D193" s="9">
        <v>1.2414356577782899</v>
      </c>
      <c r="E193" s="9">
        <v>0.88434841743041803</v>
      </c>
      <c r="F193" s="9">
        <f t="shared" si="4"/>
        <v>0.88235940179842054</v>
      </c>
      <c r="G193" s="9">
        <f t="shared" si="5"/>
        <v>0.2869830565600936</v>
      </c>
      <c r="H193" s="9">
        <v>0.47237683542769898</v>
      </c>
    </row>
    <row r="194" spans="1:8">
      <c r="A194" s="2">
        <v>3635</v>
      </c>
      <c r="B194" s="9">
        <v>0.92584086909489705</v>
      </c>
      <c r="C194" s="9">
        <v>0.788176375118539</v>
      </c>
      <c r="D194" s="9">
        <v>0.72924722228110195</v>
      </c>
      <c r="E194" s="9">
        <v>0.75978115463050699</v>
      </c>
      <c r="F194" s="9">
        <f t="shared" si="4"/>
        <v>0.80076140528126127</v>
      </c>
      <c r="G194" s="9">
        <f t="shared" si="5"/>
        <v>8.6788852136823372E-2</v>
      </c>
      <c r="H194" s="9">
        <v>1.94109175034285E-2</v>
      </c>
    </row>
    <row r="195" spans="1:8">
      <c r="A195" s="2">
        <v>3636</v>
      </c>
      <c r="B195" s="9">
        <v>1.05721018975272</v>
      </c>
      <c r="C195" s="9">
        <v>1.02309012073345</v>
      </c>
      <c r="D195" s="9">
        <v>0.95633400277668101</v>
      </c>
      <c r="E195" s="9">
        <v>1.1040082870214101</v>
      </c>
      <c r="F195" s="9">
        <f t="shared" si="4"/>
        <v>1.0351606500710653</v>
      </c>
      <c r="G195" s="9">
        <f t="shared" si="5"/>
        <v>6.2143697229305662E-2</v>
      </c>
      <c r="H195" s="9">
        <v>0.340084096582772</v>
      </c>
    </row>
    <row r="196" spans="1:8">
      <c r="A196" s="2">
        <v>3637</v>
      </c>
      <c r="B196" s="9">
        <v>0.94563392854565398</v>
      </c>
      <c r="C196" s="9">
        <v>0.89866941806549006</v>
      </c>
      <c r="D196" s="9">
        <v>0.96256980175150797</v>
      </c>
      <c r="E196" s="9">
        <v>1.2891316506010899</v>
      </c>
      <c r="F196" s="9">
        <f t="shared" si="4"/>
        <v>1.0240011997409355</v>
      </c>
      <c r="G196" s="9">
        <f t="shared" si="5"/>
        <v>0.17880851706483927</v>
      </c>
      <c r="H196" s="9">
        <v>0.80574959307594796</v>
      </c>
    </row>
    <row r="197" spans="1:8">
      <c r="A197" s="2">
        <v>3638</v>
      </c>
      <c r="B197" s="9">
        <v>1.0660752253396899</v>
      </c>
      <c r="C197" s="9">
        <v>0.640230108506045</v>
      </c>
      <c r="D197" s="9">
        <v>1.0993950724810599</v>
      </c>
      <c r="E197" s="9">
        <v>0.67832722186612404</v>
      </c>
      <c r="F197" s="9">
        <f t="shared" ref="F197:F260" si="6">AVERAGE(B197:E197)</f>
        <v>0.87100690704822981</v>
      </c>
      <c r="G197" s="9">
        <f t="shared" ref="G197:G260" si="7">STDEV(B197:E197)</f>
        <v>0.24535429806580181</v>
      </c>
      <c r="H197" s="9">
        <v>0.37025678004802998</v>
      </c>
    </row>
    <row r="198" spans="1:8">
      <c r="A198" s="2">
        <v>3639</v>
      </c>
      <c r="B198" s="9">
        <v>1.6672500701036701</v>
      </c>
      <c r="C198" s="9">
        <v>1.10904049884811</v>
      </c>
      <c r="D198" s="9">
        <v>1.1308776441073101</v>
      </c>
      <c r="E198" s="9">
        <v>0.86579839203280495</v>
      </c>
      <c r="F198" s="9">
        <f t="shared" si="6"/>
        <v>1.1932416512729738</v>
      </c>
      <c r="G198" s="9">
        <f t="shared" si="7"/>
        <v>0.33807404149763592</v>
      </c>
      <c r="H198" s="9">
        <v>0.33592138165706398</v>
      </c>
    </row>
    <row r="199" spans="1:8">
      <c r="A199" s="2">
        <v>3640</v>
      </c>
      <c r="B199" s="9">
        <v>0.81122247872786002</v>
      </c>
      <c r="C199" s="9">
        <v>0.92736794394100897</v>
      </c>
      <c r="D199" s="9">
        <v>1.0297976878942701</v>
      </c>
      <c r="E199" s="9">
        <v>1.16947326394199</v>
      </c>
      <c r="F199" s="9">
        <f t="shared" si="6"/>
        <v>0.98446534362628224</v>
      </c>
      <c r="G199" s="9">
        <f t="shared" si="7"/>
        <v>0.15226747880556335</v>
      </c>
      <c r="H199" s="9">
        <v>0.85137660770505696</v>
      </c>
    </row>
    <row r="200" spans="1:8">
      <c r="A200" s="2">
        <v>3641</v>
      </c>
      <c r="B200" s="9">
        <v>1.0203426671634901</v>
      </c>
      <c r="C200" s="9">
        <v>1.0660305056008701</v>
      </c>
      <c r="D200" s="9">
        <v>0.93556685012770702</v>
      </c>
      <c r="E200" s="9">
        <v>0.95512409914010399</v>
      </c>
      <c r="F200" s="9">
        <f t="shared" si="6"/>
        <v>0.99426603050804285</v>
      </c>
      <c r="G200" s="9">
        <f t="shared" si="7"/>
        <v>6.002170561040085E-2</v>
      </c>
      <c r="H200" s="9">
        <v>0.86067549494295104</v>
      </c>
    </row>
    <row r="201" spans="1:8">
      <c r="A201" s="2">
        <v>3642</v>
      </c>
      <c r="B201" s="9">
        <v>1.0776491127132699</v>
      </c>
      <c r="C201" s="9">
        <v>0.93046077981539999</v>
      </c>
      <c r="D201" s="9">
        <v>1.03390906651023</v>
      </c>
      <c r="E201" s="9">
        <v>0.90807582808720999</v>
      </c>
      <c r="F201" s="9">
        <f t="shared" si="6"/>
        <v>0.9875236967815274</v>
      </c>
      <c r="G201" s="9">
        <f t="shared" si="7"/>
        <v>8.1327185808294705E-2</v>
      </c>
      <c r="H201" s="9">
        <v>0.77904566780597095</v>
      </c>
    </row>
    <row r="202" spans="1:8">
      <c r="A202" s="2">
        <v>3643</v>
      </c>
      <c r="B202" s="9">
        <v>0.88456844391712197</v>
      </c>
      <c r="C202" s="9">
        <v>0.75031392719472501</v>
      </c>
      <c r="D202" s="9">
        <v>1.2828336645414999</v>
      </c>
      <c r="E202" s="9">
        <v>1.3821721930461</v>
      </c>
      <c r="F202" s="9">
        <f t="shared" si="6"/>
        <v>1.0749720571748618</v>
      </c>
      <c r="G202" s="9">
        <f t="shared" si="7"/>
        <v>0.30508731460580918</v>
      </c>
      <c r="H202" s="9">
        <v>0.65679892527841499</v>
      </c>
    </row>
    <row r="203" spans="1:8">
      <c r="A203" s="2">
        <v>3644</v>
      </c>
      <c r="B203" s="9">
        <v>0.91283861699177504</v>
      </c>
      <c r="C203" s="9">
        <v>0.69170424654474505</v>
      </c>
      <c r="D203" s="9">
        <v>1.61789709138324</v>
      </c>
      <c r="E203" s="9">
        <v>1.0521450137015</v>
      </c>
      <c r="F203" s="9">
        <f t="shared" si="6"/>
        <v>1.0686462421553149</v>
      </c>
      <c r="G203" s="9">
        <f t="shared" si="7"/>
        <v>0.39509917321775617</v>
      </c>
      <c r="H203" s="9">
        <v>0.751174379232043</v>
      </c>
    </row>
    <row r="204" spans="1:8">
      <c r="A204" s="2">
        <v>3646</v>
      </c>
      <c r="B204" s="9">
        <v>1.0882476214894301</v>
      </c>
      <c r="C204" s="9">
        <v>1.0979784897424401</v>
      </c>
      <c r="D204" s="9">
        <v>0.97560791695148696</v>
      </c>
      <c r="E204" s="9">
        <v>1.10369173210966</v>
      </c>
      <c r="F204" s="9">
        <f t="shared" si="6"/>
        <v>1.0663814400732543</v>
      </c>
      <c r="G204" s="9">
        <f t="shared" si="7"/>
        <v>6.0850619907283361E-2</v>
      </c>
      <c r="H204" s="9">
        <v>0.117152907032023</v>
      </c>
    </row>
    <row r="205" spans="1:8">
      <c r="A205" s="2">
        <v>3647</v>
      </c>
      <c r="B205" s="9">
        <v>0.59633963895082398</v>
      </c>
      <c r="C205" s="9">
        <v>0.63934454108194505</v>
      </c>
      <c r="D205" s="9">
        <v>0.93513616349815099</v>
      </c>
      <c r="E205" s="9">
        <v>0.73352351126700599</v>
      </c>
      <c r="F205" s="9">
        <f t="shared" si="6"/>
        <v>0.72608596369948153</v>
      </c>
      <c r="G205" s="9">
        <f t="shared" si="7"/>
        <v>0.1506823218266175</v>
      </c>
      <c r="H205" s="9">
        <v>3.5850983308332598E-2</v>
      </c>
    </row>
    <row r="206" spans="1:8">
      <c r="A206" s="2">
        <v>3649</v>
      </c>
      <c r="B206" s="9">
        <v>0.91584174941000296</v>
      </c>
      <c r="C206" s="9">
        <v>0.87687869592193601</v>
      </c>
      <c r="D206" s="9">
        <v>1.38317861433196</v>
      </c>
      <c r="E206" s="9">
        <v>1.00996715709493</v>
      </c>
      <c r="F206" s="9">
        <f t="shared" si="6"/>
        <v>1.0464665541897071</v>
      </c>
      <c r="G206" s="9">
        <f t="shared" si="7"/>
        <v>0.23132235713329286</v>
      </c>
      <c r="H206" s="9">
        <v>0.71477806393335097</v>
      </c>
    </row>
    <row r="207" spans="1:8">
      <c r="A207" s="2">
        <v>3650</v>
      </c>
      <c r="B207" s="9">
        <v>0.893684130313533</v>
      </c>
      <c r="C207" s="9">
        <v>0.94978127173292304</v>
      </c>
      <c r="D207" s="9">
        <v>0.91989590099169005</v>
      </c>
      <c r="E207" s="9">
        <v>1.0407414624911699</v>
      </c>
      <c r="F207" s="9">
        <f t="shared" si="6"/>
        <v>0.95102569138232906</v>
      </c>
      <c r="G207" s="9">
        <f t="shared" si="7"/>
        <v>6.4050986569267207E-2</v>
      </c>
      <c r="H207" s="9">
        <v>0.22368392427953801</v>
      </c>
    </row>
    <row r="208" spans="1:8">
      <c r="A208" s="2">
        <v>3651</v>
      </c>
      <c r="B208" s="9">
        <v>1.0961934363861301</v>
      </c>
      <c r="C208" s="9">
        <v>1.1921431857142399</v>
      </c>
      <c r="D208" s="9">
        <v>1.1530342564593801</v>
      </c>
      <c r="E208" s="9">
        <v>1.3084839243850099</v>
      </c>
      <c r="F208" s="9">
        <f t="shared" si="6"/>
        <v>1.1874637007361901</v>
      </c>
      <c r="G208" s="9">
        <f t="shared" si="7"/>
        <v>8.9783888494187281E-2</v>
      </c>
      <c r="H208" s="9">
        <v>2.50102531268863E-2</v>
      </c>
    </row>
    <row r="209" spans="1:8">
      <c r="A209" s="2">
        <v>3652</v>
      </c>
      <c r="B209" s="9">
        <v>0.82200479221253697</v>
      </c>
      <c r="C209" s="9">
        <v>1.40197418367966</v>
      </c>
      <c r="D209" s="9">
        <v>0.92516607034030895</v>
      </c>
      <c r="E209" s="9">
        <v>0.81596822357256305</v>
      </c>
      <c r="F209" s="9">
        <f t="shared" si="6"/>
        <v>0.99127831745126727</v>
      </c>
      <c r="G209" s="9">
        <f t="shared" si="7"/>
        <v>0.2783457556814648</v>
      </c>
      <c r="H209" s="9">
        <v>0.953972602582561</v>
      </c>
    </row>
    <row r="210" spans="1:8">
      <c r="A210" s="2">
        <v>3653</v>
      </c>
      <c r="B210" s="9">
        <v>3.29076546603183</v>
      </c>
      <c r="C210" s="9">
        <v>0.99951372430851304</v>
      </c>
      <c r="D210" s="9">
        <v>1.5832702259718701</v>
      </c>
      <c r="E210" s="9">
        <v>1.70584875478235</v>
      </c>
      <c r="F210" s="9">
        <f t="shared" si="6"/>
        <v>1.8948495427736407</v>
      </c>
      <c r="G210" s="9">
        <f t="shared" si="7"/>
        <v>0.98030785320265057</v>
      </c>
      <c r="H210" s="9">
        <v>0.16538553879385701</v>
      </c>
    </row>
    <row r="211" spans="1:8">
      <c r="A211" s="2">
        <v>3654</v>
      </c>
      <c r="B211" s="9">
        <v>2.53732586721515</v>
      </c>
      <c r="C211" s="9">
        <v>1.0600667860030299</v>
      </c>
      <c r="D211" s="9">
        <v>1.57970983579483</v>
      </c>
      <c r="E211" s="9">
        <v>1.40822754593558</v>
      </c>
      <c r="F211" s="9">
        <f t="shared" si="6"/>
        <v>1.6463325087371476</v>
      </c>
      <c r="G211" s="9">
        <f t="shared" si="7"/>
        <v>0.63211528915896886</v>
      </c>
      <c r="H211" s="9">
        <v>0.133405706401763</v>
      </c>
    </row>
    <row r="212" spans="1:8">
      <c r="A212" s="2">
        <v>3655</v>
      </c>
      <c r="B212" s="9">
        <v>0.95887648938812997</v>
      </c>
      <c r="C212" s="9">
        <v>0.99994481532663704</v>
      </c>
      <c r="D212" s="9">
        <v>0.99568314178107298</v>
      </c>
      <c r="E212" s="9">
        <v>1.0596403759126201</v>
      </c>
      <c r="F212" s="9">
        <f t="shared" si="6"/>
        <v>1.0035362056021151</v>
      </c>
      <c r="G212" s="9">
        <f t="shared" si="7"/>
        <v>4.170026728144554E-2</v>
      </c>
      <c r="H212" s="9">
        <v>0.87611547075596397</v>
      </c>
    </row>
    <row r="213" spans="1:8">
      <c r="A213" s="2">
        <v>3656</v>
      </c>
      <c r="B213" s="9">
        <v>0.65566898211098501</v>
      </c>
      <c r="C213" s="9">
        <v>0.61430778470384695</v>
      </c>
      <c r="D213" s="9">
        <v>0.52596564038736804</v>
      </c>
      <c r="E213" s="9">
        <v>0.98376904827759404</v>
      </c>
      <c r="F213" s="9">
        <f t="shared" si="6"/>
        <v>0.69492786386994854</v>
      </c>
      <c r="G213" s="9">
        <f t="shared" si="7"/>
        <v>0.20001526586396806</v>
      </c>
      <c r="H213" s="9">
        <v>5.54066637770479E-2</v>
      </c>
    </row>
    <row r="214" spans="1:8">
      <c r="A214" s="2">
        <v>3658</v>
      </c>
      <c r="B214" s="9">
        <v>0.865241883489414</v>
      </c>
      <c r="C214" s="9">
        <v>0.922661227726707</v>
      </c>
      <c r="D214" s="9">
        <v>1.04824768139766</v>
      </c>
      <c r="E214" s="9">
        <v>1.0741928260265601</v>
      </c>
      <c r="F214" s="9">
        <f t="shared" si="6"/>
        <v>0.97758590466008521</v>
      </c>
      <c r="G214" s="9">
        <f t="shared" si="7"/>
        <v>9.9939787166492267E-2</v>
      </c>
      <c r="H214" s="9">
        <v>0.68417324308155703</v>
      </c>
    </row>
    <row r="215" spans="1:8">
      <c r="A215" s="2">
        <v>3659</v>
      </c>
      <c r="B215" s="9">
        <v>0.98818988325550705</v>
      </c>
      <c r="C215" s="9">
        <v>1.25298083465832</v>
      </c>
      <c r="D215" s="9">
        <v>0.93331631659784897</v>
      </c>
      <c r="E215" s="9">
        <v>0.85026001058976097</v>
      </c>
      <c r="F215" s="9">
        <f t="shared" si="6"/>
        <v>1.0061867612753592</v>
      </c>
      <c r="G215" s="9">
        <f t="shared" si="7"/>
        <v>0.17402533873192369</v>
      </c>
      <c r="H215" s="9">
        <v>0.94779129512104299</v>
      </c>
    </row>
    <row r="216" spans="1:8">
      <c r="A216" s="2">
        <v>3661</v>
      </c>
      <c r="B216" s="9">
        <v>0.83897298550216903</v>
      </c>
      <c r="C216" s="9">
        <v>0.84684987083790197</v>
      </c>
      <c r="D216" s="9">
        <v>0.83921016954262295</v>
      </c>
      <c r="E216" s="9">
        <v>0.98545784284334503</v>
      </c>
      <c r="F216" s="9">
        <f t="shared" si="6"/>
        <v>0.87762271718150975</v>
      </c>
      <c r="G216" s="9">
        <f t="shared" si="7"/>
        <v>7.1983118330123955E-2</v>
      </c>
      <c r="H216" s="9">
        <v>4.2456137220551103E-2</v>
      </c>
    </row>
    <row r="217" spans="1:8">
      <c r="A217" s="2">
        <v>3662</v>
      </c>
      <c r="B217" s="9">
        <v>0.80522250673280105</v>
      </c>
      <c r="C217" s="9">
        <v>0.75483560942281402</v>
      </c>
      <c r="D217" s="9">
        <v>0.92867069885596198</v>
      </c>
      <c r="E217" s="9">
        <v>0.95654687475599298</v>
      </c>
      <c r="F217" s="9">
        <f t="shared" si="6"/>
        <v>0.86131892244189245</v>
      </c>
      <c r="G217" s="9">
        <f t="shared" si="7"/>
        <v>9.6764539811843686E-2</v>
      </c>
      <c r="H217" s="9">
        <v>6.4241315227855006E-2</v>
      </c>
    </row>
    <row r="218" spans="1:8">
      <c r="A218" s="2">
        <v>3665</v>
      </c>
      <c r="B218" s="9">
        <v>0.84680404276483701</v>
      </c>
      <c r="C218" s="9">
        <v>0.59202669712729905</v>
      </c>
      <c r="D218" s="9">
        <v>1.11136555753456</v>
      </c>
      <c r="E218" s="9">
        <v>0.76398164350542297</v>
      </c>
      <c r="F218" s="9">
        <f t="shared" si="6"/>
        <v>0.82854448523302981</v>
      </c>
      <c r="G218" s="9">
        <f t="shared" si="7"/>
        <v>0.21635633801779858</v>
      </c>
      <c r="H218" s="9">
        <v>0.21115669700213399</v>
      </c>
    </row>
    <row r="219" spans="1:8">
      <c r="A219" s="2">
        <v>3666</v>
      </c>
      <c r="B219" s="9">
        <v>1.0091475182557601</v>
      </c>
      <c r="C219" s="9">
        <v>0.958386071507489</v>
      </c>
      <c r="D219" s="9">
        <v>1.1074412796492701</v>
      </c>
      <c r="E219" s="9">
        <v>1.1468202723501999</v>
      </c>
      <c r="F219" s="9">
        <f t="shared" si="6"/>
        <v>1.0554487854406798</v>
      </c>
      <c r="G219" s="9">
        <f t="shared" si="7"/>
        <v>8.6827311089488907E-2</v>
      </c>
      <c r="H219" s="9">
        <v>0.291406375931344</v>
      </c>
    </row>
    <row r="220" spans="1:8">
      <c r="A220" s="2">
        <v>3669</v>
      </c>
      <c r="B220" s="9">
        <v>0.82508010875543003</v>
      </c>
      <c r="C220" s="9">
        <v>0.69015621291094198</v>
      </c>
      <c r="D220" s="9">
        <v>1.35748956768845</v>
      </c>
      <c r="E220" s="9">
        <v>1.53906287034728</v>
      </c>
      <c r="F220" s="9">
        <f t="shared" si="6"/>
        <v>1.1029471899255254</v>
      </c>
      <c r="G220" s="9">
        <f t="shared" si="7"/>
        <v>0.40930641101322313</v>
      </c>
      <c r="H220" s="9">
        <v>0.64955036919159304</v>
      </c>
    </row>
    <row r="221" spans="1:8">
      <c r="A221" s="2">
        <v>3670</v>
      </c>
      <c r="B221" s="9">
        <v>1.1932548309201101</v>
      </c>
      <c r="C221" s="9">
        <v>1.0276663164009201</v>
      </c>
      <c r="D221" s="9">
        <v>0.81243879366814797</v>
      </c>
      <c r="E221" s="9">
        <v>0.96627434605173501</v>
      </c>
      <c r="F221" s="9">
        <f t="shared" si="6"/>
        <v>0.99990857176022829</v>
      </c>
      <c r="G221" s="9">
        <f t="shared" si="7"/>
        <v>0.15751131933458223</v>
      </c>
      <c r="H221" s="9">
        <v>0.99914660922046405</v>
      </c>
    </row>
    <row r="222" spans="1:8">
      <c r="A222" s="2">
        <v>3671</v>
      </c>
      <c r="B222" s="9">
        <v>0.80848734405363498</v>
      </c>
      <c r="C222" s="9">
        <v>0.63059365795116795</v>
      </c>
      <c r="D222" s="9">
        <v>1.42763048922275</v>
      </c>
      <c r="E222" s="9">
        <v>1.36785241343116</v>
      </c>
      <c r="F222" s="9">
        <f t="shared" si="6"/>
        <v>1.0586409761646782</v>
      </c>
      <c r="G222" s="9">
        <f t="shared" si="7"/>
        <v>0.39898467805642268</v>
      </c>
      <c r="H222" s="9">
        <v>0.78795957046798604</v>
      </c>
    </row>
    <row r="223" spans="1:8">
      <c r="A223" s="2">
        <v>3672</v>
      </c>
      <c r="B223" s="9">
        <v>1.00695636187579</v>
      </c>
      <c r="C223" s="9">
        <v>0.96645737063364201</v>
      </c>
      <c r="D223" s="9">
        <v>0.99675740348864195</v>
      </c>
      <c r="E223" s="9">
        <v>1.04748487258903</v>
      </c>
      <c r="F223" s="9">
        <f t="shared" si="6"/>
        <v>1.004414002146776</v>
      </c>
      <c r="G223" s="9">
        <f t="shared" si="7"/>
        <v>3.347084727779643E-2</v>
      </c>
      <c r="H223" s="9">
        <v>0.809050564370554</v>
      </c>
    </row>
    <row r="224" spans="1:8">
      <c r="A224" s="2">
        <v>3674</v>
      </c>
      <c r="B224" s="9">
        <v>2.46922470570872</v>
      </c>
      <c r="C224" s="9">
        <v>1.3687321435141699</v>
      </c>
      <c r="D224" s="9">
        <v>1.30403171278094</v>
      </c>
      <c r="E224" s="9">
        <v>0.93781578343901795</v>
      </c>
      <c r="F224" s="9">
        <f t="shared" si="6"/>
        <v>1.519951086360712</v>
      </c>
      <c r="G224" s="9">
        <f t="shared" si="7"/>
        <v>0.66067900926761325</v>
      </c>
      <c r="H224" s="9">
        <v>0.21355539295480799</v>
      </c>
    </row>
    <row r="225" spans="1:8">
      <c r="A225" s="2">
        <v>3675</v>
      </c>
      <c r="B225" s="9">
        <v>0.75688275580757602</v>
      </c>
      <c r="C225" s="9">
        <v>0.64901783084711995</v>
      </c>
      <c r="D225" s="9">
        <v>1.43236254834725</v>
      </c>
      <c r="E225" s="9">
        <v>0.85028235317926004</v>
      </c>
      <c r="F225" s="9">
        <f t="shared" si="6"/>
        <v>0.92213637204530152</v>
      </c>
      <c r="G225" s="9">
        <f t="shared" si="7"/>
        <v>0.34995058995843809</v>
      </c>
      <c r="H225" s="9">
        <v>0.68647010376744499</v>
      </c>
    </row>
    <row r="226" spans="1:8">
      <c r="A226" s="2">
        <v>3677</v>
      </c>
      <c r="B226" s="9">
        <v>2.1091839198139901</v>
      </c>
      <c r="C226" s="9">
        <v>1.5956926949059</v>
      </c>
      <c r="D226" s="9">
        <v>1.65607840275443</v>
      </c>
      <c r="E226" s="9">
        <v>0.90717235027891596</v>
      </c>
      <c r="F226" s="9">
        <f t="shared" si="6"/>
        <v>1.5670318419383091</v>
      </c>
      <c r="G226" s="9">
        <f t="shared" si="7"/>
        <v>0.49601551009483552</v>
      </c>
      <c r="H226" s="9">
        <v>0.106312702175859</v>
      </c>
    </row>
    <row r="227" spans="1:8">
      <c r="A227" s="2">
        <v>3678</v>
      </c>
      <c r="B227" s="9">
        <v>0.88848787184151301</v>
      </c>
      <c r="C227" s="9">
        <v>0.85511906915388602</v>
      </c>
      <c r="D227" s="9">
        <v>1.2119317425459899</v>
      </c>
      <c r="E227" s="9">
        <v>1.0395170691879301</v>
      </c>
      <c r="F227" s="9">
        <f t="shared" si="6"/>
        <v>0.99876393818232978</v>
      </c>
      <c r="G227" s="9">
        <f t="shared" si="7"/>
        <v>0.1631931266013637</v>
      </c>
      <c r="H227" s="9">
        <v>0.98886486031904197</v>
      </c>
    </row>
    <row r="228" spans="1:8">
      <c r="A228" s="2">
        <v>3680</v>
      </c>
      <c r="B228" s="9">
        <v>0.76666215666008797</v>
      </c>
      <c r="C228" s="9">
        <v>1.1977764039898999</v>
      </c>
      <c r="D228" s="9">
        <v>1.3883331936157499</v>
      </c>
      <c r="E228" s="9">
        <v>1.1618869227976301</v>
      </c>
      <c r="F228" s="9">
        <f t="shared" si="6"/>
        <v>1.128664669265842</v>
      </c>
      <c r="G228" s="9">
        <f t="shared" si="7"/>
        <v>0.26099406869201541</v>
      </c>
      <c r="H228" s="9">
        <v>0.396849161113146</v>
      </c>
    </row>
    <row r="229" spans="1:8">
      <c r="A229" s="2">
        <v>3681</v>
      </c>
      <c r="B229" s="9">
        <v>0.85916160974355704</v>
      </c>
      <c r="C229" s="9">
        <v>0.69678795416314598</v>
      </c>
      <c r="D229" s="9">
        <v>1.5262849283364901</v>
      </c>
      <c r="E229" s="9">
        <v>1.18956805205474</v>
      </c>
      <c r="F229" s="9">
        <f t="shared" si="6"/>
        <v>1.0679506360744835</v>
      </c>
      <c r="G229" s="9">
        <f t="shared" si="7"/>
        <v>0.36797450694890116</v>
      </c>
      <c r="H229" s="9">
        <v>0.73641546534439395</v>
      </c>
    </row>
    <row r="230" spans="1:8">
      <c r="A230" s="2">
        <v>3682</v>
      </c>
      <c r="B230" s="9">
        <v>1.0832710082505901</v>
      </c>
      <c r="C230" s="9">
        <v>1.15779145371031</v>
      </c>
      <c r="D230" s="9">
        <v>0.81871623539631999</v>
      </c>
      <c r="E230" s="9">
        <v>0.96347040994456401</v>
      </c>
      <c r="F230" s="9">
        <f t="shared" si="6"/>
        <v>1.005812276825446</v>
      </c>
      <c r="G230" s="9">
        <f t="shared" si="7"/>
        <v>0.14820626132747222</v>
      </c>
      <c r="H230" s="9">
        <v>0.94242072642212704</v>
      </c>
    </row>
    <row r="231" spans="1:8">
      <c r="A231" s="2">
        <v>3683</v>
      </c>
      <c r="B231" s="9">
        <v>0.79888977688662099</v>
      </c>
      <c r="C231" s="9">
        <v>1.1204407886313399</v>
      </c>
      <c r="D231" s="9">
        <v>0.92123166821681401</v>
      </c>
      <c r="E231" s="9">
        <v>1.0305135558277501</v>
      </c>
      <c r="F231" s="9">
        <f t="shared" si="6"/>
        <v>0.96776894739063124</v>
      </c>
      <c r="G231" s="9">
        <f t="shared" si="7"/>
        <v>0.1389621885967304</v>
      </c>
      <c r="H231" s="9">
        <v>0.67431871731537696</v>
      </c>
    </row>
    <row r="232" spans="1:8">
      <c r="A232" s="2">
        <v>3684</v>
      </c>
      <c r="B232" s="9">
        <v>2.2995177071672499</v>
      </c>
      <c r="C232" s="9">
        <v>0.88094125036245996</v>
      </c>
      <c r="D232" s="9">
        <v>1.26991759866668</v>
      </c>
      <c r="E232" s="9">
        <v>1.72450541575629</v>
      </c>
      <c r="F232" s="9">
        <f t="shared" si="6"/>
        <v>1.5437204929881698</v>
      </c>
      <c r="G232" s="9">
        <f t="shared" si="7"/>
        <v>0.61050715711214709</v>
      </c>
      <c r="H232" s="9">
        <v>0.17290756455175599</v>
      </c>
    </row>
    <row r="233" spans="1:8">
      <c r="A233" s="2">
        <v>3685</v>
      </c>
      <c r="B233" s="9">
        <v>0.73331360563940096</v>
      </c>
      <c r="C233" s="9">
        <v>0.64943307487691404</v>
      </c>
      <c r="D233" s="9">
        <v>1.20548688664659</v>
      </c>
      <c r="E233" s="9">
        <v>1.2464890991788899</v>
      </c>
      <c r="F233" s="9">
        <f t="shared" si="6"/>
        <v>0.9586806665854487</v>
      </c>
      <c r="G233" s="9">
        <f t="shared" si="7"/>
        <v>0.31100449582481954</v>
      </c>
      <c r="H233" s="9">
        <v>0.80767247032136702</v>
      </c>
    </row>
    <row r="234" spans="1:8">
      <c r="A234" s="2">
        <v>3686</v>
      </c>
      <c r="B234" s="9">
        <v>1.1279257832933001</v>
      </c>
      <c r="C234" s="9">
        <v>1.03089019680607</v>
      </c>
      <c r="D234" s="9">
        <v>0.99501006914463397</v>
      </c>
      <c r="E234" s="9">
        <v>1.03856285545241</v>
      </c>
      <c r="F234" s="9">
        <f t="shared" si="6"/>
        <v>1.0480972261741035</v>
      </c>
      <c r="G234" s="9">
        <f t="shared" si="7"/>
        <v>5.6503188281533986E-2</v>
      </c>
      <c r="H234" s="9">
        <v>0.187222057673368</v>
      </c>
    </row>
    <row r="235" spans="1:8">
      <c r="A235" s="2">
        <v>3689</v>
      </c>
      <c r="B235" s="9">
        <v>0.95612063836196204</v>
      </c>
      <c r="C235" s="9">
        <v>0.938466306124081</v>
      </c>
      <c r="D235" s="9">
        <v>0.95888171256292598</v>
      </c>
      <c r="E235" s="9">
        <v>0.99844283812796097</v>
      </c>
      <c r="F235" s="9">
        <f t="shared" si="6"/>
        <v>0.9629778737942325</v>
      </c>
      <c r="G235" s="9">
        <f t="shared" si="7"/>
        <v>2.5313901710637795E-2</v>
      </c>
      <c r="H235" s="9">
        <v>6.1245637306075802E-2</v>
      </c>
    </row>
    <row r="236" spans="1:8">
      <c r="A236" s="2">
        <v>3691</v>
      </c>
      <c r="B236" s="9">
        <v>0.93836645344982905</v>
      </c>
      <c r="C236" s="9">
        <v>1.18440177086293</v>
      </c>
      <c r="D236" s="9">
        <v>0.94896303005701099</v>
      </c>
      <c r="E236" s="9">
        <v>0.94879219766016698</v>
      </c>
      <c r="F236" s="9">
        <f t="shared" si="6"/>
        <v>1.0051308630074844</v>
      </c>
      <c r="G236" s="9">
        <f t="shared" si="7"/>
        <v>0.11961663131070817</v>
      </c>
      <c r="H236" s="9">
        <v>0.93703937296826101</v>
      </c>
    </row>
    <row r="237" spans="1:8">
      <c r="A237" s="2">
        <v>3692</v>
      </c>
      <c r="B237" s="9">
        <v>0.82290640549615901</v>
      </c>
      <c r="C237" s="9">
        <v>1.14897152653087</v>
      </c>
      <c r="D237" s="9">
        <v>1.3400309467723099</v>
      </c>
      <c r="E237" s="9">
        <v>1.22314123229599</v>
      </c>
      <c r="F237" s="9">
        <f t="shared" si="6"/>
        <v>1.1337625277738321</v>
      </c>
      <c r="G237" s="9">
        <f t="shared" si="7"/>
        <v>0.22165893913765747</v>
      </c>
      <c r="H237" s="9">
        <v>0.31394773752715399</v>
      </c>
    </row>
    <row r="238" spans="1:8">
      <c r="A238" s="2">
        <v>3693</v>
      </c>
      <c r="B238" s="9">
        <v>1.9386908157496801</v>
      </c>
      <c r="C238" s="9">
        <v>1.61387483210339</v>
      </c>
      <c r="D238" s="9">
        <v>1.5306273313521299</v>
      </c>
      <c r="E238" s="9">
        <v>0.72502023434985996</v>
      </c>
      <c r="F238" s="9">
        <f t="shared" si="6"/>
        <v>1.452053303388765</v>
      </c>
      <c r="G238" s="9">
        <f t="shared" si="7"/>
        <v>0.51567212998793266</v>
      </c>
      <c r="H238" s="9">
        <v>0.177839955084139</v>
      </c>
    </row>
    <row r="239" spans="1:8">
      <c r="A239" s="2">
        <v>3696</v>
      </c>
      <c r="B239" s="9">
        <v>0.97439136919174296</v>
      </c>
      <c r="C239" s="9">
        <v>0.93943669510652295</v>
      </c>
      <c r="D239" s="9">
        <v>1.0596602213564901</v>
      </c>
      <c r="E239" s="9">
        <v>1.1001711586024201</v>
      </c>
      <c r="F239" s="9">
        <f t="shared" si="6"/>
        <v>1.018414861064294</v>
      </c>
      <c r="G239" s="9">
        <f t="shared" si="7"/>
        <v>7.429870000540939E-2</v>
      </c>
      <c r="H239" s="9">
        <v>0.65414609131686696</v>
      </c>
    </row>
    <row r="240" spans="1:8">
      <c r="A240" s="2">
        <v>3698</v>
      </c>
      <c r="B240" s="9">
        <v>1.0733053712958001</v>
      </c>
      <c r="C240" s="9">
        <v>1.0954499757345399</v>
      </c>
      <c r="D240" s="9">
        <v>1.06386465473678</v>
      </c>
      <c r="E240" s="9">
        <v>1.14149315614512</v>
      </c>
      <c r="F240" s="9">
        <f t="shared" si="6"/>
        <v>1.09352828947806</v>
      </c>
      <c r="G240" s="9">
        <f t="shared" si="7"/>
        <v>3.4608375471493612E-2</v>
      </c>
      <c r="H240" s="9">
        <v>1.24167418672944E-2</v>
      </c>
    </row>
    <row r="241" spans="1:8">
      <c r="A241" s="2">
        <v>3699</v>
      </c>
      <c r="B241" s="9">
        <v>0.91022963687331704</v>
      </c>
      <c r="C241" s="9">
        <v>1.0114314620188001</v>
      </c>
      <c r="D241" s="9">
        <v>0.95625900038768596</v>
      </c>
      <c r="E241" s="9">
        <v>1.04600497287954</v>
      </c>
      <c r="F241" s="9">
        <f t="shared" si="6"/>
        <v>0.98098126803983576</v>
      </c>
      <c r="G241" s="9">
        <f t="shared" si="7"/>
        <v>5.9922951459979459E-2</v>
      </c>
      <c r="H241" s="9">
        <v>0.57067827974608198</v>
      </c>
    </row>
    <row r="242" spans="1:8">
      <c r="A242" s="2">
        <v>3700</v>
      </c>
      <c r="B242" s="9">
        <v>1.93904571520894</v>
      </c>
      <c r="C242" s="9">
        <v>1.0745675960635599</v>
      </c>
      <c r="D242" s="9">
        <v>2.01385181975885</v>
      </c>
      <c r="E242" s="9">
        <v>1.4975730222891299</v>
      </c>
      <c r="F242" s="9">
        <f t="shared" si="6"/>
        <v>1.6312595383301198</v>
      </c>
      <c r="G242" s="9">
        <f t="shared" si="7"/>
        <v>0.43546419203811182</v>
      </c>
      <c r="H242" s="9">
        <v>0.212132490357653</v>
      </c>
    </row>
    <row r="243" spans="1:8">
      <c r="A243" s="2">
        <v>3701</v>
      </c>
      <c r="B243" s="9">
        <v>0.72735557636493797</v>
      </c>
      <c r="C243" s="9">
        <v>0.69452534813098998</v>
      </c>
      <c r="D243" s="9">
        <v>1.55542972166959</v>
      </c>
      <c r="E243" s="9">
        <v>1.0457913449040299</v>
      </c>
      <c r="F243" s="9">
        <f t="shared" si="6"/>
        <v>1.005775497767387</v>
      </c>
      <c r="G243" s="9">
        <f t="shared" si="7"/>
        <v>0.39921395356292455</v>
      </c>
      <c r="H243" s="9">
        <v>0.97873416647947997</v>
      </c>
    </row>
    <row r="244" spans="1:8">
      <c r="A244" s="2">
        <v>3702</v>
      </c>
      <c r="B244" s="9">
        <v>1.01560081178132</v>
      </c>
      <c r="C244" s="9">
        <v>1.0958489261659099</v>
      </c>
      <c r="D244" s="9">
        <v>1.04846672644091</v>
      </c>
      <c r="E244" s="9">
        <v>0.93686375257782295</v>
      </c>
      <c r="F244" s="9">
        <f t="shared" si="6"/>
        <v>1.0241950542414906</v>
      </c>
      <c r="G244" s="9">
        <f t="shared" si="7"/>
        <v>6.6892970948254027E-2</v>
      </c>
      <c r="H244" s="9">
        <v>0.52173828969105995</v>
      </c>
    </row>
    <row r="245" spans="1:8">
      <c r="A245" s="2">
        <v>3704</v>
      </c>
      <c r="B245" s="9">
        <v>0.79804655005121405</v>
      </c>
      <c r="C245" s="9">
        <v>0.65959954970281498</v>
      </c>
      <c r="D245" s="9">
        <v>1.0988896164300701</v>
      </c>
      <c r="E245" s="9">
        <v>1.2400652199706499</v>
      </c>
      <c r="F245" s="9">
        <f t="shared" si="6"/>
        <v>0.94915023403868726</v>
      </c>
      <c r="G245" s="9">
        <f t="shared" si="7"/>
        <v>0.26691155450991921</v>
      </c>
      <c r="H245" s="9">
        <v>0.72856784571335698</v>
      </c>
    </row>
    <row r="246" spans="1:8">
      <c r="A246" s="2">
        <v>3705</v>
      </c>
      <c r="B246" s="9">
        <v>1.0702970114572199</v>
      </c>
      <c r="C246" s="9">
        <v>0.91573904094457104</v>
      </c>
      <c r="D246" s="9">
        <v>0.96521785486370604</v>
      </c>
      <c r="E246" s="9">
        <v>0.83983208160191603</v>
      </c>
      <c r="F246" s="9">
        <f t="shared" si="6"/>
        <v>0.94777149721685316</v>
      </c>
      <c r="G246" s="9">
        <f t="shared" si="7"/>
        <v>9.6598607189990082E-2</v>
      </c>
      <c r="H246" s="9">
        <v>0.35871247757604202</v>
      </c>
    </row>
    <row r="247" spans="1:8">
      <c r="A247" s="2">
        <v>3706</v>
      </c>
      <c r="B247" s="9">
        <v>1.0796854655002599</v>
      </c>
      <c r="C247" s="9">
        <v>0.97671520674065704</v>
      </c>
      <c r="D247" s="9">
        <v>1.0438141526032501</v>
      </c>
      <c r="E247" s="9">
        <v>0.95940624671075103</v>
      </c>
      <c r="F247" s="9">
        <f t="shared" si="6"/>
        <v>1.0149052678887296</v>
      </c>
      <c r="G247" s="9">
        <f t="shared" si="7"/>
        <v>5.6482503899389309E-2</v>
      </c>
      <c r="H247" s="9">
        <v>0.63419562925223105</v>
      </c>
    </row>
    <row r="248" spans="1:8">
      <c r="A248" s="2">
        <v>3707</v>
      </c>
      <c r="B248" s="9">
        <v>1.0995161244040399</v>
      </c>
      <c r="C248" s="9">
        <v>1.1282263052822801</v>
      </c>
      <c r="D248" s="9">
        <v>1.1310105340197101</v>
      </c>
      <c r="E248" s="9">
        <v>1.21782925452223</v>
      </c>
      <c r="F248" s="9">
        <f t="shared" si="6"/>
        <v>1.1441455545570651</v>
      </c>
      <c r="G248" s="9">
        <f t="shared" si="7"/>
        <v>5.1143669984106799E-2</v>
      </c>
      <c r="H248" s="9">
        <v>1.10461931047015E-2</v>
      </c>
    </row>
    <row r="249" spans="1:8">
      <c r="A249" s="2">
        <v>3708</v>
      </c>
      <c r="B249" s="9">
        <v>0.90760383568527603</v>
      </c>
      <c r="C249" s="9">
        <v>1.00642760860383</v>
      </c>
      <c r="D249" s="9">
        <v>0.96567272853700903</v>
      </c>
      <c r="E249" s="9">
        <v>1.0361086143159799</v>
      </c>
      <c r="F249" s="9">
        <f t="shared" si="6"/>
        <v>0.97895319678552373</v>
      </c>
      <c r="G249" s="9">
        <f t="shared" si="7"/>
        <v>5.5643769415080688E-2</v>
      </c>
      <c r="H249" s="9">
        <v>0.50434388024667098</v>
      </c>
    </row>
    <row r="250" spans="1:8">
      <c r="A250" s="2">
        <v>3709</v>
      </c>
      <c r="B250" s="9">
        <v>0.88860243966472896</v>
      </c>
      <c r="C250" s="9">
        <v>0.77639882331505194</v>
      </c>
      <c r="D250" s="9">
        <v>0.87237467476053798</v>
      </c>
      <c r="E250" s="9">
        <v>0.91888896366801098</v>
      </c>
      <c r="F250" s="9">
        <f t="shared" si="6"/>
        <v>0.86406622535208244</v>
      </c>
      <c r="G250" s="9">
        <f t="shared" si="7"/>
        <v>6.1541753199888895E-2</v>
      </c>
      <c r="H250" s="9">
        <v>2.15317742020181E-2</v>
      </c>
    </row>
    <row r="251" spans="1:8">
      <c r="A251" s="2">
        <v>3710</v>
      </c>
      <c r="B251" s="9">
        <v>1.39598098612675</v>
      </c>
      <c r="C251" s="9">
        <v>0.639066267284359</v>
      </c>
      <c r="D251" s="9">
        <v>2.4308263036933599</v>
      </c>
      <c r="E251" s="9">
        <v>1.48858824400724</v>
      </c>
      <c r="F251" s="9">
        <f t="shared" si="6"/>
        <v>1.4886154502779274</v>
      </c>
      <c r="G251" s="9">
        <f t="shared" si="7"/>
        <v>0.73441047816318428</v>
      </c>
      <c r="H251" s="9">
        <v>0.27540877665176799</v>
      </c>
    </row>
    <row r="252" spans="1:8">
      <c r="A252" s="2">
        <v>3711</v>
      </c>
      <c r="B252" s="9">
        <v>0.99352414464154604</v>
      </c>
      <c r="C252" s="9">
        <v>0.90737942163586904</v>
      </c>
      <c r="D252" s="9">
        <v>0.923562077144928</v>
      </c>
      <c r="E252" s="9">
        <v>0.83539582826947101</v>
      </c>
      <c r="F252" s="9">
        <f t="shared" si="6"/>
        <v>0.91496536792295347</v>
      </c>
      <c r="G252" s="9">
        <f t="shared" si="7"/>
        <v>6.4895410805147366E-2</v>
      </c>
      <c r="H252" s="9">
        <v>7.8956104519908102E-2</v>
      </c>
    </row>
    <row r="253" spans="1:8">
      <c r="A253" s="2">
        <v>3712</v>
      </c>
      <c r="B253" s="9">
        <v>0.64214687332669396</v>
      </c>
      <c r="C253" s="9">
        <v>0.80695771036165098</v>
      </c>
      <c r="D253" s="9">
        <v>0.663040989842828</v>
      </c>
      <c r="E253" s="9">
        <v>0.70942443623794305</v>
      </c>
      <c r="F253" s="9">
        <f t="shared" si="6"/>
        <v>0.70539250244227891</v>
      </c>
      <c r="G253" s="9">
        <f t="shared" si="7"/>
        <v>7.3315319389437E-2</v>
      </c>
      <c r="H253" s="9">
        <v>4.0229243663856499E-3</v>
      </c>
    </row>
    <row r="254" spans="1:8">
      <c r="A254" s="2">
        <v>3713</v>
      </c>
      <c r="B254" s="9">
        <v>0.88654237987219597</v>
      </c>
      <c r="C254" s="9">
        <v>0.74385359830460596</v>
      </c>
      <c r="D254" s="9">
        <v>1.4541206411149401</v>
      </c>
      <c r="E254" s="9">
        <v>1.02396373267054</v>
      </c>
      <c r="F254" s="9">
        <f t="shared" si="6"/>
        <v>1.0271200879905704</v>
      </c>
      <c r="G254" s="9">
        <f t="shared" si="7"/>
        <v>0.30677974245716216</v>
      </c>
      <c r="H254" s="9">
        <v>0.87092424120309198</v>
      </c>
    </row>
    <row r="255" spans="1:8">
      <c r="A255" s="2">
        <v>3714</v>
      </c>
      <c r="B255" s="9">
        <v>0.98115859972504005</v>
      </c>
      <c r="C255" s="9">
        <v>0.95788339557458302</v>
      </c>
      <c r="D255" s="9">
        <v>1.0145972327697099</v>
      </c>
      <c r="E255" s="9">
        <v>0.91198269053644798</v>
      </c>
      <c r="F255" s="9">
        <f t="shared" si="6"/>
        <v>0.9664054796514453</v>
      </c>
      <c r="G255" s="9">
        <f t="shared" si="7"/>
        <v>4.3106710663137093E-2</v>
      </c>
      <c r="H255" s="9">
        <v>0.216964082865787</v>
      </c>
    </row>
    <row r="256" spans="1:8">
      <c r="A256" s="2">
        <v>3717</v>
      </c>
      <c r="B256" s="9">
        <v>1.2215606108158099</v>
      </c>
      <c r="C256" s="9">
        <v>0.56421005831992199</v>
      </c>
      <c r="D256" s="9">
        <v>1.37935448519827</v>
      </c>
      <c r="E256" s="9">
        <v>0.58083060508465501</v>
      </c>
      <c r="F256" s="9">
        <f t="shared" si="6"/>
        <v>0.9364889398546643</v>
      </c>
      <c r="G256" s="9">
        <f t="shared" si="7"/>
        <v>0.42523725360681602</v>
      </c>
      <c r="H256" s="9">
        <v>0.78465818059739401</v>
      </c>
    </row>
    <row r="257" spans="1:8">
      <c r="A257" s="2">
        <v>3719</v>
      </c>
      <c r="B257" s="9">
        <v>0.73650501924761902</v>
      </c>
      <c r="C257" s="9">
        <v>0.725126845477438</v>
      </c>
      <c r="D257" s="9">
        <v>0.89120836146976501</v>
      </c>
      <c r="E257" s="9">
        <v>0.72441714337734397</v>
      </c>
      <c r="F257" s="9">
        <f t="shared" si="6"/>
        <v>0.76931434239304153</v>
      </c>
      <c r="G257" s="9">
        <f t="shared" si="7"/>
        <v>8.1451206119694766E-2</v>
      </c>
      <c r="H257" s="9">
        <v>1.0897062502196801E-2</v>
      </c>
    </row>
    <row r="258" spans="1:8">
      <c r="A258" s="2">
        <v>3720</v>
      </c>
      <c r="B258" s="9">
        <v>0.95589232362665499</v>
      </c>
      <c r="C258" s="9">
        <v>0.97756351131874297</v>
      </c>
      <c r="D258" s="9">
        <v>0.95383720966641905</v>
      </c>
      <c r="E258" s="9">
        <v>1.0753953067101401</v>
      </c>
      <c r="F258" s="9">
        <f t="shared" si="6"/>
        <v>0.99067208783048932</v>
      </c>
      <c r="G258" s="9">
        <f t="shared" si="7"/>
        <v>5.7492894757902417E-2</v>
      </c>
      <c r="H258" s="9">
        <v>0.76687701890614801</v>
      </c>
    </row>
    <row r="259" spans="1:8">
      <c r="A259" s="2">
        <v>3723</v>
      </c>
      <c r="B259" s="9">
        <v>1.00401745156805</v>
      </c>
      <c r="C259" s="9">
        <v>1.0393629729193199</v>
      </c>
      <c r="D259" s="9">
        <v>0.98687848950503798</v>
      </c>
      <c r="E259" s="9">
        <v>1.0223647468539401</v>
      </c>
      <c r="F259" s="9">
        <f t="shared" si="6"/>
        <v>1.013155915211587</v>
      </c>
      <c r="G259" s="9">
        <f t="shared" si="7"/>
        <v>2.2698216328169166E-2</v>
      </c>
      <c r="H259" s="9">
        <v>0.33025901777905903</v>
      </c>
    </row>
    <row r="260" spans="1:8">
      <c r="A260" s="2">
        <v>3724</v>
      </c>
      <c r="B260" s="9">
        <v>0.97439136919174296</v>
      </c>
      <c r="C260" s="9">
        <v>0.93943669510652295</v>
      </c>
      <c r="D260" s="9">
        <v>1.0596602213564901</v>
      </c>
      <c r="E260" s="9">
        <v>1.1001711586024201</v>
      </c>
      <c r="F260" s="9">
        <f t="shared" si="6"/>
        <v>1.018414861064294</v>
      </c>
      <c r="G260" s="9">
        <f t="shared" si="7"/>
        <v>7.429870000540939E-2</v>
      </c>
      <c r="H260" s="9">
        <v>0.65414609131686696</v>
      </c>
    </row>
    <row r="261" spans="1:8">
      <c r="A261" s="2">
        <v>3725</v>
      </c>
      <c r="B261" s="9">
        <v>0.81933908931669597</v>
      </c>
      <c r="C261" s="9">
        <v>0.71368559079759497</v>
      </c>
      <c r="D261" s="9">
        <v>1.1048556245886001</v>
      </c>
      <c r="E261" s="9">
        <v>1.2621020841285799</v>
      </c>
      <c r="F261" s="9">
        <f t="shared" ref="F261:F324" si="8">AVERAGE(B261:E261)</f>
        <v>0.97499559720786766</v>
      </c>
      <c r="G261" s="9">
        <f t="shared" ref="G261:G324" si="9">STDEV(B261:E261)</f>
        <v>0.2528541275401619</v>
      </c>
      <c r="H261" s="9">
        <v>0.855861999353421</v>
      </c>
    </row>
    <row r="262" spans="1:8">
      <c r="A262" s="2">
        <v>3726</v>
      </c>
      <c r="B262" s="9">
        <v>0.495559843764458</v>
      </c>
      <c r="C262" s="9">
        <v>0.44151354139232002</v>
      </c>
      <c r="D262" s="9">
        <v>0.53262737047164699</v>
      </c>
      <c r="E262" s="9">
        <v>0.43543492353264601</v>
      </c>
      <c r="F262" s="9">
        <f t="shared" si="8"/>
        <v>0.4762839197902678</v>
      </c>
      <c r="G262" s="9">
        <f t="shared" si="9"/>
        <v>4.6273698032955474E-2</v>
      </c>
      <c r="H262" s="9">
        <v>1.88822010881896E-4</v>
      </c>
    </row>
    <row r="263" spans="1:8">
      <c r="A263" s="2">
        <v>3727</v>
      </c>
      <c r="B263" s="9">
        <v>0.71862120774837801</v>
      </c>
      <c r="C263" s="9">
        <v>0.86750748012726697</v>
      </c>
      <c r="D263" s="9">
        <v>1.6691367102344801</v>
      </c>
      <c r="E263" s="9">
        <v>1.5400487592977601</v>
      </c>
      <c r="F263" s="9">
        <f t="shared" si="8"/>
        <v>1.1988285393519713</v>
      </c>
      <c r="G263" s="9">
        <f t="shared" si="9"/>
        <v>0.47539237818540508</v>
      </c>
      <c r="H263" s="9">
        <v>0.46427421367625599</v>
      </c>
    </row>
    <row r="264" spans="1:8">
      <c r="A264" s="2">
        <v>3728</v>
      </c>
      <c r="B264" s="9">
        <v>1.00846050220134</v>
      </c>
      <c r="C264" s="9">
        <v>0.85968311050109103</v>
      </c>
      <c r="D264" s="9">
        <v>1.17047360820746</v>
      </c>
      <c r="E264" s="9">
        <v>0.94470710820209403</v>
      </c>
      <c r="F264" s="9">
        <f t="shared" si="8"/>
        <v>0.99583108227799622</v>
      </c>
      <c r="G264" s="9">
        <f t="shared" si="9"/>
        <v>0.13141466820070261</v>
      </c>
      <c r="H264" s="9">
        <v>0.95340162592889499</v>
      </c>
    </row>
    <row r="265" spans="1:8">
      <c r="A265" s="2">
        <v>3729</v>
      </c>
      <c r="B265" s="9">
        <v>0.93220620124308795</v>
      </c>
      <c r="C265" s="9">
        <v>0.89327905955059805</v>
      </c>
      <c r="D265" s="9">
        <v>1.12829247333189</v>
      </c>
      <c r="E265" s="9">
        <v>0.82741941626892901</v>
      </c>
      <c r="F265" s="9">
        <f t="shared" si="8"/>
        <v>0.94529928759862625</v>
      </c>
      <c r="G265" s="9">
        <f t="shared" si="9"/>
        <v>0.12943428593433945</v>
      </c>
      <c r="H265" s="9">
        <v>0.46006370070977398</v>
      </c>
    </row>
    <row r="266" spans="1:8">
      <c r="A266" s="2">
        <v>3730</v>
      </c>
      <c r="B266" s="9">
        <v>0.98746584614116795</v>
      </c>
      <c r="C266" s="9">
        <v>0.97593616779446701</v>
      </c>
      <c r="D266" s="9">
        <v>1.0543903631090199</v>
      </c>
      <c r="E266" s="9">
        <v>1.0031218291403601</v>
      </c>
      <c r="F266" s="9">
        <f t="shared" si="8"/>
        <v>1.0052285515462538</v>
      </c>
      <c r="G266" s="9">
        <f t="shared" si="9"/>
        <v>3.4616371100960434E-2</v>
      </c>
      <c r="H266" s="9">
        <v>0.78231883407234704</v>
      </c>
    </row>
    <row r="267" spans="1:8">
      <c r="A267" s="2">
        <v>3731</v>
      </c>
      <c r="B267" s="9">
        <v>0.95366741924759502</v>
      </c>
      <c r="C267" s="9">
        <v>1.07353269657735</v>
      </c>
      <c r="D267" s="9">
        <v>1.0304201710762899</v>
      </c>
      <c r="E267" s="9">
        <v>1.02545705375893</v>
      </c>
      <c r="F267" s="9">
        <f t="shared" si="8"/>
        <v>1.0207693351650411</v>
      </c>
      <c r="G267" s="9">
        <f t="shared" si="9"/>
        <v>4.967142963756687E-2</v>
      </c>
      <c r="H267" s="9">
        <v>0.464377149194237</v>
      </c>
    </row>
    <row r="268" spans="1:8">
      <c r="A268" s="2">
        <v>3732</v>
      </c>
      <c r="B268" s="9">
        <v>0.98578903370305304</v>
      </c>
      <c r="C268" s="9">
        <v>0.90286955090057897</v>
      </c>
      <c r="D268" s="9">
        <v>0.91349558030211797</v>
      </c>
      <c r="E268" s="9">
        <v>0.84892407223508504</v>
      </c>
      <c r="F268" s="9">
        <f t="shared" si="8"/>
        <v>0.91276955928520875</v>
      </c>
      <c r="G268" s="9">
        <f t="shared" si="9"/>
        <v>5.6292767840574534E-2</v>
      </c>
      <c r="H268" s="9">
        <v>5.33300743150176E-2</v>
      </c>
    </row>
    <row r="269" spans="1:8">
      <c r="A269" s="2">
        <v>3733</v>
      </c>
      <c r="B269" s="9">
        <v>0.866939936550843</v>
      </c>
      <c r="C269" s="9">
        <v>0.94106472806492802</v>
      </c>
      <c r="D269" s="9">
        <v>0.98860195219925695</v>
      </c>
      <c r="E269" s="9">
        <v>0.988147412953848</v>
      </c>
      <c r="F269" s="9">
        <f t="shared" si="8"/>
        <v>0.94618850744221905</v>
      </c>
      <c r="G269" s="9">
        <f t="shared" si="9"/>
        <v>5.7347011405200883E-2</v>
      </c>
      <c r="H269" s="9">
        <v>0.15720778814483599</v>
      </c>
    </row>
    <row r="270" spans="1:8">
      <c r="A270" s="2">
        <v>3734</v>
      </c>
      <c r="B270" s="9">
        <v>1.0101069371750699</v>
      </c>
      <c r="C270" s="9">
        <v>1.06556340041955</v>
      </c>
      <c r="D270" s="9">
        <v>1.07401533307804</v>
      </c>
      <c r="E270" s="9">
        <v>1.24764093361559</v>
      </c>
      <c r="F270" s="9">
        <f t="shared" si="8"/>
        <v>1.0993316510720625</v>
      </c>
      <c r="G270" s="9">
        <f t="shared" si="9"/>
        <v>0.10285572997728652</v>
      </c>
      <c r="H270" s="9">
        <v>0.14895065396304299</v>
      </c>
    </row>
    <row r="271" spans="1:8">
      <c r="A271" s="2">
        <v>3737</v>
      </c>
      <c r="B271" s="9">
        <v>0.92150703253828004</v>
      </c>
      <c r="C271" s="9">
        <v>0.57113642145908905</v>
      </c>
      <c r="D271" s="9">
        <v>0.93439936454794303</v>
      </c>
      <c r="E271" s="9">
        <v>0.56137378394318505</v>
      </c>
      <c r="F271" s="9">
        <f t="shared" si="8"/>
        <v>0.74710415062212432</v>
      </c>
      <c r="G271" s="9">
        <f t="shared" si="9"/>
        <v>0.20893082842069011</v>
      </c>
      <c r="H271" s="9">
        <v>9.4096652242940795E-2</v>
      </c>
    </row>
    <row r="272" spans="1:8">
      <c r="A272" s="2">
        <v>3738</v>
      </c>
      <c r="B272" s="9">
        <v>0.83226041714776799</v>
      </c>
      <c r="C272" s="9">
        <v>0.80846126891788905</v>
      </c>
      <c r="D272" s="9">
        <v>0.92088408251359</v>
      </c>
      <c r="E272" s="9">
        <v>0.97087453134945201</v>
      </c>
      <c r="F272" s="9">
        <f t="shared" si="8"/>
        <v>0.88312007498217482</v>
      </c>
      <c r="G272" s="9">
        <f t="shared" si="9"/>
        <v>7.5911367166204002E-2</v>
      </c>
      <c r="H272" s="9">
        <v>5.4162292775132501E-2</v>
      </c>
    </row>
    <row r="273" spans="1:8">
      <c r="A273" s="2">
        <v>3739</v>
      </c>
      <c r="B273" s="9">
        <v>0.92788412896474903</v>
      </c>
      <c r="C273" s="9">
        <v>1.03791198890245</v>
      </c>
      <c r="D273" s="9">
        <v>1.1657925321918701</v>
      </c>
      <c r="E273" s="9">
        <v>0.98152624562398205</v>
      </c>
      <c r="F273" s="9">
        <f t="shared" si="8"/>
        <v>1.0282787239207627</v>
      </c>
      <c r="G273" s="9">
        <f t="shared" si="9"/>
        <v>0.10209099892204547</v>
      </c>
      <c r="H273" s="9">
        <v>0.61820243389156304</v>
      </c>
    </row>
    <row r="274" spans="1:8">
      <c r="A274" s="2">
        <v>3740</v>
      </c>
      <c r="B274" s="9">
        <v>0.975963688536575</v>
      </c>
      <c r="C274" s="9">
        <v>0.90686049712280403</v>
      </c>
      <c r="D274" s="9">
        <v>0.86244828259666895</v>
      </c>
      <c r="E274" s="9">
        <v>1.1947631552086899</v>
      </c>
      <c r="F274" s="9">
        <f t="shared" si="8"/>
        <v>0.9850089058661845</v>
      </c>
      <c r="G274" s="9">
        <f t="shared" si="9"/>
        <v>0.14743014304986651</v>
      </c>
      <c r="H274" s="9">
        <v>0.85186216198167697</v>
      </c>
    </row>
    <row r="275" spans="1:8">
      <c r="A275" s="2">
        <v>3741</v>
      </c>
      <c r="B275" s="9">
        <v>1.01103262565052</v>
      </c>
      <c r="C275" s="9">
        <v>0.85988582798396196</v>
      </c>
      <c r="D275" s="9">
        <v>0.92152698435188296</v>
      </c>
      <c r="E275" s="9">
        <v>0.86784230004288299</v>
      </c>
      <c r="F275" s="9">
        <f t="shared" si="8"/>
        <v>0.91507193450731206</v>
      </c>
      <c r="G275" s="9">
        <f t="shared" si="9"/>
        <v>6.9585119668954531E-2</v>
      </c>
      <c r="H275" s="9">
        <v>9.2419114987255704E-2</v>
      </c>
    </row>
    <row r="276" spans="1:8">
      <c r="A276" s="2">
        <v>3742</v>
      </c>
      <c r="B276" s="9">
        <v>0.89198569978069497</v>
      </c>
      <c r="C276" s="9">
        <v>0.63970716849916398</v>
      </c>
      <c r="D276" s="9">
        <v>1.21643407178667</v>
      </c>
      <c r="E276" s="9">
        <v>1.0699735000839701</v>
      </c>
      <c r="F276" s="9">
        <f t="shared" si="8"/>
        <v>0.95452511003762464</v>
      </c>
      <c r="G276" s="9">
        <f t="shared" si="9"/>
        <v>0.2482915954803645</v>
      </c>
      <c r="H276" s="9">
        <v>0.73844818541300605</v>
      </c>
    </row>
    <row r="277" spans="1:8">
      <c r="A277" s="2">
        <v>3743</v>
      </c>
      <c r="B277" s="9">
        <v>0.79907122899058203</v>
      </c>
      <c r="C277" s="9">
        <v>0.72665044443246096</v>
      </c>
      <c r="D277" s="9">
        <v>1.2096572176010101</v>
      </c>
      <c r="E277" s="9">
        <v>0.86827548042592295</v>
      </c>
      <c r="F277" s="9">
        <f t="shared" si="8"/>
        <v>0.90091359286249406</v>
      </c>
      <c r="G277" s="9">
        <f t="shared" si="9"/>
        <v>0.2137969318300785</v>
      </c>
      <c r="H277" s="9">
        <v>0.42233706471035498</v>
      </c>
    </row>
    <row r="278" spans="1:8">
      <c r="A278" s="2">
        <v>3744</v>
      </c>
      <c r="B278" s="9">
        <v>1.5082098588017301</v>
      </c>
      <c r="C278" s="9">
        <v>1.08590145196786</v>
      </c>
      <c r="D278" s="9">
        <v>0.78130454871673305</v>
      </c>
      <c r="E278" s="9">
        <v>0.92738840510044296</v>
      </c>
      <c r="F278" s="9">
        <f t="shared" si="8"/>
        <v>1.0757010661466915</v>
      </c>
      <c r="G278" s="9">
        <f t="shared" si="9"/>
        <v>0.31402434008439972</v>
      </c>
      <c r="H278" s="9">
        <v>0.662699013148636</v>
      </c>
    </row>
    <row r="279" spans="1:8">
      <c r="A279" s="2">
        <v>3745</v>
      </c>
      <c r="B279" s="9">
        <v>0.89877110991618403</v>
      </c>
      <c r="C279" s="9">
        <v>0.918968313611778</v>
      </c>
      <c r="D279" s="9">
        <v>1.07671533134723</v>
      </c>
      <c r="E279" s="9">
        <v>0.71318224693682097</v>
      </c>
      <c r="F279" s="9">
        <f t="shared" si="8"/>
        <v>0.9019092504530033</v>
      </c>
      <c r="G279" s="9">
        <f t="shared" si="9"/>
        <v>0.14885777029957101</v>
      </c>
      <c r="H279" s="9">
        <v>0.27913306853890801</v>
      </c>
    </row>
    <row r="280" spans="1:8">
      <c r="A280" s="2">
        <v>3746</v>
      </c>
      <c r="B280" s="9">
        <v>0.88261495526697797</v>
      </c>
      <c r="C280" s="9">
        <v>1.01716375217879</v>
      </c>
      <c r="D280" s="9">
        <v>1.05615946381533</v>
      </c>
      <c r="E280" s="9">
        <v>0.98931554316492398</v>
      </c>
      <c r="F280" s="9">
        <f t="shared" si="8"/>
        <v>0.9863134286065055</v>
      </c>
      <c r="G280" s="9">
        <f t="shared" si="9"/>
        <v>7.4369790380408196E-2</v>
      </c>
      <c r="H280" s="9">
        <v>0.73725942585707205</v>
      </c>
    </row>
    <row r="281" spans="1:8">
      <c r="A281" s="2">
        <v>3748</v>
      </c>
      <c r="B281" s="9">
        <v>1.1148521132993401</v>
      </c>
      <c r="C281" s="9">
        <v>0.87005113412316604</v>
      </c>
      <c r="D281" s="9">
        <v>1.57225854266911</v>
      </c>
      <c r="E281" s="9">
        <v>1.2708268920967301</v>
      </c>
      <c r="F281" s="9">
        <f t="shared" si="8"/>
        <v>1.2069971705470866</v>
      </c>
      <c r="G281" s="9">
        <f t="shared" si="9"/>
        <v>0.29411644312785878</v>
      </c>
      <c r="H281" s="9">
        <v>0.25397585127572397</v>
      </c>
    </row>
    <row r="282" spans="1:8">
      <c r="A282" s="2">
        <v>3749</v>
      </c>
      <c r="B282" s="9">
        <v>0.80413015039005298</v>
      </c>
      <c r="C282" s="9">
        <v>0.95366727658047801</v>
      </c>
      <c r="D282" s="9">
        <v>0.85614614564601799</v>
      </c>
      <c r="E282" s="9">
        <v>0.911567315666861</v>
      </c>
      <c r="F282" s="9">
        <f t="shared" si="8"/>
        <v>0.88137772207085241</v>
      </c>
      <c r="G282" s="9">
        <f t="shared" si="9"/>
        <v>6.5169039254733024E-2</v>
      </c>
      <c r="H282" s="9">
        <v>3.5730515056247698E-2</v>
      </c>
    </row>
    <row r="283" spans="1:8">
      <c r="A283" s="2">
        <v>3750</v>
      </c>
      <c r="B283" s="9">
        <v>0.60874781040473203</v>
      </c>
      <c r="C283" s="9">
        <v>0.679568515076867</v>
      </c>
      <c r="D283" s="9">
        <v>1.27904845727088</v>
      </c>
      <c r="E283" s="9">
        <v>1.2590964652564101</v>
      </c>
      <c r="F283" s="9">
        <f t="shared" si="8"/>
        <v>0.95661531200222227</v>
      </c>
      <c r="G283" s="9">
        <f t="shared" si="9"/>
        <v>0.36204268053923411</v>
      </c>
      <c r="H283" s="9">
        <v>0.82603094139575195</v>
      </c>
    </row>
    <row r="284" spans="1:8">
      <c r="A284" s="2">
        <v>3751</v>
      </c>
      <c r="B284" s="9">
        <v>0.58739673442537099</v>
      </c>
      <c r="C284" s="9">
        <v>0.81193347303790397</v>
      </c>
      <c r="D284" s="9">
        <v>1.57490006048624</v>
      </c>
      <c r="E284" s="9">
        <v>1.0339465990957799</v>
      </c>
      <c r="F284" s="9">
        <f t="shared" si="8"/>
        <v>1.0020442167613237</v>
      </c>
      <c r="G284" s="9">
        <f t="shared" si="9"/>
        <v>0.4231848332092476</v>
      </c>
      <c r="H284" s="9">
        <v>0.992898218116406</v>
      </c>
    </row>
    <row r="285" spans="1:8">
      <c r="A285" s="2">
        <v>3752</v>
      </c>
      <c r="B285" s="9">
        <v>0.921077134723437</v>
      </c>
      <c r="C285" s="9">
        <v>0.84849494929018598</v>
      </c>
      <c r="D285" s="9">
        <v>0.98729984643496704</v>
      </c>
      <c r="E285" s="9">
        <v>1.03750896998134</v>
      </c>
      <c r="F285" s="9">
        <f t="shared" si="8"/>
        <v>0.94859522510748251</v>
      </c>
      <c r="G285" s="9">
        <f t="shared" si="9"/>
        <v>8.201831554939569E-2</v>
      </c>
      <c r="H285" s="9">
        <v>0.29882079420403101</v>
      </c>
    </row>
    <row r="286" spans="1:8">
      <c r="A286" s="2">
        <v>3753</v>
      </c>
      <c r="B286" s="9">
        <v>0.92154796442174602</v>
      </c>
      <c r="C286" s="9">
        <v>0.91671039296243695</v>
      </c>
      <c r="D286" s="9">
        <v>1.47952950396229</v>
      </c>
      <c r="E286" s="9">
        <v>1.2980000232007001</v>
      </c>
      <c r="F286" s="9">
        <f t="shared" si="8"/>
        <v>1.1539469711367931</v>
      </c>
      <c r="G286" s="9">
        <f t="shared" si="9"/>
        <v>0.28109651950650455</v>
      </c>
      <c r="H286" s="9">
        <v>0.35342998724186703</v>
      </c>
    </row>
    <row r="287" spans="1:8">
      <c r="A287" s="2">
        <v>3754</v>
      </c>
      <c r="B287" s="9">
        <v>0.73512098543512505</v>
      </c>
      <c r="C287" s="9">
        <v>1.12912244383308</v>
      </c>
      <c r="D287" s="9">
        <v>1.2611698959364701</v>
      </c>
      <c r="E287" s="9">
        <v>1.33480573861978</v>
      </c>
      <c r="F287" s="9">
        <f t="shared" si="8"/>
        <v>1.1150547659561139</v>
      </c>
      <c r="G287" s="9">
        <f t="shared" si="9"/>
        <v>0.26720011123851484</v>
      </c>
      <c r="H287" s="9">
        <v>0.452465778502182</v>
      </c>
    </row>
    <row r="288" spans="1:8">
      <c r="A288" s="2">
        <v>3756</v>
      </c>
      <c r="B288" s="9">
        <v>1.15901395155437</v>
      </c>
      <c r="C288" s="9">
        <v>0.73866507761931</v>
      </c>
      <c r="D288" s="9">
        <v>1.539815086068</v>
      </c>
      <c r="E288" s="9">
        <v>1.1168327063850401</v>
      </c>
      <c r="F288" s="9">
        <f t="shared" si="8"/>
        <v>1.13858170540668</v>
      </c>
      <c r="G288" s="9">
        <f t="shared" si="9"/>
        <v>0.32752202499924404</v>
      </c>
      <c r="H288" s="9">
        <v>0.45957671466336503</v>
      </c>
    </row>
    <row r="289" spans="1:8">
      <c r="A289" s="2">
        <v>3757</v>
      </c>
      <c r="B289" s="9">
        <v>0.63779486781566996</v>
      </c>
      <c r="C289" s="9">
        <v>1.3140525889387</v>
      </c>
      <c r="D289" s="9">
        <v>0.64346448101322895</v>
      </c>
      <c r="E289" s="9">
        <v>0.84689224433592603</v>
      </c>
      <c r="F289" s="9">
        <f t="shared" si="8"/>
        <v>0.86055104552588124</v>
      </c>
      <c r="G289" s="9">
        <f t="shared" si="9"/>
        <v>0.31759361030921507</v>
      </c>
      <c r="H289" s="9">
        <v>0.444508031438823</v>
      </c>
    </row>
    <row r="290" spans="1:8">
      <c r="A290" s="2">
        <v>3758</v>
      </c>
      <c r="B290" s="9">
        <v>1.1229817183458399</v>
      </c>
      <c r="C290" s="9">
        <v>0.94539510263110804</v>
      </c>
      <c r="D290" s="9">
        <v>1.0851729227840801</v>
      </c>
      <c r="E290" s="9">
        <v>1.1447951899692601</v>
      </c>
      <c r="F290" s="9">
        <f t="shared" si="8"/>
        <v>1.074586233432572</v>
      </c>
      <c r="G290" s="9">
        <f t="shared" si="9"/>
        <v>8.9580218811869422E-2</v>
      </c>
      <c r="H290" s="9">
        <v>0.194454536407455</v>
      </c>
    </row>
    <row r="291" spans="1:8">
      <c r="A291" s="2">
        <v>3759</v>
      </c>
      <c r="B291" s="9">
        <v>1.01584164431415</v>
      </c>
      <c r="C291" s="9">
        <v>1.0442105580998899</v>
      </c>
      <c r="D291" s="9">
        <v>0.94140523656373298</v>
      </c>
      <c r="E291" s="9">
        <v>0.90552674111144404</v>
      </c>
      <c r="F291" s="9">
        <f t="shared" si="8"/>
        <v>0.97674604502230422</v>
      </c>
      <c r="G291" s="9">
        <f t="shared" si="9"/>
        <v>6.4293826559105954E-2</v>
      </c>
      <c r="H291" s="9">
        <v>0.52175476789241704</v>
      </c>
    </row>
    <row r="292" spans="1:8">
      <c r="A292" s="2">
        <v>3761</v>
      </c>
      <c r="B292" s="9">
        <v>1.49155366536822</v>
      </c>
      <c r="C292" s="9">
        <v>1.1040557823839601</v>
      </c>
      <c r="D292" s="9">
        <v>1.46914346023913</v>
      </c>
      <c r="E292" s="9">
        <v>1.35370085679468</v>
      </c>
      <c r="F292" s="9">
        <f t="shared" si="8"/>
        <v>1.3546134411964976</v>
      </c>
      <c r="G292" s="9">
        <f t="shared" si="9"/>
        <v>0.17762293719939118</v>
      </c>
      <c r="H292" s="9">
        <v>2.8139354234530199E-2</v>
      </c>
    </row>
    <row r="293" spans="1:8">
      <c r="A293" s="2">
        <v>3762</v>
      </c>
      <c r="B293" s="9">
        <v>1.2723357616097399</v>
      </c>
      <c r="C293" s="9">
        <v>1.5889283265868701</v>
      </c>
      <c r="D293" s="9">
        <v>1.1930651976739699</v>
      </c>
      <c r="E293" s="9">
        <v>1.0434945452993201</v>
      </c>
      <c r="F293" s="9">
        <f t="shared" si="8"/>
        <v>1.274455957792475</v>
      </c>
      <c r="G293" s="9">
        <f t="shared" si="9"/>
        <v>0.23011953115754991</v>
      </c>
      <c r="H293" s="9">
        <v>9.7149146625758895E-2</v>
      </c>
    </row>
    <row r="294" spans="1:8">
      <c r="A294" s="2">
        <v>3763</v>
      </c>
      <c r="B294" s="9">
        <v>1.4220832267154799</v>
      </c>
      <c r="C294" s="9">
        <v>1.23165884384807</v>
      </c>
      <c r="D294" s="9">
        <v>1.2227792478559001</v>
      </c>
      <c r="E294" s="9">
        <v>1.0562820854511501</v>
      </c>
      <c r="F294" s="9">
        <f t="shared" si="8"/>
        <v>1.2332008509676502</v>
      </c>
      <c r="G294" s="9">
        <f t="shared" si="9"/>
        <v>0.14954128644781309</v>
      </c>
      <c r="H294" s="9">
        <v>5.25171498187052E-2</v>
      </c>
    </row>
    <row r="295" spans="1:8">
      <c r="A295" s="2">
        <v>3764</v>
      </c>
      <c r="B295" s="9">
        <v>0.94411063956873997</v>
      </c>
      <c r="C295" s="9">
        <v>0.93761718072279299</v>
      </c>
      <c r="D295" s="9">
        <v>0.92416189184031705</v>
      </c>
      <c r="E295" s="9">
        <v>1.0967037353817299</v>
      </c>
      <c r="F295" s="9">
        <f t="shared" si="8"/>
        <v>0.97564836187839499</v>
      </c>
      <c r="G295" s="9">
        <f t="shared" si="9"/>
        <v>8.1130057561064575E-2</v>
      </c>
      <c r="H295" s="9">
        <v>0.59061890157105801</v>
      </c>
    </row>
    <row r="296" spans="1:8">
      <c r="A296" s="2">
        <v>3766</v>
      </c>
      <c r="B296" s="9">
        <v>0.74595818335220798</v>
      </c>
      <c r="C296" s="9">
        <v>0.573153929511386</v>
      </c>
      <c r="D296" s="9">
        <v>0.931335000740936</v>
      </c>
      <c r="E296" s="9">
        <v>0.73288850862068899</v>
      </c>
      <c r="F296" s="9">
        <f t="shared" si="8"/>
        <v>0.7458339055563048</v>
      </c>
      <c r="G296" s="9">
        <f t="shared" si="9"/>
        <v>0.14651123869105537</v>
      </c>
      <c r="H296" s="9">
        <v>4.0358700424315497E-2</v>
      </c>
    </row>
    <row r="297" spans="1:8">
      <c r="A297" s="2">
        <v>3767</v>
      </c>
      <c r="B297" s="9">
        <v>0.93485772349907803</v>
      </c>
      <c r="C297" s="9">
        <v>0.94991601198924902</v>
      </c>
      <c r="D297" s="9">
        <v>0.87732465144736105</v>
      </c>
      <c r="E297" s="9">
        <v>0.89035058631095798</v>
      </c>
      <c r="F297" s="9">
        <f t="shared" si="8"/>
        <v>0.91311224331166163</v>
      </c>
      <c r="G297" s="9">
        <f t="shared" si="9"/>
        <v>3.4766976948047104E-2</v>
      </c>
      <c r="H297" s="9">
        <v>1.54068575983091E-2</v>
      </c>
    </row>
    <row r="298" spans="1:8">
      <c r="A298" s="2">
        <v>3771</v>
      </c>
      <c r="B298" s="9">
        <v>1.25984602569801</v>
      </c>
      <c r="C298" s="9">
        <v>0.93733042735919803</v>
      </c>
      <c r="D298" s="9">
        <v>1.1413096119591399</v>
      </c>
      <c r="E298" s="9">
        <v>1.05108801366898</v>
      </c>
      <c r="F298" s="9">
        <f t="shared" si="8"/>
        <v>1.097393519671332</v>
      </c>
      <c r="G298" s="9">
        <f t="shared" si="9"/>
        <v>0.13672823810127255</v>
      </c>
      <c r="H298" s="9">
        <v>0.24947531103748499</v>
      </c>
    </row>
    <row r="299" spans="1:8">
      <c r="A299" s="2">
        <v>3772</v>
      </c>
      <c r="B299" s="9">
        <v>0.90349701456545894</v>
      </c>
      <c r="C299" s="9">
        <v>0.939732146925776</v>
      </c>
      <c r="D299" s="9">
        <v>1.0371489970471599</v>
      </c>
      <c r="E299" s="9">
        <v>1.04445901982265</v>
      </c>
      <c r="F299" s="9">
        <f t="shared" si="8"/>
        <v>0.98120929459026129</v>
      </c>
      <c r="G299" s="9">
        <f t="shared" si="9"/>
        <v>7.0449344207910186E-2</v>
      </c>
      <c r="H299" s="9">
        <v>0.63071249337403301</v>
      </c>
    </row>
    <row r="300" spans="1:8">
      <c r="A300" s="2">
        <v>3774</v>
      </c>
      <c r="B300" s="9">
        <v>0.96683867513327204</v>
      </c>
      <c r="C300" s="9">
        <v>1.01777949552624</v>
      </c>
      <c r="D300" s="9">
        <v>1.18118599886047</v>
      </c>
      <c r="E300" s="9">
        <v>0.99075535113265401</v>
      </c>
      <c r="F300" s="9">
        <f t="shared" si="8"/>
        <v>1.0391398801631591</v>
      </c>
      <c r="G300" s="9">
        <f t="shared" si="9"/>
        <v>9.6956850827374458E-2</v>
      </c>
      <c r="H300" s="9">
        <v>0.478532291730419</v>
      </c>
    </row>
    <row r="301" spans="1:8">
      <c r="A301" s="2">
        <v>3775</v>
      </c>
      <c r="B301" s="9">
        <v>1.0104847797447001</v>
      </c>
      <c r="C301" s="9">
        <v>1.16487176586507</v>
      </c>
      <c r="D301" s="9">
        <v>1.0676075657867801</v>
      </c>
      <c r="E301" s="9">
        <v>1.12979348378593</v>
      </c>
      <c r="F301" s="9">
        <f t="shared" si="8"/>
        <v>1.09318939879562</v>
      </c>
      <c r="G301" s="9">
        <f t="shared" si="9"/>
        <v>6.824637958433441E-2</v>
      </c>
      <c r="H301" s="9">
        <v>7.1882020842805705E-2</v>
      </c>
    </row>
    <row r="302" spans="1:8">
      <c r="A302" s="2">
        <v>3776</v>
      </c>
      <c r="B302" s="9">
        <v>1.01534028324643</v>
      </c>
      <c r="C302" s="9">
        <v>1.0520067294376401</v>
      </c>
      <c r="D302" s="9">
        <v>1.0598832407867</v>
      </c>
      <c r="E302" s="9">
        <v>1.0372046968862001</v>
      </c>
      <c r="F302" s="9">
        <f t="shared" si="8"/>
        <v>1.0411087375892425</v>
      </c>
      <c r="G302" s="9">
        <f t="shared" si="9"/>
        <v>1.9583181301546383E-2</v>
      </c>
      <c r="H302" s="9">
        <v>2.4657381711014101E-2</v>
      </c>
    </row>
    <row r="303" spans="1:8">
      <c r="A303" s="2">
        <v>3777</v>
      </c>
      <c r="B303" s="9">
        <v>0.889530062643347</v>
      </c>
      <c r="C303" s="9">
        <v>1.02517181665296</v>
      </c>
      <c r="D303" s="9">
        <v>1.0079200019058601</v>
      </c>
      <c r="E303" s="9">
        <v>0.93472075303535296</v>
      </c>
      <c r="F303" s="9">
        <f t="shared" si="8"/>
        <v>0.96433565855937986</v>
      </c>
      <c r="G303" s="9">
        <f t="shared" si="9"/>
        <v>6.3439086074965859E-2</v>
      </c>
      <c r="H303" s="9">
        <v>0.34270357500836901</v>
      </c>
    </row>
    <row r="304" spans="1:8">
      <c r="A304" s="2">
        <v>3779</v>
      </c>
      <c r="B304" s="9">
        <v>1.1271743056424299</v>
      </c>
      <c r="C304" s="9">
        <v>0.82414332376633803</v>
      </c>
      <c r="D304" s="9">
        <v>1.23130954685244</v>
      </c>
      <c r="E304" s="9">
        <v>0.91159117791804101</v>
      </c>
      <c r="F304" s="9">
        <f t="shared" si="8"/>
        <v>1.0235545885448123</v>
      </c>
      <c r="G304" s="9">
        <f t="shared" si="9"/>
        <v>0.18814872336578445</v>
      </c>
      <c r="H304" s="9">
        <v>0.81845931101497305</v>
      </c>
    </row>
    <row r="305" spans="1:8">
      <c r="A305" s="2">
        <v>3780</v>
      </c>
      <c r="B305" s="9">
        <v>0.98366211932443604</v>
      </c>
      <c r="C305" s="9">
        <v>0.92891713629156802</v>
      </c>
      <c r="D305" s="9">
        <v>0.96672937481729004</v>
      </c>
      <c r="E305" s="9">
        <v>1.01024314958996</v>
      </c>
      <c r="F305" s="9">
        <f t="shared" si="8"/>
        <v>0.97238794500581349</v>
      </c>
      <c r="G305" s="9">
        <f t="shared" si="9"/>
        <v>3.4067844797908968E-2</v>
      </c>
      <c r="H305" s="9">
        <v>0.203463550125487</v>
      </c>
    </row>
    <row r="306" spans="1:8">
      <c r="A306" s="2">
        <v>3781</v>
      </c>
      <c r="B306" s="9">
        <v>0.809974844281666</v>
      </c>
      <c r="C306" s="9">
        <v>0.83898387326411705</v>
      </c>
      <c r="D306" s="9">
        <v>2.0977391057449002</v>
      </c>
      <c r="E306" s="9">
        <v>0.860791918801037</v>
      </c>
      <c r="F306" s="9">
        <f t="shared" si="8"/>
        <v>1.1518724355229302</v>
      </c>
      <c r="G306" s="9">
        <f t="shared" si="9"/>
        <v>0.63092124187330112</v>
      </c>
      <c r="H306" s="9">
        <v>0.66314505385457001</v>
      </c>
    </row>
    <row r="307" spans="1:8">
      <c r="A307" s="2">
        <v>3782</v>
      </c>
      <c r="B307" s="9">
        <v>0.88685851633134505</v>
      </c>
      <c r="C307" s="9">
        <v>1.00881598982826</v>
      </c>
      <c r="D307" s="9">
        <v>1.1196692440106799</v>
      </c>
      <c r="E307" s="9">
        <v>1.10194304900128</v>
      </c>
      <c r="F307" s="9">
        <f t="shared" si="8"/>
        <v>1.0293216997928911</v>
      </c>
      <c r="G307" s="9">
        <f t="shared" si="9"/>
        <v>0.10669705070929214</v>
      </c>
      <c r="H307" s="9">
        <v>0.62084721503788698</v>
      </c>
    </row>
    <row r="308" spans="1:8">
      <c r="A308" s="2">
        <v>3783</v>
      </c>
      <c r="B308" s="9">
        <v>1.5978683642903699</v>
      </c>
      <c r="C308" s="9">
        <v>1.0048017178991699</v>
      </c>
      <c r="D308" s="9">
        <v>0.94778218373225898</v>
      </c>
      <c r="E308" s="9">
        <v>0.85354479280444995</v>
      </c>
      <c r="F308" s="9">
        <f t="shared" si="8"/>
        <v>1.1009992646815623</v>
      </c>
      <c r="G308" s="9">
        <f t="shared" si="9"/>
        <v>0.33706678848541938</v>
      </c>
      <c r="H308" s="9">
        <v>0.59122126132118602</v>
      </c>
    </row>
    <row r="309" spans="1:8">
      <c r="A309" s="2">
        <v>3785</v>
      </c>
      <c r="B309" s="9">
        <v>0.74200292871492302</v>
      </c>
      <c r="C309" s="9">
        <v>0.94817156644673195</v>
      </c>
      <c r="D309" s="9">
        <v>1.2723657476746399</v>
      </c>
      <c r="E309" s="9">
        <v>1.28450314994043</v>
      </c>
      <c r="F309" s="9">
        <f t="shared" si="8"/>
        <v>1.0617608481941812</v>
      </c>
      <c r="G309" s="9">
        <f t="shared" si="9"/>
        <v>0.26401780790317703</v>
      </c>
      <c r="H309" s="9">
        <v>0.67177999567198499</v>
      </c>
    </row>
    <row r="310" spans="1:8">
      <c r="A310" s="2">
        <v>3786</v>
      </c>
      <c r="B310" s="9">
        <v>1.0319462672891</v>
      </c>
      <c r="C310" s="9">
        <v>1.0140220265771001</v>
      </c>
      <c r="D310" s="9">
        <v>1.0759358383647999</v>
      </c>
      <c r="E310" s="9">
        <v>1.1019289888539501</v>
      </c>
      <c r="F310" s="9">
        <f t="shared" si="8"/>
        <v>1.0559582802712375</v>
      </c>
      <c r="G310" s="9">
        <f t="shared" si="9"/>
        <v>4.0197989237986106E-2</v>
      </c>
      <c r="H310" s="9">
        <v>6.8753616073531407E-2</v>
      </c>
    </row>
    <row r="311" spans="1:8">
      <c r="A311" s="2">
        <v>3790</v>
      </c>
      <c r="B311" s="9">
        <v>0.92800746753309304</v>
      </c>
      <c r="C311" s="9">
        <v>1.1151974885119</v>
      </c>
      <c r="D311" s="9">
        <v>0.89920812112762205</v>
      </c>
      <c r="E311" s="9">
        <v>0.95897278393111096</v>
      </c>
      <c r="F311" s="9">
        <f t="shared" si="8"/>
        <v>0.9753464652759315</v>
      </c>
      <c r="G311" s="9">
        <f t="shared" si="9"/>
        <v>9.6375021483563555E-2</v>
      </c>
      <c r="H311" s="9">
        <v>0.64419782915916002</v>
      </c>
    </row>
    <row r="312" spans="1:8">
      <c r="A312" s="2">
        <v>3793</v>
      </c>
      <c r="B312" s="9">
        <v>1.0430111217907601</v>
      </c>
      <c r="C312" s="9">
        <v>1.1786871289896199</v>
      </c>
      <c r="D312" s="9">
        <v>0.98087621643803302</v>
      </c>
      <c r="E312" s="9">
        <v>1.1402950935785101</v>
      </c>
      <c r="F312" s="9">
        <f t="shared" si="8"/>
        <v>1.0857173901992307</v>
      </c>
      <c r="G312" s="9">
        <f t="shared" si="9"/>
        <v>9.0254446084226767E-2</v>
      </c>
      <c r="H312" s="9">
        <v>0.1537132186796</v>
      </c>
    </row>
    <row r="313" spans="1:8">
      <c r="A313" s="2">
        <v>3794</v>
      </c>
      <c r="B313" s="9">
        <v>1.0279239013700801</v>
      </c>
      <c r="C313" s="9">
        <v>1.0427378623300201</v>
      </c>
      <c r="D313" s="9">
        <v>0.96346857139259601</v>
      </c>
      <c r="E313" s="9">
        <v>0.98289615231520999</v>
      </c>
      <c r="F313" s="9">
        <f t="shared" si="8"/>
        <v>1.0042566218519764</v>
      </c>
      <c r="G313" s="9">
        <f t="shared" si="9"/>
        <v>3.7241915040382316E-2</v>
      </c>
      <c r="H313" s="9">
        <v>0.83388126563370402</v>
      </c>
    </row>
    <row r="314" spans="1:8">
      <c r="A314" s="2">
        <v>3796</v>
      </c>
      <c r="B314" s="9">
        <v>0.87560379670757105</v>
      </c>
      <c r="C314" s="9">
        <v>0.65313751114476004</v>
      </c>
      <c r="D314" s="9">
        <v>1.23511096447866</v>
      </c>
      <c r="E314" s="9">
        <v>1.1557686631471999</v>
      </c>
      <c r="F314" s="9">
        <f t="shared" si="8"/>
        <v>0.97990523386954775</v>
      </c>
      <c r="G314" s="9">
        <f t="shared" si="9"/>
        <v>0.26690438056966137</v>
      </c>
      <c r="H314" s="9">
        <v>0.88986436349905196</v>
      </c>
    </row>
    <row r="315" spans="1:8">
      <c r="A315" s="2">
        <v>3799</v>
      </c>
      <c r="B315" s="9">
        <v>0.63843743684720899</v>
      </c>
      <c r="C315" s="9">
        <v>0.68827542368733696</v>
      </c>
      <c r="D315" s="9">
        <v>1.10583501300842</v>
      </c>
      <c r="E315" s="9">
        <v>0.83907700411837005</v>
      </c>
      <c r="F315" s="9">
        <f t="shared" si="8"/>
        <v>0.81790621941533403</v>
      </c>
      <c r="G315" s="9">
        <f t="shared" si="9"/>
        <v>0.21005108856535412</v>
      </c>
      <c r="H315" s="9">
        <v>0.18136811911635001</v>
      </c>
    </row>
    <row r="316" spans="1:8">
      <c r="A316" s="2">
        <v>3800</v>
      </c>
      <c r="B316" s="9">
        <v>0.83918147449374403</v>
      </c>
      <c r="C316" s="9">
        <v>0.58694222351035397</v>
      </c>
      <c r="D316" s="9">
        <v>1.15983498419854</v>
      </c>
      <c r="E316" s="9">
        <v>0.87939692094199595</v>
      </c>
      <c r="F316" s="9">
        <f t="shared" si="8"/>
        <v>0.86633890078615849</v>
      </c>
      <c r="G316" s="9">
        <f t="shared" si="9"/>
        <v>0.23459929805548974</v>
      </c>
      <c r="H316" s="9">
        <v>0.33724618506746401</v>
      </c>
    </row>
    <row r="317" spans="1:8">
      <c r="A317" s="2">
        <v>3801</v>
      </c>
      <c r="B317" s="9">
        <v>0.90482910590283305</v>
      </c>
      <c r="C317" s="9">
        <v>0.96901668767342897</v>
      </c>
      <c r="D317" s="9">
        <v>0.96833385491700197</v>
      </c>
      <c r="E317" s="9">
        <v>1.0655351675823099</v>
      </c>
      <c r="F317" s="9">
        <f t="shared" si="8"/>
        <v>0.97692870401889353</v>
      </c>
      <c r="G317" s="9">
        <f t="shared" si="9"/>
        <v>6.6297131329210252E-2</v>
      </c>
      <c r="H317" s="9">
        <v>0.53650492833249697</v>
      </c>
    </row>
    <row r="318" spans="1:8">
      <c r="A318" s="2">
        <v>3803</v>
      </c>
      <c r="B318" s="9">
        <v>0.90492498921976605</v>
      </c>
      <c r="C318" s="9">
        <v>1.13529866035548</v>
      </c>
      <c r="D318" s="9">
        <v>1.0515012244609501</v>
      </c>
      <c r="E318" s="9">
        <v>1.1912652226339899</v>
      </c>
      <c r="F318" s="9">
        <f t="shared" si="8"/>
        <v>1.0707475241675466</v>
      </c>
      <c r="G318" s="9">
        <f t="shared" si="9"/>
        <v>0.12457781768263755</v>
      </c>
      <c r="H318" s="9">
        <v>0.33856925093165302</v>
      </c>
    </row>
    <row r="319" spans="1:8">
      <c r="A319" s="2">
        <v>3804</v>
      </c>
      <c r="B319" s="9">
        <v>1.0545007258591499</v>
      </c>
      <c r="C319" s="9">
        <v>0.80611282171592002</v>
      </c>
      <c r="D319" s="9">
        <v>0.97333217275107597</v>
      </c>
      <c r="E319" s="9">
        <v>0.85999115094568901</v>
      </c>
      <c r="F319" s="9">
        <f t="shared" si="8"/>
        <v>0.92348421781795875</v>
      </c>
      <c r="G319" s="9">
        <f t="shared" si="9"/>
        <v>0.11174011239495189</v>
      </c>
      <c r="H319" s="9">
        <v>0.26434345521925801</v>
      </c>
    </row>
    <row r="320" spans="1:8">
      <c r="A320" s="2">
        <v>3805</v>
      </c>
      <c r="B320" s="9">
        <v>1.0417736540351801</v>
      </c>
      <c r="C320" s="9">
        <v>1.1075427687152699</v>
      </c>
      <c r="D320" s="9">
        <v>1.1723600791115301</v>
      </c>
      <c r="E320" s="9">
        <v>1.0661026115663801</v>
      </c>
      <c r="F320" s="9">
        <f t="shared" si="8"/>
        <v>1.09694477835709</v>
      </c>
      <c r="G320" s="9">
        <f t="shared" si="9"/>
        <v>5.7139820320579508E-2</v>
      </c>
      <c r="H320" s="9">
        <v>4.2672721029146397E-2</v>
      </c>
    </row>
    <row r="321" spans="1:8">
      <c r="A321" s="2">
        <v>3806</v>
      </c>
      <c r="B321" s="9">
        <v>1.6723768917875399</v>
      </c>
      <c r="C321" s="9">
        <v>0.93686261678082094</v>
      </c>
      <c r="D321" s="9">
        <v>1.5537971827619299</v>
      </c>
      <c r="E321" s="9">
        <v>1.10426635355356</v>
      </c>
      <c r="F321" s="9">
        <f t="shared" si="8"/>
        <v>1.3168257612209626</v>
      </c>
      <c r="G321" s="9">
        <f t="shared" si="9"/>
        <v>0.35219575711767459</v>
      </c>
      <c r="H321" s="9">
        <v>0.169825136336407</v>
      </c>
    </row>
    <row r="322" spans="1:8">
      <c r="A322" s="2">
        <v>3807</v>
      </c>
      <c r="B322" s="9">
        <v>1.2403748975378699</v>
      </c>
      <c r="C322" s="9">
        <v>0.78658380753857404</v>
      </c>
      <c r="D322" s="9">
        <v>1.1002757273627499</v>
      </c>
      <c r="E322" s="9">
        <v>1.4884284458335699</v>
      </c>
      <c r="F322" s="9">
        <f t="shared" si="8"/>
        <v>1.1539157195681908</v>
      </c>
      <c r="G322" s="9">
        <f t="shared" si="9"/>
        <v>0.29279340603220866</v>
      </c>
      <c r="H322" s="9">
        <v>0.37030534045900099</v>
      </c>
    </row>
    <row r="323" spans="1:8">
      <c r="A323" s="2">
        <v>3808</v>
      </c>
      <c r="B323" s="9">
        <v>0.86084226526613605</v>
      </c>
      <c r="C323" s="9">
        <v>1.0705447948628899</v>
      </c>
      <c r="D323" s="9">
        <v>0.91170507887166496</v>
      </c>
      <c r="E323" s="9">
        <v>1.0334728557370001</v>
      </c>
      <c r="F323" s="9">
        <f t="shared" si="8"/>
        <v>0.96914124868442275</v>
      </c>
      <c r="G323" s="9">
        <f t="shared" si="9"/>
        <v>9.9077105084424064E-2</v>
      </c>
      <c r="H323" s="9">
        <v>0.57747774514115402</v>
      </c>
    </row>
    <row r="324" spans="1:8">
      <c r="A324" s="2">
        <v>3809</v>
      </c>
      <c r="B324" s="9">
        <v>0.87573085880212198</v>
      </c>
      <c r="C324" s="9">
        <v>0.86901210371250504</v>
      </c>
      <c r="D324" s="9">
        <v>0.86827169492234502</v>
      </c>
      <c r="E324" s="9">
        <v>0.92012687941320803</v>
      </c>
      <c r="F324" s="9">
        <f t="shared" si="8"/>
        <v>0.88328538421254499</v>
      </c>
      <c r="G324" s="9">
        <f t="shared" si="9"/>
        <v>2.478913757497217E-2</v>
      </c>
      <c r="H324" s="9">
        <v>2.5376550304932501E-3</v>
      </c>
    </row>
    <row r="325" spans="1:8">
      <c r="A325" s="2">
        <v>3810</v>
      </c>
      <c r="B325" s="9">
        <v>0.96287471962044402</v>
      </c>
      <c r="C325" s="9">
        <v>0.89919376129964701</v>
      </c>
      <c r="D325" s="9">
        <v>0.97658827036399498</v>
      </c>
      <c r="E325" s="9">
        <v>0.94268613488924302</v>
      </c>
      <c r="F325" s="9">
        <f t="shared" ref="F325:F348" si="10">AVERAGE(B325:E325)</f>
        <v>0.94533572154333223</v>
      </c>
      <c r="G325" s="9">
        <f t="shared" ref="G325:G348" si="11">STDEV(B325:E325)</f>
        <v>3.3766053297674549E-2</v>
      </c>
      <c r="H325" s="9">
        <v>4.7930028319925197E-2</v>
      </c>
    </row>
    <row r="326" spans="1:8">
      <c r="A326" s="2">
        <v>3811</v>
      </c>
      <c r="B326" s="9">
        <v>0.98818014639388296</v>
      </c>
      <c r="C326" s="9">
        <v>0.81956174419744099</v>
      </c>
      <c r="D326" s="9">
        <v>0.97348031392179402</v>
      </c>
      <c r="E326" s="9">
        <v>0.90017722772665598</v>
      </c>
      <c r="F326" s="9">
        <f t="shared" si="10"/>
        <v>0.92034985805994352</v>
      </c>
      <c r="G326" s="9">
        <f t="shared" si="11"/>
        <v>7.7435935383338345E-2</v>
      </c>
      <c r="H326" s="9">
        <v>0.13185105297772201</v>
      </c>
    </row>
    <row r="327" spans="1:8">
      <c r="A327" s="2">
        <v>3813</v>
      </c>
      <c r="B327" s="9">
        <v>0.58947979489801905</v>
      </c>
      <c r="C327" s="9">
        <v>0.66248986970611601</v>
      </c>
      <c r="D327" s="9">
        <v>1.6771318571379701</v>
      </c>
      <c r="E327" s="9">
        <v>1.65939722048591</v>
      </c>
      <c r="F327" s="9">
        <f t="shared" si="10"/>
        <v>1.1471246855570039</v>
      </c>
      <c r="G327" s="9">
        <f t="shared" si="11"/>
        <v>0.60254169448612649</v>
      </c>
      <c r="H327" s="9">
        <v>0.65877307967937804</v>
      </c>
    </row>
    <row r="328" spans="1:8">
      <c r="A328" s="2">
        <v>3815</v>
      </c>
      <c r="B328" s="9">
        <v>1.0065724590579399</v>
      </c>
      <c r="C328" s="9">
        <v>1.00751234769956</v>
      </c>
      <c r="D328" s="9">
        <v>1.3523623666446101</v>
      </c>
      <c r="E328" s="9">
        <v>1.14663546064913</v>
      </c>
      <c r="F328" s="9">
        <f t="shared" si="10"/>
        <v>1.1282706585128099</v>
      </c>
      <c r="G328" s="9">
        <f t="shared" si="11"/>
        <v>0.1632456033016523</v>
      </c>
      <c r="H328" s="9">
        <v>0.21410411199757101</v>
      </c>
    </row>
    <row r="329" spans="1:8">
      <c r="A329" s="2">
        <v>3818</v>
      </c>
      <c r="B329" s="9">
        <v>1.2873801923478201</v>
      </c>
      <c r="C329" s="9">
        <v>0.94744310984511504</v>
      </c>
      <c r="D329" s="9">
        <v>1.1655290204411</v>
      </c>
      <c r="E329" s="9">
        <v>0.91683193874187596</v>
      </c>
      <c r="F329" s="9">
        <f t="shared" si="10"/>
        <v>1.0792960653439776</v>
      </c>
      <c r="G329" s="9">
        <f t="shared" si="11"/>
        <v>0.17749640443504128</v>
      </c>
      <c r="H329" s="9">
        <v>0.437424958054486</v>
      </c>
    </row>
    <row r="330" spans="1:8">
      <c r="A330" s="2">
        <v>3820</v>
      </c>
      <c r="B330" s="9">
        <v>1.33726036704005</v>
      </c>
      <c r="C330" s="9">
        <v>0.85689150243342205</v>
      </c>
      <c r="D330" s="9">
        <v>1.24832546717937</v>
      </c>
      <c r="E330" s="9">
        <v>1.3373325694064699</v>
      </c>
      <c r="F330" s="9">
        <f t="shared" si="10"/>
        <v>1.1949524765148278</v>
      </c>
      <c r="G330" s="9">
        <f t="shared" si="11"/>
        <v>0.22924333860690355</v>
      </c>
      <c r="H330" s="9">
        <v>0.18753159686110299</v>
      </c>
    </row>
    <row r="331" spans="1:8">
      <c r="A331" s="2">
        <v>3821</v>
      </c>
      <c r="B331" s="9">
        <v>0.92647668150208395</v>
      </c>
      <c r="C331" s="9">
        <v>1.03847192866156</v>
      </c>
      <c r="D331" s="9">
        <v>0.94902993655939205</v>
      </c>
      <c r="E331" s="9">
        <v>0.99040515356510805</v>
      </c>
      <c r="F331" s="9">
        <f t="shared" si="10"/>
        <v>0.97609592507203602</v>
      </c>
      <c r="G331" s="9">
        <f t="shared" si="11"/>
        <v>4.9295560687510391E-2</v>
      </c>
      <c r="H331" s="9">
        <v>0.40366794162269398</v>
      </c>
    </row>
    <row r="332" spans="1:8">
      <c r="A332" s="2">
        <v>3822</v>
      </c>
      <c r="B332" s="9">
        <v>1.0719035407898501</v>
      </c>
      <c r="C332" s="9">
        <v>0.93411845178605502</v>
      </c>
      <c r="D332" s="9">
        <v>1.0086744620785799</v>
      </c>
      <c r="E332" s="9">
        <v>1.15153762341734</v>
      </c>
      <c r="F332" s="9">
        <f t="shared" si="10"/>
        <v>1.0415585195179562</v>
      </c>
      <c r="G332" s="9">
        <f t="shared" si="11"/>
        <v>9.2449901745783131E-2</v>
      </c>
      <c r="H332" s="9">
        <v>0.43488442726879101</v>
      </c>
    </row>
    <row r="333" spans="1:8">
      <c r="A333" s="2">
        <v>3823</v>
      </c>
      <c r="B333" s="9">
        <v>1.17709465590439</v>
      </c>
      <c r="C333" s="9">
        <v>1.6923346110659101</v>
      </c>
      <c r="D333" s="9">
        <v>3.2809179031415199</v>
      </c>
      <c r="E333" s="9">
        <v>1.5584800575061999</v>
      </c>
      <c r="F333" s="9">
        <f t="shared" si="10"/>
        <v>1.927206806904505</v>
      </c>
      <c r="G333" s="9">
        <f t="shared" si="11"/>
        <v>0.92849813054077157</v>
      </c>
      <c r="H333" s="9">
        <v>0.13970212672940299</v>
      </c>
    </row>
    <row r="334" spans="1:8">
      <c r="A334" s="2">
        <v>3824</v>
      </c>
      <c r="B334" s="9">
        <v>0.54431155788410102</v>
      </c>
      <c r="C334" s="9">
        <v>0.67298685367531397</v>
      </c>
      <c r="D334" s="9">
        <v>1.03059142634804</v>
      </c>
      <c r="E334" s="9">
        <v>0.82121373004653597</v>
      </c>
      <c r="F334" s="9">
        <f t="shared" si="10"/>
        <v>0.76727589198849777</v>
      </c>
      <c r="G334" s="9">
        <f t="shared" si="11"/>
        <v>0.20884434238452027</v>
      </c>
      <c r="H334" s="9">
        <v>0.11213354190732799</v>
      </c>
    </row>
    <row r="335" spans="1:8">
      <c r="A335" s="2">
        <v>3825</v>
      </c>
      <c r="B335" s="9">
        <v>0.950533142276482</v>
      </c>
      <c r="C335" s="9">
        <v>0.95224708769642896</v>
      </c>
      <c r="D335" s="9">
        <v>0.95426734466838004</v>
      </c>
      <c r="E335" s="9">
        <v>0.98727806683056496</v>
      </c>
      <c r="F335" s="9">
        <f t="shared" si="10"/>
        <v>0.96108141036796391</v>
      </c>
      <c r="G335" s="9">
        <f t="shared" si="11"/>
        <v>1.7530996529693289E-2</v>
      </c>
      <c r="H335" s="9">
        <v>2.1242459650555798E-2</v>
      </c>
    </row>
    <row r="336" spans="1:8">
      <c r="A336" s="2">
        <v>3826</v>
      </c>
      <c r="B336" s="9">
        <v>0.97311461968930701</v>
      </c>
      <c r="C336" s="9">
        <v>0.82080658617017399</v>
      </c>
      <c r="D336" s="9">
        <v>1.09358422593525</v>
      </c>
      <c r="E336" s="9">
        <v>0.84365970716277505</v>
      </c>
      <c r="F336" s="9">
        <f t="shared" si="10"/>
        <v>0.93279128473937656</v>
      </c>
      <c r="G336" s="9">
        <f t="shared" si="11"/>
        <v>0.12644544556821391</v>
      </c>
      <c r="H336" s="9">
        <v>0.36574534440336298</v>
      </c>
    </row>
    <row r="337" spans="1:8">
      <c r="A337" s="2">
        <v>3827</v>
      </c>
      <c r="B337" s="9">
        <v>0.96547864617216606</v>
      </c>
      <c r="C337" s="9">
        <v>1.12091036543628</v>
      </c>
      <c r="D337" s="9">
        <v>1.0772937966009799</v>
      </c>
      <c r="E337" s="9">
        <v>0.87517931626190404</v>
      </c>
      <c r="F337" s="9">
        <f t="shared" si="10"/>
        <v>1.0097155311178325</v>
      </c>
      <c r="G337" s="9">
        <f t="shared" si="11"/>
        <v>0.11103754356413932</v>
      </c>
      <c r="H337" s="9">
        <v>0.87222740958100797</v>
      </c>
    </row>
    <row r="338" spans="1:8">
      <c r="A338" s="2">
        <v>3828</v>
      </c>
      <c r="B338" s="9">
        <v>0.71632374978056901</v>
      </c>
      <c r="C338" s="9">
        <v>0.63373685286639903</v>
      </c>
      <c r="D338" s="9">
        <v>1.25527457717358</v>
      </c>
      <c r="E338" s="9">
        <v>0.88348818344683999</v>
      </c>
      <c r="F338" s="9">
        <f t="shared" si="10"/>
        <v>0.87220584081684693</v>
      </c>
      <c r="G338" s="9">
        <f t="shared" si="11"/>
        <v>0.27570251634029908</v>
      </c>
      <c r="H338" s="9">
        <v>0.42228239411697999</v>
      </c>
    </row>
    <row r="339" spans="1:8">
      <c r="A339" s="2">
        <v>3829</v>
      </c>
      <c r="B339" s="9">
        <v>0.97819867369700697</v>
      </c>
      <c r="C339" s="9">
        <v>0.90377868500979597</v>
      </c>
      <c r="D339" s="9">
        <v>1.14063757101958</v>
      </c>
      <c r="E339" s="9">
        <v>0.92935025659221804</v>
      </c>
      <c r="F339" s="9">
        <f t="shared" si="10"/>
        <v>0.98799129657965024</v>
      </c>
      <c r="G339" s="9">
        <f t="shared" si="11"/>
        <v>0.10634427751652459</v>
      </c>
      <c r="H339" s="9">
        <v>0.83583305176238498</v>
      </c>
    </row>
    <row r="340" spans="1:8">
      <c r="A340" s="2">
        <v>3830</v>
      </c>
      <c r="B340" s="9">
        <v>0.920915068029316</v>
      </c>
      <c r="C340" s="9">
        <v>1.0144875721756701</v>
      </c>
      <c r="D340" s="9">
        <v>1.16135183286461</v>
      </c>
      <c r="E340" s="9">
        <v>1.00979554975055</v>
      </c>
      <c r="F340" s="9">
        <f t="shared" si="10"/>
        <v>1.0266375057050365</v>
      </c>
      <c r="G340" s="9">
        <f t="shared" si="11"/>
        <v>9.9593266397707311E-2</v>
      </c>
      <c r="H340" s="9">
        <v>0.62980968698260598</v>
      </c>
    </row>
    <row r="341" spans="1:8">
      <c r="A341" s="2">
        <v>3832</v>
      </c>
      <c r="B341" s="9">
        <v>0.84489635109390304</v>
      </c>
      <c r="C341" s="9">
        <v>0.89156171832944398</v>
      </c>
      <c r="D341" s="9">
        <v>0.81439753816652005</v>
      </c>
      <c r="E341" s="9">
        <v>0.86753835628023501</v>
      </c>
      <c r="F341" s="9">
        <f t="shared" si="10"/>
        <v>0.85459849096752549</v>
      </c>
      <c r="G341" s="9">
        <f t="shared" si="11"/>
        <v>3.2883473131427504E-2</v>
      </c>
      <c r="H341" s="9">
        <v>3.0476732036536598E-3</v>
      </c>
    </row>
    <row r="342" spans="1:8">
      <c r="A342" s="2">
        <v>3833</v>
      </c>
      <c r="B342" s="9">
        <v>1.0417736540351801</v>
      </c>
      <c r="C342" s="9">
        <v>1.1075427687152699</v>
      </c>
      <c r="D342" s="9">
        <v>1.1723600791115301</v>
      </c>
      <c r="E342" s="9">
        <v>1.0661026115663801</v>
      </c>
      <c r="F342" s="9">
        <f t="shared" si="10"/>
        <v>1.09694477835709</v>
      </c>
      <c r="G342" s="9">
        <f t="shared" si="11"/>
        <v>5.7139820320579508E-2</v>
      </c>
      <c r="H342" s="9">
        <v>4.2672721029146397E-2</v>
      </c>
    </row>
    <row r="343" spans="1:8">
      <c r="A343" s="2">
        <v>3834</v>
      </c>
      <c r="B343" s="9">
        <v>0.911952706092372</v>
      </c>
      <c r="C343" s="9">
        <v>1.0216994800638299</v>
      </c>
      <c r="D343" s="9">
        <v>0.92181942959589902</v>
      </c>
      <c r="E343" s="9">
        <v>0.99805472153906105</v>
      </c>
      <c r="F343" s="9">
        <f t="shared" si="10"/>
        <v>0.96338158432279053</v>
      </c>
      <c r="G343" s="9">
        <f t="shared" si="11"/>
        <v>5.4697792855112393E-2</v>
      </c>
      <c r="H343" s="9">
        <v>0.27300632372551298</v>
      </c>
    </row>
    <row r="344" spans="1:8">
      <c r="A344" s="2">
        <v>3835</v>
      </c>
      <c r="B344" s="9">
        <v>0.76024249977547897</v>
      </c>
      <c r="C344" s="9">
        <v>0.77719246651512597</v>
      </c>
      <c r="D344" s="9">
        <v>0.84186271701571302</v>
      </c>
      <c r="E344" s="9">
        <v>0.75844306473640899</v>
      </c>
      <c r="F344" s="9">
        <f t="shared" si="10"/>
        <v>0.78443518701068171</v>
      </c>
      <c r="G344" s="9">
        <f t="shared" si="11"/>
        <v>3.9205674498455793E-2</v>
      </c>
      <c r="H344" s="9">
        <v>1.61032539048419E-3</v>
      </c>
    </row>
    <row r="345" spans="1:8">
      <c r="A345" s="2">
        <v>3836</v>
      </c>
      <c r="B345" s="9">
        <v>0.82802521759619796</v>
      </c>
      <c r="C345" s="9">
        <v>0.90678987311449799</v>
      </c>
      <c r="D345" s="9">
        <v>1.0615158892452601</v>
      </c>
      <c r="E345" s="9">
        <v>1.12375408479896</v>
      </c>
      <c r="F345" s="9">
        <f t="shared" si="10"/>
        <v>0.98002126618872909</v>
      </c>
      <c r="G345" s="9">
        <f t="shared" si="11"/>
        <v>0.13634042253626621</v>
      </c>
      <c r="H345" s="9">
        <v>0.78857064171632996</v>
      </c>
    </row>
    <row r="346" spans="1:8">
      <c r="A346" s="2">
        <v>3837</v>
      </c>
      <c r="B346" s="9">
        <v>0.94843432084100998</v>
      </c>
      <c r="C346" s="9">
        <v>0.97634862929580302</v>
      </c>
      <c r="D346" s="9">
        <v>0.90343557175921696</v>
      </c>
      <c r="E346" s="9">
        <v>0.80996156020563004</v>
      </c>
      <c r="F346" s="9">
        <f t="shared" si="10"/>
        <v>0.90954502052541497</v>
      </c>
      <c r="G346" s="9">
        <f t="shared" si="11"/>
        <v>7.2868124620834918E-2</v>
      </c>
      <c r="H346" s="9">
        <v>8.9056644665188894E-2</v>
      </c>
    </row>
    <row r="347" spans="1:8">
      <c r="A347" s="2">
        <v>3839</v>
      </c>
      <c r="B347" s="9">
        <v>0.93836645344982905</v>
      </c>
      <c r="C347" s="9">
        <v>1.18440177086293</v>
      </c>
      <c r="D347" s="9">
        <v>0.94896303005701099</v>
      </c>
      <c r="E347" s="9">
        <v>0.94879219766016698</v>
      </c>
      <c r="F347" s="9">
        <f t="shared" si="10"/>
        <v>1.0051308630074844</v>
      </c>
      <c r="G347" s="9">
        <f t="shared" si="11"/>
        <v>0.11961663131070817</v>
      </c>
      <c r="H347" s="9">
        <v>0.93703937296826101</v>
      </c>
    </row>
    <row r="348" spans="1:8">
      <c r="A348" s="2">
        <v>3840</v>
      </c>
      <c r="B348" s="9">
        <v>0.67114753281691497</v>
      </c>
      <c r="C348" s="9">
        <v>1.0558301510135399</v>
      </c>
      <c r="D348" s="9">
        <v>1.20216139361276</v>
      </c>
      <c r="E348" s="9">
        <v>1.0300024557318299</v>
      </c>
      <c r="F348" s="9">
        <f t="shared" si="10"/>
        <v>0.98978538329376109</v>
      </c>
      <c r="G348" s="9">
        <f t="shared" si="11"/>
        <v>0.22554598479701776</v>
      </c>
      <c r="H348" s="9">
        <v>0.93353761773358901</v>
      </c>
    </row>
    <row r="349" spans="1:8">
      <c r="B349" s="9"/>
      <c r="C349" s="9"/>
      <c r="D349" s="9"/>
      <c r="E349" s="9"/>
      <c r="F349" s="9"/>
      <c r="G349" s="9"/>
      <c r="H349" s="9"/>
    </row>
  </sheetData>
  <phoneticPr fontId="1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7"/>
  <sheetViews>
    <sheetView tabSelected="1" workbookViewId="0">
      <selection activeCell="J11" sqref="J11"/>
    </sheetView>
  </sheetViews>
  <sheetFormatPr defaultColWidth="9" defaultRowHeight="13.5"/>
  <cols>
    <col min="1" max="1" width="9" style="1"/>
    <col min="2" max="5" width="12.625" style="2"/>
    <col min="6" max="6" width="12.625" style="3"/>
    <col min="7" max="7" width="12.625" style="2"/>
    <col min="8" max="8" width="12.625"/>
    <col min="15" max="15" width="9" style="56"/>
  </cols>
  <sheetData>
    <row r="1" spans="1:16">
      <c r="A1" s="4" t="s">
        <v>27</v>
      </c>
      <c r="B1"/>
      <c r="C1"/>
      <c r="D1"/>
      <c r="E1"/>
      <c r="F1"/>
      <c r="G1"/>
    </row>
    <row r="2" spans="1:16">
      <c r="A2" s="64" t="s">
        <v>0</v>
      </c>
      <c r="B2"/>
      <c r="C2"/>
      <c r="D2"/>
      <c r="E2"/>
      <c r="F2"/>
      <c r="G2"/>
    </row>
    <row r="3" spans="1:16">
      <c r="A3" s="2"/>
      <c r="B3"/>
      <c r="C3"/>
      <c r="D3"/>
      <c r="E3"/>
      <c r="F3"/>
      <c r="G3"/>
    </row>
    <row r="4" spans="1:16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spans="1:16">
      <c r="A5" s="1">
        <v>3841</v>
      </c>
      <c r="B5" s="9">
        <v>1.23440127398343</v>
      </c>
      <c r="C5" s="9">
        <v>0.95941417542706853</v>
      </c>
      <c r="D5" s="9">
        <v>0.85233580944637899</v>
      </c>
      <c r="E5" s="9">
        <v>0.956900792173628</v>
      </c>
      <c r="F5" s="9">
        <f t="shared" ref="F5:F68" si="0">AVERAGE(B5:E5)</f>
        <v>1.0007630127576264</v>
      </c>
      <c r="G5" s="9">
        <f t="shared" ref="G5:G68" si="1">STDEV(B5:E5)</f>
        <v>0.16355538565937802</v>
      </c>
      <c r="H5" s="9">
        <v>0.99314135956648608</v>
      </c>
      <c r="J5" s="1"/>
      <c r="K5" s="62"/>
      <c r="L5" s="62"/>
      <c r="M5" s="62"/>
      <c r="N5" s="62"/>
      <c r="O5" s="63"/>
      <c r="P5" s="62"/>
    </row>
    <row r="6" spans="1:16">
      <c r="A6" s="1">
        <v>3842</v>
      </c>
      <c r="B6" s="9">
        <v>1.1045678359096001</v>
      </c>
      <c r="C6" s="9">
        <v>1.0104017448382399</v>
      </c>
      <c r="D6" s="9">
        <v>1.13170670076938</v>
      </c>
      <c r="E6" s="9">
        <v>0.90760493869447001</v>
      </c>
      <c r="F6" s="9">
        <f t="shared" si="0"/>
        <v>1.0385703050529225</v>
      </c>
      <c r="G6" s="9">
        <f t="shared" si="1"/>
        <v>0.10161275716529979</v>
      </c>
      <c r="H6" s="9">
        <v>0.50295658045744396</v>
      </c>
      <c r="J6" s="1"/>
      <c r="K6" s="62"/>
      <c r="L6" s="62"/>
      <c r="M6" s="62"/>
      <c r="N6" s="62"/>
      <c r="O6" s="63"/>
      <c r="P6" s="62"/>
    </row>
    <row r="7" spans="1:16">
      <c r="A7" s="1">
        <v>3843</v>
      </c>
      <c r="B7" s="9">
        <v>1.1375351077884299</v>
      </c>
      <c r="C7" s="9">
        <v>1.1238352605279567</v>
      </c>
      <c r="D7" s="9">
        <v>1.5639594813219999</v>
      </c>
      <c r="E7" s="9">
        <v>0.95573975682049905</v>
      </c>
      <c r="F7" s="9">
        <f t="shared" si="0"/>
        <v>1.1952674016147213</v>
      </c>
      <c r="G7" s="9">
        <f t="shared" si="1"/>
        <v>0.25932149338239729</v>
      </c>
      <c r="H7" s="9">
        <v>0.22915168085959409</v>
      </c>
      <c r="J7" s="1"/>
      <c r="K7" s="62"/>
      <c r="L7" s="62"/>
      <c r="M7" s="62"/>
      <c r="N7" s="62"/>
      <c r="O7" s="63"/>
      <c r="P7" s="62"/>
    </row>
    <row r="8" spans="1:16">
      <c r="A8" s="1">
        <v>3844</v>
      </c>
      <c r="B8" s="9">
        <v>0.978963554047527</v>
      </c>
      <c r="C8" s="9">
        <v>1.1341795493962064</v>
      </c>
      <c r="D8" s="9">
        <v>1.5023542129223899</v>
      </c>
      <c r="E8" s="9">
        <v>1.01802647188037</v>
      </c>
      <c r="F8" s="9">
        <f t="shared" si="0"/>
        <v>1.1583809470616233</v>
      </c>
      <c r="G8" s="9">
        <f t="shared" si="1"/>
        <v>0.23860238535777586</v>
      </c>
      <c r="H8" s="9">
        <v>0.27630011197181292</v>
      </c>
      <c r="J8" s="1"/>
      <c r="K8" s="62"/>
      <c r="L8" s="62"/>
      <c r="M8" s="62"/>
      <c r="N8" s="62"/>
      <c r="O8" s="63"/>
      <c r="P8" s="62"/>
    </row>
    <row r="9" spans="1:16">
      <c r="A9" s="1">
        <v>3845</v>
      </c>
      <c r="B9" s="9">
        <v>1.13695260557509</v>
      </c>
      <c r="C9" s="9">
        <v>0.97706273107004504</v>
      </c>
      <c r="D9" s="9">
        <v>0.95563967750531198</v>
      </c>
      <c r="E9" s="9">
        <v>1.03831728303812</v>
      </c>
      <c r="F9" s="9">
        <f t="shared" si="0"/>
        <v>1.0269930742971418</v>
      </c>
      <c r="G9" s="9">
        <f t="shared" si="1"/>
        <v>8.1247938704074874E-2</v>
      </c>
      <c r="H9" s="9">
        <v>0.55390490459498676</v>
      </c>
      <c r="J9" s="1"/>
      <c r="K9" s="62"/>
      <c r="L9" s="62"/>
      <c r="M9" s="62"/>
      <c r="N9" s="62"/>
      <c r="O9" s="63"/>
      <c r="P9" s="62"/>
    </row>
    <row r="10" spans="1:16">
      <c r="A10" s="1">
        <v>3846</v>
      </c>
      <c r="B10" s="9">
        <v>1.1297378866133101</v>
      </c>
      <c r="C10" s="9">
        <v>0.8819111766138511</v>
      </c>
      <c r="D10" s="9">
        <v>0.84226317324660904</v>
      </c>
      <c r="E10" s="9">
        <v>0.95607931968289195</v>
      </c>
      <c r="F10" s="9">
        <f t="shared" si="0"/>
        <v>0.95249788903916555</v>
      </c>
      <c r="G10" s="9">
        <f t="shared" si="1"/>
        <v>0.12722816763911238</v>
      </c>
      <c r="H10" s="9">
        <v>0.5094251208071443</v>
      </c>
      <c r="J10" s="1"/>
      <c r="K10" s="62"/>
      <c r="L10" s="62"/>
      <c r="M10" s="62"/>
      <c r="N10" s="62"/>
      <c r="O10" s="63"/>
      <c r="P10" s="62"/>
    </row>
    <row r="11" spans="1:16">
      <c r="A11" s="1">
        <v>3848</v>
      </c>
      <c r="B11" s="9">
        <v>1.1733316619227101</v>
      </c>
      <c r="C11" s="9">
        <v>1.179556350240208</v>
      </c>
      <c r="D11" s="9">
        <v>1.27759700843318</v>
      </c>
      <c r="E11" s="9">
        <v>1.1954273022014199</v>
      </c>
      <c r="F11" s="9">
        <f t="shared" si="0"/>
        <v>1.2064780806993793</v>
      </c>
      <c r="G11" s="9">
        <f t="shared" si="1"/>
        <v>4.8316616313821524E-2</v>
      </c>
      <c r="H11" s="9">
        <v>3.3654972556321863E-3</v>
      </c>
      <c r="J11" s="1"/>
      <c r="K11" s="62"/>
      <c r="L11" s="62"/>
      <c r="M11" s="62"/>
      <c r="N11" s="62"/>
      <c r="O11" s="63"/>
      <c r="P11" s="62"/>
    </row>
    <row r="12" spans="1:16">
      <c r="A12" s="1">
        <v>3849</v>
      </c>
      <c r="B12" s="9">
        <v>1.23042476458852</v>
      </c>
      <c r="C12" s="9">
        <v>0.65414622940981826</v>
      </c>
      <c r="D12" s="9">
        <v>1.4076250712942</v>
      </c>
      <c r="E12" s="9">
        <v>0.53711163015682795</v>
      </c>
      <c r="F12" s="9">
        <f t="shared" si="0"/>
        <v>0.95732692386234153</v>
      </c>
      <c r="G12" s="9">
        <f t="shared" si="1"/>
        <v>0.42655608413688911</v>
      </c>
      <c r="H12" s="9">
        <v>0.85421169783769324</v>
      </c>
      <c r="J12" s="1"/>
      <c r="K12" s="62"/>
      <c r="L12" s="62"/>
      <c r="M12" s="62"/>
      <c r="N12" s="62"/>
      <c r="O12" s="63"/>
      <c r="P12" s="62"/>
    </row>
    <row r="13" spans="1:16">
      <c r="A13" s="1">
        <v>3850</v>
      </c>
      <c r="B13" s="9">
        <v>1.62286964067815</v>
      </c>
      <c r="C13" s="9">
        <v>0.63663865058792957</v>
      </c>
      <c r="D13" s="9">
        <v>1.19978775539115</v>
      </c>
      <c r="E13" s="9">
        <v>1.06589855887681</v>
      </c>
      <c r="F13" s="9">
        <f t="shared" si="0"/>
        <v>1.1312986513835099</v>
      </c>
      <c r="G13" s="9">
        <f t="shared" si="1"/>
        <v>0.40632437098573071</v>
      </c>
      <c r="H13" s="9">
        <v>0.56413502928068726</v>
      </c>
      <c r="J13" s="1"/>
      <c r="K13" s="62"/>
      <c r="L13" s="62"/>
      <c r="M13" s="62"/>
      <c r="N13" s="62"/>
      <c r="O13" s="63"/>
      <c r="P13" s="62"/>
    </row>
    <row r="14" spans="1:16">
      <c r="A14" s="1">
        <v>3851</v>
      </c>
      <c r="B14" s="9">
        <v>1.1147386855050601</v>
      </c>
      <c r="C14" s="9">
        <v>0.99237343901373687</v>
      </c>
      <c r="D14" s="9">
        <v>0.98370546325870001</v>
      </c>
      <c r="E14" s="9">
        <v>1.0368217257366901</v>
      </c>
      <c r="F14" s="9">
        <f t="shared" si="0"/>
        <v>1.0319098283785468</v>
      </c>
      <c r="G14" s="9">
        <f t="shared" si="1"/>
        <v>5.9920873405835906E-2</v>
      </c>
      <c r="H14" s="9">
        <v>0.36496318185839705</v>
      </c>
      <c r="J14" s="1"/>
      <c r="K14" s="62"/>
      <c r="L14" s="62"/>
      <c r="M14" s="62"/>
      <c r="N14" s="62"/>
      <c r="O14" s="63"/>
      <c r="P14" s="62"/>
    </row>
    <row r="15" spans="1:16">
      <c r="A15" s="1">
        <v>3852</v>
      </c>
      <c r="B15" s="9">
        <v>1.1222587435166</v>
      </c>
      <c r="C15" s="9">
        <v>0.93695115426437492</v>
      </c>
      <c r="D15" s="9">
        <v>0.98270507011942798</v>
      </c>
      <c r="E15" s="9">
        <v>1.03584027439265</v>
      </c>
      <c r="F15" s="9">
        <f t="shared" si="0"/>
        <v>1.0194388105732632</v>
      </c>
      <c r="G15" s="9">
        <f t="shared" si="1"/>
        <v>7.9570781398186505E-2</v>
      </c>
      <c r="H15" s="9">
        <v>0.6586186852450473</v>
      </c>
      <c r="J15" s="1"/>
      <c r="K15" s="62"/>
      <c r="L15" s="62"/>
      <c r="M15" s="62"/>
      <c r="N15" s="62"/>
      <c r="O15" s="63"/>
      <c r="P15" s="62"/>
    </row>
    <row r="16" spans="1:16">
      <c r="A16" s="1">
        <v>3853</v>
      </c>
      <c r="B16" s="9">
        <v>1.2430939095548099</v>
      </c>
      <c r="C16" s="9">
        <v>1.0471235966234991</v>
      </c>
      <c r="D16" s="9">
        <v>0.74896350544229495</v>
      </c>
      <c r="E16" s="9">
        <v>1.08497981697698</v>
      </c>
      <c r="F16" s="9">
        <f t="shared" si="0"/>
        <v>1.031040207149396</v>
      </c>
      <c r="G16" s="9">
        <f t="shared" si="1"/>
        <v>0.20631868171603512</v>
      </c>
      <c r="H16" s="9">
        <v>0.78314272909298577</v>
      </c>
      <c r="J16" s="1"/>
      <c r="K16" s="62"/>
      <c r="L16" s="62"/>
      <c r="M16" s="62"/>
      <c r="N16" s="62"/>
      <c r="O16" s="63"/>
      <c r="P16" s="62"/>
    </row>
    <row r="17" spans="1:16">
      <c r="A17" s="1">
        <v>3855</v>
      </c>
      <c r="B17" s="9">
        <v>1.1099105283756601</v>
      </c>
      <c r="C17" s="9">
        <v>1.0926164009577031</v>
      </c>
      <c r="D17" s="9">
        <v>1.41818595996806</v>
      </c>
      <c r="E17" s="9">
        <v>0.78565769253904105</v>
      </c>
      <c r="F17" s="9">
        <f t="shared" si="0"/>
        <v>1.1015926454601159</v>
      </c>
      <c r="G17" s="9">
        <f t="shared" si="1"/>
        <v>0.25832536422757763</v>
      </c>
      <c r="H17" s="9">
        <v>0.48895570635675306</v>
      </c>
      <c r="J17" s="1"/>
      <c r="K17" s="62"/>
      <c r="L17" s="62"/>
      <c r="M17" s="62"/>
      <c r="N17" s="62"/>
      <c r="O17" s="63"/>
      <c r="P17" s="62"/>
    </row>
    <row r="18" spans="1:16">
      <c r="A18" s="1">
        <v>3856</v>
      </c>
      <c r="B18" s="9">
        <v>1.3314839931698299</v>
      </c>
      <c r="C18" s="9">
        <v>1.5048572645928906</v>
      </c>
      <c r="D18" s="9">
        <v>1.2092052942601501</v>
      </c>
      <c r="E18" s="9">
        <v>0.84783666080394404</v>
      </c>
      <c r="F18" s="9">
        <f t="shared" si="0"/>
        <v>1.2233458032067037</v>
      </c>
      <c r="G18" s="9">
        <f t="shared" si="1"/>
        <v>0.27817838463931172</v>
      </c>
      <c r="H18" s="9">
        <v>0.20667315212327753</v>
      </c>
      <c r="J18" s="1"/>
      <c r="K18" s="62"/>
      <c r="L18" s="62"/>
      <c r="M18" s="62"/>
      <c r="N18" s="62"/>
      <c r="O18" s="63"/>
      <c r="P18" s="62"/>
    </row>
    <row r="19" spans="1:16">
      <c r="A19" s="1">
        <v>3857</v>
      </c>
      <c r="B19" s="9">
        <v>1.1964492805167599</v>
      </c>
      <c r="C19" s="9">
        <v>1.1362942693997735</v>
      </c>
      <c r="D19" s="9">
        <v>1.26750772321231</v>
      </c>
      <c r="E19" s="9">
        <v>1.1995268476179</v>
      </c>
      <c r="F19" s="9">
        <f t="shared" si="0"/>
        <v>1.1999445301866858</v>
      </c>
      <c r="G19" s="9">
        <f t="shared" si="1"/>
        <v>5.3630003974899094E-2</v>
      </c>
      <c r="H19" s="9">
        <v>4.9939754506766725E-3</v>
      </c>
      <c r="J19" s="1"/>
      <c r="K19" s="62"/>
      <c r="L19" s="62"/>
      <c r="M19" s="62"/>
      <c r="N19" s="62"/>
      <c r="O19" s="63"/>
      <c r="P19" s="62"/>
    </row>
    <row r="20" spans="1:16">
      <c r="A20" s="1">
        <v>3858</v>
      </c>
      <c r="B20" s="9">
        <v>0.99899621555725804</v>
      </c>
      <c r="C20" s="9">
        <v>1.0812931928049712</v>
      </c>
      <c r="D20" s="9">
        <v>1.21585329403002</v>
      </c>
      <c r="E20" s="9">
        <v>0.79564321702385898</v>
      </c>
      <c r="F20" s="9">
        <f t="shared" si="0"/>
        <v>1.0229464798540269</v>
      </c>
      <c r="G20" s="9">
        <f t="shared" si="1"/>
        <v>0.17593347826270153</v>
      </c>
      <c r="H20" s="9">
        <v>0.81108644098093896</v>
      </c>
      <c r="J20" s="1"/>
      <c r="K20" s="62"/>
      <c r="L20" s="62"/>
      <c r="M20" s="62"/>
      <c r="N20" s="62"/>
      <c r="O20" s="63"/>
      <c r="P20" s="62"/>
    </row>
    <row r="21" spans="1:16">
      <c r="A21" s="1">
        <v>3859</v>
      </c>
      <c r="B21" s="9">
        <v>1.4990532143006401</v>
      </c>
      <c r="C21" s="9">
        <v>0.87250646749932059</v>
      </c>
      <c r="D21" s="9">
        <v>1.38508117396657</v>
      </c>
      <c r="E21" s="9">
        <v>1.1312546195656099</v>
      </c>
      <c r="F21" s="9">
        <f t="shared" si="0"/>
        <v>1.2219738688330353</v>
      </c>
      <c r="G21" s="9">
        <f t="shared" si="1"/>
        <v>0.27912625784476336</v>
      </c>
      <c r="H21" s="9">
        <v>0.20995104914689164</v>
      </c>
      <c r="J21" s="1"/>
      <c r="K21" s="62"/>
      <c r="L21" s="62"/>
      <c r="M21" s="62"/>
      <c r="N21" s="62"/>
      <c r="O21" s="63"/>
      <c r="P21" s="62"/>
    </row>
    <row r="22" spans="1:16">
      <c r="A22" s="1">
        <v>3862</v>
      </c>
      <c r="B22" s="9">
        <v>0.83153338036244095</v>
      </c>
      <c r="C22" s="9">
        <v>0.98523706915806464</v>
      </c>
      <c r="D22" s="9">
        <v>1.24495475696355</v>
      </c>
      <c r="E22" s="9">
        <v>0.83854969465948404</v>
      </c>
      <c r="F22" s="9">
        <f t="shared" si="0"/>
        <v>0.97506872528588495</v>
      </c>
      <c r="G22" s="9">
        <f t="shared" si="1"/>
        <v>0.19337502965074913</v>
      </c>
      <c r="H22" s="9">
        <v>0.81319603535608098</v>
      </c>
      <c r="J22" s="1"/>
      <c r="K22" s="62"/>
      <c r="L22" s="62"/>
      <c r="M22" s="62"/>
      <c r="N22" s="62"/>
      <c r="O22" s="63"/>
      <c r="P22" s="62"/>
    </row>
    <row r="23" spans="1:16">
      <c r="A23" s="1">
        <v>3863</v>
      </c>
      <c r="B23" s="9">
        <v>0.83559506883998602</v>
      </c>
      <c r="C23" s="9">
        <v>1.0354087374214938</v>
      </c>
      <c r="D23" s="9">
        <v>1.83911950490801</v>
      </c>
      <c r="E23" s="9">
        <v>0.46628992867699498</v>
      </c>
      <c r="F23" s="9">
        <f t="shared" si="0"/>
        <v>1.044103309961621</v>
      </c>
      <c r="G23" s="9">
        <f t="shared" si="1"/>
        <v>0.58007767756450845</v>
      </c>
      <c r="H23" s="9">
        <v>0.88879029581611646</v>
      </c>
      <c r="J23" s="1"/>
      <c r="K23" s="62"/>
      <c r="L23" s="62"/>
      <c r="M23" s="62"/>
      <c r="N23" s="62"/>
      <c r="O23" s="63"/>
      <c r="P23" s="62"/>
    </row>
    <row r="24" spans="1:16">
      <c r="A24" s="1">
        <v>3864</v>
      </c>
      <c r="B24" s="9">
        <v>1.08676685269845</v>
      </c>
      <c r="C24" s="9">
        <v>0.61589157756799562</v>
      </c>
      <c r="D24" s="9">
        <v>1.17212792170999</v>
      </c>
      <c r="E24" s="9">
        <v>0.43682213126314701</v>
      </c>
      <c r="F24" s="9">
        <f t="shared" si="0"/>
        <v>0.82790212080989567</v>
      </c>
      <c r="G24" s="9">
        <f t="shared" si="1"/>
        <v>0.35748863855636748</v>
      </c>
      <c r="H24" s="9">
        <v>0.40666528760429704</v>
      </c>
      <c r="J24" s="1"/>
      <c r="K24" s="62"/>
      <c r="L24" s="62"/>
      <c r="M24" s="62"/>
      <c r="N24" s="62"/>
      <c r="O24" s="63"/>
      <c r="P24" s="62"/>
    </row>
    <row r="25" spans="1:16">
      <c r="A25" s="1">
        <v>3868</v>
      </c>
      <c r="B25" s="9">
        <v>1.2285197474067699</v>
      </c>
      <c r="C25" s="9">
        <v>1.5203092354877572</v>
      </c>
      <c r="D25" s="9">
        <v>1.21596840421733</v>
      </c>
      <c r="E25" s="9">
        <v>1.1326091632336499</v>
      </c>
      <c r="F25" s="9">
        <f t="shared" si="0"/>
        <v>1.2743516375863768</v>
      </c>
      <c r="G25" s="9">
        <f t="shared" si="1"/>
        <v>0.16940605370638398</v>
      </c>
      <c r="H25" s="9">
        <v>4.7887907346132491E-2</v>
      </c>
      <c r="J25" s="1"/>
      <c r="K25" s="62"/>
      <c r="L25" s="62"/>
      <c r="M25" s="62"/>
      <c r="N25" s="62"/>
      <c r="O25" s="63"/>
      <c r="P25" s="62"/>
    </row>
    <row r="26" spans="1:16">
      <c r="A26" s="1">
        <v>3869</v>
      </c>
      <c r="B26" s="9">
        <v>1.00973088978991</v>
      </c>
      <c r="C26" s="9">
        <v>0.98778116467612576</v>
      </c>
      <c r="D26" s="9">
        <v>1.1599559207604699</v>
      </c>
      <c r="E26" s="9">
        <v>1.0516131256151999</v>
      </c>
      <c r="F26" s="9">
        <f t="shared" si="0"/>
        <v>1.0522702752104263</v>
      </c>
      <c r="G26" s="9">
        <f t="shared" si="1"/>
        <v>7.6518134653559097E-2</v>
      </c>
      <c r="H26" s="9">
        <v>0.26526690844607392</v>
      </c>
      <c r="J26" s="1"/>
      <c r="K26" s="62"/>
      <c r="L26" s="62"/>
      <c r="M26" s="62"/>
      <c r="N26" s="62"/>
      <c r="O26" s="63"/>
      <c r="P26" s="62"/>
    </row>
    <row r="27" spans="1:16">
      <c r="A27" s="1">
        <v>3870</v>
      </c>
      <c r="B27" s="9">
        <v>1.0881574365681901</v>
      </c>
      <c r="C27" s="9">
        <v>0.9505908296613732</v>
      </c>
      <c r="D27" s="9">
        <v>1.09304869340346</v>
      </c>
      <c r="E27" s="9">
        <v>0.95006466682036805</v>
      </c>
      <c r="F27" s="9">
        <f t="shared" si="0"/>
        <v>1.0204654066133478</v>
      </c>
      <c r="G27" s="9">
        <f t="shared" si="1"/>
        <v>8.1012890143645669E-2</v>
      </c>
      <c r="H27" s="9">
        <v>0.64817220483830729</v>
      </c>
      <c r="J27" s="1"/>
      <c r="K27" s="62"/>
      <c r="L27" s="62"/>
      <c r="M27" s="62"/>
      <c r="N27" s="62"/>
      <c r="O27" s="63"/>
      <c r="P27" s="62"/>
    </row>
    <row r="28" spans="1:16">
      <c r="A28" s="1">
        <v>3872</v>
      </c>
      <c r="B28" s="9">
        <v>1.2187500504559201</v>
      </c>
      <c r="C28" s="9">
        <v>1.1163714802157652</v>
      </c>
      <c r="D28" s="9">
        <v>1.28694053867799</v>
      </c>
      <c r="E28" s="9">
        <v>0.80745349816835299</v>
      </c>
      <c r="F28" s="9">
        <f t="shared" si="0"/>
        <v>1.1073788918795069</v>
      </c>
      <c r="G28" s="9">
        <f t="shared" si="1"/>
        <v>0.21188206499639795</v>
      </c>
      <c r="H28" s="9">
        <v>0.38542813138536558</v>
      </c>
      <c r="J28" s="1"/>
      <c r="K28" s="62"/>
      <c r="L28" s="62"/>
      <c r="M28" s="62"/>
      <c r="N28" s="62"/>
      <c r="O28" s="63"/>
      <c r="P28" s="62"/>
    </row>
    <row r="29" spans="1:16">
      <c r="A29" s="1">
        <v>3874</v>
      </c>
      <c r="B29" s="9">
        <v>1.0476258763108801</v>
      </c>
      <c r="C29" s="9">
        <v>0.80637332732439948</v>
      </c>
      <c r="D29" s="9">
        <v>0.84746592969191303</v>
      </c>
      <c r="E29" s="9">
        <v>0.88737246834275696</v>
      </c>
      <c r="F29" s="9">
        <f t="shared" si="0"/>
        <v>0.89720940041748742</v>
      </c>
      <c r="G29" s="9">
        <f t="shared" si="1"/>
        <v>0.10558959309141072</v>
      </c>
      <c r="H29" s="9">
        <v>0.14670579813032786</v>
      </c>
      <c r="J29" s="1"/>
      <c r="K29" s="62"/>
      <c r="L29" s="62"/>
      <c r="M29" s="62"/>
      <c r="N29" s="62"/>
      <c r="O29" s="63"/>
      <c r="P29" s="62"/>
    </row>
    <row r="30" spans="1:16">
      <c r="A30" s="1">
        <v>3875</v>
      </c>
      <c r="B30" s="9">
        <v>1.05154749467738</v>
      </c>
      <c r="C30" s="9">
        <v>1.0194326787687482</v>
      </c>
      <c r="D30" s="9">
        <v>1.29891763819835</v>
      </c>
      <c r="E30" s="9">
        <v>1.0572766795859001</v>
      </c>
      <c r="F30" s="9">
        <f t="shared" si="0"/>
        <v>1.1067936228075945</v>
      </c>
      <c r="G30" s="9">
        <f t="shared" si="1"/>
        <v>0.12916092568655918</v>
      </c>
      <c r="H30" s="9">
        <v>0.19677008145071195</v>
      </c>
      <c r="J30" s="1"/>
      <c r="K30" s="62"/>
      <c r="L30" s="62"/>
      <c r="M30" s="62"/>
      <c r="N30" s="62"/>
      <c r="O30" s="63"/>
      <c r="P30" s="62"/>
    </row>
    <row r="31" spans="1:16">
      <c r="A31" s="1">
        <v>3876</v>
      </c>
      <c r="B31" s="9">
        <v>1.0714909421443799</v>
      </c>
      <c r="C31" s="9">
        <v>0.90209626381266339</v>
      </c>
      <c r="D31" s="9">
        <v>1.0438902187752599</v>
      </c>
      <c r="E31" s="9">
        <v>0.91072236756048797</v>
      </c>
      <c r="F31" s="9">
        <f t="shared" si="0"/>
        <v>0.98204994807319779</v>
      </c>
      <c r="G31" s="9">
        <f t="shared" si="1"/>
        <v>8.8136496166601117E-2</v>
      </c>
      <c r="H31" s="9">
        <v>0.71109172967349776</v>
      </c>
      <c r="J31" s="1"/>
      <c r="K31" s="62"/>
      <c r="L31" s="62"/>
      <c r="M31" s="62"/>
      <c r="N31" s="62"/>
      <c r="O31" s="63"/>
      <c r="P31" s="62"/>
    </row>
    <row r="32" spans="1:16">
      <c r="A32" s="1">
        <v>3877</v>
      </c>
      <c r="B32" s="9">
        <v>1.0891350371359101</v>
      </c>
      <c r="C32" s="9">
        <v>1.0127996038936089</v>
      </c>
      <c r="D32" s="9">
        <v>0.97820365346197202</v>
      </c>
      <c r="E32" s="9">
        <v>1.0458888621845199</v>
      </c>
      <c r="F32" s="9">
        <f t="shared" si="0"/>
        <v>1.0315067891690028</v>
      </c>
      <c r="G32" s="9">
        <f t="shared" si="1"/>
        <v>4.7325264729279198E-2</v>
      </c>
      <c r="H32" s="9">
        <v>0.27515696363809167</v>
      </c>
      <c r="J32" s="1"/>
      <c r="K32" s="62"/>
      <c r="L32" s="62"/>
      <c r="M32" s="62"/>
      <c r="N32" s="62"/>
      <c r="O32" s="63"/>
      <c r="P32" s="62"/>
    </row>
    <row r="33" spans="1:16">
      <c r="A33" s="1">
        <v>3878</v>
      </c>
      <c r="B33" s="9">
        <v>1.12287946141077</v>
      </c>
      <c r="C33" s="9">
        <v>0.62168219118431411</v>
      </c>
      <c r="D33" s="9">
        <v>1.27464262179585</v>
      </c>
      <c r="E33" s="9">
        <v>0.38800993019044799</v>
      </c>
      <c r="F33" s="9">
        <f t="shared" si="0"/>
        <v>0.85180355114534556</v>
      </c>
      <c r="G33" s="9">
        <f t="shared" si="1"/>
        <v>0.416467442482435</v>
      </c>
      <c r="H33" s="9">
        <v>0.52801070278122497</v>
      </c>
      <c r="J33" s="1"/>
      <c r="K33" s="62"/>
      <c r="L33" s="62"/>
      <c r="M33" s="62"/>
      <c r="N33" s="62"/>
      <c r="O33" s="63"/>
      <c r="P33" s="62"/>
    </row>
    <row r="34" spans="1:16">
      <c r="A34" s="1">
        <v>3879</v>
      </c>
      <c r="B34" s="9">
        <v>1.07598298956607</v>
      </c>
      <c r="C34" s="9">
        <v>0.96092600751992108</v>
      </c>
      <c r="D34" s="9">
        <v>0.94478339609337203</v>
      </c>
      <c r="E34" s="9">
        <v>0.91974629651585504</v>
      </c>
      <c r="F34" s="9">
        <f t="shared" si="0"/>
        <v>0.9753596724238045</v>
      </c>
      <c r="G34" s="9">
        <f t="shared" si="1"/>
        <v>6.9188483842771584E-2</v>
      </c>
      <c r="H34" s="9">
        <v>0.527696811904245</v>
      </c>
      <c r="J34" s="1"/>
      <c r="K34" s="62"/>
      <c r="L34" s="62"/>
      <c r="M34" s="62"/>
      <c r="N34" s="62"/>
      <c r="O34" s="63"/>
      <c r="P34" s="62"/>
    </row>
    <row r="35" spans="1:16">
      <c r="A35" s="1">
        <v>3880</v>
      </c>
      <c r="B35" s="9">
        <v>1.3442302604568701</v>
      </c>
      <c r="C35" s="9">
        <v>1.1354972244920276</v>
      </c>
      <c r="D35" s="9">
        <v>1.1900346297197799</v>
      </c>
      <c r="E35" s="9">
        <v>1.3093764592054999</v>
      </c>
      <c r="F35" s="9">
        <f t="shared" si="0"/>
        <v>1.2447846434685443</v>
      </c>
      <c r="G35" s="9">
        <f t="shared" si="1"/>
        <v>9.8324017666801045E-2</v>
      </c>
      <c r="H35" s="9">
        <v>1.556976823679538E-2</v>
      </c>
      <c r="J35" s="1"/>
      <c r="K35" s="62"/>
      <c r="L35" s="62"/>
      <c r="M35" s="62"/>
      <c r="N35" s="62"/>
      <c r="O35" s="63"/>
      <c r="P35" s="62"/>
    </row>
    <row r="36" spans="1:16">
      <c r="A36" s="10">
        <v>3882</v>
      </c>
      <c r="B36" s="9">
        <v>0.97550307304377104</v>
      </c>
      <c r="C36" s="9">
        <v>0.57579641533825576</v>
      </c>
      <c r="D36" s="9">
        <v>1.23965167214355</v>
      </c>
      <c r="E36" s="9">
        <v>0.47115294527197499</v>
      </c>
      <c r="F36" s="9">
        <f t="shared" si="0"/>
        <v>0.81552602644938788</v>
      </c>
      <c r="G36" s="9">
        <f t="shared" si="1"/>
        <v>0.35662226713787382</v>
      </c>
      <c r="H36" s="9">
        <v>0.37695634270204087</v>
      </c>
      <c r="J36" s="10"/>
      <c r="K36" s="62"/>
      <c r="L36" s="62"/>
      <c r="M36" s="62"/>
      <c r="N36" s="62"/>
      <c r="O36" s="63"/>
      <c r="P36" s="62"/>
    </row>
    <row r="37" spans="1:16">
      <c r="A37" s="1">
        <v>3883</v>
      </c>
      <c r="B37" s="9">
        <v>1.0839915107101401</v>
      </c>
      <c r="C37" s="9">
        <v>0.8689040672426227</v>
      </c>
      <c r="D37" s="9">
        <v>0.91907011868004496</v>
      </c>
      <c r="E37" s="9">
        <v>0.87422844837316704</v>
      </c>
      <c r="F37" s="9">
        <f t="shared" si="0"/>
        <v>0.9365485362514937</v>
      </c>
      <c r="G37" s="9">
        <f t="shared" si="1"/>
        <v>0.100837316734546</v>
      </c>
      <c r="H37" s="9">
        <v>0.29724312822686766</v>
      </c>
      <c r="J37" s="1"/>
      <c r="K37" s="62"/>
      <c r="L37" s="62"/>
      <c r="M37" s="62"/>
      <c r="N37" s="62"/>
      <c r="O37" s="63"/>
      <c r="P37" s="62"/>
    </row>
    <row r="38" spans="1:16">
      <c r="A38" s="1">
        <v>3884</v>
      </c>
      <c r="B38" s="9">
        <v>1.1108757657525501</v>
      </c>
      <c r="C38" s="9">
        <v>0.89347423831546036</v>
      </c>
      <c r="D38" s="9">
        <v>1.05366943531368</v>
      </c>
      <c r="E38" s="9">
        <v>0.709073980867161</v>
      </c>
      <c r="F38" s="9">
        <f t="shared" si="0"/>
        <v>0.94177335506221282</v>
      </c>
      <c r="G38" s="9">
        <f t="shared" si="1"/>
        <v>0.1803682912877719</v>
      </c>
      <c r="H38" s="9">
        <v>0.56449385185494549</v>
      </c>
      <c r="J38" s="1"/>
      <c r="K38" s="62"/>
      <c r="L38" s="62"/>
      <c r="M38" s="62"/>
      <c r="N38" s="62"/>
      <c r="O38" s="63"/>
      <c r="P38" s="62"/>
    </row>
    <row r="39" spans="1:16">
      <c r="A39" s="1">
        <v>3885</v>
      </c>
      <c r="B39" s="9">
        <v>1.15069868263813</v>
      </c>
      <c r="C39" s="9">
        <v>1.0570180203282353</v>
      </c>
      <c r="D39" s="9">
        <v>1.00805779292036</v>
      </c>
      <c r="E39" s="9">
        <v>0.84715674269283103</v>
      </c>
      <c r="F39" s="9">
        <f t="shared" si="0"/>
        <v>1.0157328096448892</v>
      </c>
      <c r="G39" s="9">
        <f t="shared" si="1"/>
        <v>0.12701319055481522</v>
      </c>
      <c r="H39" s="9">
        <v>0.82032752242738682</v>
      </c>
      <c r="J39" s="1"/>
      <c r="K39" s="62"/>
      <c r="L39" s="62"/>
      <c r="M39" s="62"/>
      <c r="N39" s="62"/>
      <c r="O39" s="63"/>
      <c r="P39" s="62"/>
    </row>
    <row r="40" spans="1:16">
      <c r="A40" s="1">
        <v>3887</v>
      </c>
      <c r="B40" s="9">
        <v>1.1897257570455699</v>
      </c>
      <c r="C40" s="9">
        <v>0.90443199932174922</v>
      </c>
      <c r="D40" s="9">
        <v>0.90748135329882196</v>
      </c>
      <c r="E40" s="9">
        <v>1.14207107720892</v>
      </c>
      <c r="F40" s="9">
        <f t="shared" si="0"/>
        <v>1.0359275467187652</v>
      </c>
      <c r="G40" s="9">
        <f t="shared" si="1"/>
        <v>0.15133829891334774</v>
      </c>
      <c r="H40" s="9">
        <v>0.66735492666942542</v>
      </c>
      <c r="J40" s="1"/>
      <c r="K40" s="62"/>
      <c r="L40" s="62"/>
      <c r="M40" s="62"/>
      <c r="N40" s="62"/>
      <c r="O40" s="63"/>
      <c r="P40" s="62"/>
    </row>
    <row r="41" spans="1:16">
      <c r="A41" s="1">
        <v>3888</v>
      </c>
      <c r="B41" s="9">
        <v>1.1986418597536801</v>
      </c>
      <c r="C41" s="9">
        <v>1.2349051700267215</v>
      </c>
      <c r="D41" s="9">
        <v>1.23617775806943</v>
      </c>
      <c r="E41" s="9">
        <v>1.58699649469661</v>
      </c>
      <c r="F41" s="9">
        <f t="shared" si="0"/>
        <v>1.3141803206366105</v>
      </c>
      <c r="G41" s="9">
        <f t="shared" si="1"/>
        <v>0.18270810057137471</v>
      </c>
      <c r="H41" s="9">
        <v>4.1261529300327573E-2</v>
      </c>
      <c r="J41" s="1"/>
      <c r="K41" s="62"/>
      <c r="L41" s="62"/>
      <c r="M41" s="62"/>
      <c r="N41" s="62"/>
      <c r="O41" s="63"/>
      <c r="P41" s="62"/>
    </row>
    <row r="42" spans="1:16">
      <c r="A42" s="1">
        <v>3889</v>
      </c>
      <c r="B42" s="9">
        <v>1.1840262761331599</v>
      </c>
      <c r="C42" s="9">
        <v>1.0029076297660131</v>
      </c>
      <c r="D42" s="9">
        <v>1.0612298835432501</v>
      </c>
      <c r="E42" s="9">
        <v>1.20341331676955</v>
      </c>
      <c r="F42" s="9">
        <f t="shared" si="0"/>
        <v>1.1128942765529932</v>
      </c>
      <c r="G42" s="9">
        <f t="shared" si="1"/>
        <v>9.6643209767523372E-2</v>
      </c>
      <c r="H42" s="9">
        <v>0.10156219858493679</v>
      </c>
      <c r="J42" s="1"/>
      <c r="K42" s="62"/>
      <c r="L42" s="62"/>
      <c r="M42" s="62"/>
      <c r="N42" s="62"/>
      <c r="O42" s="63"/>
      <c r="P42" s="62"/>
    </row>
    <row r="43" spans="1:16">
      <c r="A43" s="1">
        <v>3890</v>
      </c>
      <c r="B43" s="9">
        <v>0.92611242186145903</v>
      </c>
      <c r="C43" s="9">
        <v>1.0621545890715187</v>
      </c>
      <c r="D43" s="9">
        <v>1.0846356017773</v>
      </c>
      <c r="E43" s="9">
        <v>1.0956497753419101</v>
      </c>
      <c r="F43" s="9">
        <f t="shared" si="0"/>
        <v>1.0421380970130469</v>
      </c>
      <c r="G43" s="9">
        <f t="shared" si="1"/>
        <v>7.8596341894238517E-2</v>
      </c>
      <c r="H43" s="9">
        <v>0.36218647312686103</v>
      </c>
      <c r="J43" s="1"/>
      <c r="K43" s="62"/>
      <c r="L43" s="62"/>
      <c r="M43" s="62"/>
      <c r="N43" s="62"/>
      <c r="O43" s="63"/>
      <c r="P43" s="62"/>
    </row>
    <row r="44" spans="1:16">
      <c r="A44" s="1">
        <v>3891</v>
      </c>
      <c r="B44" s="9">
        <v>1.2107066643517199</v>
      </c>
      <c r="C44" s="9">
        <v>1.1332777455139154</v>
      </c>
      <c r="D44" s="9">
        <v>1.1361594165511499</v>
      </c>
      <c r="E44" s="9">
        <v>1.0554851516561401</v>
      </c>
      <c r="F44" s="9">
        <f t="shared" si="0"/>
        <v>1.1339072445182314</v>
      </c>
      <c r="G44" s="9">
        <f t="shared" si="1"/>
        <v>6.3386760140934778E-2</v>
      </c>
      <c r="H44" s="9">
        <v>2.4246442271093856E-2</v>
      </c>
      <c r="J44" s="1"/>
      <c r="K44" s="62"/>
      <c r="L44" s="62"/>
      <c r="M44" s="62"/>
      <c r="N44" s="62"/>
      <c r="O44" s="63"/>
      <c r="P44" s="62"/>
    </row>
    <row r="45" spans="1:16">
      <c r="A45" s="1">
        <v>3893</v>
      </c>
      <c r="B45" s="9">
        <v>0.95364696557913797</v>
      </c>
      <c r="C45" s="9">
        <v>0.88831761478401905</v>
      </c>
      <c r="D45" s="9">
        <v>1.09491700033492</v>
      </c>
      <c r="E45" s="9">
        <v>0.78379996163613497</v>
      </c>
      <c r="F45" s="9">
        <f t="shared" si="0"/>
        <v>0.93017038558355292</v>
      </c>
      <c r="G45" s="9">
        <f t="shared" si="1"/>
        <v>0.1302159134034318</v>
      </c>
      <c r="H45" s="9">
        <v>0.36208877558480085</v>
      </c>
      <c r="J45" s="1"/>
      <c r="K45" s="62"/>
      <c r="L45" s="62"/>
      <c r="M45" s="62"/>
      <c r="N45" s="62"/>
      <c r="O45" s="63"/>
      <c r="P45" s="62"/>
    </row>
    <row r="46" spans="1:16">
      <c r="A46" s="1">
        <v>3895</v>
      </c>
      <c r="B46" s="9">
        <v>0.78852091098525801</v>
      </c>
      <c r="C46" s="9">
        <v>0.63094568632940962</v>
      </c>
      <c r="D46" s="9">
        <v>0.93653808965275798</v>
      </c>
      <c r="E46" s="9">
        <v>0.63163120580296295</v>
      </c>
      <c r="F46" s="9">
        <f t="shared" si="0"/>
        <v>0.74690897319259708</v>
      </c>
      <c r="G46" s="9">
        <f t="shared" si="1"/>
        <v>0.14654601408292003</v>
      </c>
      <c r="H46" s="9">
        <v>4.0815292563239368E-2</v>
      </c>
      <c r="J46" s="1"/>
      <c r="K46" s="62"/>
      <c r="L46" s="62"/>
      <c r="M46" s="62"/>
      <c r="N46" s="62"/>
      <c r="O46" s="63"/>
      <c r="P46" s="62"/>
    </row>
    <row r="47" spans="1:16">
      <c r="A47" s="1">
        <v>3897</v>
      </c>
      <c r="B47" s="9">
        <v>1.1125003966020399</v>
      </c>
      <c r="C47" s="9">
        <v>1.1242843271854837</v>
      </c>
      <c r="D47" s="9">
        <v>1.45795606003013</v>
      </c>
      <c r="E47" s="9">
        <v>1.0016993551066899</v>
      </c>
      <c r="F47" s="9">
        <f t="shared" si="0"/>
        <v>1.1741100347310858</v>
      </c>
      <c r="G47" s="9">
        <f t="shared" si="1"/>
        <v>0.19712293724934227</v>
      </c>
      <c r="H47" s="9">
        <v>0.17548127842841335</v>
      </c>
      <c r="J47" s="1"/>
      <c r="K47" s="62"/>
      <c r="L47" s="62"/>
      <c r="M47" s="62"/>
      <c r="N47" s="62"/>
      <c r="O47" s="63"/>
      <c r="P47" s="62"/>
    </row>
    <row r="48" spans="1:16">
      <c r="A48" s="1">
        <v>3899</v>
      </c>
      <c r="B48" s="9">
        <v>0.84254234745257806</v>
      </c>
      <c r="C48" s="9">
        <v>0.97804377026222644</v>
      </c>
      <c r="D48" s="9">
        <v>1.0024483989511099</v>
      </c>
      <c r="E48" s="9">
        <v>1.0785629398049701</v>
      </c>
      <c r="F48" s="9">
        <f t="shared" si="0"/>
        <v>0.9753993641177211</v>
      </c>
      <c r="G48" s="9">
        <f t="shared" si="1"/>
        <v>9.8374036877988999E-2</v>
      </c>
      <c r="H48" s="9">
        <v>0.65135721589423601</v>
      </c>
      <c r="J48" s="1"/>
      <c r="K48" s="62"/>
      <c r="L48" s="62"/>
      <c r="M48" s="62"/>
      <c r="N48" s="62"/>
      <c r="O48" s="63"/>
      <c r="P48" s="62"/>
    </row>
    <row r="49" spans="1:16">
      <c r="A49" s="1">
        <v>3900</v>
      </c>
      <c r="B49" s="9">
        <v>1.0187067288196201</v>
      </c>
      <c r="C49" s="9">
        <v>0.79672811272939781</v>
      </c>
      <c r="D49" s="9">
        <v>1.63899544295643</v>
      </c>
      <c r="E49" s="9">
        <v>0.58078407404731702</v>
      </c>
      <c r="F49" s="9">
        <f t="shared" si="0"/>
        <v>1.0088035896381913</v>
      </c>
      <c r="G49" s="9">
        <f t="shared" si="1"/>
        <v>0.45658754464945794</v>
      </c>
      <c r="H49" s="9">
        <v>0.97166183395055916</v>
      </c>
      <c r="J49" s="1"/>
      <c r="K49" s="62"/>
      <c r="L49" s="62"/>
      <c r="M49" s="62"/>
      <c r="N49" s="62"/>
      <c r="O49" s="63"/>
      <c r="P49" s="62"/>
    </row>
    <row r="50" spans="1:16">
      <c r="A50" s="1">
        <v>3901</v>
      </c>
      <c r="B50" s="9">
        <v>1.20102255762417</v>
      </c>
      <c r="C50" s="9">
        <v>1.2031620029549523</v>
      </c>
      <c r="D50" s="9">
        <v>1.9800671390848401</v>
      </c>
      <c r="E50" s="9">
        <v>2.19291755161911</v>
      </c>
      <c r="F50" s="9">
        <f t="shared" si="0"/>
        <v>1.6442923128207683</v>
      </c>
      <c r="G50" s="9">
        <f t="shared" si="1"/>
        <v>0.51795058089666102</v>
      </c>
      <c r="H50" s="9">
        <v>8.8652129266669807E-2</v>
      </c>
      <c r="J50" s="1"/>
      <c r="K50" s="62"/>
      <c r="L50" s="62"/>
      <c r="M50" s="62"/>
      <c r="N50" s="62"/>
      <c r="O50" s="63"/>
      <c r="P50" s="62"/>
    </row>
    <row r="51" spans="1:16">
      <c r="A51" s="1">
        <v>3902</v>
      </c>
      <c r="B51" s="9">
        <v>1.49727118637759</v>
      </c>
      <c r="C51" s="9">
        <v>0.75655377216477826</v>
      </c>
      <c r="D51" s="9">
        <v>1.6400427581788199</v>
      </c>
      <c r="E51" s="9">
        <v>0.55951141278364502</v>
      </c>
      <c r="F51" s="9">
        <f t="shared" si="0"/>
        <v>1.1133447823762084</v>
      </c>
      <c r="G51" s="9">
        <f t="shared" si="1"/>
        <v>0.53505185656655307</v>
      </c>
      <c r="H51" s="9">
        <v>0.70034280054353326</v>
      </c>
      <c r="J51" s="1"/>
      <c r="K51" s="62"/>
      <c r="L51" s="62"/>
      <c r="M51" s="62"/>
      <c r="N51" s="62"/>
      <c r="O51" s="63"/>
      <c r="P51" s="62"/>
    </row>
    <row r="52" spans="1:16">
      <c r="A52" s="1">
        <v>3903</v>
      </c>
      <c r="B52" s="9">
        <v>1.0364615088589699</v>
      </c>
      <c r="C52" s="9">
        <v>1.0102919791536193</v>
      </c>
      <c r="D52" s="9">
        <v>1.00099447200493</v>
      </c>
      <c r="E52" s="9">
        <v>1.20198279114956</v>
      </c>
      <c r="F52" s="9">
        <f t="shared" si="0"/>
        <v>1.0624326877917698</v>
      </c>
      <c r="G52" s="9">
        <f t="shared" si="1"/>
        <v>9.4237362262689667E-2</v>
      </c>
      <c r="H52" s="9">
        <v>0.27704878913087633</v>
      </c>
      <c r="J52" s="1"/>
      <c r="K52" s="62"/>
      <c r="L52" s="62"/>
      <c r="M52" s="62"/>
      <c r="N52" s="62"/>
      <c r="O52" s="63"/>
      <c r="P52" s="62"/>
    </row>
    <row r="53" spans="1:16">
      <c r="A53" s="1">
        <v>3904</v>
      </c>
      <c r="B53" s="9">
        <v>1.1020173311049699</v>
      </c>
      <c r="C53" s="9">
        <v>0.89126558602049721</v>
      </c>
      <c r="D53" s="9">
        <v>0.74361252798140698</v>
      </c>
      <c r="E53" s="9">
        <v>0.74803539241771499</v>
      </c>
      <c r="F53" s="9">
        <f t="shared" si="0"/>
        <v>0.87123270938114727</v>
      </c>
      <c r="G53" s="9">
        <f t="shared" si="1"/>
        <v>0.16845112780679761</v>
      </c>
      <c r="H53" s="9">
        <v>0.22377454618988019</v>
      </c>
      <c r="J53" s="1"/>
      <c r="K53" s="62"/>
      <c r="L53" s="62"/>
      <c r="M53" s="62"/>
      <c r="N53" s="62"/>
      <c r="O53" s="63"/>
      <c r="P53" s="62"/>
    </row>
    <row r="54" spans="1:16">
      <c r="A54" s="1">
        <v>3905</v>
      </c>
      <c r="B54" s="9">
        <v>1.14644561209661</v>
      </c>
      <c r="C54" s="9">
        <v>1.1232766003296029</v>
      </c>
      <c r="D54" s="9">
        <v>1.32085388519258</v>
      </c>
      <c r="E54" s="9">
        <v>0.66285969101095499</v>
      </c>
      <c r="F54" s="9">
        <f t="shared" si="0"/>
        <v>1.063358947157437</v>
      </c>
      <c r="G54" s="9">
        <f t="shared" si="1"/>
        <v>0.2811860690835532</v>
      </c>
      <c r="H54" s="9">
        <v>0.68281636389345368</v>
      </c>
      <c r="J54" s="1"/>
      <c r="K54" s="62"/>
      <c r="L54" s="62"/>
      <c r="M54" s="62"/>
      <c r="N54" s="62"/>
      <c r="O54" s="63"/>
      <c r="P54" s="62"/>
    </row>
    <row r="55" spans="1:16">
      <c r="A55" s="1">
        <v>3907</v>
      </c>
      <c r="B55" s="9">
        <v>1.1874977983247801</v>
      </c>
      <c r="C55" s="9">
        <v>1.0723017787126607</v>
      </c>
      <c r="D55" s="9">
        <v>1.01965372153843</v>
      </c>
      <c r="E55" s="9">
        <v>1.25901117213629</v>
      </c>
      <c r="F55" s="9">
        <f t="shared" si="0"/>
        <v>1.1346161176780403</v>
      </c>
      <c r="G55" s="9">
        <f t="shared" si="1"/>
        <v>0.10858181414421658</v>
      </c>
      <c r="H55" s="9">
        <v>8.930683946696362E-2</v>
      </c>
      <c r="J55" s="1"/>
      <c r="K55" s="62"/>
      <c r="L55" s="62"/>
      <c r="M55" s="62"/>
      <c r="N55" s="62"/>
      <c r="O55" s="63"/>
      <c r="P55" s="62"/>
    </row>
    <row r="56" spans="1:16">
      <c r="A56" s="10">
        <v>3908</v>
      </c>
      <c r="B56" s="9">
        <v>1.2968253832783201</v>
      </c>
      <c r="C56" s="9">
        <v>1.1344745609010547</v>
      </c>
      <c r="D56" s="9">
        <v>1.04758299075092</v>
      </c>
      <c r="E56" s="9">
        <v>1.2965338100341099</v>
      </c>
      <c r="F56" s="9">
        <f t="shared" si="0"/>
        <v>1.1938541862411012</v>
      </c>
      <c r="G56" s="9">
        <f t="shared" si="1"/>
        <v>0.12391848812452304</v>
      </c>
      <c r="H56" s="9">
        <v>5.2116601151029597E-2</v>
      </c>
      <c r="J56" s="10"/>
      <c r="K56" s="62"/>
      <c r="L56" s="62"/>
      <c r="M56" s="62"/>
      <c r="N56" s="62"/>
      <c r="O56" s="63"/>
      <c r="P56" s="62"/>
    </row>
    <row r="57" spans="1:16">
      <c r="A57" s="1">
        <v>3909</v>
      </c>
      <c r="B57" s="9">
        <v>1.1594852421009401</v>
      </c>
      <c r="C57" s="9">
        <v>0.94558731117136086</v>
      </c>
      <c r="D57" s="9">
        <v>0.95935862351381995</v>
      </c>
      <c r="E57" s="9">
        <v>0.96749403160349701</v>
      </c>
      <c r="F57" s="9">
        <f t="shared" si="0"/>
        <v>1.0079813020974044</v>
      </c>
      <c r="G57" s="9">
        <f t="shared" si="1"/>
        <v>0.10140650519068213</v>
      </c>
      <c r="H57" s="9">
        <v>0.88491806045826726</v>
      </c>
      <c r="J57" s="1"/>
      <c r="K57" s="62"/>
      <c r="L57" s="62"/>
      <c r="M57" s="62"/>
      <c r="N57" s="62"/>
      <c r="O57" s="63"/>
      <c r="P57" s="62"/>
    </row>
    <row r="58" spans="1:16">
      <c r="A58" s="1">
        <v>3910</v>
      </c>
      <c r="B58" s="9">
        <v>1.2210810167633801</v>
      </c>
      <c r="C58" s="9">
        <v>1.2596983543017461</v>
      </c>
      <c r="D58" s="9">
        <v>1.20911886910676</v>
      </c>
      <c r="E58" s="9">
        <v>1.35977542279456</v>
      </c>
      <c r="F58" s="9">
        <f t="shared" si="0"/>
        <v>1.2624184157416116</v>
      </c>
      <c r="G58" s="9">
        <f t="shared" si="1"/>
        <v>6.8399336698320629E-2</v>
      </c>
      <c r="H58" s="9">
        <v>4.5985016244437637E-3</v>
      </c>
      <c r="J58" s="1"/>
      <c r="K58" s="62"/>
      <c r="L58" s="62"/>
      <c r="M58" s="62"/>
      <c r="N58" s="62"/>
      <c r="O58" s="63"/>
      <c r="P58" s="62"/>
    </row>
    <row r="59" spans="1:16">
      <c r="A59" s="10">
        <v>3911</v>
      </c>
      <c r="B59" s="9">
        <v>1.2968253832783201</v>
      </c>
      <c r="C59" s="9">
        <v>1.1344745609010547</v>
      </c>
      <c r="D59" s="9">
        <v>1.04758299075092</v>
      </c>
      <c r="E59" s="9">
        <v>1.2965338100341099</v>
      </c>
      <c r="F59" s="9">
        <f t="shared" si="0"/>
        <v>1.1938541862411012</v>
      </c>
      <c r="G59" s="9">
        <f t="shared" si="1"/>
        <v>0.12391848812452304</v>
      </c>
      <c r="H59" s="9">
        <v>5.2116601151029597E-2</v>
      </c>
      <c r="J59" s="10"/>
      <c r="K59" s="62"/>
      <c r="L59" s="62"/>
      <c r="M59" s="62"/>
      <c r="N59" s="62"/>
      <c r="O59" s="63"/>
      <c r="P59" s="62"/>
    </row>
    <row r="60" spans="1:16">
      <c r="A60" s="1">
        <v>3912</v>
      </c>
      <c r="B60" s="9">
        <v>1.0920562657839601</v>
      </c>
      <c r="C60" s="9">
        <v>1.084034044380501</v>
      </c>
      <c r="D60" s="9">
        <v>1.31693735514094</v>
      </c>
      <c r="E60" s="9">
        <v>0.93074587020967003</v>
      </c>
      <c r="F60" s="9">
        <f t="shared" si="0"/>
        <v>1.1059433838787678</v>
      </c>
      <c r="G60" s="9">
        <f t="shared" si="1"/>
        <v>0.15904453874208224</v>
      </c>
      <c r="H60" s="9">
        <v>0.27493974914996211</v>
      </c>
      <c r="J60" s="1"/>
      <c r="K60" s="62"/>
      <c r="L60" s="62"/>
      <c r="M60" s="62"/>
      <c r="N60" s="62"/>
      <c r="O60" s="63"/>
      <c r="P60" s="62"/>
    </row>
    <row r="61" spans="1:16">
      <c r="A61" s="1">
        <v>3913</v>
      </c>
      <c r="B61" s="9">
        <v>0.81606963971388102</v>
      </c>
      <c r="C61" s="9">
        <v>0.85612945822743347</v>
      </c>
      <c r="D61" s="9">
        <v>1.1624992465677</v>
      </c>
      <c r="E61" s="9">
        <v>0.45745241305544898</v>
      </c>
      <c r="F61" s="9">
        <f t="shared" si="0"/>
        <v>0.82303768939111588</v>
      </c>
      <c r="G61" s="9">
        <f t="shared" si="1"/>
        <v>0.28869266354562229</v>
      </c>
      <c r="H61" s="9">
        <v>0.30767244448004161</v>
      </c>
      <c r="J61" s="1"/>
      <c r="K61" s="62"/>
      <c r="L61" s="62"/>
      <c r="M61" s="62"/>
      <c r="N61" s="62"/>
      <c r="O61" s="63"/>
      <c r="P61" s="62"/>
    </row>
    <row r="62" spans="1:16">
      <c r="A62" s="1">
        <v>3914</v>
      </c>
      <c r="B62" s="9">
        <v>1.0304460523672201</v>
      </c>
      <c r="C62" s="9">
        <v>0.79118624655245096</v>
      </c>
      <c r="D62" s="9">
        <v>0.67949476696446798</v>
      </c>
      <c r="E62" s="9">
        <v>0.92309209778304402</v>
      </c>
      <c r="F62" s="9">
        <f t="shared" si="0"/>
        <v>0.8560547909167957</v>
      </c>
      <c r="G62" s="9">
        <f t="shared" si="1"/>
        <v>0.153066088872471</v>
      </c>
      <c r="H62" s="9">
        <v>0.15656742366534077</v>
      </c>
      <c r="J62" s="1"/>
      <c r="K62" s="62"/>
      <c r="L62" s="62"/>
      <c r="M62" s="62"/>
      <c r="N62" s="62"/>
      <c r="O62" s="63"/>
      <c r="P62" s="62"/>
    </row>
    <row r="63" spans="1:16">
      <c r="A63" s="1">
        <v>3915</v>
      </c>
      <c r="B63" s="9">
        <v>1.1578735982078401</v>
      </c>
      <c r="C63" s="9">
        <v>1.0151165185939313</v>
      </c>
      <c r="D63" s="9">
        <v>1.0772412071063</v>
      </c>
      <c r="E63" s="9">
        <v>1.06235911657882</v>
      </c>
      <c r="F63" s="9">
        <f t="shared" si="0"/>
        <v>1.0781476101217229</v>
      </c>
      <c r="G63" s="9">
        <f t="shared" si="1"/>
        <v>5.9383639077536049E-2</v>
      </c>
      <c r="H63" s="9">
        <v>7.8193572613247622E-2</v>
      </c>
      <c r="J63" s="1"/>
      <c r="K63" s="62"/>
      <c r="L63" s="62"/>
      <c r="M63" s="62"/>
      <c r="N63" s="62"/>
      <c r="O63" s="63"/>
      <c r="P63" s="62"/>
    </row>
    <row r="64" spans="1:16">
      <c r="A64" s="1">
        <v>3917</v>
      </c>
      <c r="B64" s="9">
        <v>1.0330272950095101</v>
      </c>
      <c r="C64" s="9">
        <v>1.0983078930581751</v>
      </c>
      <c r="D64" s="9">
        <v>1.1941738465732299</v>
      </c>
      <c r="E64" s="9">
        <v>1.2009704340227401</v>
      </c>
      <c r="F64" s="9">
        <f t="shared" si="0"/>
        <v>1.1316198671659137</v>
      </c>
      <c r="G64" s="9">
        <f t="shared" si="1"/>
        <v>8.0731415542369844E-2</v>
      </c>
      <c r="H64" s="9">
        <v>4.7107176247247466E-2</v>
      </c>
      <c r="J64" s="1"/>
      <c r="K64" s="62"/>
      <c r="L64" s="62"/>
      <c r="M64" s="62"/>
      <c r="N64" s="62"/>
      <c r="O64" s="63"/>
      <c r="P64" s="62"/>
    </row>
    <row r="65" spans="1:16">
      <c r="A65" s="1">
        <v>3918</v>
      </c>
      <c r="B65" s="9">
        <v>1.46095299743294</v>
      </c>
      <c r="C65" s="9">
        <v>0.98643239834475394</v>
      </c>
      <c r="D65" s="9">
        <v>1.17203993277412</v>
      </c>
      <c r="E65" s="9">
        <v>0.71266420777614803</v>
      </c>
      <c r="F65" s="9">
        <f t="shared" si="0"/>
        <v>1.0830223840819904</v>
      </c>
      <c r="G65" s="9">
        <f t="shared" si="1"/>
        <v>0.31477530429619699</v>
      </c>
      <c r="H65" s="9">
        <v>0.6343686076616839</v>
      </c>
      <c r="J65" s="1"/>
      <c r="K65" s="62"/>
      <c r="L65" s="62"/>
      <c r="M65" s="62"/>
      <c r="N65" s="62"/>
      <c r="O65" s="63"/>
      <c r="P65" s="62"/>
    </row>
    <row r="66" spans="1:16">
      <c r="A66" s="1">
        <v>3919</v>
      </c>
      <c r="B66" s="9">
        <v>0.95236909516562596</v>
      </c>
      <c r="C66" s="9">
        <v>1.0327192515205472</v>
      </c>
      <c r="D66" s="9">
        <v>1.6033191025325599</v>
      </c>
      <c r="E66" s="9">
        <v>1.6992521172925901</v>
      </c>
      <c r="F66" s="9">
        <f t="shared" si="0"/>
        <v>1.3219148916278309</v>
      </c>
      <c r="G66" s="9">
        <f t="shared" si="1"/>
        <v>0.3837403313558258</v>
      </c>
      <c r="H66" s="9">
        <v>0.19198396965475578</v>
      </c>
      <c r="J66" s="1"/>
      <c r="K66" s="62"/>
      <c r="L66" s="62"/>
      <c r="M66" s="62"/>
      <c r="N66" s="62"/>
      <c r="O66" s="63"/>
      <c r="P66" s="62"/>
    </row>
    <row r="67" spans="1:16">
      <c r="A67" s="1">
        <v>3920</v>
      </c>
      <c r="B67" s="9">
        <v>0.88987563662758795</v>
      </c>
      <c r="C67" s="9">
        <v>0.84285373847379197</v>
      </c>
      <c r="D67" s="9">
        <v>0.93441751183056998</v>
      </c>
      <c r="E67" s="9">
        <v>1.0109205013803799</v>
      </c>
      <c r="F67" s="9">
        <f t="shared" si="0"/>
        <v>0.91951684707808246</v>
      </c>
      <c r="G67" s="9">
        <f t="shared" si="1"/>
        <v>7.149007252228258E-2</v>
      </c>
      <c r="H67" s="9">
        <v>0.10977645113042482</v>
      </c>
      <c r="J67" s="1"/>
      <c r="K67" s="62"/>
      <c r="L67" s="62"/>
      <c r="M67" s="62"/>
      <c r="N67" s="62"/>
      <c r="O67" s="63"/>
      <c r="P67" s="62"/>
    </row>
    <row r="68" spans="1:16">
      <c r="A68" s="1">
        <v>3921</v>
      </c>
      <c r="B68" s="9">
        <v>0.923467492928982</v>
      </c>
      <c r="C68" s="9">
        <v>0.89035401927706526</v>
      </c>
      <c r="D68" s="9">
        <v>0.98142333341752996</v>
      </c>
      <c r="E68" s="9">
        <v>1.0329335629066001</v>
      </c>
      <c r="F68" s="9">
        <f t="shared" si="0"/>
        <v>0.95704460213254428</v>
      </c>
      <c r="G68" s="9">
        <f t="shared" si="1"/>
        <v>6.3056887042582901E-2</v>
      </c>
      <c r="H68" s="9">
        <v>0.2663268024208198</v>
      </c>
      <c r="J68" s="1"/>
      <c r="K68" s="62"/>
      <c r="L68" s="62"/>
      <c r="M68" s="62"/>
      <c r="N68" s="62"/>
      <c r="O68" s="63"/>
      <c r="P68" s="62"/>
    </row>
    <row r="69" spans="1:16">
      <c r="A69" s="1">
        <v>3922</v>
      </c>
      <c r="B69" s="9">
        <v>1.0129108904841799</v>
      </c>
      <c r="C69" s="9">
        <v>0.97088031119790186</v>
      </c>
      <c r="D69" s="9">
        <v>1.16355721554091</v>
      </c>
      <c r="E69" s="9">
        <v>0.77700070252891695</v>
      </c>
      <c r="F69" s="9">
        <f t="shared" ref="F69:F132" si="2">AVERAGE(B69:E69)</f>
        <v>0.98108727993797717</v>
      </c>
      <c r="G69" s="9">
        <f t="shared" ref="G69:G132" si="3">STDEV(B69:E69)</f>
        <v>0.15923099873720126</v>
      </c>
      <c r="H69" s="9">
        <v>0.82752861289615398</v>
      </c>
      <c r="J69" s="1"/>
      <c r="K69" s="62"/>
      <c r="L69" s="62"/>
      <c r="M69" s="62"/>
      <c r="N69" s="62"/>
      <c r="O69" s="63"/>
      <c r="P69" s="62"/>
    </row>
    <row r="70" spans="1:16">
      <c r="A70" s="1">
        <v>3923</v>
      </c>
      <c r="B70" s="9">
        <v>1.1088062604670099</v>
      </c>
      <c r="C70" s="9">
        <v>1.101065163531993</v>
      </c>
      <c r="D70" s="9">
        <v>1.0374124357221099</v>
      </c>
      <c r="E70" s="9">
        <v>1.3277533953345699</v>
      </c>
      <c r="F70" s="9">
        <f t="shared" si="2"/>
        <v>1.1437593137639206</v>
      </c>
      <c r="G70" s="9">
        <f t="shared" si="3"/>
        <v>0.12676485701364501</v>
      </c>
      <c r="H70" s="9">
        <v>0.10811183191497527</v>
      </c>
      <c r="J70" s="1"/>
      <c r="K70" s="62"/>
      <c r="L70" s="62"/>
      <c r="M70" s="62"/>
      <c r="N70" s="62"/>
      <c r="O70" s="63"/>
      <c r="P70" s="62"/>
    </row>
    <row r="71" spans="1:16">
      <c r="A71" s="1">
        <v>3924</v>
      </c>
      <c r="B71" s="9">
        <v>1.6213118893248799</v>
      </c>
      <c r="C71" s="9">
        <v>0.90509725782538875</v>
      </c>
      <c r="D71" s="9">
        <v>1.12143040766208</v>
      </c>
      <c r="E71" s="9">
        <v>0.65042486320832305</v>
      </c>
      <c r="F71" s="9">
        <f t="shared" si="2"/>
        <v>1.0745661045051678</v>
      </c>
      <c r="G71" s="9">
        <f t="shared" si="3"/>
        <v>0.41220654155100062</v>
      </c>
      <c r="H71" s="9">
        <v>0.74149045179668072</v>
      </c>
      <c r="J71" s="1"/>
      <c r="K71" s="62"/>
      <c r="L71" s="62"/>
      <c r="M71" s="62"/>
      <c r="N71" s="62"/>
      <c r="O71" s="63"/>
      <c r="P71" s="62"/>
    </row>
    <row r="72" spans="1:16">
      <c r="A72" s="1">
        <v>3925</v>
      </c>
      <c r="B72" s="9">
        <v>1.1518823709324599</v>
      </c>
      <c r="C72" s="9">
        <v>0.77341337242390207</v>
      </c>
      <c r="D72" s="9">
        <v>1.02494036024396</v>
      </c>
      <c r="E72" s="9">
        <v>0.86017983250152097</v>
      </c>
      <c r="F72" s="9">
        <f t="shared" si="2"/>
        <v>0.95260398402546076</v>
      </c>
      <c r="G72" s="9">
        <f t="shared" si="3"/>
        <v>0.1689141062628586</v>
      </c>
      <c r="H72" s="9">
        <v>0.61386047808507271</v>
      </c>
      <c r="J72" s="1"/>
      <c r="K72" s="62"/>
      <c r="L72" s="62"/>
      <c r="M72" s="62"/>
      <c r="N72" s="62"/>
      <c r="O72" s="63"/>
      <c r="P72" s="62"/>
    </row>
    <row r="73" spans="1:16">
      <c r="A73" s="1">
        <v>3926</v>
      </c>
      <c r="B73" s="9">
        <v>1.1151034994246101</v>
      </c>
      <c r="C73" s="9">
        <v>0.95784851614942967</v>
      </c>
      <c r="D73" s="9">
        <v>0.92321111773850495</v>
      </c>
      <c r="E73" s="9">
        <v>1.31509271410796</v>
      </c>
      <c r="F73" s="9">
        <f t="shared" si="2"/>
        <v>1.0778139618551261</v>
      </c>
      <c r="G73" s="9">
        <f t="shared" si="3"/>
        <v>0.17887189406119866</v>
      </c>
      <c r="H73" s="9">
        <v>0.4482938005622627</v>
      </c>
      <c r="J73" s="1"/>
      <c r="K73" s="62"/>
      <c r="L73" s="62"/>
      <c r="M73" s="62"/>
      <c r="N73" s="62"/>
      <c r="O73" s="63"/>
      <c r="P73" s="62"/>
    </row>
    <row r="74" spans="1:16">
      <c r="A74" s="1">
        <v>3929</v>
      </c>
      <c r="B74" s="9">
        <v>1.10620414711765</v>
      </c>
      <c r="C74" s="9">
        <v>0.43369566160571998</v>
      </c>
      <c r="D74" s="9">
        <v>0.58176994614500999</v>
      </c>
      <c r="E74" s="9">
        <v>0.60547095809597895</v>
      </c>
      <c r="F74" s="9">
        <f t="shared" si="2"/>
        <v>0.68178517824108975</v>
      </c>
      <c r="G74" s="9">
        <f t="shared" si="3"/>
        <v>0.29297711870508658</v>
      </c>
      <c r="H74" s="9">
        <v>0.11820209131360829</v>
      </c>
      <c r="J74" s="1"/>
      <c r="K74" s="62"/>
      <c r="L74" s="62"/>
      <c r="M74" s="62"/>
      <c r="N74" s="62"/>
      <c r="O74" s="63"/>
      <c r="P74" s="62"/>
    </row>
    <row r="75" spans="1:16">
      <c r="A75" s="1">
        <v>3930</v>
      </c>
      <c r="B75" s="9">
        <v>1.56474909790614</v>
      </c>
      <c r="C75" s="9">
        <v>0.58383009056294366</v>
      </c>
      <c r="D75" s="9">
        <v>1.34196910477519</v>
      </c>
      <c r="E75" s="9">
        <v>1.06476370788369</v>
      </c>
      <c r="F75" s="9">
        <f t="shared" si="2"/>
        <v>1.138828000281991</v>
      </c>
      <c r="G75" s="9">
        <f t="shared" si="3"/>
        <v>0.42276206426193952</v>
      </c>
      <c r="H75" s="9">
        <v>0.55821611981876185</v>
      </c>
      <c r="J75" s="1"/>
      <c r="K75" s="62"/>
      <c r="L75" s="62"/>
      <c r="M75" s="62"/>
      <c r="N75" s="62"/>
      <c r="O75" s="63"/>
      <c r="P75" s="62"/>
    </row>
    <row r="76" spans="1:16">
      <c r="A76" s="11">
        <v>3931</v>
      </c>
      <c r="B76" s="9">
        <v>2.7185938070858202</v>
      </c>
      <c r="C76" s="9">
        <v>2.1349027173036705</v>
      </c>
      <c r="D76" s="9">
        <v>2.79116409427195</v>
      </c>
      <c r="E76" s="9">
        <v>1.9965998448776401</v>
      </c>
      <c r="F76" s="9">
        <f t="shared" si="2"/>
        <v>2.41031511588477</v>
      </c>
      <c r="G76" s="9">
        <f t="shared" si="3"/>
        <v>0.40294499647135129</v>
      </c>
      <c r="H76" s="9">
        <v>5.9861630597048176E-3</v>
      </c>
      <c r="J76" s="11"/>
      <c r="K76" s="62"/>
      <c r="L76" s="62"/>
      <c r="M76" s="62"/>
      <c r="N76" s="62"/>
      <c r="O76" s="63"/>
      <c r="P76" s="62"/>
    </row>
    <row r="77" spans="1:16">
      <c r="A77" s="1">
        <v>3932</v>
      </c>
      <c r="B77" s="9">
        <v>1.1569244483551899</v>
      </c>
      <c r="C77" s="9">
        <v>0.96611468445848336</v>
      </c>
      <c r="D77" s="9">
        <v>1.09385073773468</v>
      </c>
      <c r="E77" s="9">
        <v>0.81283036294800204</v>
      </c>
      <c r="F77" s="9">
        <f t="shared" si="2"/>
        <v>1.0074300583740889</v>
      </c>
      <c r="G77" s="9">
        <f t="shared" si="3"/>
        <v>0.15208890825071056</v>
      </c>
      <c r="H77" s="9">
        <v>0.92832718114462376</v>
      </c>
      <c r="J77" s="1"/>
      <c r="K77" s="62"/>
      <c r="L77" s="62"/>
      <c r="M77" s="62"/>
      <c r="N77" s="62"/>
      <c r="O77" s="63"/>
      <c r="P77" s="62"/>
    </row>
    <row r="78" spans="1:16">
      <c r="A78" s="1">
        <v>3933</v>
      </c>
      <c r="B78" s="9">
        <v>1.3446538491409199</v>
      </c>
      <c r="C78" s="9">
        <v>0.88148665524875813</v>
      </c>
      <c r="D78" s="9">
        <v>1.3040772557653999</v>
      </c>
      <c r="E78" s="9">
        <v>1.1292839657699301</v>
      </c>
      <c r="F78" s="9">
        <f t="shared" si="2"/>
        <v>1.1648754314812519</v>
      </c>
      <c r="G78" s="9">
        <f t="shared" si="3"/>
        <v>0.2107711067060509</v>
      </c>
      <c r="H78" s="9">
        <v>0.21566009367416339</v>
      </c>
      <c r="J78" s="1"/>
      <c r="K78" s="62"/>
      <c r="L78" s="62"/>
      <c r="M78" s="62"/>
      <c r="N78" s="62"/>
      <c r="O78" s="63"/>
      <c r="P78" s="62"/>
    </row>
    <row r="79" spans="1:16">
      <c r="A79" s="1">
        <v>3934</v>
      </c>
      <c r="B79" s="9">
        <v>1.0907066899557101</v>
      </c>
      <c r="C79" s="9">
        <v>0.93100217719026579</v>
      </c>
      <c r="D79" s="9">
        <v>1.0380562154669399</v>
      </c>
      <c r="E79" s="9">
        <v>0.98824981103837395</v>
      </c>
      <c r="F79" s="9">
        <f t="shared" si="2"/>
        <v>1.0120037234128225</v>
      </c>
      <c r="G79" s="9">
        <f t="shared" si="3"/>
        <v>6.8309072429213732E-2</v>
      </c>
      <c r="H79" s="9">
        <v>0.74848352857869571</v>
      </c>
      <c r="J79" s="1"/>
      <c r="K79" s="62"/>
      <c r="L79" s="62"/>
      <c r="M79" s="62"/>
      <c r="N79" s="62"/>
      <c r="O79" s="63"/>
      <c r="P79" s="62"/>
    </row>
    <row r="80" spans="1:16">
      <c r="A80" s="1">
        <v>3935</v>
      </c>
      <c r="B80" s="9">
        <v>1.2899076662789799</v>
      </c>
      <c r="C80" s="9">
        <v>1.0157293768564808</v>
      </c>
      <c r="D80" s="9">
        <v>1.5169587606122299</v>
      </c>
      <c r="E80" s="9">
        <v>1.1295810551163299</v>
      </c>
      <c r="F80" s="9">
        <f t="shared" si="2"/>
        <v>1.2380442147160051</v>
      </c>
      <c r="G80" s="9">
        <f t="shared" si="3"/>
        <v>0.21731028940463104</v>
      </c>
      <c r="H80" s="9">
        <v>0.11616481478709056</v>
      </c>
      <c r="J80" s="1"/>
      <c r="K80" s="62"/>
      <c r="L80" s="62"/>
      <c r="M80" s="62"/>
      <c r="N80" s="62"/>
      <c r="O80" s="63"/>
      <c r="P80" s="62"/>
    </row>
    <row r="81" spans="1:16">
      <c r="A81" s="1">
        <v>3938</v>
      </c>
      <c r="B81" s="9">
        <v>1.24911714083161</v>
      </c>
      <c r="C81" s="9">
        <v>1.1180246873737891</v>
      </c>
      <c r="D81" s="9">
        <v>1.3989248106171499</v>
      </c>
      <c r="E81" s="9">
        <v>0.99706373676209903</v>
      </c>
      <c r="F81" s="9">
        <f t="shared" si="2"/>
        <v>1.190782593896162</v>
      </c>
      <c r="G81" s="9">
        <f t="shared" si="3"/>
        <v>0.17276844842981426</v>
      </c>
      <c r="H81" s="9">
        <v>0.11425764505607959</v>
      </c>
      <c r="J81" s="1"/>
      <c r="K81" s="62"/>
      <c r="L81" s="62"/>
      <c r="M81" s="62"/>
      <c r="N81" s="62"/>
      <c r="O81" s="63"/>
      <c r="P81" s="62"/>
    </row>
    <row r="82" spans="1:16">
      <c r="A82" s="1">
        <v>3940</v>
      </c>
      <c r="B82" s="9">
        <v>1.0939542394419099</v>
      </c>
      <c r="C82" s="9">
        <v>1.0561807533186311</v>
      </c>
      <c r="D82" s="9">
        <v>1.4103429106716201</v>
      </c>
      <c r="E82" s="9">
        <v>0.95301405539072104</v>
      </c>
      <c r="F82" s="9">
        <f t="shared" si="2"/>
        <v>1.1283729897057204</v>
      </c>
      <c r="G82" s="9">
        <f t="shared" si="3"/>
        <v>0.19719209039064833</v>
      </c>
      <c r="H82" s="9">
        <v>0.28386376121720708</v>
      </c>
      <c r="J82" s="1"/>
      <c r="K82" s="62"/>
      <c r="L82" s="62"/>
      <c r="M82" s="62"/>
      <c r="N82" s="62"/>
      <c r="O82" s="63"/>
      <c r="P82" s="62"/>
    </row>
    <row r="83" spans="1:16">
      <c r="A83" s="1">
        <v>3941</v>
      </c>
      <c r="B83" s="9">
        <v>1.1863790552904301</v>
      </c>
      <c r="C83" s="9">
        <v>1.4196812954609646</v>
      </c>
      <c r="D83" s="9">
        <v>1.2541757707615</v>
      </c>
      <c r="E83" s="9">
        <v>1.1816866793507801</v>
      </c>
      <c r="F83" s="9">
        <f t="shared" si="2"/>
        <v>1.2604807002159186</v>
      </c>
      <c r="G83" s="9">
        <f t="shared" si="3"/>
        <v>0.11118173286195475</v>
      </c>
      <c r="H83" s="9">
        <v>1.837224048388578E-2</v>
      </c>
      <c r="J83" s="1"/>
      <c r="K83" s="62"/>
      <c r="L83" s="62"/>
      <c r="M83" s="62"/>
      <c r="N83" s="62"/>
      <c r="O83" s="63"/>
      <c r="P83" s="62"/>
    </row>
    <row r="84" spans="1:16">
      <c r="A84" s="1">
        <v>3942</v>
      </c>
      <c r="B84" s="9">
        <v>0.77883189792576102</v>
      </c>
      <c r="C84" s="9">
        <v>0.7406362528387116</v>
      </c>
      <c r="D84" s="9">
        <v>1.72262384210887</v>
      </c>
      <c r="E84" s="9">
        <v>0.90474759445483799</v>
      </c>
      <c r="F84" s="9">
        <f t="shared" si="2"/>
        <v>1.0367098968320452</v>
      </c>
      <c r="G84" s="9">
        <f t="shared" si="3"/>
        <v>0.46262031031985373</v>
      </c>
      <c r="H84" s="9">
        <v>0.88398379537121807</v>
      </c>
      <c r="J84" s="1"/>
      <c r="K84" s="62"/>
      <c r="L84" s="62"/>
      <c r="M84" s="62"/>
      <c r="N84" s="62"/>
      <c r="O84" s="63"/>
      <c r="P84" s="62"/>
    </row>
    <row r="85" spans="1:16">
      <c r="A85" s="11">
        <v>3943</v>
      </c>
      <c r="B85" s="9">
        <v>2.8830003720319399</v>
      </c>
      <c r="C85" s="9">
        <v>2.4944277058534126</v>
      </c>
      <c r="D85" s="9">
        <v>2.1404732209376598</v>
      </c>
      <c r="E85" s="9">
        <v>2.5372879107898001</v>
      </c>
      <c r="F85" s="9">
        <f t="shared" si="2"/>
        <v>2.5137973024032032</v>
      </c>
      <c r="G85" s="9">
        <f t="shared" si="3"/>
        <v>0.30364934073052408</v>
      </c>
      <c r="H85" s="9">
        <v>2.1467793656059515E-3</v>
      </c>
      <c r="J85" s="11"/>
      <c r="K85" s="62"/>
      <c r="L85" s="62"/>
      <c r="M85" s="62"/>
      <c r="N85" s="62"/>
      <c r="O85" s="63"/>
      <c r="P85" s="62"/>
    </row>
    <row r="86" spans="1:16">
      <c r="A86" s="1">
        <v>3945</v>
      </c>
      <c r="B86" s="9">
        <v>1.2454312877653499</v>
      </c>
      <c r="C86" s="9">
        <v>1.0026950066393618</v>
      </c>
      <c r="D86" s="9">
        <v>1.09397519077634</v>
      </c>
      <c r="E86" s="9">
        <v>0.84722591236744904</v>
      </c>
      <c r="F86" s="9">
        <f t="shared" si="2"/>
        <v>1.0473318493871253</v>
      </c>
      <c r="G86" s="9">
        <f t="shared" si="3"/>
        <v>0.16678711235457072</v>
      </c>
      <c r="H86" s="9">
        <v>0.61002329228244534</v>
      </c>
      <c r="J86" s="1"/>
      <c r="K86" s="62"/>
      <c r="L86" s="62"/>
      <c r="M86" s="62"/>
      <c r="N86" s="62"/>
      <c r="O86" s="63"/>
      <c r="P86" s="62"/>
    </row>
    <row r="87" spans="1:16">
      <c r="A87" s="1">
        <v>3946</v>
      </c>
      <c r="B87" s="9">
        <v>0.98323290366146698</v>
      </c>
      <c r="C87" s="9">
        <v>0.98131500961377249</v>
      </c>
      <c r="D87" s="9">
        <v>1.08253309031622</v>
      </c>
      <c r="E87" s="9">
        <v>0.78267259660449995</v>
      </c>
      <c r="F87" s="9">
        <f t="shared" si="2"/>
        <v>0.95743840004898983</v>
      </c>
      <c r="G87" s="9">
        <f t="shared" si="3"/>
        <v>0.12573413284595952</v>
      </c>
      <c r="H87" s="9">
        <v>0.54692986881117278</v>
      </c>
      <c r="J87" s="1"/>
      <c r="K87" s="62"/>
      <c r="L87" s="62"/>
      <c r="M87" s="62"/>
      <c r="N87" s="62"/>
      <c r="O87" s="63"/>
      <c r="P87" s="62"/>
    </row>
    <row r="88" spans="1:16">
      <c r="A88" s="1">
        <v>3948</v>
      </c>
      <c r="B88" s="9">
        <v>1.1151962433740801</v>
      </c>
      <c r="C88" s="9">
        <v>1.0366053224378855</v>
      </c>
      <c r="D88" s="9">
        <v>1.1787105719120901</v>
      </c>
      <c r="E88" s="9">
        <v>0.88721321832775801</v>
      </c>
      <c r="F88" s="9">
        <f t="shared" si="2"/>
        <v>1.0544313390129534</v>
      </c>
      <c r="G88" s="9">
        <f t="shared" si="3"/>
        <v>0.12572107763410073</v>
      </c>
      <c r="H88" s="9">
        <v>0.45024087508550731</v>
      </c>
      <c r="J88" s="1"/>
      <c r="K88" s="62"/>
      <c r="L88" s="62"/>
      <c r="M88" s="62"/>
      <c r="N88" s="62"/>
      <c r="O88" s="63"/>
      <c r="P88" s="62"/>
    </row>
    <row r="89" spans="1:16">
      <c r="A89" s="1">
        <v>3949</v>
      </c>
      <c r="B89" s="9">
        <v>1.2169786047683899</v>
      </c>
      <c r="C89" s="9">
        <v>1.0764633598200026</v>
      </c>
      <c r="D89" s="9">
        <v>1.17899601769672</v>
      </c>
      <c r="E89" s="9">
        <v>1.1996194336697701</v>
      </c>
      <c r="F89" s="9">
        <f t="shared" si="2"/>
        <v>1.1680143539887209</v>
      </c>
      <c r="G89" s="9">
        <f t="shared" si="3"/>
        <v>6.2977669024123301E-2</v>
      </c>
      <c r="H89" s="9">
        <v>1.2868844317577571E-2</v>
      </c>
      <c r="J89" s="1"/>
      <c r="K89" s="62"/>
      <c r="L89" s="62"/>
      <c r="M89" s="62"/>
      <c r="N89" s="62"/>
      <c r="O89" s="63"/>
      <c r="P89" s="62"/>
    </row>
    <row r="90" spans="1:16">
      <c r="A90" s="1">
        <v>3951</v>
      </c>
      <c r="B90" s="9">
        <v>1.0399452331849</v>
      </c>
      <c r="C90" s="9">
        <v>0.97715543308373165</v>
      </c>
      <c r="D90" s="9">
        <v>1.16597321680963</v>
      </c>
      <c r="E90" s="9">
        <v>1.04420545704288</v>
      </c>
      <c r="F90" s="9">
        <f t="shared" si="2"/>
        <v>1.0568198350302853</v>
      </c>
      <c r="G90" s="9">
        <f t="shared" si="3"/>
        <v>7.8961493591958795E-2</v>
      </c>
      <c r="H90" s="9">
        <v>0.24570140751801325</v>
      </c>
      <c r="J90" s="1"/>
      <c r="K90" s="62"/>
      <c r="L90" s="62"/>
      <c r="M90" s="62"/>
      <c r="N90" s="62"/>
      <c r="O90" s="63"/>
      <c r="P90" s="62"/>
    </row>
    <row r="91" spans="1:16">
      <c r="A91" s="1">
        <v>3952</v>
      </c>
      <c r="B91" s="9">
        <v>1.0976354626564799</v>
      </c>
      <c r="C91" s="9">
        <v>1.0014310854388233</v>
      </c>
      <c r="D91" s="9">
        <v>1.05838092162494</v>
      </c>
      <c r="E91" s="9">
        <v>0.98412731524800201</v>
      </c>
      <c r="F91" s="9">
        <f t="shared" si="2"/>
        <v>1.0353936962420613</v>
      </c>
      <c r="G91" s="9">
        <f t="shared" si="3"/>
        <v>5.2230740533363351E-2</v>
      </c>
      <c r="H91" s="9">
        <v>0.26834101012749662</v>
      </c>
      <c r="J91" s="1"/>
      <c r="K91" s="62"/>
      <c r="L91" s="62"/>
      <c r="M91" s="62"/>
      <c r="N91" s="62"/>
      <c r="O91" s="63"/>
      <c r="P91" s="62"/>
    </row>
    <row r="92" spans="1:16">
      <c r="A92" s="1">
        <v>3957</v>
      </c>
      <c r="B92" s="9">
        <v>1.4195571585416999</v>
      </c>
      <c r="C92" s="9">
        <v>0.94991832974449897</v>
      </c>
      <c r="D92" s="9">
        <v>1.3569863103432001</v>
      </c>
      <c r="E92" s="9">
        <v>0.84396039628584196</v>
      </c>
      <c r="F92" s="9">
        <f t="shared" si="2"/>
        <v>1.1426055487288103</v>
      </c>
      <c r="G92" s="9">
        <f t="shared" si="3"/>
        <v>0.28808482348428144</v>
      </c>
      <c r="H92" s="9">
        <v>0.39514756963325132</v>
      </c>
      <c r="J92" s="1"/>
      <c r="K92" s="62"/>
      <c r="L92" s="62"/>
      <c r="M92" s="62"/>
      <c r="N92" s="62"/>
      <c r="O92" s="63"/>
      <c r="P92" s="62"/>
    </row>
    <row r="93" spans="1:16">
      <c r="A93" s="1">
        <v>3958</v>
      </c>
      <c r="B93" s="9">
        <v>1.24266165708362</v>
      </c>
      <c r="C93" s="9">
        <v>1.1477125751189292</v>
      </c>
      <c r="D93" s="9">
        <v>1.38224452115375</v>
      </c>
      <c r="E93" s="9">
        <v>0.85843829322964404</v>
      </c>
      <c r="F93" s="9">
        <f t="shared" si="2"/>
        <v>1.1577642616464858</v>
      </c>
      <c r="G93" s="9">
        <f t="shared" si="3"/>
        <v>0.2215822092972764</v>
      </c>
      <c r="H93" s="9">
        <v>0.24964529139861635</v>
      </c>
      <c r="J93" s="1"/>
      <c r="K93" s="62"/>
      <c r="L93" s="62"/>
      <c r="M93" s="62"/>
      <c r="N93" s="62"/>
      <c r="O93" s="63"/>
      <c r="P93" s="62"/>
    </row>
    <row r="94" spans="1:16">
      <c r="A94" s="1">
        <v>3959</v>
      </c>
      <c r="B94" s="9">
        <v>1.09287224499294</v>
      </c>
      <c r="C94" s="9">
        <v>0.92840599573630678</v>
      </c>
      <c r="D94" s="9">
        <v>0.97972269825649605</v>
      </c>
      <c r="E94" s="9">
        <v>1.1353752070306899</v>
      </c>
      <c r="F94" s="9">
        <f t="shared" si="2"/>
        <v>1.0340940365041082</v>
      </c>
      <c r="G94" s="9">
        <f t="shared" si="3"/>
        <v>9.6330953281839465E-2</v>
      </c>
      <c r="H94" s="9">
        <v>0.53007533196136025</v>
      </c>
      <c r="J94" s="1"/>
      <c r="K94" s="62"/>
      <c r="L94" s="62"/>
      <c r="M94" s="62"/>
      <c r="N94" s="62"/>
      <c r="O94" s="63"/>
      <c r="P94" s="62"/>
    </row>
    <row r="95" spans="1:16">
      <c r="A95" s="1">
        <v>3963</v>
      </c>
      <c r="B95" s="9">
        <v>1.0822493944146001</v>
      </c>
      <c r="C95" s="9">
        <v>1.0579968234627861</v>
      </c>
      <c r="D95" s="9">
        <v>1.13532209765442</v>
      </c>
      <c r="E95" s="9">
        <v>0.92833802790583597</v>
      </c>
      <c r="F95" s="9">
        <f t="shared" si="2"/>
        <v>1.0509765858594107</v>
      </c>
      <c r="G95" s="9">
        <f t="shared" si="3"/>
        <v>8.7904595154503995E-2</v>
      </c>
      <c r="H95" s="9">
        <v>0.33004392747911931</v>
      </c>
      <c r="J95" s="1"/>
      <c r="K95" s="62"/>
      <c r="L95" s="62"/>
      <c r="M95" s="62"/>
      <c r="N95" s="62"/>
      <c r="O95" s="63"/>
      <c r="P95" s="62"/>
    </row>
    <row r="96" spans="1:16">
      <c r="A96" s="1">
        <v>3964</v>
      </c>
      <c r="B96" s="9">
        <v>1.2300596685310301</v>
      </c>
      <c r="C96" s="9">
        <v>1.3936859767249414</v>
      </c>
      <c r="D96" s="9">
        <v>1.7488791983451</v>
      </c>
      <c r="E96" s="9">
        <v>0.99553059174007397</v>
      </c>
      <c r="F96" s="9">
        <f t="shared" si="2"/>
        <v>1.3420388588352865</v>
      </c>
      <c r="G96" s="9">
        <f t="shared" si="3"/>
        <v>0.31664586152634855</v>
      </c>
      <c r="H96" s="9">
        <v>0.1195320679032538</v>
      </c>
      <c r="J96" s="1"/>
      <c r="K96" s="62"/>
      <c r="L96" s="62"/>
      <c r="M96" s="62"/>
      <c r="N96" s="62"/>
      <c r="O96" s="63"/>
      <c r="P96" s="62"/>
    </row>
    <row r="97" spans="1:16">
      <c r="A97" s="1">
        <v>3965</v>
      </c>
      <c r="B97" s="9">
        <v>0.91852080469996</v>
      </c>
      <c r="C97" s="9">
        <v>1.3488739204460267</v>
      </c>
      <c r="D97" s="9">
        <v>0.53306485200582898</v>
      </c>
      <c r="E97" s="9">
        <v>0.87105978751876301</v>
      </c>
      <c r="F97" s="9">
        <f t="shared" si="2"/>
        <v>0.91787984116764465</v>
      </c>
      <c r="G97" s="9">
        <f t="shared" si="3"/>
        <v>0.33467944888333689</v>
      </c>
      <c r="H97" s="9">
        <v>0.65726506345896252</v>
      </c>
      <c r="J97" s="1"/>
      <c r="K97" s="62"/>
      <c r="L97" s="62"/>
      <c r="M97" s="62"/>
      <c r="N97" s="62"/>
      <c r="O97" s="63"/>
      <c r="P97" s="62"/>
    </row>
    <row r="98" spans="1:16">
      <c r="A98" s="1">
        <v>3966</v>
      </c>
      <c r="B98" s="9">
        <v>1.12716667948043</v>
      </c>
      <c r="C98" s="9">
        <v>0.92626030757273337</v>
      </c>
      <c r="D98" s="9">
        <v>1.0667553009241599</v>
      </c>
      <c r="E98" s="9">
        <v>0.95503523040771399</v>
      </c>
      <c r="F98" s="9">
        <f t="shared" si="2"/>
        <v>1.0188043795962594</v>
      </c>
      <c r="G98" s="9">
        <f t="shared" si="3"/>
        <v>9.4291372081981364E-2</v>
      </c>
      <c r="H98" s="9">
        <v>0.71669276884163935</v>
      </c>
      <c r="J98" s="1"/>
      <c r="K98" s="62"/>
      <c r="L98" s="62"/>
      <c r="M98" s="62"/>
      <c r="N98" s="62"/>
      <c r="O98" s="63"/>
      <c r="P98" s="62"/>
    </row>
    <row r="99" spans="1:16">
      <c r="A99" s="1">
        <v>3967</v>
      </c>
      <c r="B99" s="9">
        <v>1.06090175913089</v>
      </c>
      <c r="C99" s="9">
        <v>0.85515739334872587</v>
      </c>
      <c r="D99" s="9">
        <v>1.26451440582637</v>
      </c>
      <c r="E99" s="9">
        <v>0.86449855605450798</v>
      </c>
      <c r="F99" s="9">
        <f t="shared" si="2"/>
        <v>1.0112680285901234</v>
      </c>
      <c r="G99" s="9">
        <f t="shared" si="3"/>
        <v>0.19365695038265696</v>
      </c>
      <c r="H99" s="9">
        <v>0.91471145343431048</v>
      </c>
      <c r="J99" s="1"/>
      <c r="K99" s="62"/>
      <c r="L99" s="62"/>
      <c r="M99" s="62"/>
      <c r="N99" s="62"/>
      <c r="O99" s="63"/>
      <c r="P99" s="62"/>
    </row>
    <row r="100" spans="1:16">
      <c r="A100" s="1">
        <v>3968</v>
      </c>
      <c r="B100" s="9">
        <v>1.1876558123335099</v>
      </c>
      <c r="C100" s="9">
        <v>1.1991158985422379</v>
      </c>
      <c r="D100" s="9">
        <v>1.22605103980077</v>
      </c>
      <c r="E100" s="9">
        <v>1.2565930184791001</v>
      </c>
      <c r="F100" s="9">
        <f t="shared" si="2"/>
        <v>1.2173539422889044</v>
      </c>
      <c r="G100" s="9">
        <f t="shared" si="3"/>
        <v>3.071345941626517E-2</v>
      </c>
      <c r="H100" s="9">
        <v>7.6403701325252046E-4</v>
      </c>
      <c r="J100" s="1"/>
      <c r="K100" s="62"/>
      <c r="L100" s="62"/>
      <c r="M100" s="62"/>
      <c r="N100" s="62"/>
      <c r="O100" s="63"/>
      <c r="P100" s="62"/>
    </row>
    <row r="101" spans="1:16">
      <c r="A101" s="1">
        <v>3969</v>
      </c>
      <c r="B101" s="9">
        <v>0.968532988759644</v>
      </c>
      <c r="C101" s="9">
        <v>0.91860595210096074</v>
      </c>
      <c r="D101" s="9">
        <v>1.0820384082554899</v>
      </c>
      <c r="E101" s="9">
        <v>0.88419558727015302</v>
      </c>
      <c r="F101" s="9">
        <f t="shared" si="2"/>
        <v>0.96334323409656186</v>
      </c>
      <c r="G101" s="9">
        <f t="shared" si="3"/>
        <v>8.637370803779186E-2</v>
      </c>
      <c r="H101" s="9">
        <v>0.45835601277367116</v>
      </c>
      <c r="J101" s="1"/>
      <c r="K101" s="62"/>
      <c r="L101" s="62"/>
      <c r="M101" s="62"/>
      <c r="N101" s="62"/>
      <c r="O101" s="63"/>
      <c r="P101" s="62"/>
    </row>
    <row r="102" spans="1:16">
      <c r="A102" s="1">
        <v>3971</v>
      </c>
      <c r="B102" s="9">
        <v>1.2770759363050701</v>
      </c>
      <c r="C102" s="9">
        <v>1.2609140634889944</v>
      </c>
      <c r="D102" s="9">
        <v>0.73071586297179103</v>
      </c>
      <c r="E102" s="9">
        <v>0.70042262396865396</v>
      </c>
      <c r="F102" s="9">
        <f t="shared" si="2"/>
        <v>0.99228212168362728</v>
      </c>
      <c r="G102" s="9">
        <f t="shared" si="3"/>
        <v>0.3198278240489717</v>
      </c>
      <c r="H102" s="9">
        <v>0.9645401846283177</v>
      </c>
      <c r="J102" s="1"/>
      <c r="K102" s="62"/>
      <c r="L102" s="62"/>
      <c r="M102" s="62"/>
      <c r="N102" s="62"/>
      <c r="O102" s="63"/>
      <c r="P102" s="62"/>
    </row>
    <row r="103" spans="1:16">
      <c r="A103" s="1">
        <v>3972</v>
      </c>
      <c r="B103" s="9">
        <v>1.0989941395729901</v>
      </c>
      <c r="C103" s="9">
        <v>0.94243276924709762</v>
      </c>
      <c r="D103" s="9">
        <v>1.3196776509432999</v>
      </c>
      <c r="E103" s="9">
        <v>0.78898387823057203</v>
      </c>
      <c r="F103" s="9">
        <f t="shared" si="2"/>
        <v>1.0375221094984899</v>
      </c>
      <c r="G103" s="9">
        <f t="shared" si="3"/>
        <v>0.22671847085517299</v>
      </c>
      <c r="H103" s="9">
        <v>0.76241486455241469</v>
      </c>
      <c r="J103" s="1"/>
      <c r="K103" s="62"/>
      <c r="L103" s="62"/>
      <c r="M103" s="62"/>
      <c r="N103" s="62"/>
      <c r="O103" s="63"/>
      <c r="P103" s="62"/>
    </row>
    <row r="104" spans="1:16">
      <c r="A104" s="1">
        <v>3973</v>
      </c>
      <c r="B104" s="9">
        <v>1.17084010431569</v>
      </c>
      <c r="C104" s="9">
        <v>0.9613627541209353</v>
      </c>
      <c r="D104" s="9">
        <v>1.11570724620909</v>
      </c>
      <c r="E104" s="9">
        <v>0.725759992141076</v>
      </c>
      <c r="F104" s="9">
        <f t="shared" si="2"/>
        <v>0.99341752419669782</v>
      </c>
      <c r="G104" s="9">
        <f t="shared" si="3"/>
        <v>0.19924993583994324</v>
      </c>
      <c r="H104" s="9">
        <v>0.95147678219177034</v>
      </c>
      <c r="J104" s="1"/>
      <c r="K104" s="62"/>
      <c r="L104" s="62"/>
      <c r="M104" s="62"/>
      <c r="N104" s="62"/>
      <c r="O104" s="63"/>
      <c r="P104" s="62"/>
    </row>
    <row r="105" spans="1:16">
      <c r="A105" s="1">
        <v>3976</v>
      </c>
      <c r="B105" s="9">
        <v>0.935856169104894</v>
      </c>
      <c r="C105" s="9">
        <v>1.0463610397153456</v>
      </c>
      <c r="D105" s="9">
        <v>1.1139431643356801</v>
      </c>
      <c r="E105" s="9">
        <v>1.05441076446612</v>
      </c>
      <c r="F105" s="9">
        <f t="shared" si="2"/>
        <v>1.0376427844055098</v>
      </c>
      <c r="G105" s="9">
        <f t="shared" si="3"/>
        <v>7.4250558163568459E-2</v>
      </c>
      <c r="H105" s="9">
        <v>0.38527838850629664</v>
      </c>
      <c r="J105" s="1"/>
      <c r="K105" s="62"/>
      <c r="L105" s="62"/>
      <c r="M105" s="62"/>
      <c r="N105" s="62"/>
      <c r="O105" s="63"/>
      <c r="P105" s="62"/>
    </row>
    <row r="106" spans="1:16">
      <c r="A106" s="1">
        <v>3977</v>
      </c>
      <c r="B106" s="9">
        <v>1.1169027687336699</v>
      </c>
      <c r="C106" s="9">
        <v>0.98120753888613199</v>
      </c>
      <c r="D106" s="9">
        <v>1.1105452699601399</v>
      </c>
      <c r="E106" s="9">
        <v>1.0750476340877899</v>
      </c>
      <c r="F106" s="9">
        <f t="shared" si="2"/>
        <v>1.0709258029169328</v>
      </c>
      <c r="G106" s="9">
        <f t="shared" si="3"/>
        <v>6.2583117924359125E-2</v>
      </c>
      <c r="H106" s="9">
        <v>0.10826299975620328</v>
      </c>
      <c r="J106" s="1"/>
      <c r="K106" s="62"/>
      <c r="L106" s="62"/>
      <c r="M106" s="62"/>
      <c r="N106" s="62"/>
      <c r="O106" s="63"/>
      <c r="P106" s="62"/>
    </row>
    <row r="107" spans="1:16">
      <c r="A107" s="1">
        <v>3980</v>
      </c>
      <c r="B107" s="9">
        <v>1.20913280108474</v>
      </c>
      <c r="C107" s="9">
        <v>1.007447997319971</v>
      </c>
      <c r="D107" s="9">
        <v>1.20012543529523</v>
      </c>
      <c r="E107" s="9">
        <v>0.58549757201055497</v>
      </c>
      <c r="F107" s="9">
        <f t="shared" si="2"/>
        <v>1.0005509514276238</v>
      </c>
      <c r="G107" s="9">
        <f t="shared" si="3"/>
        <v>0.2919207881286619</v>
      </c>
      <c r="H107" s="9">
        <v>0.99722523376096506</v>
      </c>
      <c r="J107" s="1"/>
      <c r="K107" s="62"/>
      <c r="L107" s="62"/>
      <c r="M107" s="62"/>
      <c r="N107" s="62"/>
      <c r="O107" s="63"/>
      <c r="P107" s="62"/>
    </row>
    <row r="108" spans="1:16">
      <c r="A108" s="1">
        <v>3981</v>
      </c>
      <c r="B108" s="9">
        <v>1.0776005973067599</v>
      </c>
      <c r="C108" s="9">
        <v>0.97903421319273742</v>
      </c>
      <c r="D108" s="9">
        <v>1.09263556379065</v>
      </c>
      <c r="E108" s="9">
        <v>0.94239471394916796</v>
      </c>
      <c r="F108" s="9">
        <f t="shared" si="2"/>
        <v>1.0229162720598288</v>
      </c>
      <c r="G108" s="9">
        <f t="shared" si="3"/>
        <v>7.3621807181801113E-2</v>
      </c>
      <c r="H108" s="9">
        <v>0.5776988866989774</v>
      </c>
      <c r="J108" s="1"/>
      <c r="K108" s="62"/>
      <c r="L108" s="62"/>
      <c r="M108" s="62"/>
      <c r="N108" s="62"/>
      <c r="O108" s="63"/>
      <c r="P108" s="62"/>
    </row>
    <row r="109" spans="1:16">
      <c r="A109" s="1">
        <v>3982</v>
      </c>
      <c r="B109" s="9">
        <v>1.1936450881081999</v>
      </c>
      <c r="C109" s="9">
        <v>0.8719761407722032</v>
      </c>
      <c r="D109" s="9">
        <v>0.93559308050358803</v>
      </c>
      <c r="E109" s="9">
        <v>0.99542957269353305</v>
      </c>
      <c r="F109" s="9">
        <f t="shared" si="2"/>
        <v>0.99916097051938113</v>
      </c>
      <c r="G109" s="9">
        <f t="shared" si="3"/>
        <v>0.1391100917533955</v>
      </c>
      <c r="H109" s="9">
        <v>0.99113285056211486</v>
      </c>
      <c r="J109" s="1"/>
      <c r="K109" s="62"/>
      <c r="L109" s="62"/>
      <c r="M109" s="62"/>
      <c r="N109" s="62"/>
      <c r="O109" s="63"/>
      <c r="P109" s="62"/>
    </row>
    <row r="110" spans="1:16">
      <c r="A110" s="1">
        <v>3983</v>
      </c>
      <c r="B110" s="9">
        <v>1.22907891678165</v>
      </c>
      <c r="C110" s="9">
        <v>1.1084833281001603</v>
      </c>
      <c r="D110" s="9">
        <v>1.17175628571426</v>
      </c>
      <c r="E110" s="9">
        <v>1.30893991037242</v>
      </c>
      <c r="F110" s="9">
        <f t="shared" si="2"/>
        <v>1.2045646102421226</v>
      </c>
      <c r="G110" s="9">
        <f t="shared" si="3"/>
        <v>8.5250910921374698E-2</v>
      </c>
      <c r="H110" s="9">
        <v>1.7216713894283659E-2</v>
      </c>
      <c r="J110" s="1"/>
      <c r="K110" s="62"/>
      <c r="L110" s="62"/>
      <c r="M110" s="62"/>
      <c r="N110" s="62"/>
      <c r="O110" s="63"/>
      <c r="P110" s="62"/>
    </row>
    <row r="111" spans="1:16">
      <c r="A111" s="1">
        <v>3987</v>
      </c>
      <c r="B111" s="9">
        <v>1.1197675311870301</v>
      </c>
      <c r="C111" s="9">
        <v>0.88204321073300962</v>
      </c>
      <c r="D111" s="9">
        <v>0.99724323907395995</v>
      </c>
      <c r="E111" s="9">
        <v>1.0839690297595399</v>
      </c>
      <c r="F111" s="9">
        <f t="shared" si="2"/>
        <v>1.0207557526883848</v>
      </c>
      <c r="G111" s="9">
        <f t="shared" si="3"/>
        <v>0.10581943468589887</v>
      </c>
      <c r="H111" s="9">
        <v>0.7210558490284289</v>
      </c>
      <c r="J111" s="1"/>
      <c r="K111" s="62"/>
      <c r="L111" s="62"/>
      <c r="M111" s="62"/>
      <c r="N111" s="62"/>
      <c r="O111" s="63"/>
      <c r="P111" s="62"/>
    </row>
    <row r="112" spans="1:16">
      <c r="A112" s="1">
        <v>3988</v>
      </c>
      <c r="B112" s="9">
        <v>0.68145164111514001</v>
      </c>
      <c r="C112" s="9">
        <v>0.75596484438278877</v>
      </c>
      <c r="D112" s="9">
        <v>0.792104940432247</v>
      </c>
      <c r="E112" s="9">
        <v>0.55397019316306895</v>
      </c>
      <c r="F112" s="9">
        <f t="shared" si="2"/>
        <v>0.69587290477331121</v>
      </c>
      <c r="G112" s="9">
        <f t="shared" si="3"/>
        <v>0.10522356881252047</v>
      </c>
      <c r="H112" s="9">
        <v>1.0295273381059525E-2</v>
      </c>
      <c r="J112" s="1"/>
      <c r="K112" s="62"/>
      <c r="L112" s="62"/>
      <c r="M112" s="62"/>
      <c r="N112" s="62"/>
      <c r="O112" s="63"/>
      <c r="P112" s="62"/>
    </row>
    <row r="113" spans="1:16">
      <c r="A113" s="1">
        <v>3989</v>
      </c>
      <c r="B113" s="9">
        <v>1.15647477224104</v>
      </c>
      <c r="C113" s="9">
        <v>0.76252008181739794</v>
      </c>
      <c r="D113" s="9">
        <v>0.84755212082988496</v>
      </c>
      <c r="E113" s="9">
        <v>0.77491432234077495</v>
      </c>
      <c r="F113" s="9">
        <f t="shared" si="2"/>
        <v>0.88536532430727444</v>
      </c>
      <c r="G113" s="9">
        <f t="shared" si="3"/>
        <v>0.18459013024714532</v>
      </c>
      <c r="H113" s="9">
        <v>0.30246862148718112</v>
      </c>
      <c r="J113" s="1"/>
      <c r="K113" s="62"/>
      <c r="L113" s="62"/>
      <c r="M113" s="62"/>
      <c r="N113" s="62"/>
      <c r="O113" s="63"/>
      <c r="P113" s="62"/>
    </row>
    <row r="114" spans="1:16">
      <c r="A114" s="1">
        <v>3991</v>
      </c>
      <c r="B114" s="9">
        <v>1.52820664431326</v>
      </c>
      <c r="C114" s="9">
        <v>1.0341175848822282</v>
      </c>
      <c r="D114" s="9">
        <v>1.52904507204936</v>
      </c>
      <c r="E114" s="9">
        <v>0.81589778906635502</v>
      </c>
      <c r="F114" s="9">
        <f t="shared" si="2"/>
        <v>1.2268167725778008</v>
      </c>
      <c r="G114" s="9">
        <f t="shared" si="3"/>
        <v>0.35970598537083115</v>
      </c>
      <c r="H114" s="9">
        <v>0.29641574682359556</v>
      </c>
      <c r="J114" s="1"/>
      <c r="K114" s="62"/>
      <c r="L114" s="62"/>
      <c r="M114" s="62"/>
      <c r="N114" s="62"/>
      <c r="O114" s="63"/>
      <c r="P114" s="62"/>
    </row>
    <row r="115" spans="1:16">
      <c r="A115" s="1">
        <v>3994</v>
      </c>
      <c r="B115" s="9">
        <v>1.3268512110499999</v>
      </c>
      <c r="C115" s="9">
        <v>1.0694208648102252</v>
      </c>
      <c r="D115" s="9">
        <v>1.51217298281489</v>
      </c>
      <c r="E115" s="9">
        <v>0.99385248748652899</v>
      </c>
      <c r="F115" s="9">
        <f t="shared" si="2"/>
        <v>1.2255743865404112</v>
      </c>
      <c r="G115" s="9">
        <f t="shared" si="3"/>
        <v>0.23837974705577378</v>
      </c>
      <c r="H115" s="9">
        <v>0.15476244426960112</v>
      </c>
      <c r="J115" s="1"/>
      <c r="K115" s="62"/>
      <c r="L115" s="62"/>
      <c r="M115" s="62"/>
      <c r="N115" s="62"/>
      <c r="O115" s="63"/>
      <c r="P115" s="62"/>
    </row>
    <row r="116" spans="1:16">
      <c r="A116" s="1">
        <v>3998</v>
      </c>
      <c r="B116" s="9">
        <v>0.81550066272134802</v>
      </c>
      <c r="C116" s="9">
        <v>0.99082911463405576</v>
      </c>
      <c r="D116" s="9">
        <v>0.79808779490329396</v>
      </c>
      <c r="E116" s="9">
        <v>0.43580019373829898</v>
      </c>
      <c r="F116" s="9">
        <f t="shared" si="2"/>
        <v>0.76005444149924928</v>
      </c>
      <c r="G116" s="9">
        <f t="shared" si="3"/>
        <v>0.23303689720046677</v>
      </c>
      <c r="H116" s="9">
        <v>0.13158518396775362</v>
      </c>
      <c r="J116" s="1"/>
      <c r="K116" s="62"/>
      <c r="L116" s="62"/>
      <c r="M116" s="62"/>
      <c r="N116" s="62"/>
      <c r="O116" s="63"/>
      <c r="P116" s="62"/>
    </row>
    <row r="117" spans="1:16">
      <c r="A117" s="1">
        <v>3999</v>
      </c>
      <c r="B117" s="9">
        <v>1.0245900243467301</v>
      </c>
      <c r="C117" s="9">
        <v>0.70212380989887269</v>
      </c>
      <c r="D117" s="9">
        <v>1.0542016600580999</v>
      </c>
      <c r="E117" s="9">
        <v>0.666409218043161</v>
      </c>
      <c r="F117" s="9">
        <f t="shared" si="2"/>
        <v>0.86183117808671594</v>
      </c>
      <c r="G117" s="9">
        <f t="shared" si="3"/>
        <v>0.2059069614255799</v>
      </c>
      <c r="H117" s="9">
        <v>0.27211063476324665</v>
      </c>
      <c r="J117" s="1"/>
      <c r="K117" s="62"/>
      <c r="L117" s="62"/>
      <c r="M117" s="62"/>
      <c r="N117" s="62"/>
      <c r="O117" s="63"/>
      <c r="P117" s="62"/>
    </row>
    <row r="118" spans="1:16">
      <c r="A118" s="1">
        <v>4000</v>
      </c>
      <c r="B118" s="9">
        <v>0.845160445031652</v>
      </c>
      <c r="C118" s="9">
        <v>0.84719523913248795</v>
      </c>
      <c r="D118" s="9">
        <v>1.95937995676786</v>
      </c>
      <c r="E118" s="9">
        <v>0.8915138345693</v>
      </c>
      <c r="F118" s="9">
        <f t="shared" si="2"/>
        <v>1.135812368875325</v>
      </c>
      <c r="G118" s="9">
        <f t="shared" si="3"/>
        <v>0.54946147396222511</v>
      </c>
      <c r="H118" s="9">
        <v>0.65499481270588966</v>
      </c>
      <c r="J118" s="1"/>
      <c r="K118" s="62"/>
      <c r="L118" s="62"/>
      <c r="M118" s="62"/>
      <c r="N118" s="62"/>
      <c r="O118" s="63"/>
      <c r="P118" s="62"/>
    </row>
    <row r="119" spans="1:16">
      <c r="A119" s="1">
        <v>4001</v>
      </c>
      <c r="B119" s="9">
        <v>1.12500603833029</v>
      </c>
      <c r="C119" s="9">
        <v>0.76001057347737289</v>
      </c>
      <c r="D119" s="9">
        <v>0.78860321900086305</v>
      </c>
      <c r="E119" s="9">
        <v>0.65972069472036499</v>
      </c>
      <c r="F119" s="9">
        <f t="shared" si="2"/>
        <v>0.8333351313822227</v>
      </c>
      <c r="G119" s="9">
        <f t="shared" si="3"/>
        <v>0.20214790406577543</v>
      </c>
      <c r="H119" s="9">
        <v>0.19772069878731183</v>
      </c>
      <c r="J119" s="1"/>
      <c r="K119" s="62"/>
      <c r="L119" s="62"/>
      <c r="M119" s="62"/>
      <c r="N119" s="62"/>
      <c r="O119" s="63"/>
      <c r="P119" s="62"/>
    </row>
    <row r="120" spans="1:16">
      <c r="A120" s="1">
        <v>4002</v>
      </c>
      <c r="B120" s="9">
        <v>2.0707468918251402</v>
      </c>
      <c r="C120" s="9">
        <v>1.1999729833166699</v>
      </c>
      <c r="D120" s="9">
        <v>1.1278733905357701</v>
      </c>
      <c r="E120" s="9">
        <v>0.73570555734107701</v>
      </c>
      <c r="F120" s="9">
        <f t="shared" si="2"/>
        <v>1.2835747057546643</v>
      </c>
      <c r="G120" s="9">
        <f t="shared" si="3"/>
        <v>0.56303724029051994</v>
      </c>
      <c r="H120" s="9">
        <v>0.38799323975523703</v>
      </c>
      <c r="J120" s="1"/>
      <c r="K120" s="62"/>
      <c r="L120" s="62"/>
      <c r="M120" s="62"/>
      <c r="N120" s="62"/>
      <c r="O120" s="63"/>
      <c r="P120" s="62"/>
    </row>
    <row r="121" spans="1:16">
      <c r="A121" s="1">
        <v>4003</v>
      </c>
      <c r="B121" s="9">
        <v>0.83362748973806</v>
      </c>
      <c r="C121" s="9">
        <v>1.0088170266409213</v>
      </c>
      <c r="D121" s="9">
        <v>1.36906929381884</v>
      </c>
      <c r="E121" s="9">
        <v>1.0571074098719</v>
      </c>
      <c r="F121" s="9">
        <f t="shared" si="2"/>
        <v>1.0671553050174303</v>
      </c>
      <c r="G121" s="9">
        <f t="shared" si="3"/>
        <v>0.22300344695686128</v>
      </c>
      <c r="H121" s="9">
        <v>0.58946592121378982</v>
      </c>
      <c r="J121" s="1"/>
      <c r="K121" s="62"/>
      <c r="L121" s="62"/>
      <c r="M121" s="62"/>
      <c r="N121" s="62"/>
      <c r="O121" s="63"/>
      <c r="P121" s="62"/>
    </row>
    <row r="122" spans="1:16">
      <c r="A122" s="1">
        <v>4004</v>
      </c>
      <c r="B122" s="9">
        <v>1.1704458371592299</v>
      </c>
      <c r="C122" s="9">
        <v>1.575366690365829</v>
      </c>
      <c r="D122" s="9">
        <v>1.4013201957391701</v>
      </c>
      <c r="E122" s="9">
        <v>1.5984437257591</v>
      </c>
      <c r="F122" s="9">
        <f t="shared" si="2"/>
        <v>1.4363941122558321</v>
      </c>
      <c r="G122" s="9">
        <f t="shared" si="3"/>
        <v>0.19793274897447294</v>
      </c>
      <c r="H122" s="9">
        <v>2.1637721940055237E-2</v>
      </c>
      <c r="J122" s="1"/>
      <c r="K122" s="62"/>
      <c r="L122" s="62"/>
      <c r="M122" s="62"/>
      <c r="N122" s="62"/>
      <c r="O122" s="63"/>
      <c r="P122" s="62"/>
    </row>
    <row r="123" spans="1:16">
      <c r="A123" s="1">
        <v>4007</v>
      </c>
      <c r="B123" s="9">
        <v>1.1302017054286699</v>
      </c>
      <c r="C123" s="9">
        <v>0.81916680096372263</v>
      </c>
      <c r="D123" s="9">
        <v>0.77343518029889802</v>
      </c>
      <c r="E123" s="9">
        <v>0.756461874865615</v>
      </c>
      <c r="F123" s="9">
        <f t="shared" si="2"/>
        <v>0.86981639038922642</v>
      </c>
      <c r="G123" s="9">
        <f t="shared" si="3"/>
        <v>0.17559847858607316</v>
      </c>
      <c r="H123" s="9">
        <v>0.23476750504948288</v>
      </c>
      <c r="J123" s="1"/>
      <c r="K123" s="62"/>
      <c r="L123" s="62"/>
      <c r="M123" s="62"/>
      <c r="N123" s="62"/>
      <c r="O123" s="63"/>
      <c r="P123" s="62"/>
    </row>
    <row r="124" spans="1:16">
      <c r="A124" s="1">
        <v>4009</v>
      </c>
      <c r="B124" s="9">
        <v>0.92717033245883296</v>
      </c>
      <c r="C124" s="9">
        <v>0.93859762718275908</v>
      </c>
      <c r="D124" s="9">
        <v>1.29415319360353</v>
      </c>
      <c r="E124" s="9">
        <v>0.82388239203664904</v>
      </c>
      <c r="F124" s="9">
        <f t="shared" si="2"/>
        <v>0.99595088632044282</v>
      </c>
      <c r="G124" s="9">
        <f t="shared" si="3"/>
        <v>0.20538771767665298</v>
      </c>
      <c r="H124" s="9">
        <v>0.97102556384237504</v>
      </c>
      <c r="J124" s="1"/>
      <c r="K124" s="62"/>
      <c r="L124" s="62"/>
      <c r="M124" s="62"/>
      <c r="N124" s="62"/>
      <c r="O124" s="63"/>
      <c r="P124" s="62"/>
    </row>
    <row r="125" spans="1:16">
      <c r="A125" s="1">
        <v>4010</v>
      </c>
      <c r="B125" s="9">
        <v>1.32457998313749</v>
      </c>
      <c r="C125" s="9">
        <v>0.95957086499315369</v>
      </c>
      <c r="D125" s="9">
        <v>0.89336631968103297</v>
      </c>
      <c r="E125" s="9">
        <v>1.1815395957027399</v>
      </c>
      <c r="F125" s="9">
        <f t="shared" si="2"/>
        <v>1.0897641908786042</v>
      </c>
      <c r="G125" s="9">
        <f t="shared" si="3"/>
        <v>0.19923487574623563</v>
      </c>
      <c r="H125" s="9">
        <v>0.43395489717007657</v>
      </c>
      <c r="J125" s="1"/>
      <c r="K125" s="62"/>
      <c r="L125" s="62"/>
      <c r="M125" s="62"/>
      <c r="N125" s="62"/>
      <c r="O125" s="63"/>
      <c r="P125" s="62"/>
    </row>
    <row r="126" spans="1:16">
      <c r="A126" s="1">
        <v>4011</v>
      </c>
      <c r="B126" s="9">
        <v>1.2294300343127</v>
      </c>
      <c r="C126" s="9">
        <v>1.0737933090185026</v>
      </c>
      <c r="D126" s="9">
        <v>1.11810255182012</v>
      </c>
      <c r="E126" s="9">
        <v>1.0013655317725201</v>
      </c>
      <c r="F126" s="9">
        <f t="shared" si="2"/>
        <v>1.1056728567309606</v>
      </c>
      <c r="G126" s="9">
        <f t="shared" si="3"/>
        <v>9.5510313448939926E-2</v>
      </c>
      <c r="H126" s="9">
        <v>0.11380350298143888</v>
      </c>
      <c r="J126" s="1"/>
      <c r="K126" s="62"/>
      <c r="L126" s="62"/>
      <c r="M126" s="62"/>
      <c r="N126" s="62"/>
      <c r="O126" s="63"/>
      <c r="P126" s="62"/>
    </row>
    <row r="127" spans="1:16">
      <c r="A127" s="1">
        <v>4014</v>
      </c>
      <c r="B127" s="9">
        <v>1.0298661810304901</v>
      </c>
      <c r="C127" s="9">
        <v>1.1025544476063158</v>
      </c>
      <c r="D127" s="9">
        <v>0.96159037299000805</v>
      </c>
      <c r="E127" s="9">
        <v>1.6783159024902401</v>
      </c>
      <c r="F127" s="9">
        <f t="shared" si="2"/>
        <v>1.1930817260292634</v>
      </c>
      <c r="G127" s="9">
        <f t="shared" si="3"/>
        <v>0.3285701116482449</v>
      </c>
      <c r="H127" s="9">
        <v>0.3246681478042554</v>
      </c>
      <c r="J127" s="1"/>
      <c r="K127" s="62"/>
      <c r="L127" s="62"/>
      <c r="M127" s="62"/>
      <c r="N127" s="62"/>
      <c r="O127" s="63"/>
      <c r="P127" s="62"/>
    </row>
    <row r="128" spans="1:16">
      <c r="A128" s="1">
        <v>4015</v>
      </c>
      <c r="B128" s="9">
        <v>1.2305328860076299</v>
      </c>
      <c r="C128" s="9">
        <v>1.0687389592812842</v>
      </c>
      <c r="D128" s="9">
        <v>1.2122103931238799</v>
      </c>
      <c r="E128" s="9">
        <v>0.83656321212465901</v>
      </c>
      <c r="F128" s="9">
        <f t="shared" si="2"/>
        <v>1.0870113626343632</v>
      </c>
      <c r="G128" s="9">
        <f t="shared" si="3"/>
        <v>0.18196279997564374</v>
      </c>
      <c r="H128" s="9">
        <v>0.40944186715559044</v>
      </c>
      <c r="J128" s="1"/>
      <c r="K128" s="62"/>
      <c r="L128" s="62"/>
      <c r="M128" s="62"/>
      <c r="N128" s="62"/>
      <c r="O128" s="63"/>
      <c r="P128" s="62"/>
    </row>
    <row r="129" spans="1:16">
      <c r="A129" s="1">
        <v>4016</v>
      </c>
      <c r="B129" s="9">
        <v>0.95959375641981204</v>
      </c>
      <c r="C129" s="9">
        <v>1.0111009429287405</v>
      </c>
      <c r="D129" s="9">
        <v>1.0777104268181299</v>
      </c>
      <c r="E129" s="9">
        <v>0.99267234477184696</v>
      </c>
      <c r="F129" s="9">
        <f t="shared" si="2"/>
        <v>1.0102693677346324</v>
      </c>
      <c r="G129" s="9">
        <f t="shared" si="3"/>
        <v>4.9754935322675289E-2</v>
      </c>
      <c r="H129" s="9">
        <v>0.70748356092204934</v>
      </c>
      <c r="J129" s="1"/>
      <c r="K129" s="62"/>
      <c r="L129" s="62"/>
      <c r="M129" s="62"/>
      <c r="N129" s="62"/>
      <c r="O129" s="63"/>
      <c r="P129" s="62"/>
    </row>
    <row r="130" spans="1:16">
      <c r="A130" s="1">
        <v>4017</v>
      </c>
      <c r="B130" s="9">
        <v>0.83256567040219798</v>
      </c>
      <c r="C130" s="9">
        <v>1.1096207201307564</v>
      </c>
      <c r="D130" s="9">
        <v>1.63471356979994</v>
      </c>
      <c r="E130" s="9">
        <v>1.12180387668342</v>
      </c>
      <c r="F130" s="9">
        <f t="shared" si="2"/>
        <v>1.1746759592540785</v>
      </c>
      <c r="G130" s="9">
        <f t="shared" si="3"/>
        <v>0.33451541773527377</v>
      </c>
      <c r="H130" s="9">
        <v>0.37306632019751645</v>
      </c>
      <c r="J130" s="1"/>
      <c r="K130" s="62"/>
      <c r="L130" s="62"/>
      <c r="M130" s="62"/>
      <c r="N130" s="62"/>
      <c r="O130" s="63"/>
      <c r="P130" s="62"/>
    </row>
    <row r="131" spans="1:16">
      <c r="A131" s="1">
        <v>4021</v>
      </c>
      <c r="B131" s="9">
        <v>1.1979969205315999</v>
      </c>
      <c r="C131" s="9">
        <v>1.1222590029690935</v>
      </c>
      <c r="D131" s="9">
        <v>1.14809762891033</v>
      </c>
      <c r="E131" s="9">
        <v>0.90873979988901299</v>
      </c>
      <c r="F131" s="9">
        <f t="shared" si="2"/>
        <v>1.0942733380750091</v>
      </c>
      <c r="G131" s="9">
        <f t="shared" si="3"/>
        <v>0.12762121959524281</v>
      </c>
      <c r="H131" s="9">
        <v>0.23608101637024936</v>
      </c>
      <c r="J131" s="1"/>
      <c r="K131" s="62"/>
      <c r="L131" s="62"/>
      <c r="M131" s="62"/>
      <c r="N131" s="62"/>
      <c r="O131" s="63"/>
      <c r="P131" s="62"/>
    </row>
    <row r="132" spans="1:16">
      <c r="A132" s="1">
        <v>4023</v>
      </c>
      <c r="B132" s="9">
        <v>1.15526137059048</v>
      </c>
      <c r="C132" s="9">
        <v>0.88640827387032084</v>
      </c>
      <c r="D132" s="9">
        <v>0.83182379874152801</v>
      </c>
      <c r="E132" s="9">
        <v>0.91542040470505803</v>
      </c>
      <c r="F132" s="9">
        <f t="shared" si="2"/>
        <v>0.94722846197684674</v>
      </c>
      <c r="G132" s="9">
        <f t="shared" si="3"/>
        <v>0.14295311020450444</v>
      </c>
      <c r="H132" s="9">
        <v>0.51384082283465793</v>
      </c>
      <c r="J132" s="1"/>
      <c r="K132" s="62"/>
      <c r="L132" s="62"/>
      <c r="M132" s="62"/>
      <c r="N132" s="62"/>
      <c r="O132" s="63"/>
      <c r="P132" s="62"/>
    </row>
    <row r="133" spans="1:16">
      <c r="A133" s="1">
        <v>4024</v>
      </c>
      <c r="B133" s="9">
        <v>1.1213005762055299</v>
      </c>
      <c r="C133" s="9">
        <v>0.85402301727209984</v>
      </c>
      <c r="D133" s="9">
        <v>1.2620134130446099</v>
      </c>
      <c r="E133" s="9">
        <v>0.64265479073958698</v>
      </c>
      <c r="F133" s="9">
        <f t="shared" ref="F133:F154" si="4">AVERAGE(B133:E133)</f>
        <v>0.96999794931545669</v>
      </c>
      <c r="G133" s="9">
        <f t="shared" ref="G133:G154" si="5">STDEV(B133:E133)</f>
        <v>0.27614564049288504</v>
      </c>
      <c r="H133" s="9">
        <v>0.84192046426996225</v>
      </c>
      <c r="J133" s="1"/>
      <c r="K133" s="62"/>
      <c r="L133" s="62"/>
      <c r="M133" s="62"/>
      <c r="N133" s="62"/>
      <c r="O133" s="63"/>
      <c r="P133" s="62"/>
    </row>
    <row r="134" spans="1:16">
      <c r="A134" s="1">
        <v>4025</v>
      </c>
      <c r="B134" s="9">
        <v>1.11932336917859</v>
      </c>
      <c r="C134" s="9">
        <v>0.88385116839756528</v>
      </c>
      <c r="D134" s="9">
        <v>0.85141464858388205</v>
      </c>
      <c r="E134" s="9">
        <v>0.97382962793167904</v>
      </c>
      <c r="F134" s="9">
        <f t="shared" si="4"/>
        <v>0.95710470352292909</v>
      </c>
      <c r="G134" s="9">
        <f t="shared" si="5"/>
        <v>0.11990424888907958</v>
      </c>
      <c r="H134" s="9">
        <v>0.52596417900191739</v>
      </c>
      <c r="J134" s="1"/>
      <c r="K134" s="62"/>
      <c r="L134" s="62"/>
      <c r="M134" s="62"/>
      <c r="N134" s="62"/>
      <c r="O134" s="63"/>
      <c r="P134" s="62"/>
    </row>
    <row r="135" spans="1:16">
      <c r="A135" s="10">
        <v>4026</v>
      </c>
      <c r="B135" s="9">
        <v>0.85738963076421504</v>
      </c>
      <c r="C135" s="9">
        <v>1.0863804335565814</v>
      </c>
      <c r="D135" s="9">
        <v>1.24921857827473</v>
      </c>
      <c r="E135" s="9">
        <v>0.97033852280607902</v>
      </c>
      <c r="F135" s="9">
        <f t="shared" si="4"/>
        <v>1.0408317913504015</v>
      </c>
      <c r="G135" s="9">
        <f t="shared" si="5"/>
        <v>0.16745154419718103</v>
      </c>
      <c r="H135" s="9">
        <v>0.65919079768827515</v>
      </c>
      <c r="J135" s="10"/>
      <c r="K135" s="62"/>
      <c r="L135" s="62"/>
      <c r="M135" s="62"/>
      <c r="N135" s="62"/>
      <c r="O135" s="63"/>
      <c r="P135" s="62"/>
    </row>
    <row r="136" spans="1:16">
      <c r="A136" s="10">
        <v>4027</v>
      </c>
      <c r="B136" s="9">
        <v>0.85738963076421504</v>
      </c>
      <c r="C136" s="9">
        <v>1.0863804335565814</v>
      </c>
      <c r="D136" s="9">
        <v>1.24921857827473</v>
      </c>
      <c r="E136" s="9">
        <v>0.97033852280607902</v>
      </c>
      <c r="F136" s="9">
        <f t="shared" si="4"/>
        <v>1.0408317913504015</v>
      </c>
      <c r="G136" s="9">
        <f t="shared" si="5"/>
        <v>0.16745154419718103</v>
      </c>
      <c r="H136" s="9">
        <v>0.65919079768827515</v>
      </c>
      <c r="J136" s="10"/>
      <c r="K136" s="62"/>
      <c r="L136" s="62"/>
      <c r="M136" s="62"/>
      <c r="N136" s="62"/>
      <c r="O136" s="63"/>
      <c r="P136" s="62"/>
    </row>
    <row r="137" spans="1:16">
      <c r="A137" s="1">
        <v>4028</v>
      </c>
      <c r="B137" s="9">
        <v>0.89577831917532202</v>
      </c>
      <c r="C137" s="9">
        <v>1.2234900436010947</v>
      </c>
      <c r="D137" s="9">
        <v>1.0962949485766</v>
      </c>
      <c r="E137" s="9">
        <v>1.57321451268854</v>
      </c>
      <c r="F137" s="9">
        <f t="shared" si="4"/>
        <v>1.1971944560103891</v>
      </c>
      <c r="G137" s="9">
        <f t="shared" si="5"/>
        <v>0.2846722905939032</v>
      </c>
      <c r="H137" s="9">
        <v>0.2599623601793789</v>
      </c>
      <c r="J137" s="1"/>
      <c r="K137" s="62"/>
      <c r="L137" s="62"/>
      <c r="M137" s="62"/>
      <c r="N137" s="62"/>
      <c r="O137" s="63"/>
      <c r="P137" s="62"/>
    </row>
    <row r="138" spans="1:16">
      <c r="A138" s="1">
        <v>4029</v>
      </c>
      <c r="B138" s="9">
        <v>1.05173904805961</v>
      </c>
      <c r="C138" s="9">
        <v>1.0626304402082001</v>
      </c>
      <c r="D138" s="9">
        <v>0.96935308059561898</v>
      </c>
      <c r="E138" s="9">
        <v>1.0352288941864101</v>
      </c>
      <c r="F138" s="9">
        <f t="shared" si="4"/>
        <v>1.0297378657624598</v>
      </c>
      <c r="G138" s="9">
        <f t="shared" si="5"/>
        <v>4.1802899217395412E-2</v>
      </c>
      <c r="H138" s="9">
        <v>0.24996319279311774</v>
      </c>
      <c r="J138" s="1"/>
      <c r="K138" s="62"/>
      <c r="L138" s="62"/>
      <c r="M138" s="62"/>
      <c r="N138" s="62"/>
      <c r="O138" s="63"/>
      <c r="P138" s="62"/>
    </row>
    <row r="139" spans="1:16">
      <c r="A139" s="1">
        <v>4030</v>
      </c>
      <c r="B139" s="9">
        <v>1.1411477009934501</v>
      </c>
      <c r="C139" s="9">
        <v>0.98799227959003644</v>
      </c>
      <c r="D139" s="9">
        <v>1.0969722634993999</v>
      </c>
      <c r="E139" s="9">
        <v>0.91649609769342399</v>
      </c>
      <c r="F139" s="9">
        <f t="shared" si="4"/>
        <v>1.0356520854440778</v>
      </c>
      <c r="G139" s="9">
        <f t="shared" si="5"/>
        <v>0.10224006984830074</v>
      </c>
      <c r="H139" s="9">
        <v>0.53573036939636598</v>
      </c>
      <c r="J139" s="1"/>
      <c r="K139" s="62"/>
      <c r="L139" s="62"/>
      <c r="M139" s="62"/>
      <c r="N139" s="62"/>
      <c r="O139" s="63"/>
      <c r="P139" s="62"/>
    </row>
    <row r="140" spans="1:16">
      <c r="A140" s="1">
        <v>4031</v>
      </c>
      <c r="B140" s="9">
        <v>0.97685511827697202</v>
      </c>
      <c r="C140" s="9">
        <v>1.1768439209819976</v>
      </c>
      <c r="D140" s="9">
        <v>1.69848122333241</v>
      </c>
      <c r="E140" s="9">
        <v>0.85347817657178504</v>
      </c>
      <c r="F140" s="9">
        <f t="shared" si="4"/>
        <v>1.1764146097907913</v>
      </c>
      <c r="G140" s="9">
        <f t="shared" si="5"/>
        <v>0.37267754777035678</v>
      </c>
      <c r="H140" s="9">
        <v>0.41361594973341359</v>
      </c>
      <c r="J140" s="1"/>
      <c r="K140" s="62"/>
      <c r="L140" s="62"/>
      <c r="M140" s="62"/>
      <c r="N140" s="62"/>
      <c r="O140" s="63"/>
      <c r="P140" s="62"/>
    </row>
    <row r="141" spans="1:16">
      <c r="A141" s="1">
        <v>4032</v>
      </c>
      <c r="B141" s="9">
        <v>1.2157565296194299</v>
      </c>
      <c r="C141" s="9">
        <v>1.0405759358933848</v>
      </c>
      <c r="D141" s="9">
        <v>1.0944574732055701</v>
      </c>
      <c r="E141" s="9">
        <v>1.17712699523845</v>
      </c>
      <c r="F141" s="9">
        <f t="shared" si="4"/>
        <v>1.1319792334892087</v>
      </c>
      <c r="G141" s="9">
        <f t="shared" si="5"/>
        <v>7.9203116613827396E-2</v>
      </c>
      <c r="H141" s="9">
        <v>4.4630066675758528E-2</v>
      </c>
      <c r="J141" s="1"/>
      <c r="K141" s="62"/>
      <c r="L141" s="62"/>
      <c r="M141" s="62"/>
      <c r="N141" s="62"/>
      <c r="O141" s="63"/>
      <c r="P141" s="62"/>
    </row>
    <row r="142" spans="1:16">
      <c r="A142" s="12">
        <v>4033</v>
      </c>
      <c r="B142" s="9">
        <v>0.65850300583549903</v>
      </c>
      <c r="C142" s="9">
        <v>0.49698279189479316</v>
      </c>
      <c r="D142" s="9">
        <v>0.612617908111874</v>
      </c>
      <c r="E142" s="9">
        <v>0.261422348839565</v>
      </c>
      <c r="F142" s="9">
        <f t="shared" si="4"/>
        <v>0.50738151367043272</v>
      </c>
      <c r="G142" s="9">
        <f t="shared" si="5"/>
        <v>0.1774978387550078</v>
      </c>
      <c r="H142" s="9">
        <v>1.1531220006034503E-2</v>
      </c>
      <c r="J142" s="12"/>
      <c r="K142" s="62"/>
      <c r="L142" s="62"/>
      <c r="M142" s="62"/>
      <c r="N142" s="62"/>
      <c r="O142" s="63"/>
      <c r="P142" s="62"/>
    </row>
    <row r="143" spans="1:16">
      <c r="A143" s="12">
        <v>4034</v>
      </c>
      <c r="B143" s="9">
        <v>1.0640209834955701</v>
      </c>
      <c r="C143" s="9">
        <v>0.85168035903396522</v>
      </c>
      <c r="D143" s="9">
        <v>1.0991790268014201</v>
      </c>
      <c r="E143" s="9">
        <v>0.96880189853077303</v>
      </c>
      <c r="F143" s="9">
        <f t="shared" si="4"/>
        <v>0.99592056696543207</v>
      </c>
      <c r="G143" s="9">
        <f t="shared" si="5"/>
        <v>0.11081611799291716</v>
      </c>
      <c r="H143" s="9">
        <v>0.94594277484965383</v>
      </c>
      <c r="J143" s="12"/>
      <c r="K143" s="62"/>
      <c r="L143" s="62"/>
      <c r="M143" s="62"/>
      <c r="N143" s="62"/>
      <c r="O143" s="63"/>
      <c r="P143" s="62"/>
    </row>
    <row r="144" spans="1:16">
      <c r="A144" s="1">
        <v>4035</v>
      </c>
      <c r="B144" s="9">
        <v>1.0517439626315499</v>
      </c>
      <c r="C144" s="9">
        <v>0.90574042310746217</v>
      </c>
      <c r="D144" s="9">
        <v>1.0278819702042099</v>
      </c>
      <c r="E144" s="9">
        <v>0.84771134073226995</v>
      </c>
      <c r="F144" s="9">
        <f t="shared" si="4"/>
        <v>0.95826942416887295</v>
      </c>
      <c r="G144" s="9">
        <f t="shared" si="5"/>
        <v>9.7580362901588183E-2</v>
      </c>
      <c r="H144" s="9">
        <v>0.45525257572265121</v>
      </c>
      <c r="J144" s="1"/>
      <c r="K144" s="62"/>
      <c r="L144" s="62"/>
      <c r="M144" s="62"/>
      <c r="N144" s="62"/>
      <c r="O144" s="63"/>
      <c r="P144" s="62"/>
    </row>
    <row r="145" spans="1:16">
      <c r="A145" s="1">
        <v>4036</v>
      </c>
      <c r="B145" s="9">
        <v>1.00411388068459</v>
      </c>
      <c r="C145" s="9">
        <v>0.7774634655864745</v>
      </c>
      <c r="D145" s="9">
        <v>0.908473965159317</v>
      </c>
      <c r="E145" s="9">
        <v>1.0435571863739601</v>
      </c>
      <c r="F145" s="9">
        <f t="shared" si="4"/>
        <v>0.93340212445108539</v>
      </c>
      <c r="G145" s="9">
        <f t="shared" si="5"/>
        <v>0.11842377096825984</v>
      </c>
      <c r="H145" s="9">
        <v>0.34256774781066296</v>
      </c>
      <c r="J145" s="1"/>
      <c r="K145" s="62"/>
      <c r="L145" s="62"/>
      <c r="M145" s="62"/>
      <c r="N145" s="62"/>
      <c r="O145" s="63"/>
      <c r="P145" s="62"/>
    </row>
    <row r="146" spans="1:16">
      <c r="A146" s="1">
        <v>4037</v>
      </c>
      <c r="B146" s="9">
        <v>1.0189155973610899</v>
      </c>
      <c r="C146" s="9">
        <v>0.94958848110365679</v>
      </c>
      <c r="D146" s="9">
        <v>0.98668074276419304</v>
      </c>
      <c r="E146" s="9">
        <v>1.0194451092968899</v>
      </c>
      <c r="F146" s="9">
        <f t="shared" si="4"/>
        <v>0.99365748263145748</v>
      </c>
      <c r="G146" s="9">
        <f t="shared" si="5"/>
        <v>3.3134704080786032E-2</v>
      </c>
      <c r="H146" s="9">
        <v>0.7273585346462037</v>
      </c>
      <c r="J146" s="1"/>
      <c r="K146" s="62"/>
      <c r="L146" s="62"/>
      <c r="M146" s="62"/>
      <c r="N146" s="62"/>
      <c r="O146" s="63"/>
      <c r="P146" s="62"/>
    </row>
    <row r="147" spans="1:16">
      <c r="A147" s="1">
        <v>4043</v>
      </c>
      <c r="B147" s="9">
        <v>0.92738513314778104</v>
      </c>
      <c r="C147" s="9">
        <v>1.2862237858944321</v>
      </c>
      <c r="D147" s="9">
        <v>1.00424281166275</v>
      </c>
      <c r="E147" s="9">
        <v>1.0349455599386601</v>
      </c>
      <c r="F147" s="9">
        <f t="shared" si="4"/>
        <v>1.0631993226609058</v>
      </c>
      <c r="G147" s="9">
        <f t="shared" si="5"/>
        <v>0.15541294516089604</v>
      </c>
      <c r="H147" s="9">
        <v>0.47559253180016448</v>
      </c>
      <c r="J147" s="1"/>
      <c r="K147" s="62"/>
      <c r="L147" s="62"/>
      <c r="M147" s="62"/>
      <c r="N147" s="62"/>
      <c r="O147" s="63"/>
      <c r="P147" s="62"/>
    </row>
    <row r="148" spans="1:16">
      <c r="A148" s="1">
        <v>4044</v>
      </c>
      <c r="B148" s="9">
        <v>1.1534843754885</v>
      </c>
      <c r="C148" s="9">
        <v>1.0312566889089358</v>
      </c>
      <c r="D148" s="9">
        <v>1.13924679702297</v>
      </c>
      <c r="E148" s="9">
        <v>1.1174417824820599</v>
      </c>
      <c r="F148" s="9">
        <f t="shared" si="4"/>
        <v>1.1103574109756165</v>
      </c>
      <c r="G148" s="9">
        <f t="shared" si="5"/>
        <v>5.4777258801440916E-2</v>
      </c>
      <c r="H148" s="9">
        <v>2.747777719201866E-2</v>
      </c>
      <c r="J148" s="1"/>
      <c r="K148" s="62"/>
      <c r="L148" s="62"/>
      <c r="M148" s="62"/>
      <c r="N148" s="62"/>
      <c r="O148" s="63"/>
      <c r="P148" s="62"/>
    </row>
    <row r="149" spans="1:16">
      <c r="A149" s="10">
        <v>4045</v>
      </c>
      <c r="B149" s="9">
        <v>0.91405636436624804</v>
      </c>
      <c r="C149" s="9">
        <v>0.78438088165400577</v>
      </c>
      <c r="D149" s="9">
        <v>0.89229352654694305</v>
      </c>
      <c r="E149" s="9">
        <v>0.78366856106040195</v>
      </c>
      <c r="F149" s="9">
        <f t="shared" si="4"/>
        <v>0.8435998334068997</v>
      </c>
      <c r="G149" s="9">
        <f t="shared" si="5"/>
        <v>6.9363391300752641E-2</v>
      </c>
      <c r="H149" s="9">
        <v>2.0373496175108488E-2</v>
      </c>
      <c r="J149" s="10"/>
      <c r="K149" s="62"/>
      <c r="L149" s="62"/>
      <c r="M149" s="62"/>
      <c r="N149" s="62"/>
      <c r="O149" s="63"/>
      <c r="P149" s="62"/>
    </row>
    <row r="150" spans="1:16">
      <c r="A150" s="1">
        <v>4048</v>
      </c>
      <c r="B150" s="9">
        <v>1.02851846131778</v>
      </c>
      <c r="C150" s="9">
        <v>0.98208326546559654</v>
      </c>
      <c r="D150" s="9">
        <v>0.91511367373783103</v>
      </c>
      <c r="E150" s="9">
        <v>1.010759935219</v>
      </c>
      <c r="F150" s="9">
        <f t="shared" si="4"/>
        <v>0.98411883393505195</v>
      </c>
      <c r="G150" s="9">
        <f t="shared" si="5"/>
        <v>4.9822788835982262E-2</v>
      </c>
      <c r="H150" s="9">
        <v>0.56911830295359722</v>
      </c>
      <c r="J150" s="1"/>
      <c r="K150" s="62"/>
      <c r="L150" s="62"/>
      <c r="M150" s="62"/>
      <c r="N150" s="62"/>
      <c r="O150" s="63"/>
      <c r="P150" s="62"/>
    </row>
    <row r="151" spans="1:16">
      <c r="A151" s="1">
        <v>4051</v>
      </c>
      <c r="B151" s="9">
        <v>1.3325238425105901</v>
      </c>
      <c r="C151" s="9">
        <v>1.9726358114007954</v>
      </c>
      <c r="D151" s="9">
        <v>0.74327283129897104</v>
      </c>
      <c r="E151" s="9">
        <v>3.02263503119035</v>
      </c>
      <c r="F151" s="9">
        <f t="shared" si="4"/>
        <v>1.7677668791001766</v>
      </c>
      <c r="G151" s="9">
        <f t="shared" si="5"/>
        <v>0.97565190401632262</v>
      </c>
      <c r="H151" s="9">
        <v>0.21358536744478882</v>
      </c>
      <c r="J151" s="1"/>
      <c r="K151" s="62"/>
      <c r="L151" s="62"/>
      <c r="M151" s="62"/>
      <c r="N151" s="62"/>
      <c r="O151" s="63"/>
      <c r="P151" s="62"/>
    </row>
    <row r="152" spans="1:16">
      <c r="A152" s="1">
        <v>4054</v>
      </c>
      <c r="B152" s="9">
        <v>0.75234915457707596</v>
      </c>
      <c r="C152" s="9">
        <v>0.87076258511637183</v>
      </c>
      <c r="D152" s="9">
        <v>0.68830738762571197</v>
      </c>
      <c r="E152" s="9">
        <v>0.75489148794707495</v>
      </c>
      <c r="F152" s="9">
        <f t="shared" si="4"/>
        <v>0.76657765381655862</v>
      </c>
      <c r="G152" s="9">
        <f t="shared" si="5"/>
        <v>7.5981908247665195E-2</v>
      </c>
      <c r="H152" s="9">
        <v>8.6725082345847689E-3</v>
      </c>
      <c r="J152" s="1"/>
      <c r="K152" s="62"/>
      <c r="L152" s="62"/>
      <c r="M152" s="62"/>
      <c r="N152" s="62"/>
      <c r="O152" s="63"/>
      <c r="P152" s="62"/>
    </row>
    <row r="153" spans="1:16">
      <c r="A153" s="1">
        <v>4058</v>
      </c>
      <c r="B153" s="9">
        <v>1.2276451100741701</v>
      </c>
      <c r="C153" s="9">
        <v>1.92561731863815</v>
      </c>
      <c r="D153" s="9">
        <v>1.82949208386136</v>
      </c>
      <c r="E153" s="9">
        <v>2.2184170569617301</v>
      </c>
      <c r="F153" s="9">
        <f t="shared" si="4"/>
        <v>1.8002928923838526</v>
      </c>
      <c r="G153" s="9">
        <f t="shared" si="5"/>
        <v>0.41605773004358143</v>
      </c>
      <c r="H153" s="9">
        <v>3.1002259824529595E-2</v>
      </c>
      <c r="J153" s="1"/>
      <c r="K153" s="62"/>
      <c r="L153" s="62"/>
      <c r="M153" s="62"/>
      <c r="N153" s="62"/>
      <c r="O153" s="63"/>
      <c r="P153" s="62"/>
    </row>
    <row r="154" spans="1:16">
      <c r="A154" s="10">
        <v>4060</v>
      </c>
      <c r="B154" s="9">
        <v>1.2989898912780999</v>
      </c>
      <c r="C154" s="9">
        <v>0.82936011752210204</v>
      </c>
      <c r="D154" s="9">
        <v>1.03467437506203</v>
      </c>
      <c r="E154" s="9">
        <v>0.76094364315182195</v>
      </c>
      <c r="F154" s="9">
        <f t="shared" si="4"/>
        <v>0.98099200675351339</v>
      </c>
      <c r="G154" s="9">
        <f t="shared" si="5"/>
        <v>0.24181119589809008</v>
      </c>
      <c r="H154" s="9">
        <v>0.88506161903444225</v>
      </c>
      <c r="J154" s="10"/>
      <c r="K154" s="62"/>
      <c r="L154" s="62"/>
      <c r="M154" s="62"/>
      <c r="N154" s="62"/>
      <c r="O154" s="63"/>
      <c r="P154" s="62"/>
    </row>
    <row r="155" spans="1:16">
      <c r="A155" s="1">
        <v>4062</v>
      </c>
      <c r="B155" s="9">
        <v>0.74306079938274705</v>
      </c>
      <c r="C155" s="9">
        <v>0.79137532925576559</v>
      </c>
      <c r="D155" s="9">
        <v>1.1074469083949099</v>
      </c>
      <c r="E155" s="9">
        <v>0.79557748190797895</v>
      </c>
      <c r="F155" s="9">
        <f t="shared" ref="F155:F195" si="6">AVERAGE(B155:E155)</f>
        <v>0.8593651297353504</v>
      </c>
      <c r="G155" s="9">
        <f t="shared" ref="G155:G195" si="7">STDEV(B155:E155)</f>
        <v>0.16709552472189937</v>
      </c>
      <c r="H155" s="9">
        <v>0.19090881645099519</v>
      </c>
      <c r="J155" s="1"/>
      <c r="K155" s="62"/>
      <c r="L155" s="62"/>
      <c r="M155" s="62"/>
      <c r="N155" s="62"/>
      <c r="O155" s="63"/>
      <c r="P155" s="62"/>
    </row>
    <row r="156" spans="1:16">
      <c r="A156" s="1">
        <v>4065</v>
      </c>
      <c r="B156" s="9">
        <v>1.2419190793700099</v>
      </c>
      <c r="C156" s="9">
        <v>0.91103765002140247</v>
      </c>
      <c r="D156" s="9">
        <v>0.85023239770712999</v>
      </c>
      <c r="E156" s="9">
        <v>1.0745584342308701</v>
      </c>
      <c r="F156" s="9">
        <f t="shared" si="6"/>
        <v>1.019436890332353</v>
      </c>
      <c r="G156" s="9">
        <f t="shared" si="7"/>
        <v>0.1759898336697274</v>
      </c>
      <c r="H156" s="9">
        <v>0.83936033528738596</v>
      </c>
      <c r="J156" s="1"/>
      <c r="K156" s="62"/>
      <c r="L156" s="62"/>
      <c r="M156" s="62"/>
      <c r="N156" s="62"/>
      <c r="O156" s="63"/>
      <c r="P156" s="62"/>
    </row>
    <row r="157" spans="1:16">
      <c r="A157" s="1">
        <v>4066</v>
      </c>
      <c r="B157" s="9">
        <v>1.1091589230911301</v>
      </c>
      <c r="C157" s="9">
        <v>1.0856736787596641</v>
      </c>
      <c r="D157" s="9">
        <v>1.2308524445783</v>
      </c>
      <c r="E157" s="9">
        <v>1.0252475090975399</v>
      </c>
      <c r="F157" s="9">
        <f t="shared" si="6"/>
        <v>1.1127331388816586</v>
      </c>
      <c r="G157" s="9">
        <f t="shared" si="7"/>
        <v>8.6315111070989131E-2</v>
      </c>
      <c r="H157" s="9">
        <v>7.9538783994789267E-2</v>
      </c>
      <c r="J157" s="1"/>
      <c r="K157" s="62"/>
      <c r="L157" s="62"/>
      <c r="M157" s="62"/>
      <c r="N157" s="62"/>
      <c r="O157" s="63"/>
      <c r="P157" s="62"/>
    </row>
    <row r="158" spans="1:16">
      <c r="A158" s="1">
        <v>4069</v>
      </c>
      <c r="B158" s="9">
        <v>1.19728017969432</v>
      </c>
      <c r="C158" s="9">
        <v>1.2402043013231872</v>
      </c>
      <c r="D158" s="9">
        <v>0.68102398123208496</v>
      </c>
      <c r="E158" s="9">
        <v>1.5981064850503299</v>
      </c>
      <c r="F158" s="9">
        <f t="shared" si="6"/>
        <v>1.1791537368249805</v>
      </c>
      <c r="G158" s="9">
        <f t="shared" si="7"/>
        <v>0.37758460332719118</v>
      </c>
      <c r="H158" s="9">
        <v>0.41265608644028162</v>
      </c>
      <c r="J158" s="1"/>
      <c r="K158" s="62"/>
      <c r="L158" s="62"/>
      <c r="M158" s="62"/>
      <c r="N158" s="62"/>
      <c r="O158" s="63"/>
      <c r="P158" s="62"/>
    </row>
    <row r="159" spans="1:16">
      <c r="A159" s="1">
        <v>4074</v>
      </c>
      <c r="B159" s="9">
        <v>1.04513382018361</v>
      </c>
      <c r="C159" s="9">
        <v>1.2611340825779431</v>
      </c>
      <c r="D159" s="9">
        <v>1.4146249682330601</v>
      </c>
      <c r="E159" s="9">
        <v>1.53209349443993</v>
      </c>
      <c r="F159" s="9">
        <f t="shared" si="6"/>
        <v>1.3132465913586358</v>
      </c>
      <c r="G159" s="9">
        <f t="shared" si="7"/>
        <v>0.21037404301587553</v>
      </c>
      <c r="H159" s="9">
        <v>5.8691029694234988E-2</v>
      </c>
      <c r="J159" s="1"/>
      <c r="K159" s="62"/>
      <c r="L159" s="62"/>
      <c r="M159" s="62"/>
      <c r="N159" s="62"/>
      <c r="O159" s="63"/>
      <c r="P159" s="62"/>
    </row>
    <row r="160" spans="1:16">
      <c r="A160" s="1">
        <v>4075</v>
      </c>
      <c r="B160" s="9">
        <v>0.82966719294369695</v>
      </c>
      <c r="C160" s="9">
        <v>1.0959611259989241</v>
      </c>
      <c r="D160" s="9">
        <v>1.93914403041977</v>
      </c>
      <c r="E160" s="9">
        <v>1.6874974829503</v>
      </c>
      <c r="F160" s="9">
        <f t="shared" si="6"/>
        <v>1.3880674580781727</v>
      </c>
      <c r="G160" s="9">
        <f t="shared" si="7"/>
        <v>0.51331624226582873</v>
      </c>
      <c r="H160" s="9">
        <v>0.22772277225164203</v>
      </c>
      <c r="J160" s="1"/>
      <c r="K160" s="62"/>
      <c r="L160" s="62"/>
      <c r="M160" s="62"/>
      <c r="N160" s="62"/>
      <c r="O160" s="63"/>
      <c r="P160" s="62"/>
    </row>
    <row r="161" spans="1:16">
      <c r="A161" s="1">
        <v>4076</v>
      </c>
      <c r="B161" s="9">
        <v>1.1429161815353699</v>
      </c>
      <c r="C161" s="9">
        <v>1.0305891080594893</v>
      </c>
      <c r="D161" s="9">
        <v>1.21037359234116</v>
      </c>
      <c r="E161" s="9">
        <v>0.92830083724025003</v>
      </c>
      <c r="F161" s="9">
        <f t="shared" si="6"/>
        <v>1.0780449297940673</v>
      </c>
      <c r="G161" s="9">
        <f t="shared" si="7"/>
        <v>0.12435768640666599</v>
      </c>
      <c r="H161" s="9">
        <v>0.2982914190930252</v>
      </c>
      <c r="J161" s="1"/>
      <c r="K161" s="62"/>
      <c r="L161" s="62"/>
      <c r="M161" s="62"/>
      <c r="N161" s="62"/>
      <c r="O161" s="63"/>
      <c r="P161" s="62"/>
    </row>
    <row r="162" spans="1:16">
      <c r="A162" s="13">
        <v>4084</v>
      </c>
      <c r="B162" s="9">
        <v>0.70530122862641997</v>
      </c>
      <c r="C162" s="9">
        <v>1.967728060826847</v>
      </c>
      <c r="D162" s="9">
        <v>1.17337540638496</v>
      </c>
      <c r="E162" s="9">
        <v>1.3161708194244099</v>
      </c>
      <c r="F162" s="9">
        <f t="shared" si="6"/>
        <v>1.2906438788156593</v>
      </c>
      <c r="G162" s="9">
        <f t="shared" si="7"/>
        <v>0.52136760127680626</v>
      </c>
      <c r="H162" s="9">
        <v>0.34615398822926435</v>
      </c>
      <c r="J162" s="13"/>
      <c r="K162" s="62"/>
      <c r="L162" s="62"/>
      <c r="M162" s="62"/>
      <c r="N162" s="62"/>
      <c r="O162" s="63"/>
      <c r="P162" s="62"/>
    </row>
    <row r="163" spans="1:16">
      <c r="A163" s="14">
        <v>4088</v>
      </c>
      <c r="B163" s="9">
        <v>0.92289211768027402</v>
      </c>
      <c r="C163" s="9">
        <v>0.88166260216042902</v>
      </c>
      <c r="D163" s="9">
        <v>1.0302216014811401</v>
      </c>
      <c r="E163" s="9">
        <v>0.84279596900576403</v>
      </c>
      <c r="F163" s="9">
        <f t="shared" si="6"/>
        <v>0.91939307258190173</v>
      </c>
      <c r="G163" s="9">
        <f t="shared" si="7"/>
        <v>8.0799981041765404E-2</v>
      </c>
      <c r="H163" s="9">
        <v>0.13997293115925555</v>
      </c>
      <c r="J163" s="14"/>
      <c r="K163" s="62"/>
      <c r="L163" s="62"/>
      <c r="M163" s="62"/>
      <c r="N163" s="62"/>
      <c r="O163" s="63"/>
      <c r="P163" s="62"/>
    </row>
    <row r="164" spans="1:16">
      <c r="A164" s="14">
        <v>4089</v>
      </c>
      <c r="B164" s="9">
        <v>0.63737838655607604</v>
      </c>
      <c r="C164" s="9">
        <v>1.0846787010485446</v>
      </c>
      <c r="D164" s="9">
        <v>0.78378196162712799</v>
      </c>
      <c r="E164" s="9">
        <v>1.1713392572499299</v>
      </c>
      <c r="F164" s="9">
        <f t="shared" si="6"/>
        <v>0.91929457662041958</v>
      </c>
      <c r="G164" s="9">
        <f t="shared" si="7"/>
        <v>0.25081124156704326</v>
      </c>
      <c r="H164" s="9">
        <v>0.56567723703560624</v>
      </c>
      <c r="J164" s="14"/>
      <c r="K164" s="62"/>
      <c r="L164" s="62"/>
      <c r="M164" s="62"/>
      <c r="N164" s="62"/>
      <c r="O164" s="63"/>
      <c r="P164" s="62"/>
    </row>
    <row r="165" spans="1:16">
      <c r="A165" s="13">
        <v>4098</v>
      </c>
      <c r="B165" s="9">
        <v>1.2419513392104</v>
      </c>
      <c r="C165" s="9">
        <v>0.71388080791131647</v>
      </c>
      <c r="D165" s="9">
        <v>0.90941617005991804</v>
      </c>
      <c r="E165" s="9">
        <v>0.65677344007380301</v>
      </c>
      <c r="F165" s="9">
        <f t="shared" si="6"/>
        <v>0.88050543931385938</v>
      </c>
      <c r="G165" s="9">
        <f t="shared" si="7"/>
        <v>0.26413301205912471</v>
      </c>
      <c r="H165" s="9">
        <v>0.43226561325021451</v>
      </c>
      <c r="J165" s="13"/>
      <c r="K165" s="62"/>
      <c r="L165" s="62"/>
      <c r="M165" s="62"/>
      <c r="N165" s="62"/>
      <c r="O165" s="63"/>
      <c r="P165" s="62"/>
    </row>
    <row r="166" spans="1:16">
      <c r="A166" s="14">
        <v>4102</v>
      </c>
      <c r="B166" s="9">
        <v>0.82104927637596004</v>
      </c>
      <c r="C166" s="9">
        <v>0.71674529979953305</v>
      </c>
      <c r="D166" s="9">
        <v>0.74971585225480597</v>
      </c>
      <c r="E166" s="9">
        <v>0.79983221379608405</v>
      </c>
      <c r="F166" s="9">
        <f t="shared" si="6"/>
        <v>0.77183566055659569</v>
      </c>
      <c r="G166" s="9">
        <f t="shared" si="7"/>
        <v>4.7363912925907095E-2</v>
      </c>
      <c r="H166" s="9">
        <v>2.3734948045482491E-3</v>
      </c>
      <c r="J166" s="14"/>
      <c r="K166" s="62"/>
      <c r="L166" s="62"/>
      <c r="M166" s="62"/>
      <c r="N166" s="62"/>
      <c r="O166" s="63"/>
      <c r="P166" s="62"/>
    </row>
    <row r="167" spans="1:16">
      <c r="A167" s="14">
        <v>4103</v>
      </c>
      <c r="B167" s="9">
        <v>1.109885256923</v>
      </c>
      <c r="C167" s="9">
        <v>0.93396320144856382</v>
      </c>
      <c r="D167" s="9">
        <v>0.85666151741040097</v>
      </c>
      <c r="E167" s="9">
        <v>0.76611197593821601</v>
      </c>
      <c r="F167" s="9">
        <f t="shared" si="6"/>
        <v>0.91665548793004525</v>
      </c>
      <c r="G167" s="9">
        <f t="shared" si="7"/>
        <v>0.14594511077097391</v>
      </c>
      <c r="H167" s="9">
        <v>0.33629832944827909</v>
      </c>
      <c r="J167" s="14"/>
      <c r="K167" s="62"/>
      <c r="L167" s="62"/>
      <c r="M167" s="62"/>
      <c r="N167" s="62"/>
      <c r="O167" s="63"/>
      <c r="P167" s="62"/>
    </row>
    <row r="168" spans="1:16">
      <c r="A168" s="14">
        <v>4104</v>
      </c>
      <c r="B168" s="9">
        <v>1.1868209282447499</v>
      </c>
      <c r="C168" s="9">
        <v>0.9832331459025736</v>
      </c>
      <c r="D168" s="9">
        <v>1.07914320926852</v>
      </c>
      <c r="E168" s="9">
        <v>0.90232883407862596</v>
      </c>
      <c r="F168" s="9">
        <f t="shared" si="6"/>
        <v>1.0378815293736174</v>
      </c>
      <c r="G168" s="9">
        <f t="shared" si="7"/>
        <v>0.12280940488086663</v>
      </c>
      <c r="H168" s="9">
        <v>0.58094828814184529</v>
      </c>
      <c r="J168" s="14"/>
      <c r="K168" s="62"/>
      <c r="L168" s="62"/>
      <c r="M168" s="62"/>
      <c r="N168" s="62"/>
      <c r="O168" s="63"/>
      <c r="P168" s="62"/>
    </row>
    <row r="169" spans="1:16">
      <c r="A169" s="15">
        <v>4112</v>
      </c>
      <c r="B169" s="9">
        <v>0.84763563244739104</v>
      </c>
      <c r="C169" s="9">
        <v>1.6516474756576356</v>
      </c>
      <c r="D169" s="9">
        <v>0.98806361800338705</v>
      </c>
      <c r="E169" s="9">
        <v>2.0799954036639101</v>
      </c>
      <c r="F169" s="9">
        <f t="shared" si="6"/>
        <v>1.3918355324430809</v>
      </c>
      <c r="G169" s="9">
        <f t="shared" si="7"/>
        <v>0.5774228791914422</v>
      </c>
      <c r="H169" s="9">
        <v>0.26780279001683188</v>
      </c>
      <c r="J169" s="15"/>
      <c r="K169" s="62"/>
      <c r="L169" s="62"/>
      <c r="M169" s="62"/>
      <c r="N169" s="62"/>
      <c r="O169" s="63"/>
      <c r="P169" s="62"/>
    </row>
    <row r="170" spans="1:16">
      <c r="A170" s="14">
        <v>4114</v>
      </c>
      <c r="B170" s="9">
        <v>1.2070246679671</v>
      </c>
      <c r="C170" s="9">
        <v>1.0516177807820164</v>
      </c>
      <c r="D170" s="9">
        <v>1.22115457350835</v>
      </c>
      <c r="E170" s="9">
        <v>1.0302557197006399</v>
      </c>
      <c r="F170" s="9">
        <f t="shared" si="6"/>
        <v>1.1275131854895264</v>
      </c>
      <c r="G170" s="9">
        <f t="shared" si="7"/>
        <v>0.10051519371595276</v>
      </c>
      <c r="H170" s="9">
        <v>8.488778122847207E-2</v>
      </c>
      <c r="J170" s="14"/>
      <c r="K170" s="62"/>
      <c r="L170" s="62"/>
      <c r="M170" s="62"/>
      <c r="N170" s="62"/>
      <c r="O170" s="63"/>
      <c r="P170" s="62"/>
    </row>
    <row r="171" spans="1:16">
      <c r="A171" s="14">
        <v>4115</v>
      </c>
      <c r="B171" s="9">
        <v>1.1207708351828101</v>
      </c>
      <c r="C171" s="9">
        <v>1.0415505950928658</v>
      </c>
      <c r="D171" s="9">
        <v>1.02659393126873</v>
      </c>
      <c r="E171" s="9">
        <v>1.1047751570819799</v>
      </c>
      <c r="F171" s="9">
        <f t="shared" si="6"/>
        <v>1.0734226296565965</v>
      </c>
      <c r="G171" s="9">
        <f t="shared" si="7"/>
        <v>4.6309060029492408E-2</v>
      </c>
      <c r="H171" s="9">
        <v>5.0442497122546413E-2</v>
      </c>
      <c r="J171" s="14"/>
      <c r="K171" s="62"/>
      <c r="L171" s="62"/>
      <c r="M171" s="62"/>
      <c r="N171" s="62"/>
      <c r="O171" s="63"/>
      <c r="P171" s="62"/>
    </row>
    <row r="172" spans="1:16">
      <c r="A172" s="14">
        <v>4118</v>
      </c>
      <c r="B172" s="9">
        <v>1.34105268709817</v>
      </c>
      <c r="C172" s="9">
        <v>1.0800861208003811</v>
      </c>
      <c r="D172" s="9">
        <v>1.5523367591499</v>
      </c>
      <c r="E172" s="9">
        <v>0.62689564553729604</v>
      </c>
      <c r="F172" s="9">
        <f t="shared" si="6"/>
        <v>1.1500928031464368</v>
      </c>
      <c r="G172" s="9">
        <f t="shared" si="7"/>
        <v>0.3987071100125007</v>
      </c>
      <c r="H172" s="9">
        <v>0.50620594856976842</v>
      </c>
      <c r="J172" s="14"/>
      <c r="K172" s="62"/>
      <c r="L172" s="62"/>
      <c r="M172" s="62"/>
      <c r="N172" s="62"/>
      <c r="O172" s="63"/>
      <c r="P172" s="62"/>
    </row>
    <row r="173" spans="1:16">
      <c r="A173" s="13">
        <v>4119</v>
      </c>
      <c r="B173" s="9">
        <v>1.2419513392104</v>
      </c>
      <c r="C173" s="9">
        <v>0.71388080791131647</v>
      </c>
      <c r="D173" s="9">
        <v>0.90941617005991804</v>
      </c>
      <c r="E173" s="9">
        <v>0.65677344007380301</v>
      </c>
      <c r="F173" s="9">
        <f t="shared" si="6"/>
        <v>0.88050543931385938</v>
      </c>
      <c r="G173" s="9">
        <f t="shared" si="7"/>
        <v>0.26413301205912471</v>
      </c>
      <c r="H173" s="9">
        <v>0.43226561325021451</v>
      </c>
      <c r="J173" s="13"/>
      <c r="K173" s="62"/>
      <c r="L173" s="62"/>
      <c r="M173" s="62"/>
      <c r="N173" s="62"/>
      <c r="O173" s="63"/>
      <c r="P173" s="62"/>
    </row>
    <row r="174" spans="1:16">
      <c r="A174" s="14">
        <v>4124</v>
      </c>
      <c r="B174" s="9">
        <v>1.7583660581818801</v>
      </c>
      <c r="C174" s="9">
        <v>1.2716446104064383</v>
      </c>
      <c r="D174" s="9">
        <v>1.2273196409738101</v>
      </c>
      <c r="E174" s="9">
        <v>1.0058404473045299</v>
      </c>
      <c r="F174" s="9">
        <f t="shared" si="6"/>
        <v>1.3157926892166647</v>
      </c>
      <c r="G174" s="9">
        <f t="shared" si="7"/>
        <v>0.31713199791863472</v>
      </c>
      <c r="H174" s="9">
        <v>0.14047191619506333</v>
      </c>
      <c r="J174" s="14"/>
      <c r="K174" s="62"/>
      <c r="L174" s="62"/>
      <c r="M174" s="62"/>
      <c r="N174" s="62"/>
      <c r="O174" s="63"/>
      <c r="P174" s="62"/>
    </row>
    <row r="175" spans="1:16">
      <c r="A175" s="14">
        <v>4125</v>
      </c>
      <c r="B175" s="9">
        <v>1.0387214598584</v>
      </c>
      <c r="C175" s="9">
        <v>0.93567272070848284</v>
      </c>
      <c r="D175" s="9">
        <v>0.64343346361987197</v>
      </c>
      <c r="E175" s="9">
        <v>0.83523893136524796</v>
      </c>
      <c r="F175" s="9">
        <f t="shared" si="6"/>
        <v>0.86326664388800067</v>
      </c>
      <c r="G175" s="9">
        <f t="shared" si="7"/>
        <v>0.16846286655501502</v>
      </c>
      <c r="H175" s="9">
        <v>0.20298337065517935</v>
      </c>
      <c r="J175" s="14"/>
      <c r="K175" s="62"/>
      <c r="L175" s="62"/>
      <c r="M175" s="62"/>
      <c r="N175" s="62"/>
      <c r="O175" s="63"/>
      <c r="P175" s="62"/>
    </row>
    <row r="176" spans="1:16">
      <c r="A176" s="15">
        <v>4127</v>
      </c>
      <c r="B176" s="9">
        <v>0.44106518228451003</v>
      </c>
      <c r="C176" s="9">
        <v>1.3474819379039291</v>
      </c>
      <c r="D176" s="9">
        <v>0.64419234485633303</v>
      </c>
      <c r="E176" s="9">
        <v>1.55335625230584</v>
      </c>
      <c r="F176" s="9">
        <f t="shared" si="6"/>
        <v>0.9965239293376531</v>
      </c>
      <c r="G176" s="9">
        <f t="shared" si="7"/>
        <v>0.53724784000804149</v>
      </c>
      <c r="H176" s="9">
        <v>0.99048788165374613</v>
      </c>
      <c r="J176" s="15"/>
      <c r="K176" s="62"/>
      <c r="L176" s="62"/>
      <c r="M176" s="62"/>
      <c r="N176" s="62"/>
      <c r="O176" s="63"/>
      <c r="P176" s="62"/>
    </row>
    <row r="177" spans="1:16">
      <c r="A177" s="14">
        <v>4132</v>
      </c>
      <c r="B177" s="9">
        <v>1.15798176315362</v>
      </c>
      <c r="C177" s="9">
        <v>1.3794485363599622</v>
      </c>
      <c r="D177" s="9">
        <v>1.18645333517353</v>
      </c>
      <c r="E177" s="9">
        <v>1.4618291962910701</v>
      </c>
      <c r="F177" s="9">
        <f t="shared" si="6"/>
        <v>1.2964282077445457</v>
      </c>
      <c r="G177" s="9">
        <f t="shared" si="7"/>
        <v>0.14777432410318403</v>
      </c>
      <c r="H177" s="9">
        <v>2.7791382137350013E-2</v>
      </c>
      <c r="J177" s="14"/>
      <c r="K177" s="62"/>
      <c r="L177" s="62"/>
      <c r="M177" s="62"/>
      <c r="N177" s="62"/>
      <c r="O177" s="63"/>
      <c r="P177" s="62"/>
    </row>
    <row r="178" spans="1:16">
      <c r="A178" s="14">
        <v>4133</v>
      </c>
      <c r="B178" s="9">
        <v>1.0383233687629101</v>
      </c>
      <c r="C178" s="9">
        <v>2.5134435512277</v>
      </c>
      <c r="D178" s="9">
        <v>1.3061704265127201</v>
      </c>
      <c r="E178" s="9">
        <v>1.3536051774936899</v>
      </c>
      <c r="F178" s="9">
        <f t="shared" si="6"/>
        <v>1.5528856309992551</v>
      </c>
      <c r="G178" s="9">
        <f t="shared" si="7"/>
        <v>0.65524217688464748</v>
      </c>
      <c r="H178" s="9">
        <v>0.19007694398253336</v>
      </c>
      <c r="J178" s="14"/>
      <c r="K178" s="62"/>
      <c r="L178" s="62"/>
      <c r="M178" s="62"/>
      <c r="N178" s="62"/>
      <c r="O178" s="63"/>
      <c r="P178" s="62"/>
    </row>
    <row r="179" spans="1:16">
      <c r="A179" s="14">
        <v>4135</v>
      </c>
      <c r="B179" s="9">
        <v>1.0478632568978901</v>
      </c>
      <c r="C179" s="9">
        <v>1.2275490936919646</v>
      </c>
      <c r="D179" s="9">
        <v>1.1128588391379799</v>
      </c>
      <c r="E179" s="9">
        <v>0.95248130873988301</v>
      </c>
      <c r="F179" s="9">
        <f t="shared" si="6"/>
        <v>1.0851881246169295</v>
      </c>
      <c r="G179" s="9">
        <f t="shared" si="7"/>
        <v>0.11552280970809284</v>
      </c>
      <c r="H179" s="9">
        <v>0.23671374004950868</v>
      </c>
      <c r="J179" s="14"/>
      <c r="K179" s="62"/>
      <c r="L179" s="62"/>
      <c r="M179" s="62"/>
      <c r="N179" s="62"/>
      <c r="O179" s="63"/>
      <c r="P179" s="62"/>
    </row>
    <row r="180" spans="1:16">
      <c r="A180" s="14">
        <v>4136</v>
      </c>
      <c r="B180" s="9">
        <v>1.35188003702957</v>
      </c>
      <c r="C180" s="9">
        <v>0.58378996422488938</v>
      </c>
      <c r="D180" s="9">
        <v>0.87856949145782404</v>
      </c>
      <c r="E180" s="9">
        <v>0.43439027830747101</v>
      </c>
      <c r="F180" s="9">
        <f t="shared" si="6"/>
        <v>0.81215744275493862</v>
      </c>
      <c r="G180" s="9">
        <f t="shared" si="7"/>
        <v>0.40438050347344268</v>
      </c>
      <c r="H180" s="9">
        <v>0.42139720751565479</v>
      </c>
      <c r="J180" s="14"/>
      <c r="K180" s="62"/>
      <c r="L180" s="62"/>
      <c r="M180" s="62"/>
      <c r="N180" s="62"/>
      <c r="O180" s="63"/>
      <c r="P180" s="62"/>
    </row>
    <row r="181" spans="1:16">
      <c r="A181" s="15">
        <v>4140</v>
      </c>
      <c r="B181" s="9">
        <v>2.20115457350835</v>
      </c>
      <c r="C181" s="9">
        <v>1.3788483623651</v>
      </c>
      <c r="D181" s="9">
        <v>0.409742043694721</v>
      </c>
      <c r="E181" s="9">
        <v>1.8117519260826001</v>
      </c>
      <c r="F181" s="9">
        <f t="shared" si="6"/>
        <v>1.4503742264126929</v>
      </c>
      <c r="G181" s="9">
        <f t="shared" si="7"/>
        <v>0.77077801826896819</v>
      </c>
      <c r="H181" s="9">
        <v>0.32697260819124968</v>
      </c>
      <c r="J181" s="15"/>
      <c r="K181" s="62"/>
      <c r="L181" s="62"/>
      <c r="M181" s="62"/>
      <c r="N181" s="62"/>
      <c r="O181" s="63"/>
      <c r="P181" s="62"/>
    </row>
    <row r="182" spans="1:16">
      <c r="A182" s="14">
        <v>4141</v>
      </c>
      <c r="B182" s="9">
        <v>1.2140449117184</v>
      </c>
      <c r="C182" s="9">
        <v>1.1441353709762603</v>
      </c>
      <c r="D182" s="9">
        <v>1.23123168679518</v>
      </c>
      <c r="E182" s="9">
        <v>0.74063282682327303</v>
      </c>
      <c r="F182" s="9">
        <f t="shared" si="6"/>
        <v>1.0825111990782783</v>
      </c>
      <c r="G182" s="9">
        <f t="shared" si="7"/>
        <v>0.23101028909660523</v>
      </c>
      <c r="H182" s="9">
        <v>0.52657686684846627</v>
      </c>
      <c r="J182" s="14"/>
      <c r="K182" s="62"/>
      <c r="L182" s="62"/>
      <c r="M182" s="62"/>
      <c r="N182" s="62"/>
      <c r="O182" s="63"/>
      <c r="P182" s="62"/>
    </row>
    <row r="183" spans="1:16">
      <c r="A183" s="14">
        <v>4147</v>
      </c>
      <c r="B183" s="9">
        <v>1.18917317694808</v>
      </c>
      <c r="C183" s="9">
        <v>0.7007044992532937</v>
      </c>
      <c r="D183" s="9">
        <v>0.94883876435715597</v>
      </c>
      <c r="E183" s="9">
        <v>0.81112617269084297</v>
      </c>
      <c r="F183" s="9">
        <f t="shared" si="6"/>
        <v>0.91246065331234316</v>
      </c>
      <c r="G183" s="9">
        <f t="shared" si="7"/>
        <v>0.21055682799405662</v>
      </c>
      <c r="H183" s="9">
        <v>0.46668598843053832</v>
      </c>
      <c r="J183" s="14"/>
      <c r="K183" s="62"/>
      <c r="L183" s="62"/>
      <c r="M183" s="62"/>
      <c r="N183" s="62"/>
      <c r="O183" s="63"/>
      <c r="P183" s="62"/>
    </row>
    <row r="184" spans="1:16">
      <c r="A184" s="14">
        <v>4150</v>
      </c>
      <c r="B184" s="9">
        <v>1.03300110164668</v>
      </c>
      <c r="C184" s="9">
        <v>2.9262955689028995</v>
      </c>
      <c r="D184" s="9">
        <v>0.83146621262621101</v>
      </c>
      <c r="E184" s="9">
        <v>2.4208426057874002</v>
      </c>
      <c r="F184" s="9">
        <f t="shared" si="6"/>
        <v>1.8029013722407976</v>
      </c>
      <c r="G184" s="9">
        <f t="shared" si="7"/>
        <v>1.0296113482292726</v>
      </c>
      <c r="H184" s="9">
        <v>0.21675042728301577</v>
      </c>
      <c r="J184" s="14"/>
      <c r="K184" s="62"/>
      <c r="L184" s="62"/>
      <c r="M184" s="62"/>
      <c r="N184" s="62"/>
      <c r="O184" s="63"/>
      <c r="P184" s="62"/>
    </row>
    <row r="185" spans="1:16">
      <c r="A185" s="14">
        <v>4151</v>
      </c>
      <c r="B185" s="9">
        <v>1.31560672092696</v>
      </c>
      <c r="C185" s="9">
        <v>0.99641151676557249</v>
      </c>
      <c r="D185" s="9">
        <v>0.95161617220509598</v>
      </c>
      <c r="E185" s="9">
        <v>1.12429570616151</v>
      </c>
      <c r="F185" s="9">
        <f t="shared" si="6"/>
        <v>1.0969825290147845</v>
      </c>
      <c r="G185" s="9">
        <f t="shared" si="7"/>
        <v>0.16308326414447866</v>
      </c>
      <c r="H185" s="9">
        <v>0.31985280451551901</v>
      </c>
      <c r="J185" s="14"/>
      <c r="K185" s="62"/>
      <c r="L185" s="62"/>
      <c r="M185" s="62"/>
      <c r="N185" s="62"/>
      <c r="O185" s="63"/>
      <c r="P185" s="62"/>
    </row>
    <row r="186" spans="1:16">
      <c r="A186" s="14">
        <v>4158</v>
      </c>
      <c r="B186" s="9">
        <v>1.2318052771664201</v>
      </c>
      <c r="C186" s="9">
        <v>1.1557759565873171</v>
      </c>
      <c r="D186" s="9">
        <v>1.21933652033388</v>
      </c>
      <c r="E186" s="9">
        <v>1.0452711559037899</v>
      </c>
      <c r="F186" s="9">
        <f t="shared" si="6"/>
        <v>1.1630472274978518</v>
      </c>
      <c r="G186" s="9">
        <f t="shared" si="7"/>
        <v>8.5284285975376503E-2</v>
      </c>
      <c r="H186" s="9">
        <v>3.1496113857088906E-2</v>
      </c>
      <c r="J186" s="14"/>
      <c r="K186" s="62"/>
      <c r="L186" s="62"/>
      <c r="M186" s="62"/>
      <c r="N186" s="62"/>
      <c r="O186" s="63"/>
      <c r="P186" s="62"/>
    </row>
    <row r="187" spans="1:16">
      <c r="A187" s="14">
        <v>4161</v>
      </c>
      <c r="B187" s="9">
        <v>0.94699489226859002</v>
      </c>
      <c r="C187" s="9">
        <v>1.1394560697978298</v>
      </c>
      <c r="D187" s="9">
        <v>1.1111490571313301</v>
      </c>
      <c r="E187" s="9">
        <v>0.98204115655144497</v>
      </c>
      <c r="F187" s="9">
        <f t="shared" si="6"/>
        <v>1.0449102939372987</v>
      </c>
      <c r="G187" s="9">
        <f t="shared" si="7"/>
        <v>9.4633383472096586E-2</v>
      </c>
      <c r="H187" s="9">
        <v>0.41257063044451037</v>
      </c>
      <c r="J187" s="14"/>
      <c r="K187" s="62"/>
      <c r="L187" s="62"/>
      <c r="M187" s="62"/>
      <c r="N187" s="62"/>
      <c r="O187" s="63"/>
      <c r="P187" s="62"/>
    </row>
    <row r="188" spans="1:16">
      <c r="A188" s="13">
        <v>4162</v>
      </c>
      <c r="B188" s="9">
        <v>0.70530122862641997</v>
      </c>
      <c r="C188" s="9">
        <v>1.967728060826847</v>
      </c>
      <c r="D188" s="9">
        <v>1.17337540638496</v>
      </c>
      <c r="E188" s="9">
        <v>1.3161708194244099</v>
      </c>
      <c r="F188" s="9">
        <f t="shared" si="6"/>
        <v>1.2906438788156593</v>
      </c>
      <c r="G188" s="9">
        <f t="shared" si="7"/>
        <v>0.52136760127680626</v>
      </c>
      <c r="H188" s="9">
        <v>0.34615398822926435</v>
      </c>
      <c r="J188" s="13"/>
      <c r="K188" s="62"/>
      <c r="L188" s="62"/>
      <c r="M188" s="62"/>
      <c r="N188" s="62"/>
      <c r="O188" s="63"/>
      <c r="P188" s="62"/>
    </row>
    <row r="189" spans="1:16">
      <c r="A189" s="14">
        <v>4163</v>
      </c>
      <c r="B189" s="9">
        <v>1.3009090291941801</v>
      </c>
      <c r="C189" s="9">
        <v>0.82534270183399583</v>
      </c>
      <c r="D189" s="9">
        <v>1.5919494000551599</v>
      </c>
      <c r="E189" s="9">
        <v>0.87166264225455303</v>
      </c>
      <c r="F189" s="9">
        <f t="shared" si="6"/>
        <v>1.1474659433344723</v>
      </c>
      <c r="G189" s="9">
        <f t="shared" si="7"/>
        <v>0.36557770149808805</v>
      </c>
      <c r="H189" s="9">
        <v>0.478835642047099</v>
      </c>
      <c r="J189" s="14"/>
      <c r="K189" s="62"/>
      <c r="L189" s="62"/>
      <c r="M189" s="62"/>
      <c r="N189" s="62"/>
      <c r="O189" s="63"/>
      <c r="P189" s="62"/>
    </row>
    <row r="190" spans="1:16">
      <c r="A190" s="14">
        <v>4164</v>
      </c>
      <c r="B190" s="9">
        <v>1.1389097754115101</v>
      </c>
      <c r="C190" s="9">
        <v>0.87085217332562848</v>
      </c>
      <c r="D190" s="9">
        <v>1.1821379646486301</v>
      </c>
      <c r="E190" s="9">
        <v>0.62594261257967199</v>
      </c>
      <c r="F190" s="9">
        <f t="shared" si="6"/>
        <v>0.95446063149136029</v>
      </c>
      <c r="G190" s="9">
        <f t="shared" si="7"/>
        <v>0.25869732491400893</v>
      </c>
      <c r="H190" s="9">
        <v>0.74806754754265659</v>
      </c>
      <c r="J190" s="14"/>
      <c r="K190" s="62"/>
      <c r="L190" s="62"/>
      <c r="M190" s="62"/>
      <c r="N190" s="62"/>
      <c r="O190" s="63"/>
      <c r="P190" s="62"/>
    </row>
    <row r="191" spans="1:16">
      <c r="A191" s="14">
        <v>4165</v>
      </c>
      <c r="B191" s="9">
        <v>1.32754094771502</v>
      </c>
      <c r="C191" s="9">
        <v>1.4550330021039743</v>
      </c>
      <c r="D191" s="9">
        <v>1.2513099316002501</v>
      </c>
      <c r="E191" s="9">
        <v>0.63651994118468802</v>
      </c>
      <c r="F191" s="9">
        <f t="shared" si="6"/>
        <v>1.1676009556509832</v>
      </c>
      <c r="G191" s="9">
        <f t="shared" si="7"/>
        <v>0.36389202563884343</v>
      </c>
      <c r="H191" s="9">
        <v>0.42490427962154587</v>
      </c>
      <c r="J191" s="14"/>
      <c r="K191" s="62"/>
      <c r="L191" s="62"/>
      <c r="M191" s="62"/>
      <c r="N191" s="62"/>
      <c r="O191" s="63"/>
      <c r="P191" s="62"/>
    </row>
    <row r="192" spans="1:16">
      <c r="A192" s="14">
        <v>4166</v>
      </c>
      <c r="B192" s="9">
        <v>1.0488532881438599</v>
      </c>
      <c r="C192" s="9">
        <v>1.1418663235191195</v>
      </c>
      <c r="D192" s="9">
        <v>1.4443352978178801</v>
      </c>
      <c r="E192" s="9">
        <v>0.93188844300598805</v>
      </c>
      <c r="F192" s="9">
        <f t="shared" si="6"/>
        <v>1.141735838121712</v>
      </c>
      <c r="G192" s="9">
        <f t="shared" si="7"/>
        <v>0.21926357606169916</v>
      </c>
      <c r="H192" s="9">
        <v>0.2866310923459352</v>
      </c>
      <c r="J192" s="14"/>
      <c r="K192" s="62"/>
      <c r="L192" s="62"/>
      <c r="M192" s="62"/>
      <c r="N192" s="62"/>
      <c r="O192" s="63"/>
      <c r="P192" s="62"/>
    </row>
    <row r="193" spans="1:16">
      <c r="A193" s="14">
        <v>4170</v>
      </c>
      <c r="B193" s="9">
        <v>1.25920777463347</v>
      </c>
      <c r="C193" s="9">
        <v>1.2030192232157875</v>
      </c>
      <c r="D193" s="9">
        <v>1.1701701403761799</v>
      </c>
      <c r="E193" s="9">
        <v>1.10166351126105</v>
      </c>
      <c r="F193" s="9">
        <f t="shared" si="6"/>
        <v>1.1835151623716218</v>
      </c>
      <c r="G193" s="9">
        <f t="shared" si="7"/>
        <v>6.5796561060136996E-2</v>
      </c>
      <c r="H193" s="9">
        <v>1.1373138763110162E-2</v>
      </c>
      <c r="J193" s="14"/>
      <c r="K193" s="62"/>
      <c r="L193" s="62"/>
      <c r="M193" s="62"/>
      <c r="N193" s="62"/>
      <c r="O193" s="63"/>
      <c r="P193" s="62"/>
    </row>
    <row r="194" spans="1:16">
      <c r="A194" s="15">
        <v>4172</v>
      </c>
      <c r="B194" s="9">
        <v>1.0870114789884899</v>
      </c>
      <c r="C194" s="9">
        <v>0.92757942241960378</v>
      </c>
      <c r="D194" s="9">
        <v>1.14343644224066</v>
      </c>
      <c r="E194" s="9">
        <v>1.10964882845459</v>
      </c>
      <c r="F194" s="9">
        <f t="shared" si="6"/>
        <v>1.066919043025836</v>
      </c>
      <c r="G194" s="9">
        <f t="shared" si="7"/>
        <v>9.5742680832514457E-2</v>
      </c>
      <c r="H194" s="9">
        <v>0.2565744482730189</v>
      </c>
      <c r="J194" s="15"/>
      <c r="K194" s="62"/>
      <c r="L194" s="62"/>
      <c r="M194" s="62"/>
      <c r="N194" s="62"/>
      <c r="O194" s="63"/>
      <c r="P194" s="62"/>
    </row>
    <row r="195" spans="1:16">
      <c r="A195" s="14">
        <v>4175</v>
      </c>
      <c r="B195" s="9">
        <v>1.07640981899917</v>
      </c>
      <c r="C195" s="9">
        <v>1.5751607890917749</v>
      </c>
      <c r="D195" s="9">
        <v>1.72410117691563</v>
      </c>
      <c r="E195" s="9">
        <v>1.6679814437560501</v>
      </c>
      <c r="F195" s="9">
        <f t="shared" si="6"/>
        <v>1.5109133071906562</v>
      </c>
      <c r="G195" s="9">
        <f t="shared" si="7"/>
        <v>0.29610836276786828</v>
      </c>
      <c r="H195" s="9">
        <v>4.0911268500803934E-2</v>
      </c>
      <c r="J195" s="14"/>
      <c r="K195" s="62"/>
      <c r="L195" s="62"/>
      <c r="M195" s="62"/>
      <c r="N195" s="62"/>
      <c r="O195" s="63"/>
      <c r="P195" s="62"/>
    </row>
    <row r="196" spans="1:16">
      <c r="A196" s="14">
        <v>4176</v>
      </c>
      <c r="B196" s="9">
        <v>0.57630428190536398</v>
      </c>
      <c r="C196" s="9">
        <v>0.67404361466790208</v>
      </c>
      <c r="D196" s="9">
        <v>1.5066733720580601</v>
      </c>
      <c r="E196" s="9">
        <v>0.69227443555309898</v>
      </c>
      <c r="F196" s="9">
        <f t="shared" ref="F196:F247" si="8">AVERAGE(B196:E196)</f>
        <v>0.86232392604610619</v>
      </c>
      <c r="G196" s="9">
        <f t="shared" ref="G196:G247" si="9">STDEV(B196:E196)</f>
        <v>0.43257359692885927</v>
      </c>
      <c r="H196" s="9">
        <v>0.56966702897029176</v>
      </c>
      <c r="J196" s="14"/>
      <c r="K196" s="62"/>
      <c r="L196" s="62"/>
      <c r="M196" s="62"/>
      <c r="N196" s="62"/>
      <c r="O196" s="63"/>
      <c r="P196" s="62"/>
    </row>
    <row r="197" spans="1:16">
      <c r="A197" s="14">
        <v>4183</v>
      </c>
      <c r="B197" s="9">
        <v>1.06324311164701</v>
      </c>
      <c r="C197" s="9">
        <v>1.026277258434815</v>
      </c>
      <c r="D197" s="9">
        <v>1.31833939883641</v>
      </c>
      <c r="E197" s="9">
        <v>0.90687452223114995</v>
      </c>
      <c r="F197" s="9">
        <f t="shared" si="8"/>
        <v>1.0786835727873463</v>
      </c>
      <c r="G197" s="9">
        <f t="shared" si="9"/>
        <v>0.17314550185371327</v>
      </c>
      <c r="H197" s="9">
        <v>0.43042428555919993</v>
      </c>
      <c r="J197" s="14"/>
      <c r="K197" s="62"/>
      <c r="L197" s="62"/>
      <c r="M197" s="62"/>
      <c r="N197" s="62"/>
      <c r="O197" s="63"/>
      <c r="P197" s="62"/>
    </row>
    <row r="198" spans="1:16">
      <c r="A198" s="14">
        <v>4184</v>
      </c>
      <c r="B198" s="9">
        <v>0.93532035439542704</v>
      </c>
      <c r="C198" s="9">
        <v>1.1843475676471007</v>
      </c>
      <c r="D198" s="9">
        <v>0.80436268729349503</v>
      </c>
      <c r="E198" s="9">
        <v>1.49590022746406</v>
      </c>
      <c r="F198" s="9">
        <f t="shared" si="8"/>
        <v>1.1049827092000206</v>
      </c>
      <c r="G198" s="9">
        <f t="shared" si="9"/>
        <v>0.30456143280185766</v>
      </c>
      <c r="H198" s="9">
        <v>0.54010775491628871</v>
      </c>
      <c r="J198" s="14"/>
      <c r="K198" s="62"/>
      <c r="L198" s="62"/>
      <c r="M198" s="62"/>
      <c r="N198" s="62"/>
      <c r="O198" s="63"/>
      <c r="P198" s="62"/>
    </row>
    <row r="199" spans="1:16">
      <c r="A199" s="14">
        <v>4191</v>
      </c>
      <c r="B199" s="9">
        <v>0.77212486568562999</v>
      </c>
      <c r="C199" s="9">
        <v>0.79628407211945307</v>
      </c>
      <c r="D199" s="9">
        <v>1.05939006477155</v>
      </c>
      <c r="E199" s="9">
        <v>0.71980548435849301</v>
      </c>
      <c r="F199" s="9">
        <f t="shared" si="8"/>
        <v>0.83690112173378151</v>
      </c>
      <c r="G199" s="9">
        <f t="shared" si="9"/>
        <v>0.15172170371371516</v>
      </c>
      <c r="H199" s="9">
        <v>0.12071087415744365</v>
      </c>
      <c r="J199" s="14"/>
      <c r="K199" s="62"/>
      <c r="L199" s="62"/>
      <c r="M199" s="62"/>
      <c r="N199" s="62"/>
      <c r="O199" s="63"/>
      <c r="P199" s="62"/>
    </row>
    <row r="200" spans="1:16">
      <c r="A200" s="14">
        <v>4192</v>
      </c>
      <c r="B200" s="9">
        <v>1.1732698944584901</v>
      </c>
      <c r="C200" s="9">
        <v>1.0426563764009098</v>
      </c>
      <c r="D200" s="9">
        <v>1.3011324473249499</v>
      </c>
      <c r="E200" s="9">
        <v>0.90267732450406901</v>
      </c>
      <c r="F200" s="9">
        <f t="shared" si="8"/>
        <v>1.1049340106721046</v>
      </c>
      <c r="G200" s="9">
        <f t="shared" si="9"/>
        <v>0.17122099792176912</v>
      </c>
      <c r="H200" s="9">
        <v>0.30775145914027113</v>
      </c>
      <c r="J200" s="14"/>
      <c r="K200" s="62"/>
      <c r="L200" s="62"/>
      <c r="M200" s="62"/>
      <c r="N200" s="62"/>
      <c r="O200" s="63"/>
      <c r="P200" s="62"/>
    </row>
    <row r="201" spans="1:16">
      <c r="A201" s="13">
        <v>4198</v>
      </c>
      <c r="B201" s="9">
        <v>0.97962640874443796</v>
      </c>
      <c r="C201" s="9">
        <v>0.79643487153481729</v>
      </c>
      <c r="D201" s="9">
        <v>0.78969915268239899</v>
      </c>
      <c r="E201" s="9">
        <v>1.0605003769422701</v>
      </c>
      <c r="F201" s="9">
        <f t="shared" si="8"/>
        <v>0.90656520247598105</v>
      </c>
      <c r="G201" s="9">
        <f t="shared" si="9"/>
        <v>0.13517931447640877</v>
      </c>
      <c r="H201" s="9">
        <v>0.26079232231574473</v>
      </c>
      <c r="J201" s="13"/>
      <c r="K201" s="62"/>
      <c r="L201" s="62"/>
      <c r="M201" s="62"/>
      <c r="N201" s="62"/>
      <c r="O201" s="63"/>
      <c r="P201" s="62"/>
    </row>
    <row r="202" spans="1:16">
      <c r="A202" s="14">
        <v>4199</v>
      </c>
      <c r="B202" s="9">
        <v>1.0503798755259599</v>
      </c>
      <c r="C202" s="9">
        <v>1.1020047162829605</v>
      </c>
      <c r="D202" s="9">
        <v>1.29795296600726</v>
      </c>
      <c r="E202" s="9">
        <v>0.96088303897051597</v>
      </c>
      <c r="F202" s="9">
        <f t="shared" si="8"/>
        <v>1.1028051491966742</v>
      </c>
      <c r="G202" s="9">
        <f t="shared" si="9"/>
        <v>0.14256414438102541</v>
      </c>
      <c r="H202" s="9">
        <v>0.24491768329684391</v>
      </c>
      <c r="J202" s="14"/>
      <c r="K202" s="62"/>
      <c r="L202" s="62"/>
      <c r="M202" s="62"/>
      <c r="N202" s="62"/>
      <c r="O202" s="63"/>
      <c r="P202" s="62"/>
    </row>
    <row r="203" spans="1:16">
      <c r="A203" s="14">
        <v>4202</v>
      </c>
      <c r="B203" s="9">
        <v>1.4687334925331399</v>
      </c>
      <c r="C203" s="9">
        <v>1.0807481154167398</v>
      </c>
      <c r="D203" s="9">
        <v>0.77778711223882502</v>
      </c>
      <c r="E203" s="9">
        <v>0.935103233378489</v>
      </c>
      <c r="F203" s="9">
        <f t="shared" si="8"/>
        <v>1.0655929883917985</v>
      </c>
      <c r="G203" s="9">
        <f t="shared" si="9"/>
        <v>0.29586694220324228</v>
      </c>
      <c r="H203" s="9">
        <v>0.68750730381381842</v>
      </c>
      <c r="J203" s="14"/>
      <c r="K203" s="62"/>
      <c r="L203" s="62"/>
      <c r="M203" s="62"/>
      <c r="N203" s="62"/>
      <c r="O203" s="63"/>
      <c r="P203" s="62"/>
    </row>
    <row r="204" spans="1:16">
      <c r="A204" s="13">
        <v>4203</v>
      </c>
      <c r="B204" s="9">
        <v>0.97962640874443796</v>
      </c>
      <c r="C204" s="9">
        <v>0.79643487153481729</v>
      </c>
      <c r="D204" s="9">
        <v>0.78969915268239899</v>
      </c>
      <c r="E204" s="9">
        <v>1.0605003769422701</v>
      </c>
      <c r="F204" s="9">
        <f t="shared" si="8"/>
        <v>0.90656520247598105</v>
      </c>
      <c r="G204" s="9">
        <f t="shared" si="9"/>
        <v>0.13517931447640877</v>
      </c>
      <c r="H204" s="9">
        <v>0.26079232231574473</v>
      </c>
      <c r="J204" s="13"/>
      <c r="K204" s="62"/>
      <c r="L204" s="62"/>
      <c r="M204" s="62"/>
      <c r="N204" s="62"/>
      <c r="O204" s="63"/>
      <c r="P204" s="62"/>
    </row>
    <row r="205" spans="1:16">
      <c r="A205" s="14">
        <v>4206</v>
      </c>
      <c r="B205" s="9">
        <v>1.0055276574805301</v>
      </c>
      <c r="C205" s="9">
        <v>0.83091107450177448</v>
      </c>
      <c r="D205" s="9">
        <v>1.0545414477164501</v>
      </c>
      <c r="E205" s="9">
        <v>0.82134518577097504</v>
      </c>
      <c r="F205" s="9">
        <f t="shared" si="8"/>
        <v>0.92808134136743237</v>
      </c>
      <c r="G205" s="9">
        <f t="shared" si="9"/>
        <v>0.11947769394542501</v>
      </c>
      <c r="H205" s="9">
        <v>0.31496127300810828</v>
      </c>
      <c r="J205" s="14"/>
      <c r="K205" s="62"/>
      <c r="L205" s="62"/>
      <c r="M205" s="62"/>
      <c r="N205" s="62"/>
      <c r="O205" s="63"/>
      <c r="P205" s="62"/>
    </row>
    <row r="206" spans="1:16">
      <c r="A206" s="14">
        <v>4207</v>
      </c>
      <c r="B206" s="9">
        <v>1.02475855010452</v>
      </c>
      <c r="C206" s="9">
        <v>0.99419631216715643</v>
      </c>
      <c r="D206" s="9">
        <v>1.1231048113592801</v>
      </c>
      <c r="E206" s="9">
        <v>0.994153382540366</v>
      </c>
      <c r="F206" s="9">
        <f t="shared" si="8"/>
        <v>1.0340532640428306</v>
      </c>
      <c r="G206" s="9">
        <f t="shared" si="9"/>
        <v>6.1093226420445318E-2</v>
      </c>
      <c r="H206" s="9">
        <v>0.34620253279013052</v>
      </c>
      <c r="J206" s="14"/>
      <c r="K206" s="62"/>
      <c r="L206" s="62"/>
      <c r="M206" s="62"/>
      <c r="N206" s="62"/>
      <c r="O206" s="63"/>
      <c r="P206" s="62"/>
    </row>
    <row r="207" spans="1:16">
      <c r="A207" s="14">
        <v>4212</v>
      </c>
      <c r="B207" s="9">
        <v>1.9512788606336</v>
      </c>
      <c r="C207" s="9">
        <v>1.5118088858950749</v>
      </c>
      <c r="D207" s="9">
        <v>0.80247249329588</v>
      </c>
      <c r="E207" s="9">
        <v>2.0989966702323501</v>
      </c>
      <c r="F207" s="9">
        <f t="shared" si="8"/>
        <v>1.5911392275142264</v>
      </c>
      <c r="G207" s="9">
        <f t="shared" si="9"/>
        <v>0.58192446767359496</v>
      </c>
      <c r="H207" s="9">
        <v>0.13512631417292992</v>
      </c>
      <c r="J207" s="14"/>
      <c r="K207" s="62"/>
      <c r="L207" s="62"/>
      <c r="M207" s="62"/>
      <c r="N207" s="62"/>
      <c r="O207" s="63"/>
      <c r="P207" s="62"/>
    </row>
    <row r="208" spans="1:16">
      <c r="A208" s="15">
        <v>4219</v>
      </c>
      <c r="B208" s="9">
        <v>2.20115457350835</v>
      </c>
      <c r="C208" s="9">
        <v>1.3788483623651</v>
      </c>
      <c r="D208" s="9">
        <v>0.409742043694721</v>
      </c>
      <c r="E208" s="9">
        <v>1.8117519260826001</v>
      </c>
      <c r="F208" s="9">
        <f t="shared" si="8"/>
        <v>1.4503742264126929</v>
      </c>
      <c r="G208" s="9">
        <f t="shared" si="9"/>
        <v>0.77077801826896819</v>
      </c>
      <c r="H208" s="9">
        <v>0.32703540156966759</v>
      </c>
      <c r="J208" s="15"/>
      <c r="K208" s="62"/>
      <c r="L208" s="62"/>
      <c r="M208" s="62"/>
      <c r="N208" s="62"/>
      <c r="O208" s="63"/>
      <c r="P208" s="62"/>
    </row>
    <row r="209" spans="1:16">
      <c r="A209" s="14">
        <v>4224</v>
      </c>
      <c r="B209" s="9">
        <v>0.74632527724334297</v>
      </c>
      <c r="C209" s="9">
        <v>1.2064633210216884</v>
      </c>
      <c r="D209" s="9">
        <v>2.1495031922294698</v>
      </c>
      <c r="E209" s="9">
        <v>0.87537008545856898</v>
      </c>
      <c r="F209" s="9">
        <f t="shared" si="8"/>
        <v>1.2444154689882676</v>
      </c>
      <c r="G209" s="9">
        <f t="shared" si="9"/>
        <v>0.63374876371064093</v>
      </c>
      <c r="H209" s="9">
        <v>0.49669407640467217</v>
      </c>
      <c r="J209" s="14"/>
      <c r="K209" s="62"/>
      <c r="L209" s="62"/>
      <c r="M209" s="62"/>
      <c r="N209" s="62"/>
      <c r="O209" s="63"/>
      <c r="P209" s="62"/>
    </row>
    <row r="210" spans="1:16">
      <c r="A210" s="15">
        <v>4231</v>
      </c>
      <c r="B210" s="9">
        <v>1.0759850714905399</v>
      </c>
      <c r="C210" s="9">
        <v>1.0005284832291648</v>
      </c>
      <c r="D210" s="9">
        <v>1.3201854714329699</v>
      </c>
      <c r="E210" s="9">
        <v>0.87379543790834502</v>
      </c>
      <c r="F210" s="9">
        <f t="shared" si="8"/>
        <v>1.067623616015255</v>
      </c>
      <c r="G210" s="9">
        <f t="shared" si="9"/>
        <v>0.18790824376233006</v>
      </c>
      <c r="H210" s="9">
        <v>0.52368358894123268</v>
      </c>
      <c r="J210" s="15"/>
      <c r="K210" s="62"/>
      <c r="L210" s="62"/>
      <c r="M210" s="62"/>
      <c r="N210" s="62"/>
      <c r="O210" s="63"/>
      <c r="P210" s="62"/>
    </row>
    <row r="211" spans="1:16">
      <c r="A211" s="14">
        <v>4233</v>
      </c>
      <c r="B211" s="9">
        <v>0.99820388011303396</v>
      </c>
      <c r="C211" s="9">
        <v>1.3486849328732313</v>
      </c>
      <c r="D211" s="9">
        <v>0.84148112659655905</v>
      </c>
      <c r="E211" s="9">
        <v>2.38091067717744</v>
      </c>
      <c r="F211" s="9">
        <f t="shared" si="8"/>
        <v>1.3923201541900661</v>
      </c>
      <c r="G211" s="9">
        <f t="shared" si="9"/>
        <v>0.69233097251058096</v>
      </c>
      <c r="H211" s="9">
        <v>0.33945661468030425</v>
      </c>
      <c r="J211" s="14"/>
      <c r="K211" s="62"/>
      <c r="L211" s="62"/>
      <c r="M211" s="62"/>
      <c r="N211" s="62"/>
      <c r="O211" s="63"/>
      <c r="P211" s="62"/>
    </row>
    <row r="212" spans="1:16">
      <c r="A212" s="15">
        <v>4234</v>
      </c>
      <c r="B212" s="9">
        <v>1.7016707092015</v>
      </c>
      <c r="C212" s="9">
        <v>2.3788483623651002</v>
      </c>
      <c r="D212" s="9">
        <v>0.409742043694721</v>
      </c>
      <c r="E212" s="9">
        <v>1.8117519260826001</v>
      </c>
      <c r="F212" s="9">
        <f t="shared" si="8"/>
        <v>1.5755032603359804</v>
      </c>
      <c r="G212" s="9">
        <f t="shared" si="9"/>
        <v>0.83188425164389679</v>
      </c>
      <c r="H212" s="9">
        <v>0.26045494594290791</v>
      </c>
      <c r="J212" s="15"/>
      <c r="K212" s="62"/>
      <c r="L212" s="62"/>
      <c r="M212" s="62"/>
      <c r="N212" s="62"/>
      <c r="O212" s="63"/>
      <c r="P212" s="62"/>
    </row>
    <row r="213" spans="1:16">
      <c r="A213" s="14">
        <v>4235</v>
      </c>
      <c r="B213" s="9">
        <v>1.86297660255981</v>
      </c>
      <c r="C213" s="9">
        <v>1.9025996475548212</v>
      </c>
      <c r="D213" s="9">
        <v>0.82239313420079896</v>
      </c>
      <c r="E213" s="9">
        <v>1.4415968719898999</v>
      </c>
      <c r="F213" s="9">
        <f t="shared" si="8"/>
        <v>1.5073915640763325</v>
      </c>
      <c r="G213" s="9">
        <f t="shared" si="9"/>
        <v>0.50205641757300967</v>
      </c>
      <c r="H213" s="9">
        <v>0.1364909314503836</v>
      </c>
      <c r="J213" s="14"/>
      <c r="K213" s="62"/>
      <c r="L213" s="62"/>
      <c r="M213" s="62"/>
      <c r="N213" s="62"/>
      <c r="O213" s="63"/>
      <c r="P213" s="62"/>
    </row>
    <row r="214" spans="1:16">
      <c r="A214" s="14">
        <v>4237</v>
      </c>
      <c r="B214" s="9">
        <v>1.55040211096985</v>
      </c>
      <c r="C214" s="9">
        <v>1.2615646564518901</v>
      </c>
      <c r="D214" s="9">
        <v>1.3134184107676701</v>
      </c>
      <c r="E214" s="9">
        <v>0.79896899218512696</v>
      </c>
      <c r="F214" s="9">
        <f t="shared" si="8"/>
        <v>1.2310885425936344</v>
      </c>
      <c r="G214" s="9">
        <f t="shared" si="9"/>
        <v>0.31432226642086986</v>
      </c>
      <c r="H214" s="9">
        <v>0.23781218092905679</v>
      </c>
      <c r="J214" s="14"/>
      <c r="K214" s="62"/>
      <c r="L214" s="62"/>
      <c r="M214" s="62"/>
      <c r="N214" s="62"/>
      <c r="O214" s="63"/>
      <c r="P214" s="62"/>
    </row>
    <row r="215" spans="1:16">
      <c r="A215" s="14">
        <v>4239</v>
      </c>
      <c r="B215" s="9">
        <v>0.60753588262370195</v>
      </c>
      <c r="C215" s="9">
        <v>0.531856535528621</v>
      </c>
      <c r="D215" s="9">
        <v>0.54881472822891697</v>
      </c>
      <c r="E215" s="9">
        <v>0.53049387786102598</v>
      </c>
      <c r="F215" s="9">
        <f t="shared" si="8"/>
        <v>0.55467525606056645</v>
      </c>
      <c r="G215" s="9">
        <f t="shared" si="9"/>
        <v>3.6212450370266505E-2</v>
      </c>
      <c r="H215" s="9">
        <v>1.4734841433766425E-4</v>
      </c>
      <c r="J215" s="14"/>
      <c r="K215" s="62"/>
      <c r="L215" s="62"/>
      <c r="M215" s="62"/>
      <c r="N215" s="62"/>
      <c r="O215" s="63"/>
      <c r="P215" s="62"/>
    </row>
    <row r="216" spans="1:16">
      <c r="A216" s="1">
        <v>4244</v>
      </c>
      <c r="B216" s="9">
        <v>1.3039532313769899</v>
      </c>
      <c r="C216" s="9">
        <v>1.1317431144104808</v>
      </c>
      <c r="D216" s="9">
        <v>1.0508885786243101</v>
      </c>
      <c r="E216" s="9">
        <v>1.29576362654157</v>
      </c>
      <c r="F216" s="9">
        <f t="shared" si="8"/>
        <v>1.1955871377383376</v>
      </c>
      <c r="G216" s="9">
        <f t="shared" si="9"/>
        <v>0.12488964660025392</v>
      </c>
      <c r="H216" s="9">
        <v>5.197840249885996E-2</v>
      </c>
      <c r="J216" s="1"/>
      <c r="K216" s="62"/>
      <c r="L216" s="62"/>
      <c r="M216" s="62"/>
      <c r="N216" s="62"/>
      <c r="O216" s="63"/>
      <c r="P216" s="62"/>
    </row>
    <row r="217" spans="1:16">
      <c r="A217" s="1">
        <v>4249</v>
      </c>
      <c r="B217" s="9">
        <v>1.0047987112122101</v>
      </c>
      <c r="C217" s="9">
        <v>1.0598064565535064</v>
      </c>
      <c r="D217" s="9">
        <v>1.3673601509412101</v>
      </c>
      <c r="E217" s="9">
        <v>0.78208619036150195</v>
      </c>
      <c r="F217" s="9">
        <f t="shared" si="8"/>
        <v>1.0535128772671072</v>
      </c>
      <c r="G217" s="9">
        <f t="shared" si="9"/>
        <v>0.24123656209336578</v>
      </c>
      <c r="H217" s="9">
        <v>0.68733923403626518</v>
      </c>
      <c r="J217" s="1"/>
      <c r="K217" s="62"/>
      <c r="L217" s="62"/>
      <c r="M217" s="62"/>
      <c r="N217" s="62"/>
      <c r="O217" s="63"/>
      <c r="P217" s="62"/>
    </row>
    <row r="218" spans="1:16">
      <c r="A218" s="1">
        <v>4250</v>
      </c>
      <c r="B218" s="9">
        <v>1.2085862390395901</v>
      </c>
      <c r="C218" s="9">
        <v>0.93633461376906035</v>
      </c>
      <c r="D218" s="9">
        <v>0.76284360052645095</v>
      </c>
      <c r="E218" s="9">
        <v>1.02761871383993</v>
      </c>
      <c r="F218" s="9">
        <f t="shared" si="8"/>
        <v>0.98384579179375775</v>
      </c>
      <c r="G218" s="9">
        <f t="shared" si="9"/>
        <v>0.18576294743118507</v>
      </c>
      <c r="H218" s="9">
        <v>0.87300012635180102</v>
      </c>
      <c r="J218" s="1"/>
      <c r="K218" s="62"/>
      <c r="L218" s="62"/>
      <c r="M218" s="62"/>
      <c r="N218" s="62"/>
      <c r="O218" s="63"/>
      <c r="P218" s="62"/>
    </row>
    <row r="219" spans="1:16">
      <c r="A219" s="1">
        <v>4252</v>
      </c>
      <c r="B219" s="9">
        <v>1.09891558164949</v>
      </c>
      <c r="C219" s="9">
        <v>1.0029963415361791</v>
      </c>
      <c r="D219" s="9">
        <v>1.55670160997444</v>
      </c>
      <c r="E219" s="9">
        <v>0.85759190407594599</v>
      </c>
      <c r="F219" s="9">
        <f t="shared" si="8"/>
        <v>1.1290513593090137</v>
      </c>
      <c r="G219" s="9">
        <f t="shared" si="9"/>
        <v>0.3018680756724092</v>
      </c>
      <c r="H219" s="9">
        <v>0.45538970350620567</v>
      </c>
      <c r="J219" s="1"/>
      <c r="K219" s="62"/>
      <c r="L219" s="62"/>
      <c r="M219" s="62"/>
      <c r="N219" s="62"/>
      <c r="O219" s="63"/>
      <c r="P219" s="62"/>
    </row>
    <row r="220" spans="1:16">
      <c r="A220" s="1">
        <v>4253</v>
      </c>
      <c r="B220" s="9">
        <v>0.91379789309137405</v>
      </c>
      <c r="C220" s="9">
        <v>0.88715431073828011</v>
      </c>
      <c r="D220" s="9">
        <v>1.5292616208867</v>
      </c>
      <c r="E220" s="9">
        <v>0.84792115631865606</v>
      </c>
      <c r="F220" s="9">
        <f t="shared" si="8"/>
        <v>1.0445337452587526</v>
      </c>
      <c r="G220" s="9">
        <f t="shared" si="9"/>
        <v>0.32428268172096614</v>
      </c>
      <c r="H220" s="9">
        <v>0.80140590098169606</v>
      </c>
      <c r="J220" s="1"/>
      <c r="K220" s="62"/>
      <c r="L220" s="62"/>
      <c r="M220" s="62"/>
      <c r="N220" s="62"/>
      <c r="O220" s="63"/>
      <c r="P220" s="62"/>
    </row>
    <row r="221" spans="1:16">
      <c r="A221" s="1">
        <v>4254</v>
      </c>
      <c r="B221" s="9">
        <v>0.97550307304377104</v>
      </c>
      <c r="C221" s="9">
        <v>0.57579641533825576</v>
      </c>
      <c r="D221" s="9">
        <v>1.23965167214355</v>
      </c>
      <c r="E221" s="9">
        <v>0.47115294527197499</v>
      </c>
      <c r="F221" s="9">
        <f t="shared" si="8"/>
        <v>0.81552602644938788</v>
      </c>
      <c r="G221" s="9">
        <f t="shared" si="9"/>
        <v>0.35662226713787382</v>
      </c>
      <c r="H221" s="9">
        <v>0.37695634270204087</v>
      </c>
      <c r="J221" s="1"/>
      <c r="K221" s="62"/>
      <c r="L221" s="62"/>
      <c r="M221" s="62"/>
      <c r="N221" s="62"/>
      <c r="O221" s="63"/>
      <c r="P221" s="62"/>
    </row>
    <row r="222" spans="1:16">
      <c r="A222" s="1">
        <v>4255</v>
      </c>
      <c r="B222" s="9">
        <v>1.09671226545353</v>
      </c>
      <c r="C222" s="9">
        <v>0.99264378142158316</v>
      </c>
      <c r="D222" s="9">
        <v>0.779922893319552</v>
      </c>
      <c r="E222" s="9">
        <v>1.26112623728092</v>
      </c>
      <c r="F222" s="9">
        <f t="shared" si="8"/>
        <v>1.0326012943688962</v>
      </c>
      <c r="G222" s="9">
        <f t="shared" si="9"/>
        <v>0.20147526179339087</v>
      </c>
      <c r="H222" s="9">
        <v>0.76746952823126746</v>
      </c>
      <c r="J222" s="1"/>
      <c r="K222" s="62"/>
      <c r="L222" s="62"/>
      <c r="M222" s="62"/>
      <c r="N222" s="62"/>
      <c r="O222" s="63"/>
      <c r="P222" s="62"/>
    </row>
    <row r="223" spans="1:16">
      <c r="A223" s="1">
        <v>4259</v>
      </c>
      <c r="B223" s="9">
        <v>0.83698039806981595</v>
      </c>
      <c r="C223" s="9">
        <v>0.95442405907490968</v>
      </c>
      <c r="D223" s="9">
        <v>1.3458945172741701</v>
      </c>
      <c r="E223" s="9">
        <v>0.939129851413538</v>
      </c>
      <c r="F223" s="9">
        <f t="shared" si="8"/>
        <v>1.0191072064581084</v>
      </c>
      <c r="G223" s="9">
        <f t="shared" si="9"/>
        <v>0.22400923174385859</v>
      </c>
      <c r="H223" s="9">
        <v>0.87540016401750131</v>
      </c>
      <c r="J223" s="1"/>
      <c r="K223" s="62"/>
      <c r="L223" s="62"/>
      <c r="M223" s="62"/>
      <c r="N223" s="62"/>
      <c r="O223" s="63"/>
      <c r="P223" s="62"/>
    </row>
    <row r="224" spans="1:16">
      <c r="A224" s="1">
        <v>4267</v>
      </c>
      <c r="B224" s="9">
        <v>0.97862634810234395</v>
      </c>
      <c r="C224" s="9">
        <v>0.77417459672639533</v>
      </c>
      <c r="D224" s="9">
        <v>0.82586974408228497</v>
      </c>
      <c r="E224" s="9">
        <v>1.02614274750414</v>
      </c>
      <c r="F224" s="9">
        <f t="shared" si="8"/>
        <v>0.90120335910379112</v>
      </c>
      <c r="G224" s="9">
        <f t="shared" si="9"/>
        <v>0.12029911335592385</v>
      </c>
      <c r="H224" s="9">
        <v>0.19902483098209989</v>
      </c>
      <c r="J224" s="1"/>
      <c r="K224" s="62"/>
      <c r="L224" s="62"/>
      <c r="M224" s="62"/>
      <c r="N224" s="62"/>
      <c r="O224" s="63"/>
      <c r="P224" s="62"/>
    </row>
    <row r="225" spans="1:16">
      <c r="A225" s="1">
        <v>4270</v>
      </c>
      <c r="B225" s="9">
        <v>0.85751989591247402</v>
      </c>
      <c r="C225" s="9">
        <v>0.63569976330180611</v>
      </c>
      <c r="D225" s="9">
        <v>0.836143571676217</v>
      </c>
      <c r="E225" s="9">
        <v>0.68504961847457202</v>
      </c>
      <c r="F225" s="9">
        <f t="shared" si="8"/>
        <v>0.75360321234126726</v>
      </c>
      <c r="G225" s="9">
        <f t="shared" si="9"/>
        <v>0.10986720252350357</v>
      </c>
      <c r="H225" s="9">
        <v>2.067065430003627E-2</v>
      </c>
      <c r="J225" s="1"/>
      <c r="K225" s="62"/>
      <c r="L225" s="62"/>
      <c r="M225" s="62"/>
      <c r="N225" s="62"/>
      <c r="O225" s="63"/>
      <c r="P225" s="62"/>
    </row>
    <row r="226" spans="1:16">
      <c r="A226" s="1">
        <v>4274</v>
      </c>
      <c r="B226" s="9">
        <v>1.0518141811150601</v>
      </c>
      <c r="C226" s="9">
        <v>1.1796696025567261</v>
      </c>
      <c r="D226" s="9">
        <v>1.23816002537864</v>
      </c>
      <c r="E226" s="9">
        <v>0.85872769189526998</v>
      </c>
      <c r="F226" s="9">
        <f t="shared" si="8"/>
        <v>1.0820928752364241</v>
      </c>
      <c r="G226" s="9">
        <f t="shared" si="9"/>
        <v>0.16801485798858809</v>
      </c>
      <c r="H226" s="9">
        <v>0.40053371378157526</v>
      </c>
      <c r="J226" s="1"/>
      <c r="K226" s="62"/>
      <c r="L226" s="62"/>
      <c r="M226" s="62"/>
      <c r="N226" s="62"/>
      <c r="O226" s="63"/>
      <c r="P226" s="62"/>
    </row>
    <row r="227" spans="1:16">
      <c r="A227" s="1">
        <v>4275</v>
      </c>
      <c r="B227" s="9">
        <v>0.80192075880751601</v>
      </c>
      <c r="C227" s="9">
        <v>0.70397313571360776</v>
      </c>
      <c r="D227" s="9">
        <v>0.76990911320855604</v>
      </c>
      <c r="E227" s="9">
        <v>0.91824913255374796</v>
      </c>
      <c r="F227" s="9">
        <f t="shared" si="8"/>
        <v>0.79851303507085691</v>
      </c>
      <c r="G227" s="9">
        <f t="shared" si="9"/>
        <v>8.9636901883620057E-2</v>
      </c>
      <c r="H227" s="9">
        <v>2.0544044297098066E-2</v>
      </c>
      <c r="J227" s="1"/>
      <c r="K227" s="62"/>
      <c r="L227" s="62"/>
      <c r="M227" s="62"/>
      <c r="N227" s="62"/>
      <c r="O227" s="63"/>
      <c r="P227" s="62"/>
    </row>
    <row r="228" spans="1:16">
      <c r="A228" s="1">
        <v>4276</v>
      </c>
      <c r="B228" s="9">
        <v>1.2969899006919099</v>
      </c>
      <c r="C228" s="9">
        <v>0.96488678839501463</v>
      </c>
      <c r="D228" s="9">
        <v>1.02540602150227</v>
      </c>
      <c r="E228" s="9">
        <v>1.10472917419949</v>
      </c>
      <c r="F228" s="9">
        <f t="shared" si="8"/>
        <v>1.0980029711971711</v>
      </c>
      <c r="G228" s="9">
        <f t="shared" si="9"/>
        <v>0.14448907126537763</v>
      </c>
      <c r="H228" s="9">
        <v>0.26798411223336172</v>
      </c>
      <c r="J228" s="1"/>
      <c r="K228" s="62"/>
      <c r="L228" s="62"/>
      <c r="M228" s="62"/>
      <c r="N228" s="62"/>
      <c r="O228" s="63"/>
      <c r="P228" s="62"/>
    </row>
    <row r="229" spans="1:16">
      <c r="A229" s="1">
        <v>4279</v>
      </c>
      <c r="B229" s="9">
        <v>1.06626052558155</v>
      </c>
      <c r="C229" s="9">
        <v>0.96045379607211534</v>
      </c>
      <c r="D229" s="9">
        <v>1.3648529199324799</v>
      </c>
      <c r="E229" s="9">
        <v>1.3553778709326301</v>
      </c>
      <c r="F229" s="9">
        <f t="shared" si="8"/>
        <v>1.186736278129694</v>
      </c>
      <c r="G229" s="9">
        <f t="shared" si="9"/>
        <v>0.20484440725291317</v>
      </c>
      <c r="H229" s="9">
        <v>0.16579007810647015</v>
      </c>
      <c r="J229" s="1"/>
      <c r="K229" s="62"/>
      <c r="L229" s="62"/>
      <c r="M229" s="62"/>
      <c r="N229" s="62"/>
      <c r="O229" s="63"/>
      <c r="P229" s="62"/>
    </row>
    <row r="230" spans="1:16">
      <c r="A230" s="1">
        <v>4281</v>
      </c>
      <c r="B230" s="9">
        <v>1.2989898912780999</v>
      </c>
      <c r="C230" s="9">
        <v>0.82936011752210204</v>
      </c>
      <c r="D230" s="9">
        <v>1.03467437506203</v>
      </c>
      <c r="E230" s="9">
        <v>0.76094364315182195</v>
      </c>
      <c r="F230" s="9">
        <f t="shared" si="8"/>
        <v>0.98099200675351339</v>
      </c>
      <c r="G230" s="9">
        <f t="shared" si="9"/>
        <v>0.24181119589809008</v>
      </c>
      <c r="H230" s="9">
        <v>0.88506161903444225</v>
      </c>
      <c r="J230" s="1"/>
      <c r="K230" s="62"/>
      <c r="L230" s="62"/>
      <c r="M230" s="62"/>
      <c r="N230" s="62"/>
      <c r="O230" s="63"/>
      <c r="P230" s="62"/>
    </row>
    <row r="231" spans="1:16">
      <c r="A231" s="1">
        <v>4282</v>
      </c>
      <c r="B231" s="9">
        <v>1.0388699287921801</v>
      </c>
      <c r="C231" s="9">
        <v>1.0247725869615081</v>
      </c>
      <c r="D231" s="9">
        <v>1.06442994079492</v>
      </c>
      <c r="E231" s="9">
        <v>1.0575561878890301</v>
      </c>
      <c r="F231" s="9">
        <f t="shared" si="8"/>
        <v>1.0464071611094097</v>
      </c>
      <c r="G231" s="9">
        <f t="shared" si="9"/>
        <v>1.8018380016805797E-2</v>
      </c>
      <c r="H231" s="9">
        <v>1.4183316083111042E-2</v>
      </c>
      <c r="J231" s="1"/>
      <c r="K231" s="62"/>
      <c r="L231" s="62"/>
      <c r="M231" s="62"/>
      <c r="N231" s="62"/>
      <c r="O231" s="63"/>
      <c r="P231" s="62"/>
    </row>
    <row r="232" spans="1:16">
      <c r="A232" s="1">
        <v>4287</v>
      </c>
      <c r="B232" s="9">
        <v>1.2026609408789499</v>
      </c>
      <c r="C232" s="9">
        <v>1.0044578415077758</v>
      </c>
      <c r="D232" s="9">
        <v>0.96646441689024498</v>
      </c>
      <c r="E232" s="9">
        <v>1.0169623071051599</v>
      </c>
      <c r="F232" s="9">
        <f t="shared" si="8"/>
        <v>1.0476363765955328</v>
      </c>
      <c r="G232" s="9">
        <f t="shared" si="9"/>
        <v>0.10555691514547193</v>
      </c>
      <c r="H232" s="9">
        <v>0.4332800658311633</v>
      </c>
      <c r="J232" s="1"/>
      <c r="K232" s="62"/>
      <c r="L232" s="62"/>
      <c r="M232" s="62"/>
      <c r="N232" s="62"/>
      <c r="O232" s="63"/>
      <c r="P232" s="62"/>
    </row>
    <row r="233" spans="1:16">
      <c r="A233" s="1">
        <v>4289</v>
      </c>
      <c r="B233" s="9">
        <v>0.591937446106376</v>
      </c>
      <c r="C233" s="9">
        <v>1.5361066346213921</v>
      </c>
      <c r="D233" s="9">
        <v>1.4719087410218501</v>
      </c>
      <c r="E233" s="9">
        <v>1.77265663878312</v>
      </c>
      <c r="F233" s="9">
        <f t="shared" si="8"/>
        <v>1.3431523651331845</v>
      </c>
      <c r="G233" s="9">
        <f t="shared" si="9"/>
        <v>0.51723860712367697</v>
      </c>
      <c r="H233" s="9">
        <v>0.27650708806277219</v>
      </c>
      <c r="J233" s="1"/>
      <c r="K233" s="62"/>
      <c r="L233" s="62"/>
      <c r="M233" s="62"/>
      <c r="N233" s="62"/>
      <c r="O233" s="63"/>
      <c r="P233" s="62"/>
    </row>
    <row r="234" spans="1:16">
      <c r="A234" s="1">
        <v>4292</v>
      </c>
      <c r="B234" s="9">
        <v>1.0950226040942399</v>
      </c>
      <c r="C234" s="9">
        <v>0.83763217565183923</v>
      </c>
      <c r="D234" s="9">
        <v>0.735484115676873</v>
      </c>
      <c r="E234" s="9">
        <v>0.96084147009972898</v>
      </c>
      <c r="F234" s="9">
        <f t="shared" si="8"/>
        <v>0.90724509138067022</v>
      </c>
      <c r="G234" s="9">
        <f t="shared" si="9"/>
        <v>0.1554356854175617</v>
      </c>
      <c r="H234" s="9">
        <v>0.31845702554947314</v>
      </c>
      <c r="J234" s="1"/>
      <c r="K234" s="62"/>
      <c r="L234" s="62"/>
      <c r="M234" s="62"/>
      <c r="N234" s="62"/>
      <c r="O234" s="63"/>
      <c r="P234" s="62"/>
    </row>
    <row r="235" spans="1:16">
      <c r="A235" s="1">
        <v>4294</v>
      </c>
      <c r="B235" s="9">
        <v>1.342570296975</v>
      </c>
      <c r="C235" s="9">
        <v>0.9185842907203976</v>
      </c>
      <c r="D235" s="9">
        <v>0.71832050667292602</v>
      </c>
      <c r="E235" s="9">
        <v>0.93907560371794296</v>
      </c>
      <c r="F235" s="9">
        <f t="shared" si="8"/>
        <v>0.97963767452156669</v>
      </c>
      <c r="G235" s="9">
        <f t="shared" si="9"/>
        <v>0.26164833136279947</v>
      </c>
      <c r="H235" s="9">
        <v>0.88619495962006078</v>
      </c>
      <c r="J235" s="1"/>
      <c r="K235" s="62"/>
      <c r="L235" s="62"/>
      <c r="M235" s="62"/>
      <c r="N235" s="62"/>
      <c r="O235" s="63"/>
      <c r="P235" s="62"/>
    </row>
    <row r="236" spans="1:16">
      <c r="A236" s="1">
        <v>4295</v>
      </c>
      <c r="B236" s="9">
        <v>1.34671880575379</v>
      </c>
      <c r="C236" s="9">
        <v>0.76476984792281333</v>
      </c>
      <c r="D236" s="9">
        <v>1.1946718895895001</v>
      </c>
      <c r="E236" s="9">
        <v>1.0606580086526001</v>
      </c>
      <c r="F236" s="9">
        <f t="shared" si="8"/>
        <v>1.0917046379796758</v>
      </c>
      <c r="G236" s="9">
        <f t="shared" si="9"/>
        <v>0.24730866733140294</v>
      </c>
      <c r="H236" s="9">
        <v>0.5120979573614568</v>
      </c>
      <c r="J236" s="1"/>
      <c r="K236" s="62"/>
      <c r="L236" s="62"/>
      <c r="M236" s="62"/>
      <c r="N236" s="62"/>
      <c r="O236" s="63"/>
      <c r="P236" s="62"/>
    </row>
    <row r="237" spans="1:16">
      <c r="A237" s="1">
        <v>4302</v>
      </c>
      <c r="B237" s="9">
        <v>1.5199118770336799</v>
      </c>
      <c r="C237" s="9">
        <v>1.3915553792381954</v>
      </c>
      <c r="D237" s="9">
        <v>1.2191036549183001</v>
      </c>
      <c r="E237" s="9">
        <v>1.01898091494464</v>
      </c>
      <c r="F237" s="9">
        <f t="shared" si="8"/>
        <v>1.2873879565337039</v>
      </c>
      <c r="G237" s="9">
        <f t="shared" si="9"/>
        <v>0.21727349230809898</v>
      </c>
      <c r="H237" s="9">
        <v>7.7297349064170504E-2</v>
      </c>
      <c r="J237" s="1"/>
      <c r="K237" s="62"/>
      <c r="L237" s="62"/>
      <c r="M237" s="62"/>
      <c r="N237" s="62"/>
      <c r="O237" s="63"/>
      <c r="P237" s="62"/>
    </row>
    <row r="238" spans="1:16">
      <c r="A238" s="1">
        <v>4304</v>
      </c>
      <c r="B238" s="9">
        <v>1.1679586875888199</v>
      </c>
      <c r="C238" s="9">
        <v>0.99683656637589368</v>
      </c>
      <c r="D238" s="9">
        <v>1.1404433265957099</v>
      </c>
      <c r="E238" s="9">
        <v>0.94875078405552904</v>
      </c>
      <c r="F238" s="9">
        <f t="shared" si="8"/>
        <v>1.0634973411539881</v>
      </c>
      <c r="G238" s="9">
        <f t="shared" si="9"/>
        <v>0.10714987763959628</v>
      </c>
      <c r="H238" s="9">
        <v>0.32126687110211982</v>
      </c>
      <c r="J238" s="1"/>
      <c r="K238" s="62"/>
      <c r="L238" s="62"/>
      <c r="M238" s="62"/>
      <c r="N238" s="62"/>
      <c r="O238" s="63"/>
      <c r="P238" s="62"/>
    </row>
    <row r="239" spans="1:16">
      <c r="A239" s="1">
        <v>4306</v>
      </c>
      <c r="B239" s="9">
        <v>0.39333252512031602</v>
      </c>
      <c r="C239" s="9">
        <v>0.3817167026401328</v>
      </c>
      <c r="D239" s="9">
        <v>0.459478628163901</v>
      </c>
      <c r="E239" s="9">
        <v>0.28446797309823602</v>
      </c>
      <c r="F239" s="9">
        <f t="shared" si="8"/>
        <v>0.37974895725564645</v>
      </c>
      <c r="G239" s="9">
        <f t="shared" si="9"/>
        <v>7.2165716012927539E-2</v>
      </c>
      <c r="H239" s="9">
        <v>4.2894833960313903E-4</v>
      </c>
      <c r="J239" s="1"/>
      <c r="K239" s="62"/>
      <c r="L239" s="62"/>
      <c r="M239" s="62"/>
      <c r="N239" s="62"/>
      <c r="O239" s="63"/>
      <c r="P239" s="62"/>
    </row>
    <row r="240" spans="1:16">
      <c r="A240" s="1">
        <v>4309</v>
      </c>
      <c r="B240" s="9">
        <v>0.82398564827884702</v>
      </c>
      <c r="C240" s="9">
        <v>1.1360758436119609</v>
      </c>
      <c r="D240" s="9">
        <v>1.48467140754837</v>
      </c>
      <c r="E240" s="9">
        <v>1.4432475328791401</v>
      </c>
      <c r="F240" s="9">
        <f t="shared" si="8"/>
        <v>1.2219951080795795</v>
      </c>
      <c r="G240" s="9">
        <f t="shared" si="9"/>
        <v>0.30754139227093286</v>
      </c>
      <c r="H240" s="9">
        <v>0.24454723092904074</v>
      </c>
      <c r="J240" s="1"/>
      <c r="K240" s="62"/>
      <c r="L240" s="62"/>
      <c r="M240" s="62"/>
      <c r="N240" s="62"/>
      <c r="O240" s="63"/>
      <c r="P240" s="62"/>
    </row>
    <row r="241" spans="1:16">
      <c r="A241" s="1">
        <v>4312</v>
      </c>
      <c r="B241" s="9">
        <v>0.99624707126811995</v>
      </c>
      <c r="C241" s="9">
        <v>1.1074860330910186</v>
      </c>
      <c r="D241" s="9">
        <v>1.4928597908516099</v>
      </c>
      <c r="E241" s="9">
        <v>1.0003138514402199</v>
      </c>
      <c r="F241" s="9">
        <f t="shared" si="8"/>
        <v>1.1492266866627421</v>
      </c>
      <c r="G241" s="9">
        <f t="shared" si="9"/>
        <v>0.23480757204951747</v>
      </c>
      <c r="H241" s="9">
        <v>0.29331438919103492</v>
      </c>
      <c r="J241" s="1"/>
      <c r="K241" s="62"/>
      <c r="L241" s="62"/>
      <c r="M241" s="62"/>
      <c r="N241" s="62"/>
      <c r="O241" s="63"/>
      <c r="P241" s="62"/>
    </row>
    <row r="242" spans="1:16">
      <c r="A242" s="1">
        <v>4314</v>
      </c>
      <c r="B242" s="9">
        <v>0.90761136032740597</v>
      </c>
      <c r="C242" s="9">
        <v>0.73570103976281942</v>
      </c>
      <c r="D242" s="9">
        <v>1.05620827391868</v>
      </c>
      <c r="E242" s="9">
        <v>0.63030879075197399</v>
      </c>
      <c r="F242" s="9">
        <f t="shared" si="8"/>
        <v>0.83245736619021982</v>
      </c>
      <c r="G242" s="9">
        <f t="shared" si="9"/>
        <v>0.187917024951191</v>
      </c>
      <c r="H242" s="9">
        <v>0.17257000958787375</v>
      </c>
      <c r="J242" s="1"/>
      <c r="K242" s="62"/>
      <c r="L242" s="62"/>
      <c r="M242" s="62"/>
      <c r="N242" s="62"/>
      <c r="O242" s="63"/>
      <c r="P242" s="62"/>
    </row>
    <row r="243" spans="1:16">
      <c r="A243" s="1">
        <v>4318</v>
      </c>
      <c r="B243" s="9">
        <v>1.3228070723077201</v>
      </c>
      <c r="C243" s="9">
        <v>1.0889738748022828</v>
      </c>
      <c r="D243" s="9">
        <v>1.50952685374658</v>
      </c>
      <c r="E243" s="9">
        <v>1.05075600816139</v>
      </c>
      <c r="F243" s="9">
        <f t="shared" si="8"/>
        <v>1.2430159522544932</v>
      </c>
      <c r="G243" s="9">
        <f t="shared" si="9"/>
        <v>0.21454411448615776</v>
      </c>
      <c r="H243" s="9">
        <v>0.10838239740680092</v>
      </c>
      <c r="J243" s="1"/>
      <c r="K243" s="62"/>
      <c r="L243" s="62"/>
      <c r="M243" s="62"/>
      <c r="N243" s="62"/>
      <c r="O243" s="63"/>
      <c r="P243" s="62"/>
    </row>
    <row r="244" spans="1:16">
      <c r="A244" s="1">
        <v>4323</v>
      </c>
      <c r="B244" s="9">
        <v>0.95570466263909903</v>
      </c>
      <c r="C244" s="9">
        <v>2.4780975986998226</v>
      </c>
      <c r="D244" s="9">
        <v>1.1247866759221099</v>
      </c>
      <c r="E244" s="9">
        <v>2.51282187597679</v>
      </c>
      <c r="F244" s="9">
        <f t="shared" si="8"/>
        <v>1.7678527033094555</v>
      </c>
      <c r="G244" s="9">
        <f t="shared" si="9"/>
        <v>0.84311826675288426</v>
      </c>
      <c r="H244" s="9">
        <v>0.1660785497549109</v>
      </c>
      <c r="J244" s="1"/>
      <c r="K244" s="62"/>
      <c r="L244" s="62"/>
      <c r="M244" s="62"/>
      <c r="N244" s="62"/>
      <c r="O244" s="63"/>
      <c r="P244" s="62"/>
    </row>
    <row r="245" spans="1:16">
      <c r="A245" s="1">
        <v>4325</v>
      </c>
      <c r="B245" s="9">
        <v>1.0631834322384499</v>
      </c>
      <c r="C245" s="9">
        <v>0.93500936520973643</v>
      </c>
      <c r="D245" s="9">
        <v>1.4192343073745799</v>
      </c>
      <c r="E245" s="9">
        <v>0.85835497921790604</v>
      </c>
      <c r="F245" s="9">
        <f t="shared" si="8"/>
        <v>1.0689455210101682</v>
      </c>
      <c r="G245" s="9">
        <f t="shared" si="9"/>
        <v>0.24834297899116584</v>
      </c>
      <c r="H245" s="9">
        <v>0.61744419625742819</v>
      </c>
      <c r="J245" s="1"/>
      <c r="K245" s="62"/>
      <c r="L245" s="62"/>
      <c r="M245" s="62"/>
      <c r="N245" s="62"/>
      <c r="O245" s="63"/>
      <c r="P245" s="62"/>
    </row>
    <row r="246" spans="1:16">
      <c r="A246" s="1">
        <v>4326</v>
      </c>
      <c r="B246" s="9">
        <v>1.2260602856153699</v>
      </c>
      <c r="C246" s="9">
        <v>0.99274803910490661</v>
      </c>
      <c r="D246" s="9">
        <v>1.01473627031862</v>
      </c>
      <c r="E246" s="9">
        <v>0.89151347066744602</v>
      </c>
      <c r="F246" s="9">
        <f t="shared" si="8"/>
        <v>1.0312645164265857</v>
      </c>
      <c r="G246" s="9">
        <f t="shared" si="9"/>
        <v>0.14051387645507904</v>
      </c>
      <c r="H246" s="9">
        <v>0.68646705779218553</v>
      </c>
      <c r="J246" s="1"/>
      <c r="K246" s="62"/>
      <c r="L246" s="62"/>
      <c r="M246" s="62"/>
      <c r="N246" s="62"/>
      <c r="O246" s="63"/>
      <c r="P246" s="62"/>
    </row>
    <row r="247" spans="1:16">
      <c r="A247" s="1">
        <v>4332</v>
      </c>
      <c r="B247" s="9">
        <v>1.58113346785968</v>
      </c>
      <c r="C247" s="9">
        <v>1.2728547223670268</v>
      </c>
      <c r="D247" s="9">
        <v>0.81512783731452099</v>
      </c>
      <c r="E247" s="9">
        <v>0.91101712602391605</v>
      </c>
      <c r="F247" s="9">
        <f t="shared" si="8"/>
        <v>1.1450332883912859</v>
      </c>
      <c r="G247" s="9">
        <f t="shared" si="9"/>
        <v>0.35124675866371369</v>
      </c>
      <c r="H247" s="9">
        <v>0.46945245224628279</v>
      </c>
      <c r="J247" s="1"/>
      <c r="K247" s="62"/>
      <c r="L247" s="62"/>
      <c r="M247" s="62"/>
      <c r="N247" s="62"/>
      <c r="O247" s="63"/>
      <c r="P247" s="62"/>
    </row>
  </sheetData>
  <phoneticPr fontId="14" type="noConversion"/>
  <conditionalFormatting sqref="O5:O247">
    <cfRule type="cellIs" dxfId="0" priority="2" operator="greaterThan">
      <formula>2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mix-1</vt:lpstr>
      <vt:lpstr>mix-2</vt:lpstr>
      <vt:lpstr>mix-3</vt:lpstr>
      <vt:lpstr>mix-4</vt:lpstr>
      <vt:lpstr>mix-5</vt:lpstr>
      <vt:lpstr>mix-6</vt:lpstr>
      <vt:lpstr>mix-7</vt:lpstr>
      <vt:lpstr>mix-8</vt:lpstr>
      <vt:lpstr>mix-9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2017-03-07T01:10:00Z</dcterms:created>
  <dcterms:modified xsi:type="dcterms:W3CDTF">2017-03-30T07:01:46Z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