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Balu_work\Documents\Documents\Documents\Work\Proteins\Ribonucleases\overlapping\"/>
    </mc:Choice>
  </mc:AlternateContent>
  <xr:revisionPtr revIDLastSave="0" documentId="13_ncr:1_{F57739F1-2DBF-43F1-AC48-B884BF91CCB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23S-T1" sheetId="1" r:id="rId1"/>
    <sheet name="23S-cusativin" sheetId="2" r:id="rId2"/>
    <sheet name="23S-cusativin_missedcleavage" sheetId="5" r:id="rId3"/>
    <sheet name="23S-MC1" sheetId="3" r:id="rId4"/>
    <sheet name="23S-MC1_missedcleavage" sheetId="6" r:id="rId5"/>
    <sheet name="sequence" sheetId="4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99" i="3" l="1"/>
  <c r="H100" i="3" s="1"/>
  <c r="H134" i="2"/>
  <c r="H135" i="2" s="1"/>
  <c r="K59" i="1"/>
  <c r="K60" i="1" s="1"/>
</calcChain>
</file>

<file path=xl/sharedStrings.xml><?xml version="1.0" encoding="utf-8"?>
<sst xmlns="http://schemas.openxmlformats.org/spreadsheetml/2006/main" count="1325" uniqueCount="827">
  <si>
    <t>mass</t>
  </si>
  <si>
    <t>isomer 1</t>
  </si>
  <si>
    <t>ACACACUAUCAUUAACUGp</t>
  </si>
  <si>
    <t>AAAUACCACCCUUUAAUGp</t>
  </si>
  <si>
    <t>UUUAUUAAAAACACAGp</t>
  </si>
  <si>
    <t>U7AACCUUUACUAUAGp</t>
  </si>
  <si>
    <t>CUCAUCACAUCCUGp</t>
  </si>
  <si>
    <t>UAACAUCAAAUCGp</t>
  </si>
  <si>
    <t>CCAUCAUUUAAAGp</t>
  </si>
  <si>
    <t>CUAAAUACUCCUGp</t>
  </si>
  <si>
    <t>isomer 2</t>
  </si>
  <si>
    <t>ACCAUCCUCCAAGp</t>
  </si>
  <si>
    <t>ACUUACCAACCCGp</t>
  </si>
  <si>
    <t>UCUCCUCCUAAAGp</t>
  </si>
  <si>
    <t>UACACAAAAAUGp</t>
  </si>
  <si>
    <t>UAACACUAACUGp</t>
  </si>
  <si>
    <t>CCAAUCAAACCGp</t>
  </si>
  <si>
    <t>UACCCCAAACCGp</t>
  </si>
  <si>
    <t>ACUUAUAUUCUGp</t>
  </si>
  <si>
    <t>isomer 3</t>
  </si>
  <si>
    <t>UUAAUAUUCCUGp</t>
  </si>
  <si>
    <t>AACUCAUCUCCGp</t>
  </si>
  <si>
    <t>AAACAUCUAAGp</t>
  </si>
  <si>
    <t>AAACAACCCAGp</t>
  </si>
  <si>
    <t>PAAC]APAACGp</t>
  </si>
  <si>
    <t>ACUAAUKPTGp</t>
  </si>
  <si>
    <t>AAAUCAACCGp</t>
  </si>
  <si>
    <t>CCAUUUAAAGp</t>
  </si>
  <si>
    <t>CUAAACCAUGp</t>
  </si>
  <si>
    <t>AAATUCCUUGp</t>
  </si>
  <si>
    <t>AUUCCCCCAGp</t>
  </si>
  <si>
    <t>UCCCUAUCUGp</t>
  </si>
  <si>
    <t>UCUCCACCCGp</t>
  </si>
  <si>
    <t>AAAAAUUAGp</t>
  </si>
  <si>
    <t>AAAAUCAAGp</t>
  </si>
  <si>
    <t>isomer 4</t>
  </si>
  <si>
    <t>CAACAAAUGp</t>
  </si>
  <si>
    <t>AAUACCAAGp</t>
  </si>
  <si>
    <t>AAUCCAUAGp</t>
  </si>
  <si>
    <t>UUAUAACCGp</t>
  </si>
  <si>
    <t>ACCCCUAAGp</t>
  </si>
  <si>
    <t>isomer 5</t>
  </si>
  <si>
    <t>UCUUAACUGp</t>
  </si>
  <si>
    <t>UUCAUAUCGp</t>
  </si>
  <si>
    <t>CUAAUCCUGp</t>
  </si>
  <si>
    <t>UACCUUUUGp</t>
  </si>
  <si>
    <t>UUCUCCCUGp</t>
  </si>
  <si>
    <t>UUCUCCCCGp</t>
  </si>
  <si>
    <t>CUUAACCUU</t>
  </si>
  <si>
    <t>isomer 6</t>
  </si>
  <si>
    <t>AAACCCAGp</t>
  </si>
  <si>
    <t>CAAACACGp</t>
  </si>
  <si>
    <t>UACUAAUGp</t>
  </si>
  <si>
    <t>CAUCUAAGp</t>
  </si>
  <si>
    <t>isomer 7</t>
  </si>
  <si>
    <t>UCCCAAAGp</t>
  </si>
  <si>
    <t>CAAAUCCGp</t>
  </si>
  <si>
    <t>CCULCCCGp</t>
  </si>
  <si>
    <t>CUAUUUAGp</t>
  </si>
  <si>
    <t>isomer 8</t>
  </si>
  <si>
    <t>CUAAUCUGp</t>
  </si>
  <si>
    <t>UUAUCACGp</t>
  </si>
  <si>
    <t>UAACUUCGp</t>
  </si>
  <si>
    <t>UUCUAACGp</t>
  </si>
  <si>
    <t>isomer 9</t>
  </si>
  <si>
    <t>CCUCUAAGp</t>
  </si>
  <si>
    <t>CAUCACUGp</t>
  </si>
  <si>
    <t>UUUUCCAGp</t>
  </si>
  <si>
    <t>ACUCCUUGp</t>
  </si>
  <si>
    <t>UCAUCCCGp</t>
  </si>
  <si>
    <t>AUAAAAGp</t>
  </si>
  <si>
    <t>ADAACAGp</t>
  </si>
  <si>
    <t>isomer 10</t>
  </si>
  <si>
    <t>ACAUAAGp</t>
  </si>
  <si>
    <t>CAAAAUGp</t>
  </si>
  <si>
    <t>AAAUCAGp</t>
  </si>
  <si>
    <t>isomer 11</t>
  </si>
  <si>
    <t>UAUAAUGp</t>
  </si>
  <si>
    <t>AACAUUGp</t>
  </si>
  <si>
    <t>CUAAAUGp</t>
  </si>
  <si>
    <t>AAACUUGp</t>
  </si>
  <si>
    <t>isomer 12</t>
  </si>
  <si>
    <t>CAAACUGp</t>
  </si>
  <si>
    <t>AAUACCGp</t>
  </si>
  <si>
    <t>AUACCAGp</t>
  </si>
  <si>
    <t>ACAUCAGp</t>
  </si>
  <si>
    <t>isomer 13</t>
  </si>
  <si>
    <t>AAACCCGp</t>
  </si>
  <si>
    <t>ACACACGp</t>
  </si>
  <si>
    <t>UUAAUUGp</t>
  </si>
  <si>
    <t>UUAAUCGp</t>
  </si>
  <si>
    <t>isomer 14</t>
  </si>
  <si>
    <t>UUAACCGp</t>
  </si>
  <si>
    <t>UCCUAAGp</t>
  </si>
  <si>
    <t>UAAUCCGp</t>
  </si>
  <si>
    <t>isomer 15</t>
  </si>
  <si>
    <t>UCCAACGp</t>
  </si>
  <si>
    <t>CACUACGp</t>
  </si>
  <si>
    <t>CUCAACGp</t>
  </si>
  <si>
    <t>UCCCAAGp</t>
  </si>
  <si>
    <t>CUAACCGp</t>
  </si>
  <si>
    <t>AACCCCGp</t>
  </si>
  <si>
    <t>CABCUCGp</t>
  </si>
  <si>
    <t>isomer 16</t>
  </si>
  <si>
    <t>AUUUCCGp</t>
  </si>
  <si>
    <t>UAUCCUGp</t>
  </si>
  <si>
    <t>isomer 17</t>
  </si>
  <si>
    <t>CUCACUGp</t>
  </si>
  <si>
    <t>CUUCCAGp</t>
  </si>
  <si>
    <t>UACUCCGp</t>
  </si>
  <si>
    <t>CUCCUAGp</t>
  </si>
  <si>
    <t>UACCCCGp</t>
  </si>
  <si>
    <t>AAAAAGp</t>
  </si>
  <si>
    <t>AUAAAGp</t>
  </si>
  <si>
    <t>AAACAGp</t>
  </si>
  <si>
    <t>ACAC=Gp</t>
  </si>
  <si>
    <t>isomer 18</t>
  </si>
  <si>
    <t>AAUAUGp</t>
  </si>
  <si>
    <t>UAAUAGp</t>
  </si>
  <si>
    <t>AAAUUGp</t>
  </si>
  <si>
    <t>isomer 19</t>
  </si>
  <si>
    <t>ACUAAGp</t>
  </si>
  <si>
    <t>AAUCAGp</t>
  </si>
  <si>
    <t>AUACAGp</t>
  </si>
  <si>
    <t>UACAAGp</t>
  </si>
  <si>
    <t>AACUAGp</t>
  </si>
  <si>
    <t>UAAACGp</t>
  </si>
  <si>
    <t>CAUAAGp</t>
  </si>
  <si>
    <t>isomer 20</t>
  </si>
  <si>
    <t>AACCAGp</t>
  </si>
  <si>
    <t>AAACCGp</t>
  </si>
  <si>
    <t>identical</t>
  </si>
  <si>
    <t>ACCAAGp</t>
  </si>
  <si>
    <t>isomer 21</t>
  </si>
  <si>
    <t>UUAAUGp</t>
  </si>
  <si>
    <t>UUUAAGp</t>
  </si>
  <si>
    <t>isomer 22</t>
  </si>
  <si>
    <t>AUCUAGp</t>
  </si>
  <si>
    <t>UAUCAGp</t>
  </si>
  <si>
    <t>UAUACGp</t>
  </si>
  <si>
    <t>UCAUAGp</t>
  </si>
  <si>
    <t>isomer 23</t>
  </si>
  <si>
    <t>UACACGp</t>
  </si>
  <si>
    <t>CACAUGp</t>
  </si>
  <si>
    <t>AACCUGp</t>
  </si>
  <si>
    <t>CUAACGp</t>
  </si>
  <si>
    <t>CAUCAGp</t>
  </si>
  <si>
    <t>AACUCGp</t>
  </si>
  <si>
    <t>CAACUGp</t>
  </si>
  <si>
    <t>ACUCAGp</t>
  </si>
  <si>
    <t>ACACUGp</t>
  </si>
  <si>
    <t>AUACCGp</t>
  </si>
  <si>
    <t>CCAAUGp</t>
  </si>
  <si>
    <t>CCCAAGp</t>
  </si>
  <si>
    <t>isomer 24</t>
  </si>
  <si>
    <t>CUUAUGp</t>
  </si>
  <si>
    <t>UACUUGp</t>
  </si>
  <si>
    <t>UUACUGp</t>
  </si>
  <si>
    <t>ACCUUGp</t>
  </si>
  <si>
    <t>isomer 25</t>
  </si>
  <si>
    <t>UACCCGp</t>
  </si>
  <si>
    <t>CCAUCGp</t>
  </si>
  <si>
    <t>ACCCCGp</t>
  </si>
  <si>
    <t>isomer 26</t>
  </si>
  <si>
    <t>UUCCUGp</t>
  </si>
  <si>
    <t>CUCUUGp</t>
  </si>
  <si>
    <t>AAAAGp</t>
  </si>
  <si>
    <t>isomer 27</t>
  </si>
  <si>
    <t>AUAAGp</t>
  </si>
  <si>
    <t>AAUAGp</t>
  </si>
  <si>
    <t>AAACGp</t>
  </si>
  <si>
    <t>AC?UGp</t>
  </si>
  <si>
    <t>isomer 28</t>
  </si>
  <si>
    <t>UUAAGp</t>
  </si>
  <si>
    <t>AUAUGp</t>
  </si>
  <si>
    <t>UAUAGp</t>
  </si>
  <si>
    <t>UAAUGp</t>
  </si>
  <si>
    <t>isomer 29</t>
  </si>
  <si>
    <t>AACUGp</t>
  </si>
  <si>
    <t>CUAAGp</t>
  </si>
  <si>
    <t>UAACGp</t>
  </si>
  <si>
    <t>CAAUGp</t>
  </si>
  <si>
    <t>isomer 30</t>
  </si>
  <si>
    <t>AACCGp</t>
  </si>
  <si>
    <t>ACACGp</t>
  </si>
  <si>
    <t>UUUAGp</t>
  </si>
  <si>
    <t>isomer 31</t>
  </si>
  <si>
    <t>CUUAGp</t>
  </si>
  <si>
    <t>ACUUGp</t>
  </si>
  <si>
    <t>UCAUGp</t>
  </si>
  <si>
    <t>UACUGp</t>
  </si>
  <si>
    <t>CUAUGp</t>
  </si>
  <si>
    <t>isomer 32</t>
  </si>
  <si>
    <t>UACCGp</t>
  </si>
  <si>
    <t>CCAUGp</t>
  </si>
  <si>
    <t>CACUGp</t>
  </si>
  <si>
    <t>AUCCGp</t>
  </si>
  <si>
    <t>isomer 33</t>
  </si>
  <si>
    <t>CCCAGp</t>
  </si>
  <si>
    <t>ACCCGp</t>
  </si>
  <si>
    <t>CACCGp</t>
  </si>
  <si>
    <t>isomer 34</t>
  </si>
  <si>
    <t>UUUCGp</t>
  </si>
  <si>
    <t>UUCUGp</t>
  </si>
  <si>
    <t>CUUUGp</t>
  </si>
  <si>
    <t>UUCCGp</t>
  </si>
  <si>
    <t>CCUUGp</t>
  </si>
  <si>
    <t>UCCUGp</t>
  </si>
  <si>
    <t>isomer 35</t>
  </si>
  <si>
    <t>CCCUGp</t>
  </si>
  <si>
    <t>CCUCGp</t>
  </si>
  <si>
    <t>UCCCGp</t>
  </si>
  <si>
    <t>isomer 36</t>
  </si>
  <si>
    <t>CCCCGp</t>
  </si>
  <si>
    <t>23S_Cus DP</t>
  </si>
  <si>
    <t>23S_Cus DP_mass_3'&gt;P</t>
  </si>
  <si>
    <t>UUGAUGUGUAGGAUAGGUGGGAGGC</t>
  </si>
  <si>
    <t>GGAAGGUUAAUUGAUGGGGUUAGC</t>
  </si>
  <si>
    <t>AGUGUGUGUGUUAGUGGAAGC</t>
  </si>
  <si>
    <t>GAGGGGAGUGAAAAAGAACC</t>
  </si>
  <si>
    <t>AGGUUGAAGGUUGGGUAAC</t>
  </si>
  <si>
    <t>GUUGUUGGGUAGGGGAGC</t>
  </si>
  <si>
    <t>GGUAAGGUGAUAUGAACC</t>
  </si>
  <si>
    <t>UAAU[m1G]Y[m5U]GAAAAAUUAGC</t>
  </si>
  <si>
    <t>AUGGUUAAGUGGGAAAC</t>
  </si>
  <si>
    <t>UGAUAUGUAGGUGAAGC</t>
  </si>
  <si>
    <t>UUUAAUGUUUGAUGUUC</t>
  </si>
  <si>
    <t>UGAAUAUGGGGGGACC</t>
  </si>
  <si>
    <t>UGGUGGGUAGUUUGAC</t>
  </si>
  <si>
    <t>UUUUGUAUAAUGGGUC</t>
  </si>
  <si>
    <t>UGGGGGUGAAAGGCC</t>
  </si>
  <si>
    <t>GGAAGAGAUAAGUGC</t>
  </si>
  <si>
    <t>GAUGUGGGAAGGCCC</t>
  </si>
  <si>
    <t>AUAGGUUAAUGAGGC</t>
  </si>
  <si>
    <t>GUGAAGAGGGAAAC</t>
  </si>
  <si>
    <t>GAGGAAAAGAAAUC</t>
  </si>
  <si>
    <t>UGAAUGGAAGGGCC</t>
  </si>
  <si>
    <t>GAAUGGGGAAACCC</t>
  </si>
  <si>
    <t>AGGUAGAGAAUACC</t>
  </si>
  <si>
    <t>UUUGAAGUGUGGAC</t>
  </si>
  <si>
    <t>AUUUAAAGUGGUAC</t>
  </si>
  <si>
    <t>UGUUUAUUAAAAAC</t>
  </si>
  <si>
    <t>GUGAGGGAAAGGC</t>
  </si>
  <si>
    <t>GAAUAGGGGAGCC</t>
  </si>
  <si>
    <t>AGGAGGUUAGUGC</t>
  </si>
  <si>
    <t>GGAUAAAAGGUAC</t>
  </si>
  <si>
    <t>GGGUGAAAAGCCC</t>
  </si>
  <si>
    <t>UGUGAAGGUGUAC</t>
  </si>
  <si>
    <t>AGUGAAAUUGAAC</t>
  </si>
  <si>
    <t>GGAGAAUGUUAUC</t>
  </si>
  <si>
    <t>AGGGUAUAGACCC</t>
  </si>
  <si>
    <t>AUUUAAAGAAAGC</t>
  </si>
  <si>
    <t>UGAAGUAGGUCCC</t>
  </si>
  <si>
    <t>AGGUUAAUAUUCC</t>
  </si>
  <si>
    <t>GGGUGAAGGAAC</t>
  </si>
  <si>
    <t>GGGGAGGAGCCC</t>
  </si>
  <si>
    <t>GAUGAGUAGGGC</t>
  </si>
  <si>
    <t>GGGUGUGUAAGC</t>
  </si>
  <si>
    <t>GGAAGAUGUAAC</t>
  </si>
  <si>
    <t>UGUGAGGUAUGC</t>
  </si>
  <si>
    <t>YGGGUUUAGAAC</t>
  </si>
  <si>
    <t>GUAAUGAUGGCC</t>
  </si>
  <si>
    <t>GAAAAGAACCCC</t>
  </si>
  <si>
    <t>UAUUUAGGUAGC</t>
  </si>
  <si>
    <t>GAAGGGGGGAC</t>
  </si>
  <si>
    <t>GGGGGUAGAGC</t>
  </si>
  <si>
    <t>GAAGGGAAACC</t>
  </si>
  <si>
    <t>AAGGGUAUGGC</t>
  </si>
  <si>
    <t>AGGAUGUUGGC</t>
  </si>
  <si>
    <t>UGUG[m6A]AGAUGC</t>
  </si>
  <si>
    <t>GAGAUGAGUUC</t>
  </si>
  <si>
    <t>UAAAGAGUAAC</t>
  </si>
  <si>
    <t>GAUAGUGAACC</t>
  </si>
  <si>
    <t>AAAAUGGUGCC</t>
  </si>
  <si>
    <t>GGAAAGACCCC</t>
  </si>
  <si>
    <t>GGGUAAGUUCC</t>
  </si>
  <si>
    <t>GUUGAUAGGCC</t>
  </si>
  <si>
    <t>GAGAUUCCCCC</t>
  </si>
  <si>
    <t>GGGAGAAGGC</t>
  </si>
  <si>
    <t>UGAGGGGGGC</t>
  </si>
  <si>
    <t>GGGAGAUAGC</t>
  </si>
  <si>
    <t>GAUGAAGGAC</t>
  </si>
  <si>
    <t>GAUGGGAAAC</t>
  </si>
  <si>
    <t>GAAAGUGGAC</t>
  </si>
  <si>
    <t>AGGGUGAGUC</t>
  </si>
  <si>
    <t>GAAGGUUGGC</t>
  </si>
  <si>
    <t>AGGAAAAGCC</t>
  </si>
  <si>
    <t>UUGAGAGAAC</t>
  </si>
  <si>
    <t>UGGAGGUAUC</t>
  </si>
  <si>
    <t>GGUGUUUGGC</t>
  </si>
  <si>
    <t>AAGGUUAACC</t>
  </si>
  <si>
    <t>GUUAAGUUGC</t>
  </si>
  <si>
    <t>UUGAGAGUCC</t>
  </si>
  <si>
    <t>AUAGUGAUCC</t>
  </si>
  <si>
    <t>AGUGUGUUUC</t>
  </si>
  <si>
    <t>UUGGUGUUAC</t>
  </si>
  <si>
    <t>UAUGUUGGCC</t>
  </si>
  <si>
    <t>UUGAAAUACC</t>
  </si>
  <si>
    <t>UAAGUACCCC</t>
  </si>
  <si>
    <t>GGAGAAGGC</t>
  </si>
  <si>
    <t>G[m2G]GGADAAC</t>
  </si>
  <si>
    <t>AGUGGGAGC</t>
  </si>
  <si>
    <t>AAGGGGGUC</t>
  </si>
  <si>
    <t>GGAGUGGAC</t>
  </si>
  <si>
    <t>UGGAAAGGC</t>
  </si>
  <si>
    <t>GAGAGGACC</t>
  </si>
  <si>
    <t>GGUGGAUGC</t>
  </si>
  <si>
    <t>UGAAGGAAC</t>
  </si>
  <si>
    <t>UGGAGGACC</t>
  </si>
  <si>
    <t>UAAGGUAGC</t>
  </si>
  <si>
    <t>GUUGAAGAC</t>
  </si>
  <si>
    <t>GAAGAUACC</t>
  </si>
  <si>
    <t>GGUUUAAGC</t>
  </si>
  <si>
    <t>AAGGGUUCC</t>
  </si>
  <si>
    <t>AUAAGUAAC</t>
  </si>
  <si>
    <t>GUGGUAUCC</t>
  </si>
  <si>
    <t>UAAUGAACC</t>
  </si>
  <si>
    <t>UAAGGUCCC</t>
  </si>
  <si>
    <t>AGUGUACCC</t>
  </si>
  <si>
    <t>GGUUGUCCC</t>
  </si>
  <si>
    <t>GUUAUAACC</t>
  </si>
  <si>
    <t>UGGUUUUCC</t>
  </si>
  <si>
    <t>GGGGGAAC</t>
  </si>
  <si>
    <t>GGAGGAGC</t>
  </si>
  <si>
    <t>AGGGUGAC</t>
  </si>
  <si>
    <t>[m6A]GGUGGUC</t>
  </si>
  <si>
    <t>AGAAGUGC</t>
  </si>
  <si>
    <t>UGGAGAAC</t>
  </si>
  <si>
    <t>GGAAGACC</t>
  </si>
  <si>
    <t>GUGUAGGC</t>
  </si>
  <si>
    <t>GGUGUGAC</t>
  </si>
  <si>
    <t>GAUAAAGC</t>
  </si>
  <si>
    <t>GGAAAAUC</t>
  </si>
  <si>
    <t>GGUUAAGC</t>
  </si>
  <si>
    <t>GUGAUGAC</t>
  </si>
  <si>
    <t>AUGGAGCC</t>
  </si>
  <si>
    <t>GGUGGUUC</t>
  </si>
  <si>
    <t>GGGUUGUC</t>
  </si>
  <si>
    <t>AAAAAUGC</t>
  </si>
  <si>
    <t>UUAGAAGC</t>
  </si>
  <si>
    <t>GUAAUAGC</t>
  </si>
  <si>
    <t>AAGAGUUC</t>
  </si>
  <si>
    <t>UGUAAGCC</t>
  </si>
  <si>
    <t>AUUGAGCC</t>
  </si>
  <si>
    <t>GAAGCCCC</t>
  </si>
  <si>
    <t>GAAA[m5U]UCC</t>
  </si>
  <si>
    <t>UGGUGUUC</t>
  </si>
  <si>
    <t>AAAUGCCC</t>
  </si>
  <si>
    <t>GUUGACCC</t>
  </si>
  <si>
    <t>UUAUAUUC</t>
  </si>
  <si>
    <t>GGGAGAC</t>
  </si>
  <si>
    <t>GAAAGGC</t>
  </si>
  <si>
    <t>GUGGAGC</t>
  </si>
  <si>
    <t>GUGAGGC</t>
  </si>
  <si>
    <t>GGAUGAC</t>
  </si>
  <si>
    <t>GAAUGGC</t>
  </si>
  <si>
    <t>GUGAGAC</t>
  </si>
  <si>
    <t>GGGUUGC</t>
  </si>
  <si>
    <t>GAUAAGC</t>
  </si>
  <si>
    <t>AGGUAAC</t>
  </si>
  <si>
    <t>GGUAAAC</t>
  </si>
  <si>
    <t>UGAAAGC</t>
  </si>
  <si>
    <t>UGUGAGC</t>
  </si>
  <si>
    <t>GUGUGAC</t>
  </si>
  <si>
    <t>GGUGAUC</t>
  </si>
  <si>
    <t>GUUGAGC</t>
  </si>
  <si>
    <t>GU[m7G]AACC</t>
  </si>
  <si>
    <t>UUGUGGC</t>
  </si>
  <si>
    <t>UGAAAUC</t>
  </si>
  <si>
    <t>UAAAUGC</t>
  </si>
  <si>
    <t>UGAAACC</t>
  </si>
  <si>
    <t>GAAUACC</t>
  </si>
  <si>
    <t>AUAAGCC</t>
  </si>
  <si>
    <t>GAAACCC</t>
  </si>
  <si>
    <t>UAAAUAC</t>
  </si>
  <si>
    <t>GUUAAUC</t>
  </si>
  <si>
    <t>UGAAUCC</t>
  </si>
  <si>
    <t>GUAAUCC</t>
  </si>
  <si>
    <t>YGAUACC</t>
  </si>
  <si>
    <t>GAUUUCC</t>
  </si>
  <si>
    <t>GUACCCC</t>
  </si>
  <si>
    <t>UUGCCCC</t>
  </si>
  <si>
    <t>[m3U]AYAAC</t>
  </si>
  <si>
    <t>UG[Gm]GGC</t>
  </si>
  <si>
    <t>AGAGGC</t>
  </si>
  <si>
    <t>GGGYGC</t>
  </si>
  <si>
    <t>UGGGGC</t>
  </si>
  <si>
    <t>GUGGGC</t>
  </si>
  <si>
    <t>GAAAGC</t>
  </si>
  <si>
    <t>AUGGGC</t>
  </si>
  <si>
    <t>UGAGGC</t>
  </si>
  <si>
    <t>AGGUGC</t>
  </si>
  <si>
    <t>GGUAGC</t>
  </si>
  <si>
    <t>GAGGCC</t>
  </si>
  <si>
    <t>AGUAGC</t>
  </si>
  <si>
    <t>GUGAAC</t>
  </si>
  <si>
    <t>GAAUGC</t>
  </si>
  <si>
    <t>UAAGGC</t>
  </si>
  <si>
    <t>UGAAGC</t>
  </si>
  <si>
    <t>AAUGGC</t>
  </si>
  <si>
    <t>AGAGCC</t>
  </si>
  <si>
    <t>GGUGCC</t>
  </si>
  <si>
    <t>G[m2A]YGUC</t>
  </si>
  <si>
    <t>UGAAAC</t>
  </si>
  <si>
    <t>AAAGUC</t>
  </si>
  <si>
    <t>GUGUAC</t>
  </si>
  <si>
    <t>UUAGGC</t>
  </si>
  <si>
    <t>UGUAGC</t>
  </si>
  <si>
    <t>GUAGUC</t>
  </si>
  <si>
    <t>AGUGUC</t>
  </si>
  <si>
    <t>UGAAUC</t>
  </si>
  <si>
    <t>GUAUAC</t>
  </si>
  <si>
    <t>UAUAGC</t>
  </si>
  <si>
    <t>UAGUAC</t>
  </si>
  <si>
    <t>AGUACC</t>
  </si>
  <si>
    <t>UGGUUC</t>
  </si>
  <si>
    <t>GGUCCC</t>
  </si>
  <si>
    <t>AUUAAC</t>
  </si>
  <si>
    <t>UAAACC</t>
  </si>
  <si>
    <t>AAAUCC</t>
  </si>
  <si>
    <t>UUAUGC</t>
  </si>
  <si>
    <t>UUGAUC</t>
  </si>
  <si>
    <t>AGCCCC</t>
  </si>
  <si>
    <t>GACCCC</t>
  </si>
  <si>
    <t>UAAUCC</t>
  </si>
  <si>
    <t>UUAACC</t>
  </si>
  <si>
    <t>UGUUUC</t>
  </si>
  <si>
    <t>GGGGC</t>
  </si>
  <si>
    <t>GGGAC</t>
  </si>
  <si>
    <t>GAGGC</t>
  </si>
  <si>
    <t>AAGGC</t>
  </si>
  <si>
    <t>GAAGC</t>
  </si>
  <si>
    <t>GAGAC</t>
  </si>
  <si>
    <t>isomer 37</t>
  </si>
  <si>
    <t>UGGGC</t>
  </si>
  <si>
    <t>GGUGC</t>
  </si>
  <si>
    <t>isomer 38</t>
  </si>
  <si>
    <t>AAGAC</t>
  </si>
  <si>
    <t>GAAAC</t>
  </si>
  <si>
    <t>isomer 39</t>
  </si>
  <si>
    <t>GAGUC</t>
  </si>
  <si>
    <t>GAUGC</t>
  </si>
  <si>
    <t>isomer 40</t>
  </si>
  <si>
    <t>UAGGC</t>
  </si>
  <si>
    <t>GUGAC</t>
  </si>
  <si>
    <t>AGGUC</t>
  </si>
  <si>
    <t>GGUAC</t>
  </si>
  <si>
    <t>UAAGC</t>
  </si>
  <si>
    <t>GAUAC</t>
  </si>
  <si>
    <t>isomer 41</t>
  </si>
  <si>
    <t>GUAAC</t>
  </si>
  <si>
    <t>GYAAC</t>
  </si>
  <si>
    <t>UGAAC</t>
  </si>
  <si>
    <t>GAACC</t>
  </si>
  <si>
    <t>AGACC</t>
  </si>
  <si>
    <t>isomer 42</t>
  </si>
  <si>
    <t>UGGUC</t>
  </si>
  <si>
    <t>UGUGC</t>
  </si>
  <si>
    <t>isomer 43</t>
  </si>
  <si>
    <t>GGUCC</t>
  </si>
  <si>
    <t>AAAUC</t>
  </si>
  <si>
    <t>AAACC</t>
  </si>
  <si>
    <t>UGUAC</t>
  </si>
  <si>
    <t>UUGAC</t>
  </si>
  <si>
    <t>AGUYC</t>
  </si>
  <si>
    <t>UGACC</t>
  </si>
  <si>
    <t>GUACC</t>
  </si>
  <si>
    <t>isomer 44</t>
  </si>
  <si>
    <t>UAGCC</t>
  </si>
  <si>
    <t>AUGCC</t>
  </si>
  <si>
    <t>U[m2G]CCC</t>
  </si>
  <si>
    <t>[Um]GUUC</t>
  </si>
  <si>
    <t>isomer 45</t>
  </si>
  <si>
    <t>UAAUC</t>
  </si>
  <si>
    <t>UUAAC</t>
  </si>
  <si>
    <t>isomer 46</t>
  </si>
  <si>
    <t>AUAUC</t>
  </si>
  <si>
    <t>UAACC</t>
  </si>
  <si>
    <t>AACCC</t>
  </si>
  <si>
    <t>UUGUC</t>
  </si>
  <si>
    <t>UGUCC</t>
  </si>
  <si>
    <t>UGCCC</t>
  </si>
  <si>
    <t>AC[Cm]UC</t>
  </si>
  <si>
    <t>UUUAC</t>
  </si>
  <si>
    <t>UUACC</t>
  </si>
  <si>
    <t>AUCCC</t>
  </si>
  <si>
    <t>UCCCC</t>
  </si>
  <si>
    <t>nt</t>
  </si>
  <si>
    <t>Sequence coverage</t>
  </si>
  <si>
    <t>Total</t>
  </si>
  <si>
    <t>percentage</t>
  </si>
  <si>
    <t>Mass_3'&gt;P</t>
  </si>
  <si>
    <t>Unique digestion products</t>
  </si>
  <si>
    <t>T1 digestion product</t>
  </si>
  <si>
    <t>UGAGGGAAAGGCGAAAAGAACCCCGGCGAGGGGAG</t>
  </si>
  <si>
    <t>UAGCGGCGAGCGAACGGGGAGGAGCCCAGAGCC</t>
  </si>
  <si>
    <t>UGAAGAGGGAAACAACCCAGACCGCCAGC</t>
  </si>
  <si>
    <t>UACCCGCGGCAAGACGGAAAGACCCCG</t>
  </si>
  <si>
    <t>UAGGGGAGCCGAAGGGAAACCGAG</t>
  </si>
  <si>
    <t>UGCGAAGGGGGGACGGAGAAGGC</t>
  </si>
  <si>
    <t>UGGGAAGGCCCAGACAGCCAGGA</t>
  </si>
  <si>
    <t>UCACGGGAGACACACGGCGGG</t>
  </si>
  <si>
    <t>UAAGGCGAGGCCGAAAGGCG</t>
  </si>
  <si>
    <t>UAACGGAGGAGCACGAAGG</t>
  </si>
  <si>
    <t>UGAGGCGAACCGGGGGAAC</t>
  </si>
  <si>
    <t>UACCCCAAACCGACAC[m6A]GG</t>
  </si>
  <si>
    <t>UCGCCGGAAGACCAAGGG</t>
  </si>
  <si>
    <t>UACCCCGAGGAAAAGAAA</t>
  </si>
  <si>
    <t>UGGAGGACCGAACCGAC</t>
  </si>
  <si>
    <t>UACGAGAGGACCGGAG</t>
  </si>
  <si>
    <t>UGACGGCGCGAGCAGG</t>
  </si>
  <si>
    <t>UCGGGAGAAGGCACGC</t>
  </si>
  <si>
    <t>UAGACCCGAAACCCGG</t>
  </si>
  <si>
    <t>UGGAAAGGCGCGCGA</t>
  </si>
  <si>
    <t>UAGCGCAAGCGAAGC</t>
  </si>
  <si>
    <t>UAGGGCGGGACACG</t>
  </si>
  <si>
    <t>UGGCCGGGCGACGG</t>
  </si>
  <si>
    <t>UGAAGACGACGACG</t>
  </si>
  <si>
    <t>UGCAAACACGAAAG</t>
  </si>
  <si>
    <t>UGCGGCAGCGACGC</t>
  </si>
  <si>
    <t>UAAAAACACAGCAC</t>
  </si>
  <si>
    <t>UGGGGAAACCCAG</t>
  </si>
  <si>
    <t>UCAAACCGGGAGA</t>
  </si>
  <si>
    <t>UAAACGGCGGCCG</t>
  </si>
  <si>
    <t>UCCAGGAAAAGCC</t>
  </si>
  <si>
    <t>UACCGCCCAAGAG</t>
  </si>
  <si>
    <t>UCGGCAAGGGGG</t>
  </si>
  <si>
    <t>UGCGAAAGCAGG</t>
  </si>
  <si>
    <t>UAAGCGCAGCGA</t>
  </si>
  <si>
    <t>UGAAAAAGAACC</t>
  </si>
  <si>
    <t>UAGAAGCAGCCA</t>
  </si>
  <si>
    <t>UGAAGCAACAAA</t>
  </si>
  <si>
    <t>UAAGCACGAAAC</t>
  </si>
  <si>
    <t>UGAAAAGCCCGC</t>
  </si>
  <si>
    <t>UCGAAGCCCCGG</t>
  </si>
  <si>
    <t>UCCACCCGAGAC</t>
  </si>
  <si>
    <t>UCGGGGCAGGG</t>
  </si>
  <si>
    <t>UGGGGGGACCA</t>
  </si>
  <si>
    <t>UAAAGAAAGCG</t>
  </si>
  <si>
    <t>UGGGAAACAGG</t>
  </si>
  <si>
    <t>UGAAAGGCCAA</t>
  </si>
  <si>
    <t>UGCGGAAGAGA</t>
  </si>
  <si>
    <t>UGACGAGGCAC</t>
  </si>
  <si>
    <t>UGGAGCCGACC</t>
  </si>
  <si>
    <t>UGCGCGGAAGA</t>
  </si>
  <si>
    <t>UGACAGCCCCG</t>
  </si>
  <si>
    <t>UGGAAGGGCCA</t>
  </si>
  <si>
    <t>UCCCCGAAAGC</t>
  </si>
  <si>
    <t>UACCAACCCGA</t>
  </si>
  <si>
    <t>UAGGGGAGCG</t>
  </si>
  <si>
    <t>UGCCGGAAGG</t>
  </si>
  <si>
    <t>UGCACCGAAGC</t>
  </si>
  <si>
    <t>UCAGAGGCGA</t>
  </si>
  <si>
    <t>UACCAAGGCGC</t>
  </si>
  <si>
    <t>UCGACGGCGG</t>
  </si>
  <si>
    <t>UACCGGAGAA</t>
  </si>
  <si>
    <t>UGGACGCCAG</t>
  </si>
  <si>
    <t>UAACCGGCGA</t>
  </si>
  <si>
    <t>UAGGCCGGG</t>
  </si>
  <si>
    <t>UAGGCAAAA</t>
  </si>
  <si>
    <t>UGGGAAACGA</t>
  </si>
  <si>
    <t>UGAAGCGAC</t>
  </si>
  <si>
    <t>UGAAGGAACG</t>
  </si>
  <si>
    <t>UGGCCAGGC</t>
  </si>
  <si>
    <t>UAAGCCAGC</t>
  </si>
  <si>
    <t>UCGACACAC</t>
  </si>
  <si>
    <t>UG[Gm]GGCGG</t>
  </si>
  <si>
    <t>UCCGGGGG</t>
  </si>
  <si>
    <t>UCCG[m2G]GGA</t>
  </si>
  <si>
    <t>UGCGAGCG</t>
  </si>
  <si>
    <t>UCAACCGAGA</t>
  </si>
  <si>
    <t>UGAAAGCA</t>
  </si>
  <si>
    <t>UCCAGGCAAA</t>
  </si>
  <si>
    <t>Y[m5U]GAAAAA</t>
  </si>
  <si>
    <t>UACACAAAAA</t>
  </si>
  <si>
    <t>UGGACGCA</t>
  </si>
  <si>
    <t>UGCCCCGAGA</t>
  </si>
  <si>
    <t>DAACAGGC</t>
  </si>
  <si>
    <t>UGAAGGACG</t>
  </si>
  <si>
    <t>UAACCGAA</t>
  </si>
  <si>
    <t>UAAAGCGGG</t>
  </si>
  <si>
    <t>UCCCAAAG</t>
  </si>
  <si>
    <t>UCCCCCAG</t>
  </si>
  <si>
    <t>UGAGAGAAC</t>
  </si>
  <si>
    <t>UCGACCCC</t>
  </si>
  <si>
    <t>UACCACCC</t>
  </si>
  <si>
    <t>UAACGGGGC</t>
  </si>
  <si>
    <t>UGGGCGC</t>
  </si>
  <si>
    <t>UGCGGACAG</t>
  </si>
  <si>
    <t>UGAAACA</t>
  </si>
  <si>
    <t>U[m2G]CCCGG</t>
  </si>
  <si>
    <t>UGCCCGG</t>
  </si>
  <si>
    <t>UGGCA[Cm]C</t>
  </si>
  <si>
    <t>UACAAGCAG</t>
  </si>
  <si>
    <t>UGCAAAC</t>
  </si>
  <si>
    <t>UCCGGAAAA</t>
  </si>
  <si>
    <t>UAAACCA</t>
  </si>
  <si>
    <t>UCCCAAGGG</t>
  </si>
  <si>
    <t>UCCGAC[m5C]</t>
  </si>
  <si>
    <t>UACGCGAGC</t>
  </si>
  <si>
    <t>UCCCGAC</t>
  </si>
  <si>
    <t>YAAC[m3U]A</t>
  </si>
  <si>
    <t>UGGGGG</t>
  </si>
  <si>
    <t>UGGAGG</t>
  </si>
  <si>
    <t>UGGGCAGG</t>
  </si>
  <si>
    <t>UG[m6A]AGA</t>
  </si>
  <si>
    <t>UGGGAGGC</t>
  </si>
  <si>
    <t>UGGC[Um]G</t>
  </si>
  <si>
    <t>UGGAAGCG</t>
  </si>
  <si>
    <t>CGAAA[m5U]</t>
  </si>
  <si>
    <t>UGGGAGCA</t>
  </si>
  <si>
    <t>UCCGGG</t>
  </si>
  <si>
    <t>UCAGGAGG</t>
  </si>
  <si>
    <t>U[m7G]AACC</t>
  </si>
  <si>
    <t>UAACAC</t>
  </si>
  <si>
    <t>UCGCCA</t>
  </si>
  <si>
    <t>UAGCAAGG</t>
  </si>
  <si>
    <t>UGGGG</t>
  </si>
  <si>
    <t>UGAGACAG</t>
  </si>
  <si>
    <t>UGAGG</t>
  </si>
  <si>
    <t>UAAGCGAC</t>
  </si>
  <si>
    <t>UGAACCAG</t>
  </si>
  <si>
    <t>UGAAACCG</t>
  </si>
  <si>
    <t>UAGAGCAC</t>
  </si>
  <si>
    <t>UGCACGAA</t>
  </si>
  <si>
    <t>UCAACGGA</t>
  </si>
  <si>
    <t>UCCAAGGC</t>
  </si>
  <si>
    <t>UCAGCGAC</t>
  </si>
  <si>
    <t>UGCAGGG</t>
  </si>
  <si>
    <t>UGAGGCG</t>
  </si>
  <si>
    <t>UAGAGAA</t>
  </si>
  <si>
    <t>UAAAGAG</t>
  </si>
  <si>
    <t>UAAAAGG</t>
  </si>
  <si>
    <t>UACAGGG</t>
  </si>
  <si>
    <t>UAGCGGA</t>
  </si>
  <si>
    <t>UCAGAAG</t>
  </si>
  <si>
    <t>UCGAAGA</t>
  </si>
  <si>
    <t>UAGAACG</t>
  </si>
  <si>
    <t>UACACGG</t>
  </si>
  <si>
    <t>UGAACCG</t>
  </si>
  <si>
    <t>UGACCGA</t>
  </si>
  <si>
    <t>UCAAGGC</t>
  </si>
  <si>
    <t>UCGGACA</t>
  </si>
  <si>
    <t>UAACCGG</t>
  </si>
  <si>
    <t>UAGCGCC</t>
  </si>
  <si>
    <t>UGACGCC</t>
  </si>
  <si>
    <t>UGACCCG</t>
  </si>
  <si>
    <t>UCCAACG</t>
  </si>
  <si>
    <t>UACCAGC</t>
  </si>
  <si>
    <t>UGAAGG</t>
  </si>
  <si>
    <t>UGAGAG</t>
  </si>
  <si>
    <t>UGGGCG</t>
  </si>
  <si>
    <t>UGGCAG</t>
  </si>
  <si>
    <t>UAGGCG</t>
  </si>
  <si>
    <t>UGGAGC</t>
  </si>
  <si>
    <t>UGGACG</t>
  </si>
  <si>
    <t>UAAGCG</t>
  </si>
  <si>
    <t>UGCGAA</t>
  </si>
  <si>
    <t>YAACGG</t>
  </si>
  <si>
    <t>UAACGA</t>
  </si>
  <si>
    <t>UAAGCA</t>
  </si>
  <si>
    <t>UGAACA</t>
  </si>
  <si>
    <t>UGAGCC</t>
  </si>
  <si>
    <t>UGGCAC</t>
  </si>
  <si>
    <t>UCCGAA</t>
  </si>
  <si>
    <t>UGCACA</t>
  </si>
  <si>
    <t>UAGCCA</t>
  </si>
  <si>
    <t>UAAGCC</t>
  </si>
  <si>
    <t>UGCAAC</t>
  </si>
  <si>
    <t>UGACAC</t>
  </si>
  <si>
    <t>UGCCAA</t>
  </si>
  <si>
    <t>UCGGCC</t>
  </si>
  <si>
    <t>UCCCGG</t>
  </si>
  <si>
    <t>UAAGG</t>
  </si>
  <si>
    <t>UAGGA</t>
  </si>
  <si>
    <t>UGAAG</t>
  </si>
  <si>
    <t>UCGGG</t>
  </si>
  <si>
    <t>UGGCG</t>
  </si>
  <si>
    <t>UGAAA</t>
  </si>
  <si>
    <t>UAAAG</t>
  </si>
  <si>
    <t>UGCGA</t>
  </si>
  <si>
    <t>UGAGC</t>
  </si>
  <si>
    <t>UCGAG</t>
  </si>
  <si>
    <t>UACGG</t>
  </si>
  <si>
    <t>UCAGG</t>
  </si>
  <si>
    <t>UGCAG</t>
  </si>
  <si>
    <t>UGGCA</t>
  </si>
  <si>
    <t>UAACG</t>
  </si>
  <si>
    <t>UGACA</t>
  </si>
  <si>
    <t>UGCAA</t>
  </si>
  <si>
    <t>UGCCG</t>
  </si>
  <si>
    <t>UCCGG</t>
  </si>
  <si>
    <t>UCGGC</t>
  </si>
  <si>
    <t>UAACA</t>
  </si>
  <si>
    <t>UCAAA</t>
  </si>
  <si>
    <t>UACCG</t>
  </si>
  <si>
    <t>UCACA</t>
  </si>
  <si>
    <t>23S_MC1 Digestion Product</t>
  </si>
  <si>
    <t>MSMS</t>
  </si>
  <si>
    <t>MS1 only</t>
  </si>
  <si>
    <t>Mapped</t>
  </si>
  <si>
    <t>not mapped</t>
  </si>
  <si>
    <t xml:space="preserve"> sequence</t>
  </si>
  <si>
    <t>MS1</t>
  </si>
  <si>
    <t>UGCGAAGGGGGGACp</t>
  </si>
  <si>
    <t>AAAUCCGGAAAAUCp</t>
  </si>
  <si>
    <t>AAGACGGAAAGACCCCp</t>
  </si>
  <si>
    <t>AAGGGGGUCAUCCCGACp</t>
  </si>
  <si>
    <t>GUCGUGAAGAGGGAAACp</t>
  </si>
  <si>
    <t>AAUGGCAUAAGCCAGCp</t>
  </si>
  <si>
    <t>UGACCCUUUAAGGGUCCp</t>
  </si>
  <si>
    <t>ACGAAACp</t>
  </si>
  <si>
    <t>AAGCGAAGCp</t>
  </si>
  <si>
    <t>AGGCYGAUACCGCCCp</t>
  </si>
  <si>
    <t>UGAACCGUp</t>
  </si>
  <si>
    <t>UGGUGGGUAGUp</t>
  </si>
  <si>
    <t>UGCCCGGUAGCp</t>
  </si>
  <si>
    <t>UCAGUCGAAGAp</t>
  </si>
  <si>
    <t>UGAAGGACGUGCp</t>
  </si>
  <si>
    <t>UGGGAAACAGGUp</t>
  </si>
  <si>
    <t>UUGUCGGGUAAGUp</t>
  </si>
  <si>
    <t>UCAGAAGUGCGAAp</t>
  </si>
  <si>
    <t>UGGCCGGGCGACGGUp</t>
  </si>
  <si>
    <t>UCGGGUGAAGGAACp</t>
  </si>
  <si>
    <t>UAGUGAUCCGGUGGUp</t>
  </si>
  <si>
    <t>UUCCAGGAAAAGCCp</t>
  </si>
  <si>
    <t>UCCGGUGGUUCUGAAp</t>
  </si>
  <si>
    <t>UAAGUGGGAAACGAp</t>
  </si>
  <si>
    <t>UGGCAUAAGCCAGCp</t>
  </si>
  <si>
    <t>UAACGUUGACCCGUAAp</t>
  </si>
  <si>
    <t>UCCGGAAAAUCAAGGCp</t>
  </si>
  <si>
    <t>UAAGGUCCCAAAGUCAp</t>
  </si>
  <si>
    <t>UAAGUGCUGAAAGCAUCp</t>
  </si>
  <si>
    <t>UAAGCGUCGGUAAGGUGAp</t>
  </si>
  <si>
    <t>UGUAGGUGAGGUCCCUCGCGGAp</t>
  </si>
  <si>
    <t>UAAGGGUCCp</t>
  </si>
  <si>
    <t>UGCCGUGGGCGCp</t>
  </si>
  <si>
    <t>UCCUGUCCAACGUp</t>
  </si>
  <si>
    <t>UGGCAGUCAGAGGCGAp</t>
  </si>
  <si>
    <t>U[m2G]CCCGGUGCCGGAAGGUp</t>
  </si>
  <si>
    <t>UAAAGAAAGCGUAAp</t>
  </si>
  <si>
    <t>Domain I</t>
  </si>
  <si>
    <t>GGUUAAGCGA CUAAGCGUAC ACGGUGGAUG CCCUGGCAGU CAGAGGCGAU</t>
  </si>
  <si>
    <t>GAAGGACGUG CUAAUCUGCG AUAAGCGUCG GUAAGGUGAU AUGAACCGUU</t>
  </si>
  <si>
    <t>AUAACCGGCG AUUUCCGAAU GGGGAAACCC AGUGUGUUUC GACACACUAU</t>
  </si>
  <si>
    <t>CAUUAACUGA AUCCAUAGGU UAAUGAGGCG AACCGGGGGA ACUGAAACAU</t>
  </si>
  <si>
    <t>CUAAGUACCC CGAGGAAAAG AAAUCAACCG AGAUUCCCCC AGUAGCGGCG</t>
  </si>
  <si>
    <t>AGCGAACGGG GAGCAGCCCA GAGCCUGAAU CAGUGUGUGU GUUAGUGGAA</t>
  </si>
  <si>
    <t>GCGUCUGGAA AGGCGCGCGA UACAGGGUGA CAGCCCCGUA CACAAAAAUG</t>
  </si>
  <si>
    <t>CACAUGCUGU GAGCUCGAUG AGUAGGGCGG GACACGUGGU AUCCUGUCUG</t>
  </si>
  <si>
    <t>AAUAUGGGGG GACCAUCCUC CAAGGCUAAA UACUCCUGAC UGACCGAUAG</t>
  </si>
  <si>
    <t>UGAACCAGUA CCGUGAGGGA AAGGCGAAAA GAACCCCGGC GAGGGGAGUG</t>
  </si>
  <si>
    <t>AAAAAGAACC UGAAACCGUG UACGUACAAG CAGUGGGAGC A</t>
  </si>
  <si>
    <t>Domain II</t>
  </si>
  <si>
    <t>CGCUUAGGC GUGUGACUGC GUACCUUUUG UAUAAUGGGU CAGCGACUUA UAUUCUGUAG</t>
  </si>
  <si>
    <t>CAAGGUUAAC CGAAUAGGGG AGCCGAAGGG AAACCGAGUC UUAACUGGGC</t>
  </si>
  <si>
    <t>GUUAAGUUGC AGGGUAUAGA CCCGAAACCC GGUGAUCUAG CCAUGGGCAG</t>
  </si>
  <si>
    <r>
      <t>GUUGAAGGUU GGGUAACACU AACUGGAGGA CCGAACCGAC UAAU[</t>
    </r>
    <r>
      <rPr>
        <b/>
        <sz val="10"/>
        <color rgb="FF881C1C"/>
        <rFont val="Courier New"/>
        <family val="3"/>
      </rPr>
      <t>m</t>
    </r>
    <r>
      <rPr>
        <b/>
        <vertAlign val="superscript"/>
        <sz val="10"/>
        <color rgb="FF881C1C"/>
        <rFont val="Courier New"/>
        <family val="3"/>
      </rPr>
      <t>1</t>
    </r>
    <r>
      <rPr>
        <b/>
        <sz val="10"/>
        <color rgb="FF881C1C"/>
        <rFont val="Courier New"/>
        <family val="3"/>
      </rPr>
      <t>G][</t>
    </r>
    <r>
      <rPr>
        <sz val="10"/>
        <color theme="1"/>
        <rFont val="Courier New"/>
        <family val="3"/>
      </rPr>
      <t>Ψ][</t>
    </r>
    <r>
      <rPr>
        <b/>
        <sz val="10"/>
        <color rgb="FF881C1C"/>
        <rFont val="Courier New"/>
        <family val="3"/>
      </rPr>
      <t>m</t>
    </r>
    <r>
      <rPr>
        <b/>
        <vertAlign val="superscript"/>
        <sz val="10"/>
        <color rgb="FF881C1C"/>
        <rFont val="Courier New"/>
        <family val="3"/>
      </rPr>
      <t>5</t>
    </r>
    <r>
      <rPr>
        <b/>
        <sz val="10"/>
        <color rgb="FF881C1C"/>
        <rFont val="Courier New"/>
        <family val="3"/>
      </rPr>
      <t>U]</t>
    </r>
    <r>
      <rPr>
        <sz val="10"/>
        <color theme="1"/>
        <rFont val="Courier New"/>
        <family val="3"/>
      </rPr>
      <t>GAA</t>
    </r>
  </si>
  <si>
    <t>AAAUUAGCGG AUGACUUGUG GCUGGGGGUG AAAGGCCAAU CAAACCGGGA</t>
  </si>
  <si>
    <t>GAUAGCUGGU UCUCCCCGAA AGCUAUUUAG GUAGCGCCUC GUGAAUUCAU</t>
  </si>
  <si>
    <t>CUCCGGGGGU AGAGCACUGU UUCGGCAAGG GGGUCAUCCC GACUUACCAA</t>
  </si>
  <si>
    <t>CCCGAUGCAA ACUGCGAAUA CCGGAGAAUG UUAUCACGGG AGACACACGG</t>
  </si>
  <si>
    <t>CGGG[Ψ]GCUAA CGUCCGUCGU GAAGAGGGAA ACAACCCAGA CCGCCAGCUA</t>
  </si>
  <si>
    <t>AGGUCCCAAA GUCAUGGUUA AGUGGGAAAC GAUGUGGGAA GGCCCAGACA</t>
  </si>
  <si>
    <t>GCCAGGAUGU UGGCUUAGAA GCAGCCAUCA UUUAAAGAAA GCGUAAUAGC</t>
  </si>
  <si>
    <t>UCACUGGUCG AGUCGGCCUG CGCGGAAGAU GUAACGGGGC UAAACCAUGC</t>
  </si>
  <si>
    <t>ACCGAAGCUG CGGCAGCGAC GCUUAUGCGU UGUUGGGUAG GGGAGCGUUC</t>
  </si>
  <si>
    <t>UGUAAGCCUG CGAAGGUGUG CUGUGAGGCA UGCUGGAGGU AUCAGAAGUG</t>
  </si>
  <si>
    <t>CGAAUGCUGA CAUAAGUAAC GAUAAAGCGG</t>
  </si>
  <si>
    <t>Domain III</t>
  </si>
  <si>
    <t>GUGAAAAGCC CGCUCGCCGG AAGACCAAGG GUUCCUGUCC AACGUUAAUC GGGGCAGGGU GAGUCGACCC</t>
  </si>
  <si>
    <t>CUAAGGCGAG GCCGAAAGGC GUAGUCGAUG GGAAACAGGU UAAUAUUCCU</t>
  </si>
  <si>
    <t>GUACUUGGUG UUACUGCGAA GGGGGGACGG AGAAGGCUAU GUUGGCCGGG</t>
  </si>
  <si>
    <t>CGACGGUUGU CCCGGUUUAA GCGUGUAGGC UGGUUUUCCA GGCAAAUCCG</t>
  </si>
  <si>
    <t>GAAAAUCAAG GCUGAGGCGU GAUGACGAGG CACUACGGUG CUGAAGCAAC</t>
  </si>
  <si>
    <t>AAAUGCCCUG CUUCCAGGAA AAGCCUCUAA GCAUCAGGUA ACAUCAAAUC</t>
  </si>
  <si>
    <r>
      <t>GUACCCCAAA CCGACAC[</t>
    </r>
    <r>
      <rPr>
        <b/>
        <sz val="10"/>
        <color rgb="FF881C1C"/>
        <rFont val="Courier New"/>
        <family val="3"/>
      </rPr>
      <t>m</t>
    </r>
    <r>
      <rPr>
        <b/>
        <vertAlign val="superscript"/>
        <sz val="10"/>
        <color rgb="FF881C1C"/>
        <rFont val="Courier New"/>
        <family val="3"/>
      </rPr>
      <t>6</t>
    </r>
    <r>
      <rPr>
        <b/>
        <sz val="10"/>
        <color rgb="FF881C1C"/>
        <rFont val="Courier New"/>
        <family val="3"/>
      </rPr>
      <t>A]</t>
    </r>
    <r>
      <rPr>
        <sz val="10"/>
        <color theme="1"/>
        <rFont val="Courier New"/>
        <family val="3"/>
      </rPr>
      <t>GG UGGUCAGGUA GAGAAUACCA AGGCGCUUGA GAGAAC</t>
    </r>
  </si>
  <si>
    <t>Domain IV</t>
  </si>
  <si>
    <t>UCGG GUGAAGGAAC UAGGCAAAAU GGUGCCGUAA CUUCGGGAGA</t>
  </si>
  <si>
    <t>AGGCACGCUG AUAUGUAGGU GAGGUCCCUC GCGGAUGGAG CUGAAAUCAG</t>
  </si>
  <si>
    <t>UCGAAGAUAC CAGCUGGCUG CAACUGUUUA UUAAAAACAC AGCACUGUGC</t>
  </si>
  <si>
    <r>
      <t>AAACACGAAA GUGGACGUAU ACGGUGUGAC GCCU[</t>
    </r>
    <r>
      <rPr>
        <b/>
        <sz val="10"/>
        <color rgb="FF881C1C"/>
        <rFont val="Courier New"/>
        <family val="3"/>
      </rPr>
      <t>m</t>
    </r>
    <r>
      <rPr>
        <b/>
        <vertAlign val="superscript"/>
        <sz val="10"/>
        <color rgb="FF881C1C"/>
        <rFont val="Courier New"/>
        <family val="3"/>
      </rPr>
      <t>2</t>
    </r>
    <r>
      <rPr>
        <b/>
        <sz val="10"/>
        <color rgb="FF881C1C"/>
        <rFont val="Courier New"/>
        <family val="3"/>
      </rPr>
      <t>G]</t>
    </r>
    <r>
      <rPr>
        <sz val="10"/>
        <color theme="1"/>
        <rFont val="Courier New"/>
        <family val="3"/>
      </rPr>
      <t>CCCGG UGCCGGAAGG</t>
    </r>
  </si>
  <si>
    <t>UUAAUUGAUG GGGUUAGCGC AAGCGAAGCU CUUGAUCGAA GCCCCGGUAA</t>
  </si>
  <si>
    <r>
      <t>ACGGCGGCCG [Ψ]AAC[</t>
    </r>
    <r>
      <rPr>
        <b/>
        <sz val="10"/>
        <color rgb="FF881C1C"/>
        <rFont val="Courier New"/>
        <family val="3"/>
      </rPr>
      <t>m</t>
    </r>
    <r>
      <rPr>
        <b/>
        <vertAlign val="superscript"/>
        <sz val="10"/>
        <color rgb="FF881C1C"/>
        <rFont val="Courier New"/>
        <family val="3"/>
      </rPr>
      <t>3</t>
    </r>
    <r>
      <rPr>
        <sz val="10"/>
        <color theme="1"/>
        <rFont val="Courier New"/>
        <family val="3"/>
      </rPr>
      <t>Ψ]A[Ψ]AAC GGUCCUAAGG UAGCGAAA[</t>
    </r>
    <r>
      <rPr>
        <b/>
        <sz val="10"/>
        <color rgb="FF881C1C"/>
        <rFont val="Courier New"/>
        <family val="3"/>
      </rPr>
      <t>m</t>
    </r>
    <r>
      <rPr>
        <b/>
        <vertAlign val="superscript"/>
        <sz val="10"/>
        <color rgb="FF881C1C"/>
        <rFont val="Courier New"/>
        <family val="3"/>
      </rPr>
      <t>5</t>
    </r>
    <r>
      <rPr>
        <b/>
        <sz val="10"/>
        <color rgb="FF881C1C"/>
        <rFont val="Courier New"/>
        <family val="3"/>
      </rPr>
      <t>U]</t>
    </r>
    <r>
      <rPr>
        <sz val="10"/>
        <color theme="1"/>
        <rFont val="Courier New"/>
        <family val="3"/>
      </rPr>
      <t>U CCUUGUCGGG</t>
    </r>
  </si>
  <si>
    <r>
      <t>UAAGUUCCGA C[</t>
    </r>
    <r>
      <rPr>
        <b/>
        <sz val="10"/>
        <color rgb="FF881C1C"/>
        <rFont val="Courier New"/>
        <family val="3"/>
      </rPr>
      <t>m</t>
    </r>
    <r>
      <rPr>
        <b/>
        <vertAlign val="superscript"/>
        <sz val="10"/>
        <color rgb="FF881C1C"/>
        <rFont val="Courier New"/>
        <family val="3"/>
      </rPr>
      <t>5</t>
    </r>
    <r>
      <rPr>
        <b/>
        <sz val="10"/>
        <color rgb="FF881C1C"/>
        <rFont val="Courier New"/>
        <family val="3"/>
      </rPr>
      <t>C]</t>
    </r>
    <r>
      <rPr>
        <sz val="10"/>
        <color theme="1"/>
        <rFont val="Courier New"/>
        <family val="3"/>
      </rPr>
      <t>UGCACGAA UGGCGUAAUG AUGGCCAGGC UGUCUCCACC</t>
    </r>
  </si>
  <si>
    <t>CGAGACUCAG UGAAAUUGAA CUCGCUG</t>
  </si>
  <si>
    <t>Domain V</t>
  </si>
  <si>
    <r>
      <t>UG[</t>
    </r>
    <r>
      <rPr>
        <b/>
        <sz val="10"/>
        <color rgb="FF881C1C"/>
        <rFont val="Courier New"/>
        <family val="3"/>
      </rPr>
      <t>m</t>
    </r>
    <r>
      <rPr>
        <b/>
        <vertAlign val="superscript"/>
        <sz val="10"/>
        <color rgb="FF881C1C"/>
        <rFont val="Courier New"/>
        <family val="3"/>
      </rPr>
      <t>6</t>
    </r>
    <r>
      <rPr>
        <b/>
        <sz val="10"/>
        <color rgb="FF881C1C"/>
        <rFont val="Courier New"/>
        <family val="3"/>
      </rPr>
      <t>A]</t>
    </r>
    <r>
      <rPr>
        <sz val="10"/>
        <color theme="1"/>
        <rFont val="Courier New"/>
        <family val="3"/>
      </rPr>
      <t xml:space="preserve"> AGAUGCAGUG UACCCGCGGC</t>
    </r>
  </si>
  <si>
    <r>
      <t>AAGACGGAAA GACCCCGU[</t>
    </r>
    <r>
      <rPr>
        <b/>
        <sz val="10"/>
        <color rgb="FF881C1C"/>
        <rFont val="Courier New"/>
        <family val="3"/>
      </rPr>
      <t>m</t>
    </r>
    <r>
      <rPr>
        <b/>
        <vertAlign val="superscript"/>
        <sz val="10"/>
        <color rgb="FF881C1C"/>
        <rFont val="Courier New"/>
        <family val="3"/>
      </rPr>
      <t>7</t>
    </r>
    <r>
      <rPr>
        <b/>
        <sz val="10"/>
        <color rgb="FF881C1C"/>
        <rFont val="Courier New"/>
        <family val="3"/>
      </rPr>
      <t>G]</t>
    </r>
    <r>
      <rPr>
        <sz val="10"/>
        <color theme="1"/>
        <rFont val="Courier New"/>
        <family val="3"/>
      </rPr>
      <t>A ACCUUUACUA UAGCUUGACA CUGAACAUUG</t>
    </r>
  </si>
  <si>
    <t>AGCCUUGAUG UGUAGGAUAG GUGGGAGGCU UUGAAGUGUG GACGCCAGUC</t>
  </si>
  <si>
    <t>UGCAUGGAGC CGACCUUGAA AUACCACCCU UUAAUGUUUG AUGUUCUAAC</t>
  </si>
  <si>
    <t>GUUGACCCGU AAUCCGGGUU GCGGACAGUG UCUGGUGGGU AGUUUGACUG</t>
  </si>
  <si>
    <r>
      <t>[Gm]</t>
    </r>
    <r>
      <rPr>
        <sz val="10"/>
        <color theme="1"/>
        <rFont val="Courier New"/>
        <family val="3"/>
      </rPr>
      <t>GGCGGUCUC CUCCUAAAGA GUAACGGAGG AGCACGAAGG UUGGCUAAUC</t>
    </r>
  </si>
  <si>
    <t>CUGGUCGGAC AUCAGGAGGU UAGUGCAAUG GCAUAAGCCA GCUUGACUGC</t>
  </si>
  <si>
    <t>GAGCGUGACG GCGCGAGCAG GUGCGAAAGC AGGUCAUAGU GAUCCGGUGG</t>
  </si>
  <si>
    <r>
      <t>UUCUGAAUGG AAGGGCCAUC GCUCAACGGA UAAAAGGUAC UCCG[</t>
    </r>
    <r>
      <rPr>
        <b/>
        <sz val="10"/>
        <color rgb="FF881C1C"/>
        <rFont val="Courier New"/>
        <family val="3"/>
      </rPr>
      <t>m</t>
    </r>
    <r>
      <rPr>
        <b/>
        <vertAlign val="superscript"/>
        <sz val="10"/>
        <color rgb="FF881C1C"/>
        <rFont val="Courier New"/>
        <family val="3"/>
      </rPr>
      <t>2</t>
    </r>
    <r>
      <rPr>
        <b/>
        <sz val="10"/>
        <color rgb="FF881C1C"/>
        <rFont val="Courier New"/>
        <family val="3"/>
      </rPr>
      <t>G]</t>
    </r>
    <r>
      <rPr>
        <sz val="10"/>
        <color theme="1"/>
        <rFont val="Courier New"/>
        <family val="3"/>
      </rPr>
      <t>GGA[</t>
    </r>
    <r>
      <rPr>
        <b/>
        <sz val="10"/>
        <color rgb="FF881C1C"/>
        <rFont val="Courier New"/>
        <family val="3"/>
      </rPr>
      <t>D]</t>
    </r>
    <r>
      <rPr>
        <sz val="10"/>
        <color theme="1"/>
        <rFont val="Courier New"/>
        <family val="3"/>
      </rPr>
      <t>A</t>
    </r>
  </si>
  <si>
    <r>
      <t>ACAGGCΨGAU ACCGCCCAAG AGUUCAUAUC GACGGCGGUG UUUGGCAC[</t>
    </r>
    <r>
      <rPr>
        <b/>
        <sz val="10"/>
        <color rgb="FF881C1C"/>
        <rFont val="Courier New"/>
        <family val="3"/>
      </rPr>
      <t>Cm]</t>
    </r>
    <r>
      <rPr>
        <sz val="10"/>
        <color theme="1"/>
        <rFont val="Courier New"/>
        <family val="3"/>
      </rPr>
      <t>U</t>
    </r>
  </si>
  <si>
    <r>
      <t>CG[</t>
    </r>
    <r>
      <rPr>
        <b/>
        <sz val="10"/>
        <color rgb="FF881C1C"/>
        <rFont val="Courier New"/>
        <family val="3"/>
      </rPr>
      <t>m</t>
    </r>
    <r>
      <rPr>
        <b/>
        <vertAlign val="superscript"/>
        <sz val="10"/>
        <color rgb="FF881C1C"/>
        <rFont val="Courier New"/>
        <family val="3"/>
      </rPr>
      <t>2</t>
    </r>
    <r>
      <rPr>
        <b/>
        <sz val="10"/>
        <color rgb="FF881C1C"/>
        <rFont val="Courier New"/>
        <family val="3"/>
      </rPr>
      <t>A]</t>
    </r>
    <r>
      <rPr>
        <sz val="10"/>
        <color theme="1"/>
        <rFont val="Courier New"/>
        <family val="3"/>
      </rPr>
      <t>ΨGUCGGC UCAUCACAUC CUGGGGCUGA AGUAGGUCCC AAGGGUAUGG</t>
    </r>
  </si>
  <si>
    <r>
      <t>C[</t>
    </r>
    <r>
      <rPr>
        <b/>
        <sz val="10"/>
        <color rgb="FF881C1C"/>
        <rFont val="Courier New"/>
        <family val="3"/>
      </rPr>
      <t>Um]</t>
    </r>
    <r>
      <rPr>
        <sz val="10"/>
        <color theme="1"/>
        <rFont val="Courier New"/>
        <family val="3"/>
      </rPr>
      <t>GUUCGCCA UUUAAAGUGG UACGCGAGCΨ GGGUUUAGAA CGUCGUGAGA</t>
    </r>
  </si>
  <si>
    <t>CAGΨΨCGGUC CCUAUCUGCC GUGGGCGCUG GAGAA</t>
  </si>
  <si>
    <t>Domain VI</t>
  </si>
  <si>
    <t xml:space="preserve">CUGAG GGGGGCUGCU CCUAGUACGA GAGGACCGGA GUGGACGCAU CACUGGUGUU </t>
  </si>
  <si>
    <t xml:space="preserve">CGGGUUGUCA UGCCAAUGGC ACUGCCCGGU AGCUAAAUGC GGAAGAGAUA </t>
  </si>
  <si>
    <t xml:space="preserve">AGUGCUGAAA GCAUCUAAGC ACGAAACUUG CCCCGAGAUG AGUUCUCCCU </t>
  </si>
  <si>
    <t>GACCCUUUAA GGGUCCUGAA GGAACGUUGA AGACGACGAC GUUGAUAGGC</t>
  </si>
  <si>
    <t xml:space="preserve">CGGGUGUGUA AGCGCAGCGA UGCGUUGAGC UAACCGGUAC UAAUGAACCG </t>
  </si>
  <si>
    <t>UGAGGCUUAA CCUU</t>
  </si>
  <si>
    <t>(541 nt)</t>
  </si>
  <si>
    <t>(739 nt)</t>
  </si>
  <si>
    <t>(376 nt)</t>
  </si>
  <si>
    <t>(371 nt)</t>
  </si>
  <si>
    <t>(608 nt)</t>
  </si>
  <si>
    <t>(269 nt)</t>
  </si>
  <si>
    <t>Column1</t>
  </si>
  <si>
    <t>Column2</t>
  </si>
  <si>
    <t>Column3</t>
  </si>
  <si>
    <t>Mass4</t>
  </si>
  <si>
    <t>Column5</t>
  </si>
  <si>
    <t>MSMS6</t>
  </si>
  <si>
    <t>MS1 only7</t>
  </si>
  <si>
    <t>Digestion products detected at each MS stage is shown as shaded</t>
  </si>
  <si>
    <t>MSMS2</t>
  </si>
  <si>
    <t>MS1 only3</t>
  </si>
  <si>
    <t>Mass_3'&gt;P2</t>
  </si>
  <si>
    <t>MSMS3</t>
  </si>
  <si>
    <t>MS1 only4</t>
  </si>
  <si>
    <t>Digestion products (DPs)detected at each MS stage is shown as shaded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</si>
</sst>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ourier New"/>
      <family val="3"/>
    </font>
    <font>
      <sz val="11"/>
      <color theme="1"/>
      <name val="Courier New"/>
      <family val="3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theme="1"/>
      <name val="Courier New"/>
      <family val="3"/>
    </font>
    <font>
      <b/>
      <sz val="10"/>
      <color rgb="FF881C1C"/>
      <name val="Courier New"/>
      <family val="3"/>
    </font>
    <font>
      <b/>
      <vertAlign val="superscript"/>
      <sz val="10"/>
      <color rgb="FF881C1C"/>
      <name val="Courier New"/>
      <family val="3"/>
    </font>
  </fonts>
  <fills count="5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15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3" fillId="0" borderId="0" xfId="0" applyFont="1"/>
    <xf numFmtId="0" fontId="0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2" borderId="0" xfId="0" applyFill="1"/>
    <xf numFmtId="0" fontId="0" fillId="3" borderId="0" xfId="0" applyFill="1"/>
    <xf numFmtId="0" fontId="4" fillId="2" borderId="0" xfId="0" applyFont="1" applyFill="1"/>
    <xf numFmtId="0" fontId="0" fillId="0" borderId="0" xfId="0" applyFill="1"/>
    <xf numFmtId="0" fontId="1" fillId="0" borderId="0" xfId="0" applyFont="1" applyFill="1"/>
    <xf numFmtId="0" fontId="1" fillId="3" borderId="0" xfId="0" applyFont="1" applyFill="1"/>
    <xf numFmtId="0" fontId="0" fillId="0" borderId="0" xfId="0" applyAlignment="1">
      <alignment horizontal="center"/>
    </xf>
    <xf numFmtId="0" fontId="0" fillId="0" borderId="0" xfId="0" applyAlignment="1"/>
    <xf numFmtId="0" fontId="1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0" fillId="4" borderId="0" xfId="0" applyFill="1"/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3" borderId="0" xfId="0" applyFill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vertical="center"/>
    </xf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31">
    <dxf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00B050"/>
        </patternFill>
      </fill>
    </dxf>
    <dxf>
      <fill>
        <patternFill patternType="solid">
          <fgColor indexed="64"/>
          <bgColor rgb="FFFF0000"/>
        </patternFill>
      </fill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ourier New"/>
        <family val="3"/>
        <scheme val="none"/>
      </font>
    </dxf>
    <dxf>
      <fill>
        <patternFill patternType="solid">
          <fgColor indexed="64"/>
          <bgColor rgb="FF008000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ourier New"/>
        <family val="3"/>
        <scheme val="none"/>
      </font>
      <alignment horizontal="left" vertical="top" textRotation="0" wrapText="0" indent="0" justifyLastLine="0" shrinkToFit="0" readingOrder="0"/>
    </dxf>
    <dxf>
      <fill>
        <patternFill patternType="solid">
          <fgColor indexed="64"/>
          <bgColor rgb="FFFF0000"/>
        </patternFill>
      </fill>
    </dxf>
    <dxf>
      <fill>
        <patternFill patternType="solid">
          <fgColor indexed="64"/>
          <bgColor rgb="FFFF0000"/>
        </patternFill>
      </fill>
    </dxf>
    <dxf>
      <alignment horizontal="center" vertical="center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FF0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FF0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ourier New"/>
        <family val="3"/>
        <scheme val="none"/>
      </font>
    </dxf>
  </dxfs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B0A56AA-84A4-41D0-92B1-9D6668CD01E9}" name="Table1" displayName="Table1" ref="A1:M204" totalsRowShown="0" headerRowDxfId="19" dataDxfId="20">
  <autoFilter ref="A1:M204" xr:uid="{57CA88DE-BA38-40B8-A195-B18ABE74CA7B}"/>
  <tableColumns count="13">
    <tableColumn id="1" xr3:uid="{22325476-F7C7-47C3-9362-4ADD9E62C553}" name="T1 digestion product" dataDxfId="30"/>
    <tableColumn id="2" xr3:uid="{5BB7344C-922C-4AB0-9AE7-266B158E463C}" name="Column1" dataDxfId="29"/>
    <tableColumn id="3" xr3:uid="{3F7960A1-E23D-4981-A1DA-20C2194119AD}" name="mass" dataDxfId="28"/>
    <tableColumn id="4" xr3:uid="{5C9C4FB6-C9B5-46E5-A641-D11AB470F01C}" name="Column2" dataDxfId="27"/>
    <tableColumn id="5" xr3:uid="{D8FF87FF-654B-442F-A2DD-4698B011301A}" name="MSMS" dataDxfId="26"/>
    <tableColumn id="6" xr3:uid="{74EA9B7E-AD56-4863-929D-EDE611694FBE}" name="MS1 only" dataDxfId="25"/>
    <tableColumn id="7" xr3:uid="{CC79C6BA-07ED-4CE3-BBCC-0A65A96AC10B}" name="Column3"/>
    <tableColumn id="8" xr3:uid="{8CB32516-DFB2-4065-834C-D79B6AB63392}" name="Mass4" dataDxfId="24"/>
    <tableColumn id="9" xr3:uid="{A5FF2A2E-E870-47F8-A982-35CCFF135165}" name="Unique digestion products" dataDxfId="23"/>
    <tableColumn id="10" xr3:uid="{161C421E-4F3A-4F13-A071-93E54B0DD45A}" name="Column5" dataDxfId="22"/>
    <tableColumn id="11" xr3:uid="{55234822-13CD-4000-B994-92B08C7007CE}" name="nt" dataDxfId="21"/>
    <tableColumn id="12" xr3:uid="{48C38FAF-9BAF-4346-B722-5FE224D37D6C}" name="MSMS6"/>
    <tableColumn id="13" xr3:uid="{8B7B2F6C-B0AD-4A75-85B4-ADA00CF7E253}" name="MS1 only7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AFCD292-570E-4C0F-BAE1-BBAE7E206393}" name="Table2" displayName="Table2" ref="A1:J277" totalsRowShown="0" headerRowDxfId="12">
  <autoFilter ref="A1:J277" xr:uid="{1B7B962B-1553-4EE5-A284-584BE802DBBA}"/>
  <tableColumns count="10">
    <tableColumn id="1" xr3:uid="{67B205D4-42A8-4410-9EEA-6CE9621E38A0}" name="23S_Cus DP" dataDxfId="18"/>
    <tableColumn id="2" xr3:uid="{332532CA-36F2-4AD5-841C-BBC4C7EC7341}" name="23S_Cus DP_mass_3'&gt;P" dataDxfId="17"/>
    <tableColumn id="3" xr3:uid="{01C8C4DD-4A2A-4123-A73F-2C28FD44D1C4}" name="MSMS" dataDxfId="16"/>
    <tableColumn id="4" xr3:uid="{4E5BFB30-714E-4AB7-8690-B8DF0516A5C6}" name="MS1 only" dataDxfId="15"/>
    <tableColumn id="5" xr3:uid="{173515EC-E6D7-4C00-BB37-756D87160DCD}" name="Column1"/>
    <tableColumn id="6" xr3:uid="{F7A95585-0CFB-4D0B-BAB1-55256B6E0563}" name="Unique digestion products" dataDxfId="14"/>
    <tableColumn id="7" xr3:uid="{CD17B20E-4236-4822-B306-F2189E5BCB07}" name="Mass_3'&gt;P" dataDxfId="13"/>
    <tableColumn id="8" xr3:uid="{DF80F9E7-85FD-478D-B884-88562CC50B38}" name="nt"/>
    <tableColumn id="9" xr3:uid="{F5EE5D50-9BCF-452C-AE80-1E81D3BC3035}" name="MSMS2"/>
    <tableColumn id="10" xr3:uid="{5ACB112C-F89A-4D9F-A3EE-16AA0D17F48C}" name="MS1 only3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99CAB60-E4E1-4764-A3F9-1CF6B62DF35A}" name="Table3" displayName="Table3" ref="A1:D11" totalsRowShown="0" headerRowDxfId="7">
  <autoFilter ref="A1:D11" xr:uid="{727B0E35-8F3F-4BAB-A5CD-A900C4803E0F}"/>
  <tableColumns count="4">
    <tableColumn id="1" xr3:uid="{F0F0E495-83AA-4CF8-BAB3-8D05DDD3754D}" name=" sequence" dataDxfId="11"/>
    <tableColumn id="2" xr3:uid="{DE813F99-98B2-46C8-BF31-55B73EBFA81F}" name="23S_Cus DP_mass_3'&gt;P" dataDxfId="10"/>
    <tableColumn id="3" xr3:uid="{106F9F99-85C3-4B3C-B3A3-B93950BEA225}" name="MSMS" dataDxfId="9"/>
    <tableColumn id="4" xr3:uid="{160797AD-7ECB-41B5-B733-A40E96050472}" name="MS1" dataDxfId="8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61EB99E-E735-49EF-95B8-70B984B1AF01}" name="Table4" displayName="Table4" ref="A1:J232" totalsRowShown="0" headerRowDxfId="4">
  <autoFilter ref="A1:J232" xr:uid="{25927856-5A37-4BBE-8E28-F606AB7800BE}"/>
  <tableColumns count="10">
    <tableColumn id="1" xr3:uid="{F861BBF2-D8E3-43C6-907B-CA74D2463B2F}" name="23S_MC1 Digestion Product"/>
    <tableColumn id="2" xr3:uid="{C2813ED3-0B1A-4DA7-99E7-5F67AEADF7DA}" name="Mass_3'&gt;P"/>
    <tableColumn id="3" xr3:uid="{21517C28-6B0A-4CB1-941A-0877490B5AAB}" name="MSMS" dataDxfId="6"/>
    <tableColumn id="4" xr3:uid="{6A3FA3D7-D21D-413D-8C01-CD890DACBBE5}" name="MS1 only"/>
    <tableColumn id="5" xr3:uid="{7CBA2AE4-8FA1-457C-876A-C3154DE7BEB3}" name="Column1"/>
    <tableColumn id="6" xr3:uid="{C7DBC23C-10FD-46DD-81CB-679C61D8C280}" name="Unique digestion products" dataDxfId="5"/>
    <tableColumn id="7" xr3:uid="{02F8342D-252D-4B58-BA32-B0CDAD117C1F}" name="Mass_3'&gt;P2"/>
    <tableColumn id="8" xr3:uid="{BA09384F-B4C3-45ED-BF5D-B22AE956C8C0}" name="nt"/>
    <tableColumn id="9" xr3:uid="{58682248-76EF-4849-B63E-69D047BB8556}" name="MSMS3"/>
    <tableColumn id="10" xr3:uid="{FBBD7D89-045D-4C2C-A198-DECF8D48EDD9}" name="MS1 only4"/>
  </tableColumns>
  <tableStyleInfo name="TableStyleLight10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87F2D87-435E-4153-A12F-7B7B8B411528}" name="Table5" displayName="Table5" ref="A1:D29" totalsRowShown="0" headerRowDxfId="0">
  <autoFilter ref="A1:D29" xr:uid="{F281DE7F-EDAD-48C1-B8D9-B4D21DCDDC8D}"/>
  <tableColumns count="4">
    <tableColumn id="1" xr3:uid="{33D237E5-82DC-4A39-888B-F15658FD2E9A}" name=" sequence"/>
    <tableColumn id="2" xr3:uid="{02DBC904-834A-4472-AF8B-3FCE6BBC564D}" name="23S_Cus DP_mass_3'&gt;P" dataDxfId="3"/>
    <tableColumn id="3" xr3:uid="{B67405B4-4835-4DA9-BA58-1269F5E00F6A}" name="MSMS" dataDxfId="2"/>
    <tableColumn id="4" xr3:uid="{E3219DF4-4431-4BAB-A510-0D16E21B3EF5}" name="MS1" dataDxfId="1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5"/>
  <sheetViews>
    <sheetView tabSelected="1" workbookViewId="0">
      <selection activeCell="O6" sqref="O6"/>
    </sheetView>
  </sheetViews>
  <sheetFormatPr defaultColWidth="8.77734375" defaultRowHeight="14.4" x14ac:dyDescent="0.3"/>
  <cols>
    <col min="1" max="1" width="27.33203125" style="8" customWidth="1"/>
    <col min="2" max="2" width="29" style="9" customWidth="1"/>
    <col min="3" max="3" width="8.77734375" style="9"/>
    <col min="4" max="4" width="10.44140625" style="1" customWidth="1"/>
    <col min="5" max="5" width="8.77734375" style="1"/>
    <col min="6" max="6" width="10.77734375" style="1" customWidth="1"/>
    <col min="7" max="7" width="10.109375" customWidth="1"/>
    <col min="8" max="8" width="8.77734375" style="9"/>
    <col min="9" max="9" width="25" style="9" customWidth="1"/>
    <col min="10" max="10" width="15.6640625" style="9" bestFit="1" customWidth="1"/>
    <col min="11" max="11" width="8.77734375" style="9"/>
    <col min="12" max="12" width="9.44140625" customWidth="1"/>
    <col min="13" max="13" width="11.77734375" customWidth="1"/>
    <col min="14" max="14" width="10.33203125" bestFit="1" customWidth="1"/>
  </cols>
  <sheetData>
    <row r="1" spans="1:15" x14ac:dyDescent="0.3">
      <c r="A1" s="2" t="s">
        <v>493</v>
      </c>
      <c r="B1" s="1" t="s">
        <v>813</v>
      </c>
      <c r="C1" s="1" t="s">
        <v>0</v>
      </c>
      <c r="D1" s="1" t="s">
        <v>814</v>
      </c>
      <c r="E1" s="1" t="s">
        <v>698</v>
      </c>
      <c r="F1" s="1" t="s">
        <v>699</v>
      </c>
      <c r="G1" t="s">
        <v>815</v>
      </c>
      <c r="H1" s="1" t="s">
        <v>816</v>
      </c>
      <c r="I1" s="1" t="s">
        <v>492</v>
      </c>
      <c r="J1" s="1" t="s">
        <v>817</v>
      </c>
      <c r="K1" s="1" t="s">
        <v>487</v>
      </c>
      <c r="L1" s="1" t="s">
        <v>818</v>
      </c>
      <c r="M1" s="1" t="s">
        <v>819</v>
      </c>
    </row>
    <row r="2" spans="1:15" x14ac:dyDescent="0.3">
      <c r="A2" s="8" t="s">
        <v>2</v>
      </c>
      <c r="C2" s="9">
        <v>5721.7529999999997</v>
      </c>
      <c r="D2" s="1" t="s">
        <v>1</v>
      </c>
      <c r="E2" s="16"/>
      <c r="F2" s="26"/>
      <c r="H2" s="9">
        <v>5135.6819999999998</v>
      </c>
      <c r="I2" s="9" t="s">
        <v>4</v>
      </c>
      <c r="K2" s="9">
        <v>16</v>
      </c>
      <c r="L2" s="12"/>
      <c r="M2" s="12"/>
    </row>
    <row r="3" spans="1:15" x14ac:dyDescent="0.3">
      <c r="A3" s="8" t="s">
        <v>3</v>
      </c>
      <c r="E3" s="16"/>
      <c r="F3" s="26"/>
      <c r="H3" s="9">
        <v>5118.6540000000005</v>
      </c>
      <c r="I3" s="9" t="s">
        <v>5</v>
      </c>
      <c r="K3" s="9">
        <v>16</v>
      </c>
      <c r="M3" s="12"/>
      <c r="O3" s="1" t="s">
        <v>826</v>
      </c>
    </row>
    <row r="4" spans="1:15" x14ac:dyDescent="0.3">
      <c r="A4" s="8" t="s">
        <v>4</v>
      </c>
      <c r="C4" s="9">
        <v>5135.6819999999998</v>
      </c>
      <c r="E4" s="26"/>
      <c r="F4" s="26"/>
      <c r="H4" s="9">
        <v>4404.5600000000004</v>
      </c>
      <c r="I4" s="9" t="s">
        <v>6</v>
      </c>
      <c r="K4" s="9">
        <v>14</v>
      </c>
      <c r="L4" s="12"/>
      <c r="M4" s="12"/>
    </row>
    <row r="5" spans="1:15" x14ac:dyDescent="0.3">
      <c r="A5" s="8" t="s">
        <v>5</v>
      </c>
      <c r="C5" s="9">
        <v>5118.6540000000005</v>
      </c>
      <c r="E5" s="16"/>
      <c r="F5" s="26"/>
      <c r="H5" s="9">
        <v>4170.5680000000002</v>
      </c>
      <c r="I5" s="9" t="s">
        <v>7</v>
      </c>
      <c r="K5" s="9">
        <v>13</v>
      </c>
      <c r="L5" s="12"/>
      <c r="M5" s="12"/>
    </row>
    <row r="6" spans="1:15" x14ac:dyDescent="0.3">
      <c r="A6" s="8" t="s">
        <v>6</v>
      </c>
      <c r="C6" s="9">
        <v>4404.5600000000004</v>
      </c>
      <c r="E6" s="26"/>
      <c r="F6" s="26"/>
      <c r="H6" s="9">
        <v>4147.5410000000002</v>
      </c>
      <c r="I6" s="9" t="s">
        <v>8</v>
      </c>
      <c r="K6" s="9">
        <v>13</v>
      </c>
      <c r="M6" s="12"/>
    </row>
    <row r="7" spans="1:15" x14ac:dyDescent="0.3">
      <c r="A7" s="8" t="s">
        <v>7</v>
      </c>
      <c r="C7" s="9">
        <v>4170.5680000000002</v>
      </c>
      <c r="E7" s="26"/>
      <c r="F7" s="26"/>
      <c r="H7" s="9">
        <v>4123.53</v>
      </c>
      <c r="I7" s="9" t="s">
        <v>9</v>
      </c>
      <c r="K7" s="9">
        <v>13</v>
      </c>
      <c r="L7" s="12"/>
      <c r="M7" s="12"/>
    </row>
    <row r="8" spans="1:15" x14ac:dyDescent="0.3">
      <c r="A8" s="8" t="s">
        <v>8</v>
      </c>
      <c r="C8" s="9">
        <v>4147.5410000000002</v>
      </c>
      <c r="F8" s="26"/>
      <c r="H8" s="9">
        <v>4099.5190000000002</v>
      </c>
      <c r="I8" s="9" t="s">
        <v>13</v>
      </c>
      <c r="K8" s="9">
        <v>13</v>
      </c>
      <c r="L8" s="12"/>
      <c r="M8" s="12"/>
    </row>
    <row r="9" spans="1:15" x14ac:dyDescent="0.3">
      <c r="A9" s="8" t="s">
        <v>9</v>
      </c>
      <c r="C9" s="9">
        <v>4123.53</v>
      </c>
      <c r="E9" s="26"/>
      <c r="F9" s="26"/>
      <c r="H9" s="9">
        <v>3888.5549999999998</v>
      </c>
      <c r="I9" s="9" t="s">
        <v>14</v>
      </c>
      <c r="K9" s="9">
        <v>12</v>
      </c>
      <c r="L9" s="12"/>
      <c r="M9" s="12"/>
    </row>
    <row r="10" spans="1:15" x14ac:dyDescent="0.3">
      <c r="A10" s="8" t="s">
        <v>11</v>
      </c>
      <c r="C10" s="9">
        <v>4121.5619999999999</v>
      </c>
      <c r="D10" s="1" t="s">
        <v>10</v>
      </c>
      <c r="F10" s="26"/>
      <c r="H10" s="9">
        <v>3841.5160000000001</v>
      </c>
      <c r="I10" s="9" t="s">
        <v>15</v>
      </c>
      <c r="K10" s="9">
        <v>12</v>
      </c>
      <c r="L10" s="12"/>
      <c r="M10" s="12"/>
    </row>
    <row r="11" spans="1:15" x14ac:dyDescent="0.3">
      <c r="A11" s="8" t="s">
        <v>12</v>
      </c>
      <c r="E11" s="26"/>
      <c r="F11" s="26"/>
      <c r="H11" s="9">
        <v>3839.5479999999998</v>
      </c>
      <c r="I11" s="9" t="s">
        <v>16</v>
      </c>
      <c r="K11" s="9">
        <v>12</v>
      </c>
      <c r="M11" s="12"/>
    </row>
    <row r="12" spans="1:15" x14ac:dyDescent="0.3">
      <c r="A12" s="8" t="s">
        <v>13</v>
      </c>
      <c r="C12" s="9">
        <v>4099.5190000000002</v>
      </c>
      <c r="E12" s="26"/>
      <c r="F12" s="26"/>
      <c r="H12" s="9">
        <v>3815.5369999999998</v>
      </c>
      <c r="I12" s="9" t="s">
        <v>17</v>
      </c>
      <c r="K12" s="9">
        <v>12</v>
      </c>
      <c r="L12" s="12"/>
      <c r="M12" s="12"/>
    </row>
    <row r="13" spans="1:15" x14ac:dyDescent="0.3">
      <c r="A13" s="8" t="s">
        <v>14</v>
      </c>
      <c r="C13" s="9">
        <v>3888.5549999999998</v>
      </c>
      <c r="E13" s="26"/>
      <c r="F13" s="26"/>
      <c r="H13" s="9">
        <v>3793.4940000000001</v>
      </c>
      <c r="I13" s="9" t="s">
        <v>21</v>
      </c>
      <c r="K13" s="9">
        <v>12</v>
      </c>
      <c r="L13" s="33"/>
      <c r="M13" s="33"/>
    </row>
    <row r="14" spans="1:15" x14ac:dyDescent="0.3">
      <c r="A14" s="8" t="s">
        <v>15</v>
      </c>
      <c r="C14" s="9">
        <v>3841.5160000000001</v>
      </c>
      <c r="E14" s="26"/>
      <c r="F14" s="26"/>
      <c r="H14" s="9">
        <v>3559.502</v>
      </c>
      <c r="I14" s="9" t="s">
        <v>22</v>
      </c>
      <c r="K14" s="9">
        <v>11</v>
      </c>
      <c r="M14" s="12"/>
    </row>
    <row r="15" spans="1:15" x14ac:dyDescent="0.3">
      <c r="A15" s="8" t="s">
        <v>16</v>
      </c>
      <c r="C15" s="9">
        <v>3839.5479999999998</v>
      </c>
      <c r="F15" s="26"/>
      <c r="H15" s="9">
        <v>3557.5349999999999</v>
      </c>
      <c r="I15" s="9" t="s">
        <v>23</v>
      </c>
      <c r="K15" s="9">
        <v>11</v>
      </c>
      <c r="M15" s="12"/>
    </row>
    <row r="16" spans="1:15" x14ac:dyDescent="0.3">
      <c r="A16" s="8" t="s">
        <v>17</v>
      </c>
      <c r="C16" s="9">
        <v>3815.5369999999998</v>
      </c>
      <c r="E16" s="26"/>
      <c r="F16" s="26"/>
      <c r="H16" s="9">
        <v>3550.491</v>
      </c>
      <c r="I16" s="9" t="s">
        <v>24</v>
      </c>
      <c r="K16" s="9">
        <v>11</v>
      </c>
      <c r="L16" s="12"/>
      <c r="M16" s="12"/>
    </row>
    <row r="17" spans="1:13" x14ac:dyDescent="0.3">
      <c r="A17" s="8" t="s">
        <v>18</v>
      </c>
      <c r="C17" s="9">
        <v>3796.4459999999999</v>
      </c>
      <c r="D17" s="1" t="s">
        <v>19</v>
      </c>
      <c r="F17" s="26"/>
      <c r="H17" s="9">
        <v>3252.433</v>
      </c>
      <c r="I17" s="9" t="s">
        <v>25</v>
      </c>
      <c r="K17" s="9">
        <v>10</v>
      </c>
      <c r="L17" s="12"/>
      <c r="M17" s="12"/>
    </row>
    <row r="18" spans="1:13" x14ac:dyDescent="0.3">
      <c r="A18" s="8" t="s">
        <v>20</v>
      </c>
      <c r="E18" s="26"/>
      <c r="F18" s="26"/>
      <c r="H18" s="9">
        <v>3229.4659999999999</v>
      </c>
      <c r="I18" s="9" t="s">
        <v>26</v>
      </c>
      <c r="K18" s="9">
        <v>10</v>
      </c>
      <c r="L18" s="12"/>
      <c r="M18" s="12"/>
    </row>
    <row r="19" spans="1:13" x14ac:dyDescent="0.3">
      <c r="A19" s="8" t="s">
        <v>21</v>
      </c>
      <c r="C19" s="9">
        <v>3793.4940000000001</v>
      </c>
      <c r="E19" s="17"/>
      <c r="F19" s="17"/>
      <c r="H19" s="9">
        <v>3207.4229999999998</v>
      </c>
      <c r="I19" s="9" t="s">
        <v>27</v>
      </c>
      <c r="K19" s="9">
        <v>10</v>
      </c>
      <c r="M19" s="12"/>
    </row>
    <row r="20" spans="1:13" x14ac:dyDescent="0.3">
      <c r="A20" s="8" t="s">
        <v>22</v>
      </c>
      <c r="C20" s="9">
        <v>3559.502</v>
      </c>
      <c r="F20" s="26"/>
      <c r="H20" s="9">
        <v>3206.4389999999999</v>
      </c>
      <c r="I20" s="9" t="s">
        <v>28</v>
      </c>
      <c r="K20" s="9">
        <v>10</v>
      </c>
      <c r="L20" s="12"/>
      <c r="M20" s="12"/>
    </row>
    <row r="21" spans="1:13" x14ac:dyDescent="0.3">
      <c r="A21" s="8" t="s">
        <v>23</v>
      </c>
      <c r="C21" s="9">
        <v>3557.5349999999999</v>
      </c>
      <c r="F21" s="26"/>
      <c r="H21" s="9">
        <v>3198.4110000000001</v>
      </c>
      <c r="I21" s="9" t="s">
        <v>29</v>
      </c>
      <c r="K21" s="9">
        <v>10</v>
      </c>
      <c r="L21" s="12"/>
      <c r="M21" s="12"/>
    </row>
    <row r="22" spans="1:13" x14ac:dyDescent="0.3">
      <c r="A22" s="8" t="s">
        <v>24</v>
      </c>
      <c r="C22" s="9">
        <v>3550.491</v>
      </c>
      <c r="E22" s="26"/>
      <c r="F22" s="26"/>
      <c r="H22" s="9">
        <v>3158.4160000000002</v>
      </c>
      <c r="I22" s="9" t="s">
        <v>30</v>
      </c>
      <c r="K22" s="9">
        <v>10</v>
      </c>
      <c r="L22" s="12"/>
      <c r="M22" s="12"/>
    </row>
    <row r="23" spans="1:13" x14ac:dyDescent="0.3">
      <c r="A23" s="8" t="s">
        <v>25</v>
      </c>
      <c r="C23" s="9">
        <v>3252.433</v>
      </c>
      <c r="E23" s="26"/>
      <c r="F23" s="26"/>
      <c r="H23" s="9">
        <v>3136.373</v>
      </c>
      <c r="I23" s="9" t="s">
        <v>31</v>
      </c>
      <c r="K23" s="9">
        <v>10</v>
      </c>
      <c r="L23" s="12"/>
      <c r="M23" s="12"/>
    </row>
    <row r="24" spans="1:13" x14ac:dyDescent="0.3">
      <c r="A24" s="8" t="s">
        <v>26</v>
      </c>
      <c r="C24" s="9">
        <v>3229.4659999999999</v>
      </c>
      <c r="E24" s="26"/>
      <c r="F24" s="26"/>
      <c r="H24" s="9">
        <v>3134.4050000000002</v>
      </c>
      <c r="I24" s="9" t="s">
        <v>32</v>
      </c>
      <c r="K24" s="9">
        <v>10</v>
      </c>
      <c r="L24" s="12"/>
      <c r="M24" s="12"/>
    </row>
    <row r="25" spans="1:13" x14ac:dyDescent="0.3">
      <c r="A25" s="8" t="s">
        <v>27</v>
      </c>
      <c r="C25" s="9">
        <v>3207.4229999999998</v>
      </c>
      <c r="F25" s="26"/>
      <c r="H25" s="9">
        <v>2949.4209999999998</v>
      </c>
      <c r="I25" s="9" t="s">
        <v>33</v>
      </c>
      <c r="K25" s="9">
        <v>9</v>
      </c>
      <c r="L25" s="12"/>
      <c r="M25" s="12"/>
    </row>
    <row r="26" spans="1:13" x14ac:dyDescent="0.3">
      <c r="A26" s="8" t="s">
        <v>28</v>
      </c>
      <c r="C26" s="9">
        <v>3206.4389999999999</v>
      </c>
      <c r="E26" s="26"/>
      <c r="F26" s="26"/>
      <c r="H26" s="9">
        <v>2948.4369999999999</v>
      </c>
      <c r="I26" s="9" t="s">
        <v>34</v>
      </c>
      <c r="K26" s="9">
        <v>9</v>
      </c>
      <c r="M26" s="12"/>
    </row>
    <row r="27" spans="1:13" x14ac:dyDescent="0.3">
      <c r="A27" s="8" t="s">
        <v>29</v>
      </c>
      <c r="C27" s="9">
        <v>3198.4110000000001</v>
      </c>
      <c r="E27" s="26"/>
      <c r="F27" s="26"/>
      <c r="H27" s="9">
        <v>2901.3980000000001</v>
      </c>
      <c r="I27" s="9" t="s">
        <v>38</v>
      </c>
      <c r="K27" s="9">
        <v>9</v>
      </c>
      <c r="L27" s="12"/>
      <c r="M27" s="12"/>
    </row>
    <row r="28" spans="1:13" x14ac:dyDescent="0.3">
      <c r="A28" s="8" t="s">
        <v>30</v>
      </c>
      <c r="C28" s="9">
        <v>3158.4160000000002</v>
      </c>
      <c r="E28" s="26"/>
      <c r="F28" s="26"/>
      <c r="H28" s="9">
        <v>2878.3710000000001</v>
      </c>
      <c r="I28" s="9" t="s">
        <v>39</v>
      </c>
      <c r="K28" s="9">
        <v>9</v>
      </c>
      <c r="L28" s="12"/>
      <c r="M28" s="12"/>
    </row>
    <row r="29" spans="1:13" x14ac:dyDescent="0.3">
      <c r="A29" s="8" t="s">
        <v>31</v>
      </c>
      <c r="C29" s="9">
        <v>3136.373</v>
      </c>
      <c r="E29" s="26"/>
      <c r="F29" s="26"/>
      <c r="H29" s="9">
        <v>2876.4029999999998</v>
      </c>
      <c r="I29" s="9" t="s">
        <v>40</v>
      </c>
      <c r="K29" s="9">
        <v>9</v>
      </c>
      <c r="M29" s="12"/>
    </row>
    <row r="30" spans="1:13" x14ac:dyDescent="0.3">
      <c r="A30" s="8" t="s">
        <v>32</v>
      </c>
      <c r="C30" s="9">
        <v>3134.4050000000002</v>
      </c>
      <c r="E30" s="26"/>
      <c r="F30" s="26"/>
      <c r="H30" s="9">
        <v>2854.3589999999999</v>
      </c>
      <c r="I30" s="9" t="s">
        <v>44</v>
      </c>
      <c r="K30" s="9">
        <v>9</v>
      </c>
      <c r="L30" s="12"/>
      <c r="M30" s="12"/>
    </row>
    <row r="31" spans="1:13" x14ac:dyDescent="0.3">
      <c r="A31" s="8" t="s">
        <v>33</v>
      </c>
      <c r="C31" s="9">
        <v>2949.4209999999998</v>
      </c>
      <c r="E31" s="26"/>
      <c r="F31" s="26"/>
      <c r="H31" s="9">
        <v>2832.3159999999998</v>
      </c>
      <c r="I31" s="9" t="s">
        <v>45</v>
      </c>
      <c r="K31" s="9">
        <v>9</v>
      </c>
      <c r="L31" s="12"/>
      <c r="M31" s="12"/>
    </row>
    <row r="32" spans="1:13" x14ac:dyDescent="0.3">
      <c r="A32" s="8" t="s">
        <v>34</v>
      </c>
      <c r="C32" s="9">
        <v>2948.4369999999999</v>
      </c>
      <c r="F32" s="26"/>
      <c r="H32" s="9">
        <v>2807.3209999999999</v>
      </c>
      <c r="I32" s="9" t="s">
        <v>46</v>
      </c>
      <c r="K32" s="9">
        <v>9</v>
      </c>
      <c r="L32" s="12"/>
      <c r="M32" s="12"/>
    </row>
    <row r="33" spans="1:13" x14ac:dyDescent="0.3">
      <c r="A33" s="8" t="s">
        <v>36</v>
      </c>
      <c r="C33" s="9">
        <v>2924.4250000000002</v>
      </c>
      <c r="D33" s="1" t="s">
        <v>35</v>
      </c>
      <c r="E33" s="26"/>
      <c r="F33" s="26"/>
      <c r="H33" s="9">
        <v>2806.337</v>
      </c>
      <c r="I33" s="9" t="s">
        <v>47</v>
      </c>
      <c r="K33" s="9">
        <v>9</v>
      </c>
      <c r="M33" s="12"/>
    </row>
    <row r="34" spans="1:13" x14ac:dyDescent="0.3">
      <c r="A34" s="8" t="s">
        <v>37</v>
      </c>
      <c r="E34" s="26"/>
      <c r="F34" s="26"/>
      <c r="H34" s="9">
        <v>2735.3710000000001</v>
      </c>
      <c r="I34" s="9" t="s">
        <v>48</v>
      </c>
      <c r="K34" s="9">
        <v>9</v>
      </c>
      <c r="L34" s="12"/>
      <c r="M34" s="12"/>
    </row>
    <row r="35" spans="1:13" x14ac:dyDescent="0.3">
      <c r="A35" s="8" t="s">
        <v>38</v>
      </c>
      <c r="C35" s="9">
        <v>2901.3980000000001</v>
      </c>
      <c r="E35" s="26"/>
      <c r="F35" s="26"/>
      <c r="H35" s="9">
        <v>2573.33</v>
      </c>
      <c r="I35" s="9" t="s">
        <v>52</v>
      </c>
      <c r="K35" s="9">
        <v>9</v>
      </c>
      <c r="L35" s="12"/>
      <c r="M35" s="12"/>
    </row>
    <row r="36" spans="1:13" x14ac:dyDescent="0.3">
      <c r="A36" s="8" t="s">
        <v>39</v>
      </c>
      <c r="C36" s="9">
        <v>2878.3710000000001</v>
      </c>
      <c r="E36" s="26"/>
      <c r="F36" s="26"/>
      <c r="H36" s="9">
        <v>2572.346</v>
      </c>
      <c r="I36" s="9" t="s">
        <v>53</v>
      </c>
      <c r="K36" s="9">
        <v>9</v>
      </c>
      <c r="M36" s="12"/>
    </row>
    <row r="37" spans="1:13" x14ac:dyDescent="0.3">
      <c r="A37" s="8" t="s">
        <v>40</v>
      </c>
      <c r="C37" s="9">
        <v>2876.4029999999998</v>
      </c>
      <c r="F37" s="26"/>
      <c r="H37" s="9">
        <v>2553.35</v>
      </c>
      <c r="I37" s="9" t="s">
        <v>57</v>
      </c>
      <c r="K37" s="9">
        <v>9</v>
      </c>
      <c r="M37" s="12"/>
    </row>
    <row r="38" spans="1:13" x14ac:dyDescent="0.3">
      <c r="A38" s="8" t="s">
        <v>42</v>
      </c>
      <c r="C38" s="9">
        <v>2855.3429999999998</v>
      </c>
      <c r="D38" s="1" t="s">
        <v>41</v>
      </c>
      <c r="E38" s="26"/>
      <c r="F38" s="26"/>
      <c r="H38" s="9">
        <v>2550.3020000000001</v>
      </c>
      <c r="I38" s="9" t="s">
        <v>58</v>
      </c>
      <c r="K38" s="9">
        <v>9</v>
      </c>
      <c r="M38" s="12"/>
    </row>
    <row r="39" spans="1:13" x14ac:dyDescent="0.3">
      <c r="A39" s="8" t="s">
        <v>43</v>
      </c>
      <c r="E39" s="26"/>
      <c r="F39" s="26"/>
      <c r="H39" s="9">
        <v>2526.2910000000002</v>
      </c>
      <c r="I39" s="9" t="s">
        <v>67</v>
      </c>
      <c r="K39" s="9">
        <v>8</v>
      </c>
      <c r="L39" s="12"/>
      <c r="M39" s="12"/>
    </row>
    <row r="40" spans="1:13" x14ac:dyDescent="0.3">
      <c r="A40" s="8" t="s">
        <v>44</v>
      </c>
      <c r="C40" s="9">
        <v>2854.3589999999999</v>
      </c>
      <c r="E40" s="26"/>
      <c r="F40" s="26"/>
      <c r="H40" s="9">
        <v>2525.3069999999998</v>
      </c>
      <c r="I40" s="9" t="s">
        <v>68</v>
      </c>
      <c r="K40" s="9">
        <v>8</v>
      </c>
      <c r="L40" s="19"/>
      <c r="M40" s="12"/>
    </row>
    <row r="41" spans="1:13" x14ac:dyDescent="0.3">
      <c r="A41" s="8" t="s">
        <v>45</v>
      </c>
      <c r="C41" s="9">
        <v>2832.3159999999998</v>
      </c>
      <c r="E41" s="26"/>
      <c r="F41" s="26"/>
      <c r="H41" s="9">
        <v>2524.3229999999999</v>
      </c>
      <c r="I41" s="9" t="s">
        <v>69</v>
      </c>
      <c r="K41" s="9">
        <v>8</v>
      </c>
      <c r="M41" s="12"/>
    </row>
    <row r="42" spans="1:13" x14ac:dyDescent="0.3">
      <c r="A42" s="8" t="s">
        <v>46</v>
      </c>
      <c r="C42" s="9">
        <v>2807.3209999999999</v>
      </c>
      <c r="E42" s="26"/>
      <c r="F42" s="26"/>
      <c r="H42" s="9">
        <v>2314.3429999999998</v>
      </c>
      <c r="I42" s="9" t="s">
        <v>70</v>
      </c>
      <c r="K42" s="9">
        <v>7</v>
      </c>
      <c r="L42" s="12"/>
      <c r="M42" s="12"/>
    </row>
    <row r="43" spans="1:13" x14ac:dyDescent="0.3">
      <c r="A43" s="8" t="s">
        <v>47</v>
      </c>
      <c r="C43" s="9">
        <v>2806.337</v>
      </c>
      <c r="F43" s="26"/>
      <c r="H43" s="9">
        <v>2292.348</v>
      </c>
      <c r="I43" s="9" t="s">
        <v>71</v>
      </c>
      <c r="K43" s="9">
        <v>7</v>
      </c>
      <c r="L43" s="12"/>
      <c r="M43" s="12"/>
    </row>
    <row r="44" spans="1:13" x14ac:dyDescent="0.3">
      <c r="A44" s="8" t="s">
        <v>48</v>
      </c>
      <c r="C44" s="9">
        <v>2735.3710000000001</v>
      </c>
      <c r="E44" s="26"/>
      <c r="F44" s="26"/>
      <c r="H44" s="9">
        <v>2245.261</v>
      </c>
      <c r="I44" s="9" t="s">
        <v>89</v>
      </c>
      <c r="K44" s="9">
        <v>7</v>
      </c>
      <c r="L44" s="12"/>
      <c r="M44" s="12"/>
    </row>
    <row r="45" spans="1:13" x14ac:dyDescent="0.3">
      <c r="A45" s="8" t="s">
        <v>50</v>
      </c>
      <c r="C45" s="9">
        <v>2594.3890000000001</v>
      </c>
      <c r="D45" s="1" t="s">
        <v>49</v>
      </c>
      <c r="E45" s="26"/>
      <c r="F45" s="26"/>
      <c r="H45" s="9">
        <v>2244.277</v>
      </c>
      <c r="I45" s="9" t="s">
        <v>90</v>
      </c>
      <c r="K45" s="9">
        <v>7</v>
      </c>
      <c r="L45" s="13"/>
      <c r="M45" s="13"/>
    </row>
    <row r="46" spans="1:13" x14ac:dyDescent="0.3">
      <c r="A46" s="8" t="s">
        <v>51</v>
      </c>
      <c r="E46" s="26"/>
      <c r="F46" s="26"/>
      <c r="H46" s="9">
        <v>2241.3249999999998</v>
      </c>
      <c r="I46" s="9" t="s">
        <v>101</v>
      </c>
      <c r="K46" s="9">
        <v>7</v>
      </c>
      <c r="L46" s="12"/>
      <c r="M46" s="12"/>
    </row>
    <row r="47" spans="1:13" x14ac:dyDescent="0.3">
      <c r="A47" s="8" t="s">
        <v>52</v>
      </c>
      <c r="C47" s="9">
        <v>2573.33</v>
      </c>
      <c r="E47" s="26"/>
      <c r="F47" s="26"/>
      <c r="H47" s="9">
        <v>2232.3139999999999</v>
      </c>
      <c r="I47" s="9" t="s">
        <v>102</v>
      </c>
      <c r="K47" s="9">
        <v>7</v>
      </c>
      <c r="L47" s="13"/>
      <c r="M47" s="13"/>
    </row>
    <row r="48" spans="1:13" x14ac:dyDescent="0.3">
      <c r="A48" s="8" t="s">
        <v>53</v>
      </c>
      <c r="C48" s="9">
        <v>2572.346</v>
      </c>
      <c r="F48" s="26"/>
      <c r="H48" s="9">
        <v>2218.2979999999998</v>
      </c>
      <c r="I48" s="9" t="s">
        <v>111</v>
      </c>
      <c r="K48" s="9">
        <v>7</v>
      </c>
      <c r="M48" s="12"/>
    </row>
    <row r="49" spans="1:14" x14ac:dyDescent="0.3">
      <c r="A49" s="8" t="s">
        <v>55</v>
      </c>
      <c r="C49" s="9">
        <v>2571.3620000000001</v>
      </c>
      <c r="D49" s="1" t="s">
        <v>54</v>
      </c>
      <c r="E49" s="26"/>
      <c r="F49" s="26"/>
      <c r="H49" s="9">
        <v>2008.318</v>
      </c>
      <c r="I49" s="9" t="s">
        <v>112</v>
      </c>
      <c r="K49" s="9">
        <v>6</v>
      </c>
      <c r="L49" s="12"/>
      <c r="M49" s="12"/>
    </row>
    <row r="50" spans="1:14" x14ac:dyDescent="0.3">
      <c r="A50" s="8" t="s">
        <v>56</v>
      </c>
      <c r="F50" s="26"/>
      <c r="H50" s="9">
        <v>1985.2909999999999</v>
      </c>
      <c r="I50" s="9" t="s">
        <v>113</v>
      </c>
      <c r="K50" s="9">
        <v>6</v>
      </c>
      <c r="L50" s="13"/>
      <c r="M50" s="13"/>
    </row>
    <row r="51" spans="1:14" x14ac:dyDescent="0.3">
      <c r="A51" s="8" t="s">
        <v>57</v>
      </c>
      <c r="C51" s="9">
        <v>2553.35</v>
      </c>
      <c r="F51" s="26"/>
      <c r="H51" s="9">
        <v>1984.307</v>
      </c>
      <c r="I51" s="9" t="s">
        <v>114</v>
      </c>
      <c r="K51" s="9">
        <v>6</v>
      </c>
      <c r="L51" s="13"/>
      <c r="M51" s="13"/>
    </row>
    <row r="52" spans="1:14" x14ac:dyDescent="0.3">
      <c r="A52" s="8" t="s">
        <v>58</v>
      </c>
      <c r="C52" s="9">
        <v>2550.3020000000001</v>
      </c>
      <c r="F52" s="26"/>
      <c r="H52" s="9">
        <v>1974.3109999999999</v>
      </c>
      <c r="I52" s="9" t="s">
        <v>115</v>
      </c>
      <c r="K52" s="9">
        <v>6</v>
      </c>
      <c r="L52" s="13"/>
      <c r="M52" s="13"/>
    </row>
    <row r="53" spans="1:14" x14ac:dyDescent="0.3">
      <c r="A53" s="8" t="s">
        <v>60</v>
      </c>
      <c r="C53" s="9">
        <v>2549.3180000000002</v>
      </c>
      <c r="D53" s="1" t="s">
        <v>59</v>
      </c>
      <c r="E53" s="26"/>
      <c r="F53" s="26"/>
      <c r="H53" s="9">
        <v>1936.2840000000001</v>
      </c>
      <c r="I53" s="9" t="s">
        <v>153</v>
      </c>
      <c r="K53" s="9">
        <v>6</v>
      </c>
      <c r="L53" s="14"/>
      <c r="M53" s="12"/>
    </row>
    <row r="54" spans="1:14" x14ac:dyDescent="0.3">
      <c r="A54" s="8" t="s">
        <v>61</v>
      </c>
      <c r="E54" s="26"/>
      <c r="F54" s="26"/>
      <c r="H54" s="9">
        <v>1914.241</v>
      </c>
      <c r="I54" s="9" t="s">
        <v>158</v>
      </c>
      <c r="K54" s="9">
        <v>6</v>
      </c>
      <c r="L54" s="12"/>
      <c r="M54" s="12"/>
    </row>
    <row r="55" spans="1:14" x14ac:dyDescent="0.3">
      <c r="A55" s="8" t="s">
        <v>62</v>
      </c>
      <c r="F55" s="26"/>
      <c r="H55" s="9">
        <v>1912.2729999999999</v>
      </c>
      <c r="I55" s="9" t="s">
        <v>162</v>
      </c>
      <c r="K55" s="9">
        <v>6</v>
      </c>
      <c r="L55" s="12"/>
      <c r="M55" s="12"/>
    </row>
    <row r="56" spans="1:14" x14ac:dyDescent="0.3">
      <c r="A56" s="8" t="s">
        <v>63</v>
      </c>
      <c r="E56" s="26"/>
      <c r="F56" s="26"/>
      <c r="H56" s="9">
        <v>1655.2550000000001</v>
      </c>
      <c r="I56" s="9" t="s">
        <v>170</v>
      </c>
      <c r="K56" s="9">
        <v>5</v>
      </c>
      <c r="L56" s="12"/>
      <c r="M56" s="12"/>
    </row>
    <row r="57" spans="1:14" x14ac:dyDescent="0.3">
      <c r="A57" s="8" t="s">
        <v>65</v>
      </c>
      <c r="C57" s="9">
        <v>2548.3339999999998</v>
      </c>
      <c r="D57" s="1" t="s">
        <v>64</v>
      </c>
      <c r="F57" s="26"/>
      <c r="H57" s="9">
        <v>1650.2270000000001</v>
      </c>
      <c r="I57" s="9" t="s">
        <v>171</v>
      </c>
      <c r="K57" s="9">
        <v>5</v>
      </c>
      <c r="L57" s="12"/>
      <c r="M57" s="12"/>
    </row>
    <row r="58" spans="1:14" x14ac:dyDescent="0.3">
      <c r="A58" s="8" t="s">
        <v>66</v>
      </c>
      <c r="E58" s="26"/>
      <c r="F58" s="26"/>
      <c r="H58" s="9">
        <v>1610.184</v>
      </c>
      <c r="I58" s="9" t="s">
        <v>185</v>
      </c>
      <c r="K58" s="9">
        <v>5</v>
      </c>
      <c r="L58" s="13"/>
      <c r="M58" s="13"/>
    </row>
    <row r="59" spans="1:14" x14ac:dyDescent="0.3">
      <c r="A59" s="8" t="s">
        <v>67</v>
      </c>
      <c r="C59" s="9">
        <v>2526.2910000000002</v>
      </c>
      <c r="E59" s="26"/>
      <c r="F59" s="26"/>
      <c r="K59" s="9">
        <f>SUM(K2:K58)</f>
        <v>527</v>
      </c>
    </row>
    <row r="60" spans="1:14" x14ac:dyDescent="0.3">
      <c r="A60" s="8" t="s">
        <v>68</v>
      </c>
      <c r="C60" s="9">
        <v>2525.3069999999998</v>
      </c>
      <c r="E60" s="26"/>
      <c r="F60" s="26"/>
      <c r="J60" s="9" t="s">
        <v>488</v>
      </c>
      <c r="K60" s="9">
        <f>(K59/2904)*100</f>
        <v>18.147382920110193</v>
      </c>
    </row>
    <row r="61" spans="1:14" x14ac:dyDescent="0.3">
      <c r="A61" s="8" t="s">
        <v>69</v>
      </c>
      <c r="C61" s="9">
        <v>2524.3229999999999</v>
      </c>
      <c r="F61" s="26"/>
      <c r="N61" s="12" t="s">
        <v>700</v>
      </c>
    </row>
    <row r="62" spans="1:14" x14ac:dyDescent="0.3">
      <c r="A62" s="8" t="s">
        <v>70</v>
      </c>
      <c r="C62" s="9">
        <v>2314.3429999999998</v>
      </c>
      <c r="E62" s="26"/>
      <c r="F62" s="26"/>
      <c r="N62" s="13" t="s">
        <v>701</v>
      </c>
    </row>
    <row r="63" spans="1:14" x14ac:dyDescent="0.3">
      <c r="A63" s="8" t="s">
        <v>71</v>
      </c>
      <c r="C63" s="9">
        <v>2292.348</v>
      </c>
      <c r="E63" s="26"/>
      <c r="F63" s="26"/>
    </row>
    <row r="64" spans="1:14" x14ac:dyDescent="0.3">
      <c r="A64" s="8" t="s">
        <v>73</v>
      </c>
      <c r="C64" s="9">
        <v>2290.3319999999999</v>
      </c>
      <c r="D64" s="1" t="s">
        <v>72</v>
      </c>
      <c r="E64" s="26"/>
      <c r="F64" s="26"/>
    </row>
    <row r="65" spans="1:6" x14ac:dyDescent="0.3">
      <c r="A65" s="8" t="s">
        <v>74</v>
      </c>
      <c r="E65" s="26"/>
      <c r="F65" s="26"/>
    </row>
    <row r="66" spans="1:6" x14ac:dyDescent="0.3">
      <c r="A66" s="8" t="s">
        <v>75</v>
      </c>
      <c r="F66" s="26"/>
    </row>
    <row r="67" spans="1:6" x14ac:dyDescent="0.3">
      <c r="A67" s="8" t="s">
        <v>77</v>
      </c>
      <c r="C67" s="9">
        <v>2268.2890000000002</v>
      </c>
      <c r="D67" s="1" t="s">
        <v>76</v>
      </c>
      <c r="E67" s="26"/>
      <c r="F67" s="26"/>
    </row>
    <row r="68" spans="1:6" x14ac:dyDescent="0.3">
      <c r="A68" s="8" t="s">
        <v>78</v>
      </c>
      <c r="E68" s="26"/>
      <c r="F68" s="26"/>
    </row>
    <row r="69" spans="1:6" x14ac:dyDescent="0.3">
      <c r="A69" s="8" t="s">
        <v>79</v>
      </c>
      <c r="E69" s="16"/>
      <c r="F69" s="26"/>
    </row>
    <row r="70" spans="1:6" x14ac:dyDescent="0.3">
      <c r="A70" s="8" t="s">
        <v>80</v>
      </c>
      <c r="E70" s="26"/>
      <c r="F70" s="26"/>
    </row>
    <row r="71" spans="1:6" x14ac:dyDescent="0.3">
      <c r="A71" s="8" t="s">
        <v>82</v>
      </c>
      <c r="C71" s="9">
        <v>2266.3209999999999</v>
      </c>
      <c r="D71" s="1" t="s">
        <v>81</v>
      </c>
      <c r="F71" s="26"/>
    </row>
    <row r="72" spans="1:6" x14ac:dyDescent="0.3">
      <c r="A72" s="8" t="s">
        <v>83</v>
      </c>
      <c r="E72" s="26"/>
      <c r="F72" s="26"/>
    </row>
    <row r="73" spans="1:6" x14ac:dyDescent="0.3">
      <c r="A73" s="8" t="s">
        <v>84</v>
      </c>
      <c r="F73" s="26"/>
    </row>
    <row r="74" spans="1:6" x14ac:dyDescent="0.3">
      <c r="A74" s="8" t="s">
        <v>85</v>
      </c>
      <c r="E74" s="26"/>
      <c r="F74" s="26"/>
    </row>
    <row r="75" spans="1:6" x14ac:dyDescent="0.3">
      <c r="A75" s="8" t="s">
        <v>87</v>
      </c>
      <c r="C75" s="9">
        <v>2265.337</v>
      </c>
      <c r="D75" s="1" t="s">
        <v>86</v>
      </c>
      <c r="E75" s="17"/>
      <c r="F75" s="17"/>
    </row>
    <row r="76" spans="1:6" x14ac:dyDescent="0.3">
      <c r="A76" s="8" t="s">
        <v>88</v>
      </c>
      <c r="E76" s="17"/>
      <c r="F76" s="17"/>
    </row>
    <row r="77" spans="1:6" x14ac:dyDescent="0.3">
      <c r="A77" s="8" t="s">
        <v>89</v>
      </c>
      <c r="C77" s="9">
        <v>2245.261</v>
      </c>
      <c r="E77" s="26"/>
      <c r="F77" s="26"/>
    </row>
    <row r="78" spans="1:6" x14ac:dyDescent="0.3">
      <c r="A78" s="8" t="s">
        <v>90</v>
      </c>
      <c r="C78" s="9">
        <v>2244.277</v>
      </c>
      <c r="E78" s="17"/>
      <c r="F78" s="17"/>
    </row>
    <row r="79" spans="1:6" x14ac:dyDescent="0.3">
      <c r="A79" s="8" t="s">
        <v>92</v>
      </c>
      <c r="C79" s="9">
        <v>2243.2930000000001</v>
      </c>
      <c r="D79" s="1" t="s">
        <v>91</v>
      </c>
      <c r="E79" s="26"/>
      <c r="F79" s="26"/>
    </row>
    <row r="80" spans="1:6" x14ac:dyDescent="0.3">
      <c r="A80" s="8" t="s">
        <v>93</v>
      </c>
      <c r="E80" s="16"/>
      <c r="F80" s="26"/>
    </row>
    <row r="81" spans="1:6" x14ac:dyDescent="0.3">
      <c r="A81" s="8" t="s">
        <v>94</v>
      </c>
      <c r="E81" s="26"/>
      <c r="F81" s="26"/>
    </row>
    <row r="82" spans="1:6" x14ac:dyDescent="0.3">
      <c r="A82" s="8" t="s">
        <v>96</v>
      </c>
      <c r="C82" s="9">
        <v>2242.3090000000002</v>
      </c>
      <c r="D82" s="1" t="s">
        <v>95</v>
      </c>
      <c r="E82" s="26"/>
      <c r="F82" s="26"/>
    </row>
    <row r="83" spans="1:6" x14ac:dyDescent="0.3">
      <c r="A83" s="8" t="s">
        <v>97</v>
      </c>
      <c r="E83" s="16"/>
      <c r="F83" s="26"/>
    </row>
    <row r="84" spans="1:6" x14ac:dyDescent="0.3">
      <c r="A84" s="8" t="s">
        <v>98</v>
      </c>
      <c r="E84" s="26"/>
      <c r="F84" s="26"/>
    </row>
    <row r="85" spans="1:6" x14ac:dyDescent="0.3">
      <c r="A85" s="8" t="s">
        <v>99</v>
      </c>
      <c r="E85" s="26"/>
      <c r="F85" s="26"/>
    </row>
    <row r="86" spans="1:6" x14ac:dyDescent="0.3">
      <c r="A86" s="8" t="s">
        <v>100</v>
      </c>
      <c r="E86" s="26"/>
      <c r="F86" s="26"/>
    </row>
    <row r="87" spans="1:6" x14ac:dyDescent="0.3">
      <c r="A87" s="8" t="s">
        <v>101</v>
      </c>
      <c r="C87" s="9">
        <v>2241.3249999999998</v>
      </c>
      <c r="E87" s="26"/>
      <c r="F87" s="26"/>
    </row>
    <row r="88" spans="1:6" x14ac:dyDescent="0.3">
      <c r="A88" s="8" t="s">
        <v>102</v>
      </c>
      <c r="C88" s="9">
        <v>2232.3139999999999</v>
      </c>
      <c r="E88" s="17"/>
      <c r="F88" s="17"/>
    </row>
    <row r="89" spans="1:6" x14ac:dyDescent="0.3">
      <c r="A89" s="8" t="s">
        <v>104</v>
      </c>
      <c r="C89" s="9">
        <v>2220.2660000000001</v>
      </c>
      <c r="D89" s="1" t="s">
        <v>103</v>
      </c>
      <c r="E89" s="26"/>
      <c r="F89" s="26"/>
    </row>
    <row r="90" spans="1:6" x14ac:dyDescent="0.3">
      <c r="A90" s="8" t="s">
        <v>105</v>
      </c>
      <c r="E90" s="26"/>
      <c r="F90" s="26"/>
    </row>
    <row r="91" spans="1:6" x14ac:dyDescent="0.3">
      <c r="A91" s="8" t="s">
        <v>107</v>
      </c>
      <c r="C91" s="9">
        <v>2219.2820000000002</v>
      </c>
      <c r="D91" s="1" t="s">
        <v>106</v>
      </c>
      <c r="E91" s="26"/>
      <c r="F91" s="26"/>
    </row>
    <row r="92" spans="1:6" x14ac:dyDescent="0.3">
      <c r="A92" s="8" t="s">
        <v>108</v>
      </c>
      <c r="E92" s="26"/>
      <c r="F92" s="26"/>
    </row>
    <row r="93" spans="1:6" x14ac:dyDescent="0.3">
      <c r="A93" s="8" t="s">
        <v>109</v>
      </c>
      <c r="E93" s="26"/>
      <c r="F93" s="26"/>
    </row>
    <row r="94" spans="1:6" x14ac:dyDescent="0.3">
      <c r="A94" s="8" t="s">
        <v>110</v>
      </c>
      <c r="E94" s="26"/>
      <c r="F94" s="26"/>
    </row>
    <row r="95" spans="1:6" x14ac:dyDescent="0.3">
      <c r="A95" s="8" t="s">
        <v>111</v>
      </c>
      <c r="C95" s="9">
        <v>2218.2979999999998</v>
      </c>
      <c r="F95" s="26"/>
    </row>
    <row r="96" spans="1:6" x14ac:dyDescent="0.3">
      <c r="A96" s="8" t="s">
        <v>112</v>
      </c>
      <c r="C96" s="9">
        <v>2008.318</v>
      </c>
      <c r="E96" s="26"/>
      <c r="F96" s="26"/>
    </row>
    <row r="97" spans="1:6" x14ac:dyDescent="0.3">
      <c r="A97" s="8" t="s">
        <v>113</v>
      </c>
      <c r="C97" s="9">
        <v>1985.2909999999999</v>
      </c>
      <c r="E97" s="17"/>
      <c r="F97" s="17"/>
    </row>
    <row r="98" spans="1:6" x14ac:dyDescent="0.3">
      <c r="A98" s="8" t="s">
        <v>114</v>
      </c>
      <c r="C98" s="9">
        <v>1984.307</v>
      </c>
      <c r="E98" s="17"/>
      <c r="F98" s="17"/>
    </row>
    <row r="99" spans="1:6" x14ac:dyDescent="0.3">
      <c r="A99" s="8" t="s">
        <v>115</v>
      </c>
      <c r="C99" s="9">
        <v>1974.3109999999999</v>
      </c>
      <c r="E99" s="17"/>
      <c r="F99" s="17"/>
    </row>
    <row r="100" spans="1:6" x14ac:dyDescent="0.3">
      <c r="A100" s="8" t="s">
        <v>117</v>
      </c>
      <c r="C100" s="9">
        <v>1962.2639999999999</v>
      </c>
      <c r="D100" s="1" t="s">
        <v>116</v>
      </c>
      <c r="E100" s="26"/>
      <c r="F100" s="26"/>
    </row>
    <row r="101" spans="1:6" x14ac:dyDescent="0.3">
      <c r="A101" s="8" t="s">
        <v>118</v>
      </c>
      <c r="E101" s="16"/>
      <c r="F101" s="26"/>
    </row>
    <row r="102" spans="1:6" x14ac:dyDescent="0.3">
      <c r="A102" s="8" t="s">
        <v>119</v>
      </c>
      <c r="E102" s="26"/>
      <c r="F102" s="26"/>
    </row>
    <row r="103" spans="1:6" x14ac:dyDescent="0.3">
      <c r="A103" s="8" t="s">
        <v>121</v>
      </c>
      <c r="C103" s="9">
        <v>1961.28</v>
      </c>
      <c r="D103" s="1" t="s">
        <v>120</v>
      </c>
      <c r="E103" s="17"/>
      <c r="F103" s="17"/>
    </row>
    <row r="104" spans="1:6" x14ac:dyDescent="0.3">
      <c r="A104" s="8" t="s">
        <v>122</v>
      </c>
      <c r="E104" s="17"/>
      <c r="F104" s="17"/>
    </row>
    <row r="105" spans="1:6" x14ac:dyDescent="0.3">
      <c r="A105" s="8" t="s">
        <v>123</v>
      </c>
      <c r="E105" s="17"/>
      <c r="F105" s="17"/>
    </row>
    <row r="106" spans="1:6" x14ac:dyDescent="0.3">
      <c r="A106" s="8" t="s">
        <v>124</v>
      </c>
      <c r="E106" s="17"/>
      <c r="F106" s="17"/>
    </row>
    <row r="107" spans="1:6" x14ac:dyDescent="0.3">
      <c r="A107" s="8" t="s">
        <v>125</v>
      </c>
      <c r="E107" s="17"/>
      <c r="F107" s="17"/>
    </row>
    <row r="108" spans="1:6" x14ac:dyDescent="0.3">
      <c r="A108" s="8" t="s">
        <v>126</v>
      </c>
      <c r="E108" s="17"/>
      <c r="F108" s="17"/>
    </row>
    <row r="109" spans="1:6" x14ac:dyDescent="0.3">
      <c r="A109" s="8" t="s">
        <v>127</v>
      </c>
      <c r="E109" s="17"/>
      <c r="F109" s="17"/>
    </row>
    <row r="110" spans="1:6" x14ac:dyDescent="0.3">
      <c r="A110" s="8" t="s">
        <v>129</v>
      </c>
      <c r="C110" s="9">
        <v>1960.296</v>
      </c>
      <c r="D110" s="1" t="s">
        <v>128</v>
      </c>
      <c r="E110" s="26"/>
      <c r="F110" s="26"/>
    </row>
    <row r="111" spans="1:6" x14ac:dyDescent="0.3">
      <c r="A111" s="8" t="s">
        <v>130</v>
      </c>
      <c r="E111" s="16"/>
      <c r="F111" s="26"/>
    </row>
    <row r="112" spans="1:6" x14ac:dyDescent="0.3">
      <c r="A112" s="8" t="s">
        <v>130</v>
      </c>
      <c r="B112" s="9" t="s">
        <v>131</v>
      </c>
      <c r="E112" s="16"/>
      <c r="F112" s="26"/>
    </row>
    <row r="113" spans="1:6" x14ac:dyDescent="0.3">
      <c r="A113" s="8" t="s">
        <v>132</v>
      </c>
      <c r="E113" s="16"/>
      <c r="F113" s="26"/>
    </row>
    <row r="114" spans="1:6" x14ac:dyDescent="0.3">
      <c r="A114" s="8" t="s">
        <v>134</v>
      </c>
      <c r="C114" s="9">
        <v>1939.2360000000001</v>
      </c>
      <c r="D114" s="1" t="s">
        <v>133</v>
      </c>
      <c r="E114" s="26"/>
      <c r="F114" s="26"/>
    </row>
    <row r="115" spans="1:6" x14ac:dyDescent="0.3">
      <c r="A115" s="8" t="s">
        <v>135</v>
      </c>
      <c r="E115" s="26"/>
      <c r="F115" s="26"/>
    </row>
    <row r="116" spans="1:6" x14ac:dyDescent="0.3">
      <c r="A116" s="8" t="s">
        <v>137</v>
      </c>
      <c r="C116" s="9">
        <v>1938.252</v>
      </c>
      <c r="D116" s="1" t="s">
        <v>136</v>
      </c>
      <c r="E116" s="17"/>
      <c r="F116" s="17"/>
    </row>
    <row r="117" spans="1:6" x14ac:dyDescent="0.3">
      <c r="A117" s="8" t="s">
        <v>138</v>
      </c>
      <c r="E117" s="17"/>
      <c r="F117" s="17"/>
    </row>
    <row r="118" spans="1:6" x14ac:dyDescent="0.3">
      <c r="A118" s="8" t="s">
        <v>139</v>
      </c>
      <c r="E118" s="17"/>
      <c r="F118" s="17"/>
    </row>
    <row r="119" spans="1:6" x14ac:dyDescent="0.3">
      <c r="A119" s="8" t="s">
        <v>140</v>
      </c>
      <c r="E119" s="17"/>
      <c r="F119" s="17"/>
    </row>
    <row r="120" spans="1:6" x14ac:dyDescent="0.3">
      <c r="A120" s="8" t="s">
        <v>142</v>
      </c>
      <c r="C120" s="9">
        <v>1937.268</v>
      </c>
      <c r="D120" s="1" t="s">
        <v>141</v>
      </c>
      <c r="E120" s="26"/>
      <c r="F120" s="26"/>
    </row>
    <row r="121" spans="1:6" x14ac:dyDescent="0.3">
      <c r="A121" s="8" t="s">
        <v>143</v>
      </c>
      <c r="E121" s="16"/>
      <c r="F121" s="26"/>
    </row>
    <row r="122" spans="1:6" x14ac:dyDescent="0.3">
      <c r="A122" s="8" t="s">
        <v>144</v>
      </c>
      <c r="E122" s="26"/>
      <c r="F122" s="26"/>
    </row>
    <row r="123" spans="1:6" x14ac:dyDescent="0.3">
      <c r="A123" s="8" t="s">
        <v>145</v>
      </c>
      <c r="E123" s="16"/>
      <c r="F123" s="26"/>
    </row>
    <row r="124" spans="1:6" x14ac:dyDescent="0.3">
      <c r="A124" s="8" t="s">
        <v>146</v>
      </c>
      <c r="E124" s="26"/>
      <c r="F124" s="26"/>
    </row>
    <row r="125" spans="1:6" x14ac:dyDescent="0.3">
      <c r="A125" s="8" t="s">
        <v>147</v>
      </c>
      <c r="E125" s="26"/>
      <c r="F125" s="26"/>
    </row>
    <row r="126" spans="1:6" x14ac:dyDescent="0.3">
      <c r="A126" s="8" t="s">
        <v>148</v>
      </c>
      <c r="E126" s="26"/>
      <c r="F126" s="26"/>
    </row>
    <row r="127" spans="1:6" x14ac:dyDescent="0.3">
      <c r="A127" s="8" t="s">
        <v>149</v>
      </c>
      <c r="E127" s="26"/>
      <c r="F127" s="26"/>
    </row>
    <row r="128" spans="1:6" x14ac:dyDescent="0.3">
      <c r="A128" s="8" t="s">
        <v>147</v>
      </c>
      <c r="B128" s="9" t="s">
        <v>131</v>
      </c>
      <c r="E128" s="26"/>
      <c r="F128" s="26"/>
    </row>
    <row r="129" spans="1:6" x14ac:dyDescent="0.3">
      <c r="A129" s="8" t="s">
        <v>150</v>
      </c>
      <c r="E129" s="26"/>
      <c r="F129" s="26"/>
    </row>
    <row r="130" spans="1:6" x14ac:dyDescent="0.3">
      <c r="A130" s="8" t="s">
        <v>151</v>
      </c>
      <c r="E130" s="26"/>
      <c r="F130" s="26"/>
    </row>
    <row r="131" spans="1:6" x14ac:dyDescent="0.3">
      <c r="A131" s="8" t="s">
        <v>152</v>
      </c>
      <c r="E131" s="26"/>
      <c r="F131" s="26"/>
    </row>
    <row r="132" spans="1:6" x14ac:dyDescent="0.3">
      <c r="A132" s="8" t="s">
        <v>153</v>
      </c>
      <c r="C132" s="9">
        <v>1936.2840000000001</v>
      </c>
      <c r="E132" s="26"/>
      <c r="F132" s="26"/>
    </row>
    <row r="133" spans="1:6" x14ac:dyDescent="0.3">
      <c r="A133" s="8" t="s">
        <v>155</v>
      </c>
      <c r="C133" s="9">
        <v>1915.2249999999999</v>
      </c>
      <c r="D133" s="1" t="s">
        <v>154</v>
      </c>
      <c r="E133" s="16"/>
      <c r="F133" s="26"/>
    </row>
    <row r="134" spans="1:6" x14ac:dyDescent="0.3">
      <c r="A134" s="8" t="s">
        <v>156</v>
      </c>
      <c r="E134" s="26"/>
      <c r="F134" s="26"/>
    </row>
    <row r="135" spans="1:6" x14ac:dyDescent="0.3">
      <c r="A135" s="8" t="s">
        <v>157</v>
      </c>
      <c r="E135" s="26"/>
      <c r="F135" s="26"/>
    </row>
    <row r="136" spans="1:6" x14ac:dyDescent="0.3">
      <c r="A136" s="8" t="s">
        <v>158</v>
      </c>
      <c r="C136" s="9">
        <v>1914.241</v>
      </c>
      <c r="E136" s="26"/>
      <c r="F136" s="26"/>
    </row>
    <row r="137" spans="1:6" x14ac:dyDescent="0.3">
      <c r="A137" s="8" t="s">
        <v>160</v>
      </c>
      <c r="C137" s="9">
        <v>1913.2570000000001</v>
      </c>
      <c r="D137" s="1" t="s">
        <v>159</v>
      </c>
      <c r="E137" s="17"/>
      <c r="F137" s="17"/>
    </row>
    <row r="138" spans="1:6" x14ac:dyDescent="0.3">
      <c r="A138" s="8" t="s">
        <v>161</v>
      </c>
      <c r="E138" s="17"/>
      <c r="F138" s="17"/>
    </row>
    <row r="139" spans="1:6" x14ac:dyDescent="0.3">
      <c r="A139" s="8" t="s">
        <v>162</v>
      </c>
      <c r="C139" s="9">
        <v>1912.2729999999999</v>
      </c>
      <c r="E139" s="26"/>
      <c r="F139" s="26"/>
    </row>
    <row r="140" spans="1:6" x14ac:dyDescent="0.3">
      <c r="A140" s="8" t="s">
        <v>164</v>
      </c>
      <c r="C140" s="9">
        <v>1891.2139999999999</v>
      </c>
      <c r="D140" s="1" t="s">
        <v>163</v>
      </c>
      <c r="E140" s="26"/>
      <c r="F140" s="26"/>
    </row>
    <row r="141" spans="1:6" x14ac:dyDescent="0.3">
      <c r="A141" s="8" t="s">
        <v>165</v>
      </c>
      <c r="E141" s="16"/>
      <c r="F141" s="26"/>
    </row>
    <row r="142" spans="1:6" x14ac:dyDescent="0.3">
      <c r="A142" s="8" t="s">
        <v>166</v>
      </c>
      <c r="C142" s="9">
        <v>1679.2660000000001</v>
      </c>
      <c r="E142" s="26"/>
      <c r="F142" s="26"/>
    </row>
    <row r="143" spans="1:6" x14ac:dyDescent="0.3">
      <c r="A143" s="8" t="s">
        <v>166</v>
      </c>
      <c r="B143" s="9" t="s">
        <v>131</v>
      </c>
      <c r="E143" s="26"/>
      <c r="F143" s="26"/>
    </row>
    <row r="144" spans="1:6" x14ac:dyDescent="0.3">
      <c r="A144" s="8" t="s">
        <v>166</v>
      </c>
      <c r="B144" s="9" t="s">
        <v>131</v>
      </c>
      <c r="E144" s="26"/>
      <c r="F144" s="26"/>
    </row>
    <row r="145" spans="1:6" x14ac:dyDescent="0.3">
      <c r="A145" s="8" t="s">
        <v>166</v>
      </c>
      <c r="B145" s="9" t="s">
        <v>131</v>
      </c>
      <c r="E145" s="26"/>
      <c r="F145" s="26"/>
    </row>
    <row r="146" spans="1:6" x14ac:dyDescent="0.3">
      <c r="A146" s="8" t="s">
        <v>168</v>
      </c>
      <c r="C146" s="9">
        <v>1656.239</v>
      </c>
      <c r="D146" s="1" t="s">
        <v>167</v>
      </c>
      <c r="E146" s="26"/>
      <c r="F146" s="26"/>
    </row>
    <row r="147" spans="1:6" x14ac:dyDescent="0.3">
      <c r="A147" s="8" t="s">
        <v>169</v>
      </c>
      <c r="E147" s="16"/>
      <c r="F147" s="26"/>
    </row>
    <row r="148" spans="1:6" x14ac:dyDescent="0.3">
      <c r="A148" s="8" t="s">
        <v>168</v>
      </c>
      <c r="B148" s="9" t="s">
        <v>131</v>
      </c>
      <c r="E148" s="16"/>
      <c r="F148" s="26"/>
    </row>
    <row r="149" spans="1:6" x14ac:dyDescent="0.3">
      <c r="A149" s="8" t="s">
        <v>170</v>
      </c>
      <c r="C149" s="9">
        <v>1655.2550000000001</v>
      </c>
      <c r="E149" s="26"/>
      <c r="F149" s="26"/>
    </row>
    <row r="150" spans="1:6" x14ac:dyDescent="0.3">
      <c r="A150" s="8" t="s">
        <v>171</v>
      </c>
      <c r="C150" s="9">
        <v>1650.2270000000001</v>
      </c>
      <c r="E150" s="26"/>
      <c r="F150" s="26"/>
    </row>
    <row r="151" spans="1:6" x14ac:dyDescent="0.3">
      <c r="A151" s="8" t="s">
        <v>173</v>
      </c>
      <c r="C151" s="9">
        <v>1633.211</v>
      </c>
      <c r="D151" s="1" t="s">
        <v>172</v>
      </c>
      <c r="E151" s="16"/>
      <c r="F151" s="26"/>
    </row>
    <row r="152" spans="1:6" x14ac:dyDescent="0.3">
      <c r="A152" s="8" t="s">
        <v>174</v>
      </c>
      <c r="E152" s="26"/>
      <c r="F152" s="26"/>
    </row>
    <row r="153" spans="1:6" x14ac:dyDescent="0.3">
      <c r="A153" s="8" t="s">
        <v>173</v>
      </c>
      <c r="B153" s="9" t="s">
        <v>131</v>
      </c>
      <c r="E153" s="16"/>
      <c r="F153" s="26"/>
    </row>
    <row r="154" spans="1:6" x14ac:dyDescent="0.3">
      <c r="A154" s="8" t="s">
        <v>175</v>
      </c>
      <c r="E154" s="26"/>
      <c r="F154" s="26"/>
    </row>
    <row r="155" spans="1:6" x14ac:dyDescent="0.3">
      <c r="A155" s="8" t="s">
        <v>173</v>
      </c>
      <c r="B155" s="9" t="s">
        <v>131</v>
      </c>
      <c r="E155" s="16"/>
      <c r="F155" s="26"/>
    </row>
    <row r="156" spans="1:6" x14ac:dyDescent="0.3">
      <c r="A156" s="8" t="s">
        <v>174</v>
      </c>
      <c r="E156" s="26"/>
      <c r="F156" s="26"/>
    </row>
    <row r="157" spans="1:6" x14ac:dyDescent="0.3">
      <c r="A157" s="8" t="s">
        <v>176</v>
      </c>
      <c r="E157" s="26"/>
      <c r="F157" s="26"/>
    </row>
    <row r="158" spans="1:6" x14ac:dyDescent="0.3">
      <c r="A158" s="8" t="s">
        <v>178</v>
      </c>
      <c r="C158" s="9">
        <v>1632.2270000000001</v>
      </c>
      <c r="D158" s="1" t="s">
        <v>177</v>
      </c>
      <c r="E158" s="17"/>
      <c r="F158" s="17"/>
    </row>
    <row r="159" spans="1:6" x14ac:dyDescent="0.3">
      <c r="A159" s="8" t="s">
        <v>179</v>
      </c>
      <c r="E159" s="17"/>
      <c r="F159" s="17"/>
    </row>
    <row r="160" spans="1:6" x14ac:dyDescent="0.3">
      <c r="A160" s="8" t="s">
        <v>180</v>
      </c>
      <c r="B160" s="9" t="s">
        <v>131</v>
      </c>
      <c r="E160" s="17"/>
      <c r="F160" s="17"/>
    </row>
    <row r="161" spans="1:6" x14ac:dyDescent="0.3">
      <c r="A161" s="8" t="s">
        <v>180</v>
      </c>
      <c r="B161" s="9" t="s">
        <v>131</v>
      </c>
      <c r="E161" s="17"/>
      <c r="F161" s="17"/>
    </row>
    <row r="162" spans="1:6" x14ac:dyDescent="0.3">
      <c r="A162" s="8" t="s">
        <v>180</v>
      </c>
      <c r="B162" s="9" t="s">
        <v>131</v>
      </c>
      <c r="E162" s="17"/>
      <c r="F162" s="17"/>
    </row>
    <row r="163" spans="1:6" x14ac:dyDescent="0.3">
      <c r="A163" s="8" t="s">
        <v>181</v>
      </c>
      <c r="E163" s="17"/>
      <c r="F163" s="17"/>
    </row>
    <row r="164" spans="1:6" x14ac:dyDescent="0.3">
      <c r="A164" s="8" t="s">
        <v>178</v>
      </c>
      <c r="E164" s="17"/>
      <c r="F164" s="17"/>
    </row>
    <row r="165" spans="1:6" x14ac:dyDescent="0.3">
      <c r="A165" s="8" t="s">
        <v>183</v>
      </c>
      <c r="B165" s="9" t="s">
        <v>131</v>
      </c>
      <c r="C165" s="9">
        <v>1631.2429999999999</v>
      </c>
      <c r="D165" s="1" t="s">
        <v>182</v>
      </c>
      <c r="E165" s="16"/>
      <c r="F165" s="26"/>
    </row>
    <row r="166" spans="1:6" x14ac:dyDescent="0.3">
      <c r="A166" s="8" t="s">
        <v>183</v>
      </c>
      <c r="B166" s="9" t="s">
        <v>131</v>
      </c>
      <c r="E166" s="16"/>
      <c r="F166" s="26"/>
    </row>
    <row r="167" spans="1:6" x14ac:dyDescent="0.3">
      <c r="A167" s="8" t="s">
        <v>184</v>
      </c>
      <c r="E167" s="26"/>
      <c r="F167" s="26"/>
    </row>
    <row r="168" spans="1:6" x14ac:dyDescent="0.3">
      <c r="A168" s="8" t="s">
        <v>183</v>
      </c>
      <c r="B168" s="9" t="s">
        <v>131</v>
      </c>
      <c r="E168" s="16"/>
      <c r="F168" s="26"/>
    </row>
    <row r="169" spans="1:6" x14ac:dyDescent="0.3">
      <c r="A169" s="8" t="s">
        <v>183</v>
      </c>
      <c r="B169" s="9" t="s">
        <v>131</v>
      </c>
      <c r="E169" s="16"/>
      <c r="F169" s="26"/>
    </row>
    <row r="170" spans="1:6" x14ac:dyDescent="0.3">
      <c r="A170" s="8" t="s">
        <v>185</v>
      </c>
      <c r="C170" s="9">
        <v>1610.184</v>
      </c>
      <c r="E170" s="17"/>
      <c r="F170" s="17"/>
    </row>
    <row r="171" spans="1:6" x14ac:dyDescent="0.3">
      <c r="A171" s="8" t="s">
        <v>187</v>
      </c>
      <c r="C171" s="9">
        <v>1609.2</v>
      </c>
      <c r="D171" s="1" t="s">
        <v>186</v>
      </c>
      <c r="E171" s="17"/>
      <c r="F171" s="17"/>
    </row>
    <row r="172" spans="1:6" x14ac:dyDescent="0.3">
      <c r="A172" s="8" t="s">
        <v>188</v>
      </c>
      <c r="B172" s="9" t="s">
        <v>131</v>
      </c>
      <c r="E172" s="17"/>
      <c r="F172" s="17"/>
    </row>
    <row r="173" spans="1:6" x14ac:dyDescent="0.3">
      <c r="A173" s="8" t="s">
        <v>189</v>
      </c>
      <c r="B173" s="9" t="s">
        <v>131</v>
      </c>
      <c r="E173" s="17"/>
      <c r="F173" s="17"/>
    </row>
    <row r="174" spans="1:6" x14ac:dyDescent="0.3">
      <c r="A174" s="8" t="s">
        <v>187</v>
      </c>
      <c r="E174" s="17"/>
      <c r="F174" s="17"/>
    </row>
    <row r="175" spans="1:6" x14ac:dyDescent="0.3">
      <c r="A175" s="8" t="s">
        <v>190</v>
      </c>
      <c r="E175" s="17"/>
      <c r="F175" s="17"/>
    </row>
    <row r="176" spans="1:6" x14ac:dyDescent="0.3">
      <c r="A176" s="8" t="s">
        <v>191</v>
      </c>
      <c r="E176" s="17"/>
      <c r="F176" s="17"/>
    </row>
    <row r="177" spans="1:6" x14ac:dyDescent="0.3">
      <c r="A177" s="8" t="s">
        <v>188</v>
      </c>
      <c r="B177" s="9" t="s">
        <v>131</v>
      </c>
      <c r="E177" s="17"/>
      <c r="F177" s="17"/>
    </row>
    <row r="178" spans="1:6" x14ac:dyDescent="0.3">
      <c r="A178" s="8" t="s">
        <v>189</v>
      </c>
      <c r="B178" s="9" t="s">
        <v>131</v>
      </c>
      <c r="E178" s="17"/>
      <c r="F178" s="17"/>
    </row>
    <row r="179" spans="1:6" x14ac:dyDescent="0.3">
      <c r="A179" s="8" t="s">
        <v>193</v>
      </c>
      <c r="C179" s="9">
        <v>1608.2159999999999</v>
      </c>
      <c r="D179" s="1" t="s">
        <v>192</v>
      </c>
      <c r="E179" s="26"/>
      <c r="F179" s="26"/>
    </row>
    <row r="180" spans="1:6" x14ac:dyDescent="0.3">
      <c r="A180" s="8" t="s">
        <v>194</v>
      </c>
      <c r="E180" s="16"/>
      <c r="F180" s="26"/>
    </row>
    <row r="181" spans="1:6" x14ac:dyDescent="0.3">
      <c r="A181" s="8" t="s">
        <v>195</v>
      </c>
      <c r="B181" s="9" t="s">
        <v>131</v>
      </c>
      <c r="E181" s="16"/>
      <c r="F181" s="26"/>
    </row>
    <row r="182" spans="1:6" x14ac:dyDescent="0.3">
      <c r="A182" s="8" t="s">
        <v>195</v>
      </c>
      <c r="B182" s="9" t="s">
        <v>131</v>
      </c>
      <c r="E182" s="16"/>
      <c r="F182" s="26"/>
    </row>
    <row r="183" spans="1:6" x14ac:dyDescent="0.3">
      <c r="A183" s="8" t="s">
        <v>196</v>
      </c>
      <c r="E183" s="16"/>
      <c r="F183" s="26"/>
    </row>
    <row r="184" spans="1:6" x14ac:dyDescent="0.3">
      <c r="A184" s="8" t="s">
        <v>195</v>
      </c>
      <c r="E184" s="16"/>
      <c r="F184" s="26"/>
    </row>
    <row r="185" spans="1:6" x14ac:dyDescent="0.3">
      <c r="A185" s="8" t="s">
        <v>198</v>
      </c>
      <c r="B185" s="9" t="s">
        <v>131</v>
      </c>
      <c r="C185" s="9">
        <v>1607.232</v>
      </c>
      <c r="D185" s="1" t="s">
        <v>197</v>
      </c>
      <c r="E185" s="26"/>
      <c r="F185" s="26"/>
    </row>
    <row r="186" spans="1:6" x14ac:dyDescent="0.3">
      <c r="A186" s="8" t="s">
        <v>199</v>
      </c>
      <c r="E186" s="16"/>
      <c r="F186" s="26"/>
    </row>
    <row r="187" spans="1:6" x14ac:dyDescent="0.3">
      <c r="A187" s="8" t="s">
        <v>198</v>
      </c>
      <c r="B187" s="9" t="s">
        <v>131</v>
      </c>
      <c r="E187" s="26"/>
      <c r="F187" s="26"/>
    </row>
    <row r="188" spans="1:6" x14ac:dyDescent="0.3">
      <c r="A188" s="8" t="s">
        <v>200</v>
      </c>
      <c r="E188" s="16"/>
      <c r="F188" s="26"/>
    </row>
    <row r="189" spans="1:6" x14ac:dyDescent="0.3">
      <c r="A189" s="8" t="s">
        <v>199</v>
      </c>
      <c r="E189" s="16"/>
      <c r="F189" s="26"/>
    </row>
    <row r="190" spans="1:6" x14ac:dyDescent="0.3">
      <c r="A190" s="8" t="s">
        <v>202</v>
      </c>
      <c r="B190" s="9" t="s">
        <v>131</v>
      </c>
      <c r="C190" s="9">
        <v>1586.173</v>
      </c>
      <c r="D190" s="1" t="s">
        <v>201</v>
      </c>
      <c r="E190" s="26"/>
      <c r="F190" s="26"/>
    </row>
    <row r="191" spans="1:6" x14ac:dyDescent="0.3">
      <c r="A191" s="8" t="s">
        <v>202</v>
      </c>
      <c r="B191" s="9" t="s">
        <v>131</v>
      </c>
      <c r="E191" s="26"/>
      <c r="F191" s="26"/>
    </row>
    <row r="192" spans="1:6" x14ac:dyDescent="0.3">
      <c r="A192" s="8" t="s">
        <v>203</v>
      </c>
      <c r="B192" s="9" t="s">
        <v>131</v>
      </c>
      <c r="E192" s="26"/>
      <c r="F192" s="26"/>
    </row>
    <row r="193" spans="1:6" x14ac:dyDescent="0.3">
      <c r="A193" s="8" t="s">
        <v>204</v>
      </c>
      <c r="E193" s="26"/>
      <c r="F193" s="26"/>
    </row>
    <row r="194" spans="1:6" x14ac:dyDescent="0.3">
      <c r="A194" s="8" t="s">
        <v>203</v>
      </c>
      <c r="B194" s="9" t="s">
        <v>131</v>
      </c>
      <c r="E194" s="26"/>
      <c r="F194" s="26"/>
    </row>
    <row r="195" spans="1:6" x14ac:dyDescent="0.3">
      <c r="A195" s="8" t="s">
        <v>205</v>
      </c>
      <c r="B195" s="9" t="s">
        <v>131</v>
      </c>
      <c r="C195" s="9">
        <v>1585.1890000000001</v>
      </c>
      <c r="E195" s="17"/>
      <c r="F195" s="17"/>
    </row>
    <row r="196" spans="1:6" x14ac:dyDescent="0.3">
      <c r="A196" s="8" t="s">
        <v>206</v>
      </c>
      <c r="E196" s="17"/>
      <c r="F196" s="17"/>
    </row>
    <row r="197" spans="1:6" x14ac:dyDescent="0.3">
      <c r="A197" s="8" t="s">
        <v>207</v>
      </c>
      <c r="E197" s="17"/>
      <c r="F197" s="17"/>
    </row>
    <row r="198" spans="1:6" x14ac:dyDescent="0.3">
      <c r="A198" s="8" t="s">
        <v>209</v>
      </c>
      <c r="B198" s="9" t="s">
        <v>131</v>
      </c>
      <c r="C198" s="9">
        <v>1584.2049999999999</v>
      </c>
      <c r="D198" s="1" t="s">
        <v>208</v>
      </c>
      <c r="E198" s="16"/>
      <c r="F198" s="26"/>
    </row>
    <row r="199" spans="1:6" x14ac:dyDescent="0.3">
      <c r="A199" s="8" t="s">
        <v>210</v>
      </c>
      <c r="B199" s="9" t="s">
        <v>131</v>
      </c>
      <c r="E199" s="26"/>
      <c r="F199" s="26"/>
    </row>
    <row r="200" spans="1:6" x14ac:dyDescent="0.3">
      <c r="A200" s="8" t="s">
        <v>211</v>
      </c>
      <c r="E200" s="16"/>
      <c r="F200" s="26"/>
    </row>
    <row r="201" spans="1:6" x14ac:dyDescent="0.3">
      <c r="A201" s="8" t="s">
        <v>209</v>
      </c>
      <c r="E201" s="26"/>
      <c r="F201" s="26"/>
    </row>
    <row r="202" spans="1:6" x14ac:dyDescent="0.3">
      <c r="A202" s="8" t="s">
        <v>213</v>
      </c>
      <c r="B202" s="9" t="s">
        <v>131</v>
      </c>
      <c r="C202" s="9">
        <v>1583.221</v>
      </c>
      <c r="D202" s="1" t="s">
        <v>212</v>
      </c>
      <c r="E202" s="17"/>
      <c r="F202" s="17"/>
    </row>
    <row r="203" spans="1:6" x14ac:dyDescent="0.3">
      <c r="A203" s="8" t="s">
        <v>213</v>
      </c>
      <c r="B203" s="9" t="s">
        <v>131</v>
      </c>
      <c r="E203" s="17"/>
      <c r="F203" s="17"/>
    </row>
    <row r="204" spans="1:6" x14ac:dyDescent="0.3">
      <c r="A204" s="8" t="s">
        <v>213</v>
      </c>
      <c r="B204" s="9" t="s">
        <v>131</v>
      </c>
      <c r="E204" s="17"/>
      <c r="F204" s="17"/>
    </row>
    <row r="205" spans="1:6" ht="15" customHeight="1" x14ac:dyDescent="0.3"/>
  </sheetData>
  <pageMargins left="0.7" right="0.7" top="0.75" bottom="0.75" header="0.3" footer="0.3"/>
  <pageSetup orientation="portrait" horizontalDpi="4294967295" verticalDpi="4294967295"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77"/>
  <sheetViews>
    <sheetView workbookViewId="0">
      <selection activeCell="L17" sqref="L17"/>
    </sheetView>
  </sheetViews>
  <sheetFormatPr defaultColWidth="8.77734375" defaultRowHeight="14.4" x14ac:dyDescent="0.3"/>
  <cols>
    <col min="1" max="1" width="33.6640625" style="3" customWidth="1"/>
    <col min="2" max="2" width="22.44140625" style="4" customWidth="1"/>
    <col min="4" max="4" width="10.77734375" customWidth="1"/>
    <col min="5" max="5" width="10.44140625" customWidth="1"/>
    <col min="6" max="6" width="33.6640625" style="6" customWidth="1"/>
    <col min="7" max="7" width="11.77734375" style="4" customWidth="1"/>
    <col min="9" max="9" width="9.44140625" customWidth="1"/>
    <col min="10" max="10" width="11.77734375" customWidth="1"/>
  </cols>
  <sheetData>
    <row r="1" spans="1:12" s="1" customFormat="1" x14ac:dyDescent="0.3">
      <c r="A1" s="7" t="s">
        <v>214</v>
      </c>
      <c r="B1" s="5" t="s">
        <v>215</v>
      </c>
      <c r="C1" s="1" t="s">
        <v>698</v>
      </c>
      <c r="D1" s="1" t="s">
        <v>699</v>
      </c>
      <c r="E1" s="1" t="s">
        <v>813</v>
      </c>
      <c r="F1" s="1" t="s">
        <v>492</v>
      </c>
      <c r="G1" s="5" t="s">
        <v>491</v>
      </c>
      <c r="H1" s="1" t="s">
        <v>487</v>
      </c>
      <c r="I1" s="1" t="s">
        <v>821</v>
      </c>
      <c r="J1" s="1" t="s">
        <v>822</v>
      </c>
    </row>
    <row r="2" spans="1:12" x14ac:dyDescent="0.3">
      <c r="A2" s="3" t="s">
        <v>216</v>
      </c>
      <c r="B2" s="4">
        <v>8233.0400000000009</v>
      </c>
      <c r="C2" s="13"/>
      <c r="D2" s="13"/>
      <c r="F2" s="6" t="s">
        <v>216</v>
      </c>
      <c r="G2" s="4">
        <v>8233.0400000000009</v>
      </c>
      <c r="H2">
        <v>25</v>
      </c>
      <c r="I2" s="13"/>
      <c r="J2" s="13"/>
    </row>
    <row r="3" spans="1:12" x14ac:dyDescent="0.3">
      <c r="A3" s="3" t="s">
        <v>217</v>
      </c>
      <c r="B3" s="4">
        <v>7871.9979999999996</v>
      </c>
      <c r="C3" s="13"/>
      <c r="D3" s="13"/>
      <c r="E3" s="1"/>
      <c r="F3" s="6" t="s">
        <v>217</v>
      </c>
      <c r="G3" s="4">
        <v>7871.9979999999996</v>
      </c>
      <c r="H3">
        <v>24</v>
      </c>
      <c r="I3" s="13"/>
      <c r="J3" s="13"/>
      <c r="L3" t="s">
        <v>820</v>
      </c>
    </row>
    <row r="4" spans="1:12" x14ac:dyDescent="0.3">
      <c r="A4" s="3" t="s">
        <v>218</v>
      </c>
      <c r="B4" s="4">
        <v>6868.8469999999998</v>
      </c>
      <c r="D4" s="26"/>
      <c r="E4" s="1"/>
      <c r="F4" s="6" t="s">
        <v>218</v>
      </c>
      <c r="G4" s="4">
        <v>6868.8469999999998</v>
      </c>
      <c r="H4">
        <v>21</v>
      </c>
      <c r="J4" s="12"/>
    </row>
    <row r="5" spans="1:12" x14ac:dyDescent="0.3">
      <c r="A5" s="3" t="s">
        <v>219</v>
      </c>
      <c r="B5" s="4">
        <v>6637.951</v>
      </c>
      <c r="D5" s="12"/>
      <c r="E5" s="1"/>
      <c r="F5" s="6" t="s">
        <v>219</v>
      </c>
      <c r="G5" s="4">
        <v>6637.951</v>
      </c>
      <c r="H5">
        <v>20</v>
      </c>
      <c r="J5" s="12"/>
    </row>
    <row r="6" spans="1:12" x14ac:dyDescent="0.3">
      <c r="A6" s="3" t="s">
        <v>220</v>
      </c>
      <c r="B6" s="4">
        <v>6240.8019999999997</v>
      </c>
      <c r="C6" s="13"/>
      <c r="D6" s="13"/>
      <c r="E6" s="1"/>
      <c r="F6" s="6" t="s">
        <v>220</v>
      </c>
      <c r="G6" s="4">
        <v>6240.8019999999997</v>
      </c>
      <c r="H6">
        <v>19</v>
      </c>
      <c r="I6" s="13"/>
      <c r="J6" s="13"/>
    </row>
    <row r="7" spans="1:12" x14ac:dyDescent="0.3">
      <c r="A7" s="3" t="s">
        <v>221</v>
      </c>
      <c r="B7" s="4">
        <v>5943.74</v>
      </c>
      <c r="C7" s="13"/>
      <c r="D7" s="13"/>
      <c r="E7" s="1"/>
      <c r="F7" s="6" t="s">
        <v>221</v>
      </c>
      <c r="G7" s="4">
        <v>5943.74</v>
      </c>
      <c r="H7">
        <v>18</v>
      </c>
      <c r="I7" s="13"/>
      <c r="J7" s="13"/>
    </row>
    <row r="8" spans="1:12" x14ac:dyDescent="0.3">
      <c r="A8" s="3" t="s">
        <v>222</v>
      </c>
      <c r="B8" s="4">
        <v>5878.7759999999998</v>
      </c>
      <c r="D8" s="12"/>
      <c r="F8" s="6" t="s">
        <v>222</v>
      </c>
      <c r="G8" s="4">
        <v>5878.7759999999998</v>
      </c>
      <c r="H8">
        <v>18</v>
      </c>
      <c r="J8" s="12"/>
    </row>
    <row r="9" spans="1:12" x14ac:dyDescent="0.3">
      <c r="A9" s="3" t="s">
        <v>223</v>
      </c>
      <c r="B9" s="4">
        <v>5836.7820000000002</v>
      </c>
      <c r="C9" s="13"/>
      <c r="D9" s="13"/>
      <c r="F9" s="6" t="s">
        <v>223</v>
      </c>
      <c r="G9" s="4">
        <v>5836.7820000000002</v>
      </c>
      <c r="H9">
        <v>18</v>
      </c>
      <c r="I9" s="13"/>
      <c r="J9" s="13"/>
    </row>
    <row r="10" spans="1:12" x14ac:dyDescent="0.3">
      <c r="A10" s="3" t="s">
        <v>224</v>
      </c>
      <c r="B10" s="4">
        <v>5573.7349999999997</v>
      </c>
      <c r="D10" s="12"/>
      <c r="F10" s="6" t="s">
        <v>224</v>
      </c>
      <c r="G10" s="4">
        <v>5573.7349999999997</v>
      </c>
      <c r="H10">
        <v>17</v>
      </c>
      <c r="J10" s="12"/>
    </row>
    <row r="11" spans="1:12" x14ac:dyDescent="0.3">
      <c r="A11" s="3" t="s">
        <v>225</v>
      </c>
      <c r="B11" s="4">
        <v>5550.7079999999996</v>
      </c>
      <c r="C11" s="13"/>
      <c r="D11" s="13"/>
      <c r="F11" s="6" t="s">
        <v>225</v>
      </c>
      <c r="G11" s="4">
        <v>5550.7079999999996</v>
      </c>
      <c r="H11">
        <v>17</v>
      </c>
      <c r="I11" s="13"/>
      <c r="J11" s="13"/>
    </row>
    <row r="12" spans="1:12" x14ac:dyDescent="0.3">
      <c r="A12" s="3" t="s">
        <v>226</v>
      </c>
      <c r="B12" s="4">
        <v>5387.5879999999997</v>
      </c>
      <c r="C12" s="13"/>
      <c r="D12" s="13"/>
      <c r="F12" s="6" t="s">
        <v>226</v>
      </c>
      <c r="G12" s="4">
        <v>5387.5879999999997</v>
      </c>
      <c r="H12">
        <v>17</v>
      </c>
      <c r="I12" s="13"/>
      <c r="J12" s="13"/>
    </row>
    <row r="13" spans="1:12" x14ac:dyDescent="0.3">
      <c r="A13" s="3" t="s">
        <v>227</v>
      </c>
      <c r="B13" s="4">
        <v>5259.6940000000004</v>
      </c>
      <c r="D13" s="12"/>
      <c r="F13" s="6" t="s">
        <v>227</v>
      </c>
      <c r="G13" s="4">
        <v>5259.6940000000004</v>
      </c>
      <c r="H13">
        <v>16</v>
      </c>
      <c r="J13" s="12"/>
    </row>
    <row r="14" spans="1:12" x14ac:dyDescent="0.3">
      <c r="A14" s="3" t="s">
        <v>228</v>
      </c>
      <c r="B14" s="4">
        <v>5214.6239999999998</v>
      </c>
      <c r="C14" s="13"/>
      <c r="D14" s="13"/>
      <c r="F14" s="6" t="s">
        <v>228</v>
      </c>
      <c r="G14" s="4">
        <v>5214.6239999999998</v>
      </c>
      <c r="H14">
        <v>16</v>
      </c>
      <c r="I14" s="13"/>
      <c r="J14" s="13"/>
    </row>
    <row r="15" spans="1:12" x14ac:dyDescent="0.3">
      <c r="A15" s="3" t="s">
        <v>229</v>
      </c>
      <c r="B15" s="4">
        <v>5120.585</v>
      </c>
      <c r="C15" s="13"/>
      <c r="D15" s="13"/>
      <c r="F15" s="6" t="s">
        <v>229</v>
      </c>
      <c r="G15" s="4">
        <v>5120.585</v>
      </c>
      <c r="H15">
        <v>16</v>
      </c>
      <c r="I15" s="13"/>
      <c r="J15" s="13"/>
    </row>
    <row r="16" spans="1:12" x14ac:dyDescent="0.3">
      <c r="A16" s="3" t="s">
        <v>230</v>
      </c>
      <c r="B16" s="4">
        <v>4969.6639999999998</v>
      </c>
      <c r="C16" s="12"/>
      <c r="D16" s="12"/>
      <c r="F16" s="6" t="s">
        <v>230</v>
      </c>
      <c r="G16" s="4">
        <v>4969.6639999999998</v>
      </c>
      <c r="H16">
        <v>15</v>
      </c>
      <c r="I16" s="12"/>
      <c r="J16" s="12"/>
    </row>
    <row r="17" spans="1:10" x14ac:dyDescent="0.3">
      <c r="A17" s="3" t="s">
        <v>231</v>
      </c>
      <c r="B17" s="4">
        <v>4961.6850000000004</v>
      </c>
      <c r="C17" s="13"/>
      <c r="D17" s="13"/>
      <c r="F17" s="6" t="s">
        <v>231</v>
      </c>
      <c r="G17" s="4">
        <v>4961.6850000000004</v>
      </c>
      <c r="H17">
        <v>15</v>
      </c>
      <c r="I17" s="13"/>
      <c r="J17" s="13"/>
    </row>
    <row r="18" spans="1:10" x14ac:dyDescent="0.3">
      <c r="A18" s="3" t="s">
        <v>232</v>
      </c>
      <c r="B18" s="4">
        <v>4929.6580000000004</v>
      </c>
      <c r="D18" s="12"/>
      <c r="F18" s="6" t="s">
        <v>232</v>
      </c>
      <c r="G18" s="4">
        <v>4929.6580000000004</v>
      </c>
      <c r="H18">
        <v>15</v>
      </c>
      <c r="J18" s="12"/>
    </row>
    <row r="19" spans="1:10" x14ac:dyDescent="0.3">
      <c r="A19" s="3" t="s">
        <v>233</v>
      </c>
      <c r="B19" s="4">
        <v>4899.6360000000004</v>
      </c>
      <c r="C19" s="13"/>
      <c r="D19" s="13"/>
      <c r="F19" s="6" t="s">
        <v>233</v>
      </c>
      <c r="G19" s="4">
        <v>4899.6360000000004</v>
      </c>
      <c r="H19">
        <v>15</v>
      </c>
      <c r="I19" s="13"/>
      <c r="J19" s="13"/>
    </row>
    <row r="20" spans="1:10" x14ac:dyDescent="0.3">
      <c r="A20" s="3" t="s">
        <v>234</v>
      </c>
      <c r="B20" s="4">
        <v>4655.66</v>
      </c>
      <c r="C20" s="12"/>
      <c r="D20" s="12"/>
      <c r="F20" s="6" t="s">
        <v>234</v>
      </c>
      <c r="G20" s="4">
        <v>4655.66</v>
      </c>
      <c r="H20">
        <v>14</v>
      </c>
      <c r="I20" s="12"/>
      <c r="J20" s="12"/>
    </row>
    <row r="21" spans="1:10" x14ac:dyDescent="0.3">
      <c r="A21" s="3" t="s">
        <v>235</v>
      </c>
      <c r="B21" s="4">
        <v>4623.67</v>
      </c>
      <c r="C21" s="12"/>
      <c r="D21" s="12"/>
      <c r="F21" s="6" t="s">
        <v>235</v>
      </c>
      <c r="G21" s="4">
        <v>4623.67</v>
      </c>
      <c r="H21">
        <v>14</v>
      </c>
      <c r="I21" s="12"/>
      <c r="J21" s="12"/>
    </row>
    <row r="22" spans="1:10" x14ac:dyDescent="0.3">
      <c r="A22" s="3" t="s">
        <v>236</v>
      </c>
      <c r="B22" s="4">
        <v>4608.6220000000003</v>
      </c>
      <c r="C22" s="13"/>
      <c r="D22" s="13"/>
      <c r="F22" s="6" t="s">
        <v>236</v>
      </c>
      <c r="G22" s="4">
        <v>4608.6220000000003</v>
      </c>
      <c r="H22">
        <v>14</v>
      </c>
      <c r="I22" s="13"/>
      <c r="J22" s="13"/>
    </row>
    <row r="23" spans="1:10" x14ac:dyDescent="0.3">
      <c r="A23" s="3" t="s">
        <v>237</v>
      </c>
      <c r="B23" s="4">
        <v>4591.643</v>
      </c>
      <c r="C23" s="12"/>
      <c r="D23" s="12"/>
      <c r="F23" s="6" t="s">
        <v>237</v>
      </c>
      <c r="G23" s="4">
        <v>4591.643</v>
      </c>
      <c r="H23">
        <v>14</v>
      </c>
      <c r="I23" s="12"/>
      <c r="J23" s="12"/>
    </row>
    <row r="24" spans="1:10" x14ac:dyDescent="0.3">
      <c r="A24" s="3" t="s">
        <v>238</v>
      </c>
      <c r="B24" s="4">
        <v>4576.6319999999996</v>
      </c>
      <c r="C24" s="13"/>
      <c r="D24" s="13"/>
      <c r="F24" s="6" t="s">
        <v>238</v>
      </c>
      <c r="G24" s="4">
        <v>4576.6319999999996</v>
      </c>
      <c r="H24">
        <v>14</v>
      </c>
      <c r="I24" s="13"/>
      <c r="J24" s="13"/>
    </row>
    <row r="25" spans="1:10" x14ac:dyDescent="0.3">
      <c r="A25" s="3" t="s">
        <v>239</v>
      </c>
      <c r="B25" s="4">
        <v>4547.5569999999998</v>
      </c>
      <c r="C25" s="13"/>
      <c r="D25" s="13"/>
      <c r="F25" s="6" t="s">
        <v>239</v>
      </c>
      <c r="G25" s="4">
        <v>4547.5569999999998</v>
      </c>
      <c r="H25">
        <v>14</v>
      </c>
      <c r="I25" s="13"/>
      <c r="J25" s="13"/>
    </row>
    <row r="26" spans="1:10" x14ac:dyDescent="0.3">
      <c r="A26" s="3" t="s">
        <v>240</v>
      </c>
      <c r="B26" s="4">
        <v>4515.567</v>
      </c>
      <c r="C26" s="13"/>
      <c r="D26" s="13"/>
      <c r="F26" s="6" t="s">
        <v>240</v>
      </c>
      <c r="G26" s="4">
        <v>4515.567</v>
      </c>
      <c r="H26">
        <v>14</v>
      </c>
      <c r="I26" s="13"/>
      <c r="J26" s="13"/>
    </row>
    <row r="27" spans="1:10" x14ac:dyDescent="0.3">
      <c r="A27" s="3" t="s">
        <v>241</v>
      </c>
      <c r="B27" s="4">
        <v>4460.55</v>
      </c>
      <c r="C27" s="13"/>
      <c r="D27" s="13"/>
      <c r="F27" s="6" t="s">
        <v>241</v>
      </c>
      <c r="G27" s="4">
        <v>4460.55</v>
      </c>
      <c r="H27">
        <v>14</v>
      </c>
      <c r="I27" s="13"/>
      <c r="J27" s="13"/>
    </row>
    <row r="28" spans="1:10" x14ac:dyDescent="0.3">
      <c r="A28" s="3" t="s">
        <v>242</v>
      </c>
      <c r="B28" s="4">
        <v>4342.6030000000001</v>
      </c>
      <c r="D28" s="12"/>
      <c r="F28" s="6" t="s">
        <v>242</v>
      </c>
      <c r="G28" s="4">
        <v>4342.6030000000001</v>
      </c>
      <c r="H28">
        <v>13</v>
      </c>
      <c r="J28" s="12"/>
    </row>
    <row r="29" spans="1:10" x14ac:dyDescent="0.3">
      <c r="A29" s="3" t="s">
        <v>243</v>
      </c>
      <c r="B29" s="4">
        <v>4302.5969999999998</v>
      </c>
      <c r="C29" s="13"/>
      <c r="D29" s="13"/>
      <c r="F29" s="6" t="s">
        <v>243</v>
      </c>
      <c r="G29" s="4">
        <v>4302.5969999999998</v>
      </c>
      <c r="H29">
        <v>13</v>
      </c>
      <c r="I29" s="13"/>
      <c r="J29" s="13"/>
    </row>
    <row r="30" spans="1:10" x14ac:dyDescent="0.3">
      <c r="A30" s="3" t="s">
        <v>244</v>
      </c>
      <c r="B30" s="4">
        <v>4280.5540000000001</v>
      </c>
      <c r="C30" s="13"/>
      <c r="D30" s="13"/>
      <c r="F30" s="6" t="s">
        <v>244</v>
      </c>
      <c r="G30" s="4">
        <v>4280.5540000000001</v>
      </c>
      <c r="H30">
        <v>13</v>
      </c>
      <c r="I30" s="13"/>
      <c r="J30" s="13"/>
    </row>
    <row r="31" spans="1:10" x14ac:dyDescent="0.3">
      <c r="A31" s="3" t="s">
        <v>245</v>
      </c>
      <c r="B31" s="4">
        <v>4271.5910000000003</v>
      </c>
      <c r="C31" s="13"/>
      <c r="D31" s="13"/>
      <c r="F31" s="6" t="s">
        <v>245</v>
      </c>
      <c r="G31" s="4">
        <v>4271.5910000000003</v>
      </c>
      <c r="H31">
        <v>13</v>
      </c>
      <c r="I31" s="13"/>
      <c r="J31" s="13"/>
    </row>
    <row r="32" spans="1:10" x14ac:dyDescent="0.3">
      <c r="A32" s="3" t="s">
        <v>246</v>
      </c>
      <c r="B32" s="4">
        <v>4262.5910000000003</v>
      </c>
      <c r="C32" s="13"/>
      <c r="D32" s="13"/>
      <c r="F32" s="6" t="s">
        <v>246</v>
      </c>
      <c r="G32" s="4">
        <v>4262.5910000000003</v>
      </c>
      <c r="H32">
        <v>13</v>
      </c>
      <c r="I32" s="13"/>
      <c r="J32" s="13"/>
    </row>
    <row r="33" spans="1:10" x14ac:dyDescent="0.3">
      <c r="A33" s="3" t="s">
        <v>247</v>
      </c>
      <c r="B33" s="4">
        <v>4241.5320000000002</v>
      </c>
      <c r="C33" s="13"/>
      <c r="D33" s="13"/>
      <c r="F33" s="6" t="s">
        <v>247</v>
      </c>
      <c r="G33" s="4">
        <v>4241.5320000000002</v>
      </c>
      <c r="H33">
        <v>13</v>
      </c>
      <c r="I33" s="13"/>
      <c r="J33" s="13"/>
    </row>
    <row r="34" spans="1:10" x14ac:dyDescent="0.3">
      <c r="A34" s="3" t="s">
        <v>248</v>
      </c>
      <c r="B34" s="4">
        <v>4232.5690000000004</v>
      </c>
      <c r="C34" s="13"/>
      <c r="D34" s="13"/>
      <c r="F34" s="6" t="s">
        <v>248</v>
      </c>
      <c r="G34" s="4">
        <v>4232.5690000000004</v>
      </c>
      <c r="H34">
        <v>13</v>
      </c>
      <c r="I34" s="13"/>
      <c r="J34" s="13"/>
    </row>
    <row r="35" spans="1:10" x14ac:dyDescent="0.3">
      <c r="A35" s="3" t="s">
        <v>249</v>
      </c>
      <c r="B35" s="4">
        <v>4225.5370000000003</v>
      </c>
      <c r="C35" s="13"/>
      <c r="D35" s="13"/>
      <c r="F35" s="6" t="s">
        <v>249</v>
      </c>
      <c r="G35" s="4">
        <v>4225.5370000000003</v>
      </c>
      <c r="H35">
        <v>13</v>
      </c>
      <c r="I35" s="13"/>
      <c r="J35" s="13"/>
    </row>
    <row r="36" spans="1:10" x14ac:dyDescent="0.3">
      <c r="A36" s="3" t="s">
        <v>250</v>
      </c>
      <c r="B36" s="4">
        <v>4223.5690000000004</v>
      </c>
      <c r="C36" s="13"/>
      <c r="D36" s="13"/>
      <c r="F36" s="6" t="s">
        <v>250</v>
      </c>
      <c r="G36" s="4">
        <v>4223.5690000000004</v>
      </c>
      <c r="H36">
        <v>13</v>
      </c>
      <c r="I36" s="13"/>
      <c r="J36" s="13"/>
    </row>
    <row r="37" spans="1:10" x14ac:dyDescent="0.3">
      <c r="A37" s="3" t="s">
        <v>251</v>
      </c>
      <c r="B37" s="4">
        <v>4216.5739999999996</v>
      </c>
      <c r="D37" s="12"/>
      <c r="F37" s="6" t="s">
        <v>251</v>
      </c>
      <c r="G37" s="4">
        <v>4216.5739999999996</v>
      </c>
      <c r="H37">
        <v>13</v>
      </c>
      <c r="J37" s="12"/>
    </row>
    <row r="38" spans="1:10" x14ac:dyDescent="0.3">
      <c r="A38" s="3" t="s">
        <v>252</v>
      </c>
      <c r="B38" s="4">
        <v>4200.5420000000004</v>
      </c>
      <c r="C38" s="13"/>
      <c r="D38" s="13"/>
      <c r="F38" s="6" t="s">
        <v>252</v>
      </c>
      <c r="G38" s="4">
        <v>4200.5420000000004</v>
      </c>
      <c r="H38">
        <v>13</v>
      </c>
      <c r="I38" s="13"/>
      <c r="J38" s="13"/>
    </row>
    <row r="39" spans="1:10" x14ac:dyDescent="0.3">
      <c r="A39" s="3" t="s">
        <v>253</v>
      </c>
      <c r="B39" s="4">
        <v>4146.509</v>
      </c>
      <c r="C39" s="13"/>
      <c r="D39" s="13"/>
      <c r="F39" s="6" t="s">
        <v>253</v>
      </c>
      <c r="G39" s="4">
        <v>4146.509</v>
      </c>
      <c r="H39">
        <v>13</v>
      </c>
      <c r="I39" s="13"/>
      <c r="J39" s="13"/>
    </row>
    <row r="40" spans="1:10" x14ac:dyDescent="0.3">
      <c r="A40" s="3" t="s">
        <v>254</v>
      </c>
      <c r="B40" s="4">
        <v>3997.556</v>
      </c>
      <c r="C40" s="13"/>
      <c r="D40" s="13"/>
      <c r="F40" s="6" t="s">
        <v>254</v>
      </c>
      <c r="G40" s="4">
        <v>3997.556</v>
      </c>
      <c r="H40">
        <v>12</v>
      </c>
      <c r="I40" s="13"/>
      <c r="J40" s="13"/>
    </row>
    <row r="41" spans="1:10" x14ac:dyDescent="0.3">
      <c r="A41" s="3" t="s">
        <v>255</v>
      </c>
      <c r="B41" s="4">
        <v>3988.556</v>
      </c>
      <c r="C41" s="13"/>
      <c r="D41" s="13"/>
      <c r="F41" s="6" t="s">
        <v>255</v>
      </c>
      <c r="G41" s="4">
        <v>3988.556</v>
      </c>
      <c r="H41">
        <v>12</v>
      </c>
      <c r="I41" s="13"/>
      <c r="J41" s="13"/>
    </row>
    <row r="42" spans="1:10" x14ac:dyDescent="0.3">
      <c r="A42" s="3" t="s">
        <v>256</v>
      </c>
      <c r="B42" s="4">
        <v>3974.529</v>
      </c>
      <c r="C42" s="13"/>
      <c r="D42" s="13"/>
      <c r="F42" s="6" t="s">
        <v>256</v>
      </c>
      <c r="G42" s="4">
        <v>3974.529</v>
      </c>
      <c r="H42">
        <v>12</v>
      </c>
      <c r="I42" s="13"/>
      <c r="J42" s="13"/>
    </row>
    <row r="43" spans="1:10" x14ac:dyDescent="0.3">
      <c r="A43" s="3" t="s">
        <v>257</v>
      </c>
      <c r="B43" s="4">
        <v>3951.502</v>
      </c>
      <c r="C43" s="13"/>
      <c r="D43" s="13"/>
      <c r="F43" s="6" t="s">
        <v>257</v>
      </c>
      <c r="G43" s="4">
        <v>3951.502</v>
      </c>
      <c r="H43">
        <v>12</v>
      </c>
      <c r="I43" s="13"/>
      <c r="J43" s="13"/>
    </row>
    <row r="44" spans="1:10" x14ac:dyDescent="0.3">
      <c r="A44" s="3" t="s">
        <v>258</v>
      </c>
      <c r="B44" s="4">
        <v>3942.5390000000002</v>
      </c>
      <c r="D44" s="12"/>
      <c r="F44" s="6" t="s">
        <v>258</v>
      </c>
      <c r="G44" s="4">
        <v>3942.5390000000002</v>
      </c>
      <c r="H44">
        <v>12</v>
      </c>
      <c r="J44" s="12"/>
    </row>
    <row r="45" spans="1:10" x14ac:dyDescent="0.3">
      <c r="A45" s="3" t="s">
        <v>259</v>
      </c>
      <c r="B45" s="4">
        <v>3912.48</v>
      </c>
      <c r="C45" s="13"/>
      <c r="D45" s="13"/>
      <c r="F45" s="6" t="s">
        <v>259</v>
      </c>
      <c r="G45" s="4">
        <v>3912.48</v>
      </c>
      <c r="H45">
        <v>12</v>
      </c>
      <c r="I45" s="13"/>
      <c r="J45" s="13"/>
    </row>
    <row r="46" spans="1:10" x14ac:dyDescent="0.3">
      <c r="A46" s="3" t="s">
        <v>260</v>
      </c>
      <c r="B46" s="4">
        <v>3896.4850000000001</v>
      </c>
      <c r="C46" s="13"/>
      <c r="D46" s="13"/>
      <c r="F46" s="6" t="s">
        <v>260</v>
      </c>
      <c r="G46" s="4">
        <v>3896.4850000000001</v>
      </c>
      <c r="H46">
        <v>12</v>
      </c>
      <c r="I46" s="13"/>
      <c r="J46" s="13"/>
    </row>
    <row r="47" spans="1:10" x14ac:dyDescent="0.3">
      <c r="A47" s="3" t="s">
        <v>261</v>
      </c>
      <c r="B47" s="4">
        <v>3895.5010000000002</v>
      </c>
      <c r="C47" s="13"/>
      <c r="D47" s="13"/>
      <c r="F47" s="6" t="s">
        <v>261</v>
      </c>
      <c r="G47" s="4">
        <v>3895.5010000000002</v>
      </c>
      <c r="H47">
        <v>12</v>
      </c>
      <c r="I47" s="13"/>
      <c r="J47" s="13"/>
    </row>
    <row r="48" spans="1:10" x14ac:dyDescent="0.3">
      <c r="A48" s="3" t="s">
        <v>262</v>
      </c>
      <c r="B48" s="4">
        <v>3884.57</v>
      </c>
      <c r="C48" s="13"/>
      <c r="D48" s="13"/>
      <c r="F48" s="6" t="s">
        <v>262</v>
      </c>
      <c r="G48" s="4">
        <v>3884.57</v>
      </c>
      <c r="H48">
        <v>12</v>
      </c>
      <c r="I48" s="13"/>
      <c r="J48" s="13"/>
    </row>
    <row r="49" spans="1:10" x14ac:dyDescent="0.3">
      <c r="A49" s="3" t="s">
        <v>263</v>
      </c>
      <c r="B49" s="4">
        <v>3857.4630000000002</v>
      </c>
      <c r="C49" s="13"/>
      <c r="D49" s="13"/>
      <c r="F49" s="6" t="s">
        <v>263</v>
      </c>
      <c r="G49" s="4">
        <v>3857.4630000000002</v>
      </c>
      <c r="H49">
        <v>12</v>
      </c>
      <c r="I49" s="13"/>
      <c r="J49" s="13"/>
    </row>
    <row r="50" spans="1:10" x14ac:dyDescent="0.3">
      <c r="A50" s="3" t="s">
        <v>264</v>
      </c>
      <c r="B50" s="4">
        <v>3707.5259999999998</v>
      </c>
      <c r="D50" s="12"/>
      <c r="F50" s="6" t="s">
        <v>264</v>
      </c>
      <c r="G50" s="4">
        <v>3707.5259999999998</v>
      </c>
      <c r="H50">
        <v>11</v>
      </c>
      <c r="J50" s="12"/>
    </row>
    <row r="51" spans="1:10" x14ac:dyDescent="0.3">
      <c r="A51" s="3" t="s">
        <v>265</v>
      </c>
      <c r="B51" s="4">
        <v>3684.4989999999998</v>
      </c>
      <c r="C51" s="13"/>
      <c r="D51" s="13"/>
      <c r="F51" s="6" t="s">
        <v>265</v>
      </c>
      <c r="G51" s="4">
        <v>3684.4989999999998</v>
      </c>
      <c r="H51">
        <v>11</v>
      </c>
      <c r="I51" s="13"/>
      <c r="J51" s="13"/>
    </row>
    <row r="52" spans="1:10" x14ac:dyDescent="0.3">
      <c r="A52" s="3" t="s">
        <v>266</v>
      </c>
      <c r="B52" s="4">
        <v>3635.53</v>
      </c>
      <c r="C52" s="12"/>
      <c r="D52" s="12"/>
      <c r="F52" s="6" t="s">
        <v>266</v>
      </c>
      <c r="G52" s="4">
        <v>3635.53</v>
      </c>
      <c r="H52">
        <v>11</v>
      </c>
      <c r="I52" s="12"/>
      <c r="J52" s="12"/>
    </row>
    <row r="53" spans="1:10" x14ac:dyDescent="0.3">
      <c r="A53" s="3" t="s">
        <v>267</v>
      </c>
      <c r="B53" s="4">
        <v>3629.482</v>
      </c>
      <c r="D53" s="12"/>
      <c r="F53" s="6" t="s">
        <v>267</v>
      </c>
      <c r="G53" s="4">
        <v>3629.482</v>
      </c>
      <c r="H53">
        <v>11</v>
      </c>
      <c r="J53" s="12"/>
    </row>
    <row r="54" spans="1:10" x14ac:dyDescent="0.3">
      <c r="A54" s="3" t="s">
        <v>268</v>
      </c>
      <c r="B54" s="4">
        <v>3606.4549999999999</v>
      </c>
      <c r="C54" s="13"/>
      <c r="D54" s="13"/>
      <c r="F54" s="6" t="s">
        <v>268</v>
      </c>
      <c r="G54" s="4">
        <v>3606.4549999999999</v>
      </c>
      <c r="H54">
        <v>11</v>
      </c>
      <c r="I54" s="13"/>
      <c r="J54" s="13"/>
    </row>
    <row r="55" spans="1:10" x14ac:dyDescent="0.3">
      <c r="A55" s="3" t="s">
        <v>269</v>
      </c>
      <c r="B55" s="4">
        <v>3604.4769999999999</v>
      </c>
      <c r="C55" s="12"/>
      <c r="D55" s="12"/>
      <c r="F55" s="6" t="s">
        <v>269</v>
      </c>
      <c r="G55" s="4">
        <v>3604.4769999999999</v>
      </c>
      <c r="H55">
        <v>11</v>
      </c>
      <c r="I55" s="12"/>
      <c r="J55" s="12"/>
    </row>
    <row r="56" spans="1:10" x14ac:dyDescent="0.3">
      <c r="A56" s="3" t="s">
        <v>270</v>
      </c>
      <c r="B56" s="4">
        <v>3590.46</v>
      </c>
      <c r="C56" s="13"/>
      <c r="D56" s="13"/>
      <c r="F56" s="6" t="s">
        <v>270</v>
      </c>
      <c r="G56" s="4">
        <v>3590.46</v>
      </c>
      <c r="H56">
        <v>11</v>
      </c>
      <c r="I56" s="13"/>
      <c r="J56" s="13"/>
    </row>
    <row r="57" spans="1:10" x14ac:dyDescent="0.3">
      <c r="A57" s="3" t="s">
        <v>271</v>
      </c>
      <c r="B57" s="4">
        <v>3581.4969999999998</v>
      </c>
      <c r="C57" s="13"/>
      <c r="D57" s="13"/>
      <c r="F57" s="6" t="s">
        <v>271</v>
      </c>
      <c r="G57" s="4">
        <v>3581.4969999999998</v>
      </c>
      <c r="H57">
        <v>11</v>
      </c>
      <c r="I57" s="13"/>
      <c r="J57" s="13"/>
    </row>
    <row r="58" spans="1:10" x14ac:dyDescent="0.3">
      <c r="A58" s="3" t="s">
        <v>272</v>
      </c>
      <c r="B58" s="4">
        <v>3573.4810000000002</v>
      </c>
      <c r="C58" s="5" t="s">
        <v>1</v>
      </c>
      <c r="D58" s="12"/>
      <c r="F58" s="6" t="s">
        <v>274</v>
      </c>
      <c r="G58" s="4">
        <v>3571.5129999999999</v>
      </c>
      <c r="H58">
        <v>11</v>
      </c>
      <c r="I58" s="13"/>
      <c r="J58" s="13"/>
    </row>
    <row r="59" spans="1:10" x14ac:dyDescent="0.3">
      <c r="A59" s="3" t="s">
        <v>273</v>
      </c>
      <c r="C59" s="12"/>
      <c r="D59" s="12"/>
      <c r="F59" s="6" t="s">
        <v>277</v>
      </c>
      <c r="G59" s="4">
        <v>3485.453</v>
      </c>
      <c r="H59">
        <v>11</v>
      </c>
      <c r="I59" s="13"/>
      <c r="J59" s="13"/>
    </row>
    <row r="60" spans="1:10" x14ac:dyDescent="0.3">
      <c r="A60" s="3" t="s">
        <v>274</v>
      </c>
      <c r="B60" s="4">
        <v>3571.5129999999999</v>
      </c>
      <c r="C60" s="13"/>
      <c r="D60" s="13"/>
      <c r="F60" s="6" t="s">
        <v>278</v>
      </c>
      <c r="G60" s="4">
        <v>3362.4789999999998</v>
      </c>
      <c r="H60">
        <v>10</v>
      </c>
      <c r="I60" s="13"/>
      <c r="J60" s="13"/>
    </row>
    <row r="61" spans="1:10" x14ac:dyDescent="0.3">
      <c r="A61" s="3" t="s">
        <v>275</v>
      </c>
      <c r="B61" s="4">
        <v>3566.4490000000001</v>
      </c>
      <c r="C61" s="5" t="s">
        <v>10</v>
      </c>
      <c r="D61" s="12"/>
      <c r="F61" s="6" t="s">
        <v>279</v>
      </c>
      <c r="G61" s="4">
        <v>3355.4470000000001</v>
      </c>
      <c r="H61">
        <v>10</v>
      </c>
      <c r="J61" s="12"/>
    </row>
    <row r="62" spans="1:10" x14ac:dyDescent="0.3">
      <c r="A62" s="3" t="s">
        <v>276</v>
      </c>
      <c r="C62" s="15"/>
      <c r="D62" s="12"/>
      <c r="F62" s="6" t="s">
        <v>280</v>
      </c>
      <c r="G62" s="4">
        <v>3323.4569999999999</v>
      </c>
      <c r="H62">
        <v>10</v>
      </c>
      <c r="J62" s="12"/>
    </row>
    <row r="63" spans="1:10" x14ac:dyDescent="0.3">
      <c r="A63" s="3" t="s">
        <v>277</v>
      </c>
      <c r="B63" s="4">
        <v>3485.453</v>
      </c>
      <c r="C63" s="13"/>
      <c r="D63" s="13"/>
      <c r="F63" s="6" t="s">
        <v>286</v>
      </c>
      <c r="G63" s="4">
        <v>3290.4830000000002</v>
      </c>
      <c r="H63">
        <v>10</v>
      </c>
      <c r="J63" s="12"/>
    </row>
    <row r="64" spans="1:10" x14ac:dyDescent="0.3">
      <c r="A64" s="3" t="s">
        <v>278</v>
      </c>
      <c r="B64" s="4">
        <v>3362.4789999999998</v>
      </c>
      <c r="C64" s="13"/>
      <c r="D64" s="13"/>
      <c r="F64" s="6" t="s">
        <v>287</v>
      </c>
      <c r="G64" s="4">
        <v>3268.44</v>
      </c>
      <c r="H64">
        <v>10</v>
      </c>
      <c r="J64" s="12"/>
    </row>
    <row r="65" spans="1:10" x14ac:dyDescent="0.3">
      <c r="A65" s="3" t="s">
        <v>279</v>
      </c>
      <c r="B65" s="4">
        <v>3355.4470000000001</v>
      </c>
      <c r="D65" s="12"/>
      <c r="F65" s="6" t="s">
        <v>288</v>
      </c>
      <c r="G65" s="4">
        <v>3261.4079999999999</v>
      </c>
      <c r="H65">
        <v>10</v>
      </c>
      <c r="J65" s="12"/>
    </row>
    <row r="66" spans="1:10" x14ac:dyDescent="0.3">
      <c r="A66" s="3" t="s">
        <v>280</v>
      </c>
      <c r="B66" s="4">
        <v>3323.4569999999999</v>
      </c>
      <c r="D66" s="12"/>
      <c r="F66" s="6" t="s">
        <v>289</v>
      </c>
      <c r="G66" s="4">
        <v>3254.3760000000002</v>
      </c>
      <c r="H66">
        <v>10</v>
      </c>
      <c r="I66" s="13"/>
      <c r="J66" s="13"/>
    </row>
    <row r="67" spans="1:10" x14ac:dyDescent="0.3">
      <c r="A67" s="3" t="s">
        <v>281</v>
      </c>
      <c r="B67" s="4">
        <v>3307.462</v>
      </c>
      <c r="C67" s="23" t="s">
        <v>19</v>
      </c>
      <c r="D67" s="27"/>
      <c r="F67" s="6" t="s">
        <v>290</v>
      </c>
      <c r="G67" s="4">
        <v>3228.4340000000002</v>
      </c>
      <c r="H67">
        <v>10</v>
      </c>
      <c r="J67" s="12"/>
    </row>
    <row r="68" spans="1:10" x14ac:dyDescent="0.3">
      <c r="A68" s="3" t="s">
        <v>282</v>
      </c>
      <c r="D68" s="12"/>
      <c r="F68" s="6" t="s">
        <v>291</v>
      </c>
      <c r="G68" s="4">
        <v>3222.386</v>
      </c>
      <c r="H68">
        <v>10</v>
      </c>
      <c r="J68" s="12"/>
    </row>
    <row r="69" spans="1:10" x14ac:dyDescent="0.3">
      <c r="A69" s="3" t="s">
        <v>283</v>
      </c>
      <c r="C69" s="12"/>
      <c r="D69" s="27"/>
      <c r="F69" s="6" t="s">
        <v>292</v>
      </c>
      <c r="G69" s="4">
        <v>3221.402</v>
      </c>
      <c r="H69">
        <v>10</v>
      </c>
      <c r="J69" s="12"/>
    </row>
    <row r="70" spans="1:10" x14ac:dyDescent="0.3">
      <c r="A70" s="3" t="s">
        <v>284</v>
      </c>
      <c r="B70" s="4">
        <v>3300.43</v>
      </c>
      <c r="C70" s="5" t="s">
        <v>35</v>
      </c>
      <c r="D70" s="12"/>
      <c r="F70" s="6" t="s">
        <v>293</v>
      </c>
      <c r="G70" s="4">
        <v>3205.4070000000002</v>
      </c>
      <c r="H70">
        <v>10</v>
      </c>
      <c r="J70" s="12"/>
    </row>
    <row r="71" spans="1:10" x14ac:dyDescent="0.3">
      <c r="A71" s="3" t="s">
        <v>285</v>
      </c>
      <c r="D71" s="12"/>
      <c r="F71" s="6" t="s">
        <v>296</v>
      </c>
      <c r="G71" s="4">
        <v>3198.375</v>
      </c>
      <c r="H71">
        <v>10</v>
      </c>
      <c r="J71" s="12"/>
    </row>
    <row r="72" spans="1:10" x14ac:dyDescent="0.3">
      <c r="A72" s="3" t="s">
        <v>286</v>
      </c>
      <c r="B72" s="4">
        <v>3290.4830000000002</v>
      </c>
      <c r="D72" s="12"/>
      <c r="F72" s="6" t="s">
        <v>297</v>
      </c>
      <c r="G72" s="4">
        <v>3189.4119999999998</v>
      </c>
      <c r="H72">
        <v>10</v>
      </c>
      <c r="J72" s="12"/>
    </row>
    <row r="73" spans="1:10" x14ac:dyDescent="0.3">
      <c r="A73" s="3" t="s">
        <v>287</v>
      </c>
      <c r="B73" s="4">
        <v>3268.44</v>
      </c>
      <c r="D73" s="12"/>
      <c r="F73" s="6" t="s">
        <v>298</v>
      </c>
      <c r="G73" s="4">
        <v>3164.4169999999999</v>
      </c>
      <c r="H73">
        <v>10</v>
      </c>
      <c r="I73" s="13"/>
      <c r="J73" s="13"/>
    </row>
    <row r="74" spans="1:10" x14ac:dyDescent="0.3">
      <c r="A74" s="3" t="s">
        <v>288</v>
      </c>
      <c r="B74" s="4">
        <v>3261.4079999999999</v>
      </c>
      <c r="D74" s="12"/>
      <c r="F74" s="6" t="s">
        <v>299</v>
      </c>
      <c r="G74" s="4">
        <v>3017.4319999999998</v>
      </c>
      <c r="H74">
        <v>9</v>
      </c>
      <c r="J74" s="12"/>
    </row>
    <row r="75" spans="1:10" x14ac:dyDescent="0.3">
      <c r="A75" s="3" t="s">
        <v>289</v>
      </c>
      <c r="B75" s="4">
        <v>3254.3760000000002</v>
      </c>
      <c r="C75" s="13"/>
      <c r="D75" s="13"/>
      <c r="F75" s="6" t="s">
        <v>300</v>
      </c>
      <c r="G75" s="4">
        <v>2994.4430000000002</v>
      </c>
      <c r="H75">
        <v>9</v>
      </c>
      <c r="J75" s="12"/>
    </row>
    <row r="76" spans="1:10" x14ac:dyDescent="0.3">
      <c r="A76" s="3" t="s">
        <v>290</v>
      </c>
      <c r="B76" s="4">
        <v>3228.4340000000002</v>
      </c>
      <c r="D76" s="12"/>
      <c r="F76" s="6" t="s">
        <v>304</v>
      </c>
      <c r="G76" s="4">
        <v>2978.41</v>
      </c>
      <c r="H76">
        <v>9</v>
      </c>
      <c r="J76" s="12"/>
    </row>
    <row r="77" spans="1:10" x14ac:dyDescent="0.3">
      <c r="A77" s="3" t="s">
        <v>291</v>
      </c>
      <c r="B77" s="4">
        <v>3222.386</v>
      </c>
      <c r="D77" s="12"/>
      <c r="F77" s="6" t="s">
        <v>305</v>
      </c>
      <c r="G77" s="4">
        <v>2977.4259999999999</v>
      </c>
      <c r="H77">
        <v>9</v>
      </c>
      <c r="J77" s="12"/>
    </row>
    <row r="78" spans="1:10" x14ac:dyDescent="0.3">
      <c r="A78" s="3" t="s">
        <v>292</v>
      </c>
      <c r="B78" s="4">
        <v>3221.402</v>
      </c>
      <c r="D78" s="12"/>
      <c r="F78" s="6" t="s">
        <v>306</v>
      </c>
      <c r="G78" s="4">
        <v>2971.3780000000002</v>
      </c>
      <c r="H78">
        <v>9</v>
      </c>
      <c r="I78" s="13"/>
      <c r="J78" s="13"/>
    </row>
    <row r="79" spans="1:10" x14ac:dyDescent="0.3">
      <c r="A79" s="3" t="s">
        <v>293</v>
      </c>
      <c r="B79" s="4">
        <v>3205.4070000000002</v>
      </c>
      <c r="D79" s="12"/>
      <c r="F79" s="6" t="s">
        <v>307</v>
      </c>
      <c r="G79" s="4">
        <v>2962.415</v>
      </c>
      <c r="H79">
        <v>9</v>
      </c>
      <c r="I79" s="13"/>
      <c r="J79" s="13"/>
    </row>
    <row r="80" spans="1:10" x14ac:dyDescent="0.3">
      <c r="A80" s="3" t="s">
        <v>294</v>
      </c>
      <c r="B80" s="4">
        <v>3199.3589999999999</v>
      </c>
      <c r="C80" s="5" t="s">
        <v>41</v>
      </c>
      <c r="D80" s="12"/>
      <c r="F80" s="6" t="s">
        <v>308</v>
      </c>
      <c r="G80" s="4">
        <v>2954.3989999999999</v>
      </c>
      <c r="H80">
        <v>9</v>
      </c>
      <c r="I80" s="12"/>
      <c r="J80" s="12"/>
    </row>
    <row r="81" spans="1:10" x14ac:dyDescent="0.3">
      <c r="A81" s="3" t="s">
        <v>295</v>
      </c>
      <c r="D81" s="12"/>
      <c r="F81" s="6" t="s">
        <v>311</v>
      </c>
      <c r="G81" s="4">
        <v>2922.4090000000001</v>
      </c>
      <c r="H81">
        <v>9</v>
      </c>
      <c r="J81" s="12"/>
    </row>
    <row r="82" spans="1:10" x14ac:dyDescent="0.3">
      <c r="A82" s="3" t="s">
        <v>296</v>
      </c>
      <c r="B82" s="4">
        <v>3198.375</v>
      </c>
      <c r="D82" s="12"/>
      <c r="F82" s="6" t="s">
        <v>312</v>
      </c>
      <c r="G82" s="4">
        <v>2916.3609999999999</v>
      </c>
      <c r="H82">
        <v>9</v>
      </c>
      <c r="J82" s="12"/>
    </row>
    <row r="83" spans="1:10" x14ac:dyDescent="0.3">
      <c r="A83" s="3" t="s">
        <v>297</v>
      </c>
      <c r="B83" s="4">
        <v>3189.4119999999998</v>
      </c>
      <c r="D83" s="12"/>
      <c r="F83" s="6" t="s">
        <v>313</v>
      </c>
      <c r="G83" s="4">
        <v>2915.377</v>
      </c>
      <c r="H83">
        <v>9</v>
      </c>
      <c r="J83" s="12"/>
    </row>
    <row r="84" spans="1:10" x14ac:dyDescent="0.3">
      <c r="A84" s="3" t="s">
        <v>298</v>
      </c>
      <c r="B84" s="4">
        <v>3164.4169999999999</v>
      </c>
      <c r="C84" s="13"/>
      <c r="D84" s="13"/>
      <c r="F84" s="6" t="s">
        <v>314</v>
      </c>
      <c r="G84" s="4">
        <v>2907.3980000000001</v>
      </c>
      <c r="H84">
        <v>9</v>
      </c>
      <c r="I84" s="13"/>
      <c r="J84" s="13"/>
    </row>
    <row r="85" spans="1:10" x14ac:dyDescent="0.3">
      <c r="A85" s="3" t="s">
        <v>299</v>
      </c>
      <c r="B85" s="4">
        <v>3017.4319999999998</v>
      </c>
      <c r="D85" s="12"/>
      <c r="F85" s="6" t="s">
        <v>315</v>
      </c>
      <c r="G85" s="4">
        <v>2892.35</v>
      </c>
      <c r="H85">
        <v>9</v>
      </c>
      <c r="I85" s="13"/>
      <c r="J85" s="13"/>
    </row>
    <row r="86" spans="1:10" x14ac:dyDescent="0.3">
      <c r="A86" s="3" t="s">
        <v>300</v>
      </c>
      <c r="B86" s="4">
        <v>2994.4430000000002</v>
      </c>
      <c r="D86" s="12"/>
      <c r="F86" s="6" t="s">
        <v>316</v>
      </c>
      <c r="G86" s="4">
        <v>2883.3870000000002</v>
      </c>
      <c r="H86">
        <v>9</v>
      </c>
      <c r="I86" s="13"/>
      <c r="J86" s="13"/>
    </row>
    <row r="87" spans="1:10" x14ac:dyDescent="0.3">
      <c r="A87" s="3" t="s">
        <v>301</v>
      </c>
      <c r="B87" s="4">
        <v>2994.4050000000002</v>
      </c>
      <c r="C87" s="5" t="s">
        <v>49</v>
      </c>
      <c r="D87" s="12"/>
      <c r="F87" s="6" t="s">
        <v>319</v>
      </c>
      <c r="G87" s="4">
        <v>2868.3389999999999</v>
      </c>
      <c r="H87">
        <v>9</v>
      </c>
      <c r="I87" s="13"/>
      <c r="J87" s="13"/>
    </row>
    <row r="88" spans="1:10" x14ac:dyDescent="0.3">
      <c r="A88" s="3" t="s">
        <v>302</v>
      </c>
      <c r="C88" s="12"/>
      <c r="D88" s="12"/>
      <c r="F88" s="6" t="s">
        <v>320</v>
      </c>
      <c r="G88" s="4">
        <v>2860.36</v>
      </c>
      <c r="H88">
        <v>9</v>
      </c>
      <c r="I88" s="13"/>
      <c r="J88" s="13"/>
    </row>
    <row r="89" spans="1:10" x14ac:dyDescent="0.3">
      <c r="A89" s="3" t="s">
        <v>303</v>
      </c>
      <c r="B89" s="5"/>
      <c r="D89" s="12"/>
      <c r="F89" s="6" t="s">
        <v>321</v>
      </c>
      <c r="G89" s="4">
        <v>2830.3009999999999</v>
      </c>
      <c r="H89">
        <v>9</v>
      </c>
      <c r="J89" s="12"/>
    </row>
    <row r="90" spans="1:10" x14ac:dyDescent="0.3">
      <c r="A90" s="3" t="s">
        <v>304</v>
      </c>
      <c r="B90" s="4">
        <v>2978.41</v>
      </c>
      <c r="D90" s="12"/>
      <c r="F90" s="6" t="s">
        <v>324</v>
      </c>
      <c r="G90" s="4">
        <v>2649.3580000000002</v>
      </c>
      <c r="H90">
        <v>8</v>
      </c>
      <c r="J90" s="12"/>
    </row>
    <row r="91" spans="1:10" x14ac:dyDescent="0.3">
      <c r="A91" s="3" t="s">
        <v>305</v>
      </c>
      <c r="B91" s="4">
        <v>2977.4259999999999</v>
      </c>
      <c r="D91" s="12"/>
      <c r="F91" s="6" t="s">
        <v>325</v>
      </c>
      <c r="G91" s="4">
        <v>2640.3470000000002</v>
      </c>
      <c r="H91">
        <v>8</v>
      </c>
      <c r="I91" s="13"/>
      <c r="J91" s="13"/>
    </row>
    <row r="92" spans="1:10" x14ac:dyDescent="0.3">
      <c r="A92" s="3" t="s">
        <v>306</v>
      </c>
      <c r="B92" s="4">
        <v>2971.3780000000002</v>
      </c>
      <c r="C92" s="13"/>
      <c r="D92" s="13"/>
      <c r="F92" s="6" t="s">
        <v>328</v>
      </c>
      <c r="G92" s="4">
        <v>2632.3789999999999</v>
      </c>
      <c r="H92">
        <v>8</v>
      </c>
      <c r="I92" s="12"/>
      <c r="J92" s="12"/>
    </row>
    <row r="93" spans="1:10" x14ac:dyDescent="0.3">
      <c r="A93" s="3" t="s">
        <v>307</v>
      </c>
      <c r="B93" s="4">
        <v>2962.415</v>
      </c>
      <c r="C93" s="13"/>
      <c r="D93" s="13"/>
      <c r="F93" s="6" t="s">
        <v>335</v>
      </c>
      <c r="G93" s="4">
        <v>2609.3519999999999</v>
      </c>
      <c r="H93">
        <v>8</v>
      </c>
      <c r="I93" s="12"/>
      <c r="J93" s="12"/>
    </row>
    <row r="94" spans="1:10" x14ac:dyDescent="0.3">
      <c r="A94" s="3" t="s">
        <v>308</v>
      </c>
      <c r="B94" s="4">
        <v>2954.3989999999999</v>
      </c>
      <c r="C94" s="12"/>
      <c r="D94" s="12"/>
      <c r="F94" s="6" t="s">
        <v>338</v>
      </c>
      <c r="G94" s="4">
        <v>2601.373</v>
      </c>
      <c r="H94">
        <v>8</v>
      </c>
      <c r="I94" s="12"/>
      <c r="J94" s="12"/>
    </row>
    <row r="95" spans="1:10" x14ac:dyDescent="0.3">
      <c r="A95" s="3" t="s">
        <v>309</v>
      </c>
      <c r="B95" s="4">
        <v>2939.3879999999999</v>
      </c>
      <c r="C95" s="5" t="s">
        <v>54</v>
      </c>
      <c r="D95" s="12"/>
      <c r="F95" s="6" t="s">
        <v>346</v>
      </c>
      <c r="G95" s="4">
        <v>2564.2820000000002</v>
      </c>
      <c r="H95">
        <v>8</v>
      </c>
      <c r="J95" s="12"/>
    </row>
    <row r="96" spans="1:10" x14ac:dyDescent="0.3">
      <c r="A96" s="3" t="s">
        <v>310</v>
      </c>
      <c r="D96" s="12"/>
      <c r="F96" s="6" t="s">
        <v>347</v>
      </c>
      <c r="G96" s="4">
        <v>2553.3510000000001</v>
      </c>
      <c r="H96">
        <v>8</v>
      </c>
      <c r="I96" s="13"/>
      <c r="J96" s="13"/>
    </row>
    <row r="97" spans="1:10" x14ac:dyDescent="0.3">
      <c r="A97" s="3" t="s">
        <v>311</v>
      </c>
      <c r="B97" s="4">
        <v>2922.4090000000001</v>
      </c>
      <c r="D97" s="12"/>
      <c r="F97" s="6" t="s">
        <v>348</v>
      </c>
      <c r="G97" s="4">
        <v>2546.319</v>
      </c>
      <c r="H97">
        <v>8</v>
      </c>
      <c r="I97" s="12"/>
      <c r="J97" s="12"/>
    </row>
    <row r="98" spans="1:10" x14ac:dyDescent="0.3">
      <c r="A98" s="3" t="s">
        <v>312</v>
      </c>
      <c r="B98" s="4">
        <v>2916.3609999999999</v>
      </c>
      <c r="D98" s="12"/>
      <c r="F98" s="6" t="s">
        <v>349</v>
      </c>
      <c r="G98" s="4">
        <v>2493.27</v>
      </c>
      <c r="H98">
        <v>8</v>
      </c>
      <c r="I98" s="13"/>
      <c r="J98" s="13"/>
    </row>
    <row r="99" spans="1:10" x14ac:dyDescent="0.3">
      <c r="A99" s="3" t="s">
        <v>313</v>
      </c>
      <c r="B99" s="4">
        <v>2915.377</v>
      </c>
      <c r="D99" s="12"/>
      <c r="F99" s="6" t="s">
        <v>350</v>
      </c>
      <c r="G99" s="4">
        <v>2343.3330000000001</v>
      </c>
      <c r="H99">
        <v>7</v>
      </c>
      <c r="I99" s="12"/>
      <c r="J99" s="12"/>
    </row>
    <row r="100" spans="1:10" x14ac:dyDescent="0.3">
      <c r="A100" s="3" t="s">
        <v>314</v>
      </c>
      <c r="B100" s="4">
        <v>2907.3980000000001</v>
      </c>
      <c r="C100" s="13"/>
      <c r="D100" s="13"/>
      <c r="F100" s="6" t="s">
        <v>351</v>
      </c>
      <c r="G100" s="4">
        <v>2327.3380000000002</v>
      </c>
      <c r="H100">
        <v>7</v>
      </c>
      <c r="I100" s="13"/>
      <c r="J100" s="13"/>
    </row>
    <row r="101" spans="1:10" x14ac:dyDescent="0.3">
      <c r="A101" s="3" t="s">
        <v>315</v>
      </c>
      <c r="B101" s="4">
        <v>2892.35</v>
      </c>
      <c r="C101" s="13"/>
      <c r="D101" s="13"/>
      <c r="F101" s="6" t="s">
        <v>357</v>
      </c>
      <c r="G101" s="4">
        <v>2297.279</v>
      </c>
      <c r="H101">
        <v>7</v>
      </c>
      <c r="I101" s="12"/>
      <c r="J101" s="12"/>
    </row>
    <row r="102" spans="1:10" x14ac:dyDescent="0.3">
      <c r="A102" s="3" t="s">
        <v>316</v>
      </c>
      <c r="B102" s="4">
        <v>2883.3870000000002</v>
      </c>
      <c r="C102" s="13"/>
      <c r="D102" s="13"/>
      <c r="F102" s="6" t="s">
        <v>366</v>
      </c>
      <c r="G102" s="4">
        <v>2278.3209999999999</v>
      </c>
      <c r="H102">
        <v>7</v>
      </c>
      <c r="I102" s="12"/>
      <c r="J102" s="12"/>
    </row>
    <row r="103" spans="1:10" x14ac:dyDescent="0.3">
      <c r="A103" s="3" t="s">
        <v>317</v>
      </c>
      <c r="B103" s="4">
        <v>2875.3710000000001</v>
      </c>
      <c r="C103" s="5" t="s">
        <v>59</v>
      </c>
      <c r="D103" s="12"/>
      <c r="F103" s="6" t="s">
        <v>367</v>
      </c>
      <c r="G103" s="4">
        <v>2258.2570000000001</v>
      </c>
      <c r="H103">
        <v>7</v>
      </c>
      <c r="I103" s="12"/>
      <c r="J103" s="12"/>
    </row>
    <row r="104" spans="1:10" x14ac:dyDescent="0.3">
      <c r="A104" s="3" t="s">
        <v>318</v>
      </c>
      <c r="C104" s="15"/>
      <c r="D104" s="12"/>
      <c r="F104" s="6" t="s">
        <v>373</v>
      </c>
      <c r="G104" s="4">
        <v>2247.326</v>
      </c>
      <c r="H104">
        <v>7</v>
      </c>
      <c r="I104" s="12"/>
      <c r="J104" s="12"/>
    </row>
    <row r="105" spans="1:10" x14ac:dyDescent="0.3">
      <c r="A105" s="3" t="s">
        <v>319</v>
      </c>
      <c r="B105" s="4">
        <v>2868.3389999999999</v>
      </c>
      <c r="C105" s="13"/>
      <c r="D105" s="13"/>
      <c r="F105" s="6" t="s">
        <v>374</v>
      </c>
      <c r="G105" s="4">
        <v>2233.299</v>
      </c>
      <c r="H105">
        <v>7</v>
      </c>
      <c r="I105" s="13"/>
      <c r="J105" s="13"/>
    </row>
    <row r="106" spans="1:10" x14ac:dyDescent="0.3">
      <c r="A106" s="3" t="s">
        <v>320</v>
      </c>
      <c r="B106" s="4">
        <v>2860.36</v>
      </c>
      <c r="C106" s="13"/>
      <c r="D106" s="13"/>
      <c r="F106" s="6" t="s">
        <v>375</v>
      </c>
      <c r="G106" s="4">
        <v>2226.2669999999998</v>
      </c>
      <c r="H106">
        <v>7</v>
      </c>
      <c r="I106" s="13"/>
      <c r="J106" s="13"/>
    </row>
    <row r="107" spans="1:10" x14ac:dyDescent="0.3">
      <c r="A107" s="3" t="s">
        <v>321</v>
      </c>
      <c r="B107" s="4">
        <v>2830.3009999999999</v>
      </c>
      <c r="D107" s="12"/>
      <c r="F107" s="6" t="s">
        <v>379</v>
      </c>
      <c r="G107" s="4">
        <v>2202.2559999999999</v>
      </c>
      <c r="H107">
        <v>7</v>
      </c>
      <c r="I107" s="13"/>
      <c r="J107" s="13"/>
    </row>
    <row r="108" spans="1:10" x14ac:dyDescent="0.3">
      <c r="A108" s="3" t="s">
        <v>322</v>
      </c>
      <c r="B108" s="4">
        <v>2688.38</v>
      </c>
      <c r="C108" s="5" t="s">
        <v>64</v>
      </c>
      <c r="D108" s="12"/>
      <c r="F108" s="6" t="s">
        <v>380</v>
      </c>
      <c r="G108" s="4">
        <v>2200.288</v>
      </c>
      <c r="H108">
        <v>7</v>
      </c>
      <c r="I108" s="13"/>
      <c r="J108" s="13"/>
    </row>
    <row r="109" spans="1:10" x14ac:dyDescent="0.3">
      <c r="A109" s="3" t="s">
        <v>323</v>
      </c>
      <c r="C109" s="12"/>
      <c r="D109" s="12"/>
      <c r="F109" s="6" t="s">
        <v>381</v>
      </c>
      <c r="G109" s="4">
        <v>2177.261</v>
      </c>
      <c r="H109">
        <v>7</v>
      </c>
      <c r="I109" s="12"/>
      <c r="J109" s="12"/>
    </row>
    <row r="110" spans="1:10" x14ac:dyDescent="0.3">
      <c r="A110" s="3" t="s">
        <v>324</v>
      </c>
      <c r="B110" s="4">
        <v>2649.3580000000002</v>
      </c>
      <c r="D110" s="12"/>
      <c r="F110" s="6" t="s">
        <v>382</v>
      </c>
      <c r="G110" s="4">
        <v>2051.2280000000001</v>
      </c>
      <c r="H110">
        <v>6</v>
      </c>
      <c r="I110" s="13"/>
      <c r="J110" s="13"/>
    </row>
    <row r="111" spans="1:10" x14ac:dyDescent="0.3">
      <c r="A111" s="3" t="s">
        <v>325</v>
      </c>
      <c r="B111" s="4">
        <v>2640.3470000000002</v>
      </c>
      <c r="C111" s="13"/>
      <c r="D111" s="13"/>
      <c r="F111" s="6" t="s">
        <v>383</v>
      </c>
      <c r="G111" s="4">
        <v>2005.27</v>
      </c>
      <c r="H111">
        <v>6</v>
      </c>
      <c r="I111" s="12"/>
      <c r="J111" s="12"/>
    </row>
    <row r="112" spans="1:10" x14ac:dyDescent="0.3">
      <c r="A112" s="3" t="s">
        <v>326</v>
      </c>
      <c r="B112" s="4">
        <v>2633.3629999999998</v>
      </c>
      <c r="C112" s="23" t="s">
        <v>72</v>
      </c>
      <c r="D112" s="27"/>
      <c r="F112" s="6" t="s">
        <v>384</v>
      </c>
      <c r="G112" s="4">
        <v>1998.2860000000001</v>
      </c>
      <c r="H112">
        <v>6</v>
      </c>
      <c r="I112" s="12"/>
      <c r="J112" s="12"/>
    </row>
    <row r="113" spans="1:10" x14ac:dyDescent="0.3">
      <c r="A113" s="3" t="s">
        <v>327</v>
      </c>
      <c r="D113" s="12"/>
      <c r="F113" s="6" t="s">
        <v>393</v>
      </c>
      <c r="G113" s="4">
        <v>1974.2750000000001</v>
      </c>
      <c r="H113">
        <v>6</v>
      </c>
      <c r="I113" s="12"/>
      <c r="J113" s="12"/>
    </row>
    <row r="114" spans="1:10" x14ac:dyDescent="0.3">
      <c r="A114" s="3" t="s">
        <v>328</v>
      </c>
      <c r="B114" s="4">
        <v>2632.3789999999999</v>
      </c>
      <c r="C114" s="12"/>
      <c r="D114" s="12"/>
      <c r="F114" s="6" t="s">
        <v>400</v>
      </c>
      <c r="G114" s="4">
        <v>1958.28</v>
      </c>
      <c r="H114">
        <v>6</v>
      </c>
      <c r="I114" s="13"/>
      <c r="J114" s="13"/>
    </row>
    <row r="115" spans="1:10" x14ac:dyDescent="0.3">
      <c r="A115" s="3" t="s">
        <v>329</v>
      </c>
      <c r="B115" s="4">
        <v>2626.3310000000001</v>
      </c>
      <c r="C115" s="12" t="s">
        <v>76</v>
      </c>
      <c r="D115" s="27"/>
      <c r="F115" s="6" t="s">
        <v>401</v>
      </c>
      <c r="G115" s="4">
        <v>1951.248</v>
      </c>
      <c r="H115">
        <v>6</v>
      </c>
      <c r="I115" s="13"/>
      <c r="J115" s="13"/>
    </row>
    <row r="116" spans="1:10" x14ac:dyDescent="0.3">
      <c r="A116" s="3" t="s">
        <v>330</v>
      </c>
      <c r="C116" s="15"/>
      <c r="D116" s="12"/>
      <c r="F116" s="6" t="s">
        <v>402</v>
      </c>
      <c r="G116" s="4">
        <v>1950.2529999999999</v>
      </c>
      <c r="H116">
        <v>6</v>
      </c>
      <c r="I116" s="13"/>
      <c r="J116" s="13"/>
    </row>
    <row r="117" spans="1:10" x14ac:dyDescent="0.3">
      <c r="A117" s="3" t="s">
        <v>331</v>
      </c>
      <c r="B117" s="4">
        <v>2617.3679999999999</v>
      </c>
      <c r="C117" s="23" t="s">
        <v>81</v>
      </c>
      <c r="D117" s="27"/>
      <c r="F117" s="6" t="s">
        <v>414</v>
      </c>
      <c r="G117" s="4">
        <v>1919.258</v>
      </c>
      <c r="H117">
        <v>6</v>
      </c>
      <c r="I117" s="13"/>
      <c r="J117" s="13"/>
    </row>
    <row r="118" spans="1:10" x14ac:dyDescent="0.3">
      <c r="A118" s="3" t="s">
        <v>332</v>
      </c>
      <c r="C118" s="12"/>
      <c r="D118" s="12"/>
      <c r="F118" s="6" t="s">
        <v>415</v>
      </c>
      <c r="G118" s="4">
        <v>1913.21</v>
      </c>
      <c r="H118">
        <v>6</v>
      </c>
      <c r="I118" s="13"/>
      <c r="J118" s="13"/>
    </row>
    <row r="119" spans="1:10" x14ac:dyDescent="0.3">
      <c r="A119" s="3" t="s">
        <v>333</v>
      </c>
      <c r="B119" s="4">
        <v>2610.3359999999998</v>
      </c>
      <c r="C119" s="5" t="s">
        <v>86</v>
      </c>
      <c r="D119" s="12"/>
      <c r="F119" s="6" t="s">
        <v>416</v>
      </c>
      <c r="G119" s="4">
        <v>1911.242</v>
      </c>
      <c r="H119">
        <v>6</v>
      </c>
      <c r="I119" s="12"/>
      <c r="J119" s="12"/>
    </row>
    <row r="120" spans="1:10" x14ac:dyDescent="0.3">
      <c r="A120" s="3" t="s">
        <v>334</v>
      </c>
      <c r="C120" s="15"/>
      <c r="D120" s="12"/>
      <c r="F120" s="6" t="s">
        <v>417</v>
      </c>
      <c r="G120" s="4">
        <v>1904.2470000000001</v>
      </c>
      <c r="H120">
        <v>6</v>
      </c>
      <c r="I120" s="13"/>
      <c r="J120" s="13"/>
    </row>
    <row r="121" spans="1:10" x14ac:dyDescent="0.3">
      <c r="A121" s="3" t="s">
        <v>335</v>
      </c>
      <c r="B121" s="4">
        <v>2609.3519999999999</v>
      </c>
      <c r="C121" s="12"/>
      <c r="D121" s="12"/>
      <c r="F121" s="6" t="s">
        <v>426</v>
      </c>
      <c r="G121" s="4">
        <v>1874.1880000000001</v>
      </c>
      <c r="H121">
        <v>6</v>
      </c>
      <c r="I121" s="13"/>
      <c r="J121" s="13"/>
    </row>
    <row r="122" spans="1:10" x14ac:dyDescent="0.3">
      <c r="A122" s="3" t="s">
        <v>336</v>
      </c>
      <c r="B122" s="4">
        <v>2603.3040000000001</v>
      </c>
      <c r="C122" s="12" t="s">
        <v>91</v>
      </c>
      <c r="D122" s="27"/>
      <c r="F122" s="6" t="s">
        <v>459</v>
      </c>
      <c r="G122" s="4">
        <v>1606.201</v>
      </c>
      <c r="H122">
        <v>5</v>
      </c>
      <c r="I122" s="12"/>
      <c r="J122" s="12"/>
    </row>
    <row r="123" spans="1:10" x14ac:dyDescent="0.3">
      <c r="A123" s="3" t="s">
        <v>337</v>
      </c>
      <c r="C123" s="12"/>
      <c r="D123" s="12"/>
      <c r="F123" s="6" t="s">
        <v>460</v>
      </c>
      <c r="G123" s="4">
        <v>1598.222</v>
      </c>
      <c r="H123">
        <v>5</v>
      </c>
      <c r="I123" s="12"/>
      <c r="J123" s="12"/>
    </row>
    <row r="124" spans="1:10" x14ac:dyDescent="0.3">
      <c r="A124" s="3" t="s">
        <v>338</v>
      </c>
      <c r="B124" s="4">
        <v>2601.373</v>
      </c>
      <c r="C124" s="12"/>
      <c r="D124" s="12"/>
      <c r="F124" s="6" t="s">
        <v>477</v>
      </c>
      <c r="G124" s="4">
        <v>1574.211</v>
      </c>
      <c r="H124">
        <v>5</v>
      </c>
      <c r="I124" s="12"/>
      <c r="J124" s="12"/>
    </row>
    <row r="125" spans="1:10" x14ac:dyDescent="0.3">
      <c r="A125" s="3" t="s">
        <v>339</v>
      </c>
      <c r="B125" s="4">
        <v>2594.3409999999999</v>
      </c>
      <c r="C125" s="20" t="s">
        <v>95</v>
      </c>
      <c r="D125" s="20"/>
      <c r="F125" s="6" t="s">
        <v>478</v>
      </c>
      <c r="G125" s="4">
        <v>1573.2270000000001</v>
      </c>
      <c r="H125">
        <v>5</v>
      </c>
      <c r="I125" s="12"/>
      <c r="J125" s="12"/>
    </row>
    <row r="126" spans="1:10" x14ac:dyDescent="0.3">
      <c r="A126" s="3" t="s">
        <v>340</v>
      </c>
      <c r="C126" s="13"/>
      <c r="D126" s="13"/>
      <c r="F126" s="6" t="s">
        <v>479</v>
      </c>
      <c r="G126" s="4">
        <v>1568.163</v>
      </c>
      <c r="H126">
        <v>5</v>
      </c>
      <c r="I126" s="13"/>
      <c r="J126" s="13"/>
    </row>
    <row r="127" spans="1:10" x14ac:dyDescent="0.3">
      <c r="A127" s="3" t="s">
        <v>341</v>
      </c>
      <c r="B127" s="5"/>
      <c r="C127" s="13"/>
      <c r="D127" s="13"/>
      <c r="F127" s="6" t="s">
        <v>480</v>
      </c>
      <c r="G127" s="4">
        <v>1567.1790000000001</v>
      </c>
      <c r="H127">
        <v>5</v>
      </c>
      <c r="I127" s="13"/>
      <c r="J127" s="13"/>
    </row>
    <row r="128" spans="1:10" x14ac:dyDescent="0.3">
      <c r="A128" s="3" t="s">
        <v>342</v>
      </c>
      <c r="B128" s="4">
        <v>2570.33</v>
      </c>
      <c r="C128" s="5" t="s">
        <v>103</v>
      </c>
      <c r="D128" s="12"/>
      <c r="F128" s="6" t="s">
        <v>481</v>
      </c>
      <c r="G128" s="4">
        <v>1566.1949999999999</v>
      </c>
      <c r="H128">
        <v>5</v>
      </c>
      <c r="I128" s="13"/>
      <c r="J128" s="13"/>
    </row>
    <row r="129" spans="1:10" x14ac:dyDescent="0.3">
      <c r="A129" s="3" t="s">
        <v>343</v>
      </c>
      <c r="C129" s="15"/>
      <c r="D129" s="12"/>
      <c r="F129" s="6" t="s">
        <v>482</v>
      </c>
      <c r="G129" s="4">
        <v>1564.2149999999999</v>
      </c>
      <c r="H129">
        <v>5</v>
      </c>
      <c r="I129" s="13"/>
      <c r="J129" s="13"/>
    </row>
    <row r="130" spans="1:10" x14ac:dyDescent="0.3">
      <c r="A130" s="3" t="s">
        <v>344</v>
      </c>
      <c r="B130" s="4">
        <v>2568.3620000000001</v>
      </c>
      <c r="C130" s="12" t="s">
        <v>106</v>
      </c>
      <c r="D130" s="27"/>
      <c r="F130" s="6" t="s">
        <v>483</v>
      </c>
      <c r="G130" s="4">
        <v>1552.1679999999999</v>
      </c>
      <c r="H130">
        <v>5</v>
      </c>
      <c r="I130" s="13"/>
      <c r="J130" s="13"/>
    </row>
    <row r="131" spans="1:10" x14ac:dyDescent="0.3">
      <c r="A131" s="3" t="s">
        <v>345</v>
      </c>
      <c r="C131" s="12"/>
      <c r="D131" s="12"/>
      <c r="F131" s="6" t="s">
        <v>484</v>
      </c>
      <c r="G131" s="4">
        <v>1551.184</v>
      </c>
      <c r="H131">
        <v>5</v>
      </c>
      <c r="I131" s="12"/>
      <c r="J131" s="12"/>
    </row>
    <row r="132" spans="1:10" x14ac:dyDescent="0.3">
      <c r="A132" s="3" t="s">
        <v>346</v>
      </c>
      <c r="B132" s="4">
        <v>2564.2820000000002</v>
      </c>
      <c r="D132" s="12"/>
      <c r="F132" s="6" t="s">
        <v>485</v>
      </c>
      <c r="G132" s="4">
        <v>1550.2</v>
      </c>
      <c r="H132">
        <v>5</v>
      </c>
      <c r="I132" s="13"/>
      <c r="J132" s="13"/>
    </row>
    <row r="133" spans="1:10" x14ac:dyDescent="0.3">
      <c r="A133" s="3" t="s">
        <v>347</v>
      </c>
      <c r="B133" s="4">
        <v>2553.3510000000001</v>
      </c>
      <c r="C133" s="13"/>
      <c r="D133" s="13"/>
      <c r="F133" s="6" t="s">
        <v>486</v>
      </c>
      <c r="G133" s="4">
        <v>1526.1890000000001</v>
      </c>
      <c r="H133">
        <v>5</v>
      </c>
      <c r="I133" s="13"/>
      <c r="J133" s="13"/>
    </row>
    <row r="134" spans="1:10" x14ac:dyDescent="0.3">
      <c r="A134" s="3" t="s">
        <v>348</v>
      </c>
      <c r="B134" s="4">
        <v>2546.319</v>
      </c>
      <c r="C134" s="12"/>
      <c r="D134" s="12"/>
      <c r="G134" s="4" t="s">
        <v>489</v>
      </c>
      <c r="H134">
        <f>SUM(H2:H133)</f>
        <v>1385</v>
      </c>
    </row>
    <row r="135" spans="1:10" x14ac:dyDescent="0.3">
      <c r="A135" s="3" t="s">
        <v>349</v>
      </c>
      <c r="B135" s="4">
        <v>2493.27</v>
      </c>
      <c r="C135" s="13"/>
      <c r="D135" s="13"/>
      <c r="G135" s="4" t="s">
        <v>490</v>
      </c>
      <c r="H135">
        <f>(H134/2904)*100</f>
        <v>47.692837465564736</v>
      </c>
    </row>
    <row r="136" spans="1:10" x14ac:dyDescent="0.3">
      <c r="A136" s="3" t="s">
        <v>350</v>
      </c>
      <c r="B136" s="4">
        <v>2343.3330000000001</v>
      </c>
      <c r="C136" s="12"/>
      <c r="D136" s="12"/>
    </row>
    <row r="137" spans="1:10" x14ac:dyDescent="0.3">
      <c r="A137" s="3" t="s">
        <v>351</v>
      </c>
      <c r="B137" s="4">
        <v>2327.3380000000002</v>
      </c>
      <c r="C137" s="13"/>
      <c r="D137" s="13"/>
    </row>
    <row r="138" spans="1:10" x14ac:dyDescent="0.3">
      <c r="A138" s="3" t="s">
        <v>352</v>
      </c>
      <c r="B138" s="4">
        <v>2320.306</v>
      </c>
      <c r="C138" s="5" t="s">
        <v>116</v>
      </c>
      <c r="D138" s="12"/>
    </row>
    <row r="139" spans="1:10" x14ac:dyDescent="0.3">
      <c r="A139" s="3" t="s">
        <v>353</v>
      </c>
      <c r="C139" s="12"/>
      <c r="D139" s="12"/>
    </row>
    <row r="140" spans="1:10" x14ac:dyDescent="0.3">
      <c r="A140" s="3" t="s">
        <v>354</v>
      </c>
      <c r="B140" s="4">
        <v>2304.3110000000001</v>
      </c>
      <c r="C140" s="12" t="s">
        <v>120</v>
      </c>
      <c r="D140" s="27"/>
    </row>
    <row r="141" spans="1:10" x14ac:dyDescent="0.3">
      <c r="A141" s="3" t="s">
        <v>355</v>
      </c>
      <c r="C141" s="12"/>
      <c r="D141" s="12"/>
    </row>
    <row r="142" spans="1:10" x14ac:dyDescent="0.3">
      <c r="A142" s="3" t="s">
        <v>356</v>
      </c>
      <c r="B142" s="5"/>
      <c r="C142" s="12"/>
      <c r="D142" s="12"/>
    </row>
    <row r="143" spans="1:10" x14ac:dyDescent="0.3">
      <c r="A143" s="3" t="s">
        <v>357</v>
      </c>
      <c r="B143" s="4">
        <v>2297.279</v>
      </c>
      <c r="C143" s="12"/>
      <c r="D143" s="12"/>
    </row>
    <row r="144" spans="1:10" x14ac:dyDescent="0.3">
      <c r="A144" s="3" t="s">
        <v>358</v>
      </c>
      <c r="B144" s="4">
        <v>2288.3159999999998</v>
      </c>
      <c r="C144" s="12" t="s">
        <v>128</v>
      </c>
      <c r="D144" s="27"/>
    </row>
    <row r="145" spans="1:4" x14ac:dyDescent="0.3">
      <c r="A145" s="3" t="s">
        <v>359</v>
      </c>
      <c r="C145" s="12"/>
      <c r="D145" s="12"/>
    </row>
    <row r="146" spans="1:4" x14ac:dyDescent="0.3">
      <c r="A146" s="3" t="s">
        <v>360</v>
      </c>
      <c r="B146" s="5"/>
      <c r="C146" s="12"/>
      <c r="D146" s="12"/>
    </row>
    <row r="147" spans="1:4" x14ac:dyDescent="0.3">
      <c r="A147" s="3" t="s">
        <v>361</v>
      </c>
      <c r="B147" s="5"/>
      <c r="C147" s="12"/>
      <c r="D147" s="12"/>
    </row>
    <row r="148" spans="1:4" x14ac:dyDescent="0.3">
      <c r="A148" s="3" t="s">
        <v>362</v>
      </c>
      <c r="B148" s="4">
        <v>2281.2840000000001</v>
      </c>
      <c r="C148" s="12" t="s">
        <v>133</v>
      </c>
      <c r="D148" s="27"/>
    </row>
    <row r="149" spans="1:4" x14ac:dyDescent="0.3">
      <c r="A149" s="3" t="s">
        <v>363</v>
      </c>
      <c r="C149" s="12"/>
      <c r="D149" s="12"/>
    </row>
    <row r="150" spans="1:4" x14ac:dyDescent="0.3">
      <c r="A150" s="3" t="s">
        <v>364</v>
      </c>
      <c r="B150" s="5"/>
      <c r="C150" s="12"/>
      <c r="D150" s="12"/>
    </row>
    <row r="151" spans="1:4" x14ac:dyDescent="0.3">
      <c r="A151" s="3" t="s">
        <v>365</v>
      </c>
      <c r="B151" s="5"/>
      <c r="C151" s="12"/>
      <c r="D151" s="12"/>
    </row>
    <row r="152" spans="1:4" x14ac:dyDescent="0.3">
      <c r="A152" s="3" t="s">
        <v>366</v>
      </c>
      <c r="B152" s="4">
        <v>2278.3209999999999</v>
      </c>
      <c r="C152" s="12"/>
      <c r="D152" s="12"/>
    </row>
    <row r="153" spans="1:4" x14ac:dyDescent="0.3">
      <c r="A153" s="3" t="s">
        <v>367</v>
      </c>
      <c r="B153" s="4">
        <v>2258.2570000000001</v>
      </c>
      <c r="C153" s="12"/>
      <c r="D153" s="12"/>
    </row>
    <row r="154" spans="1:4" x14ac:dyDescent="0.3">
      <c r="A154" s="3" t="s">
        <v>368</v>
      </c>
      <c r="B154" s="4">
        <v>2249.2939999999999</v>
      </c>
      <c r="C154" s="23" t="s">
        <v>136</v>
      </c>
      <c r="D154" s="27"/>
    </row>
    <row r="155" spans="1:4" x14ac:dyDescent="0.3">
      <c r="A155" s="3" t="s">
        <v>369</v>
      </c>
      <c r="D155" s="12"/>
    </row>
    <row r="156" spans="1:4" x14ac:dyDescent="0.3">
      <c r="A156" s="3" t="s">
        <v>370</v>
      </c>
      <c r="B156" s="4">
        <v>2248.31</v>
      </c>
      <c r="C156" s="12" t="s">
        <v>141</v>
      </c>
      <c r="D156" s="27"/>
    </row>
    <row r="157" spans="1:4" x14ac:dyDescent="0.3">
      <c r="A157" s="3" t="s">
        <v>371</v>
      </c>
      <c r="C157" s="15"/>
      <c r="D157" s="12"/>
    </row>
    <row r="158" spans="1:4" x14ac:dyDescent="0.3">
      <c r="A158" s="3" t="s">
        <v>372</v>
      </c>
      <c r="B158" s="5"/>
      <c r="D158" s="12"/>
    </row>
    <row r="159" spans="1:4" x14ac:dyDescent="0.3">
      <c r="A159" s="3" t="s">
        <v>373</v>
      </c>
      <c r="B159" s="4">
        <v>2247.326</v>
      </c>
      <c r="C159" s="12"/>
      <c r="D159" s="12"/>
    </row>
    <row r="160" spans="1:4" x14ac:dyDescent="0.3">
      <c r="A160" s="3" t="s">
        <v>374</v>
      </c>
      <c r="B160" s="4">
        <v>2233.299</v>
      </c>
      <c r="C160" s="13"/>
      <c r="D160" s="13"/>
    </row>
    <row r="161" spans="1:4" x14ac:dyDescent="0.3">
      <c r="A161" s="3" t="s">
        <v>375</v>
      </c>
      <c r="B161" s="4">
        <v>2226.2669999999998</v>
      </c>
      <c r="C161" s="13"/>
      <c r="D161" s="13"/>
    </row>
    <row r="162" spans="1:4" x14ac:dyDescent="0.3">
      <c r="A162" s="3" t="s">
        <v>376</v>
      </c>
      <c r="B162" s="4">
        <v>2225.2829999999999</v>
      </c>
      <c r="C162" s="12" t="s">
        <v>154</v>
      </c>
      <c r="D162" s="27"/>
    </row>
    <row r="163" spans="1:4" x14ac:dyDescent="0.3">
      <c r="A163" s="3" t="s">
        <v>377</v>
      </c>
      <c r="C163" s="15"/>
      <c r="D163" s="12"/>
    </row>
    <row r="164" spans="1:4" x14ac:dyDescent="0.3">
      <c r="A164" s="3" t="s">
        <v>378</v>
      </c>
      <c r="B164" s="5"/>
      <c r="C164" s="15"/>
      <c r="D164" s="12"/>
    </row>
    <row r="165" spans="1:4" x14ac:dyDescent="0.3">
      <c r="A165" s="3" t="s">
        <v>379</v>
      </c>
      <c r="B165" s="4">
        <v>2202.2559999999999</v>
      </c>
      <c r="C165" s="13"/>
      <c r="D165" s="13"/>
    </row>
    <row r="166" spans="1:4" x14ac:dyDescent="0.3">
      <c r="A166" s="3" t="s">
        <v>380</v>
      </c>
      <c r="B166" s="4">
        <v>2200.288</v>
      </c>
      <c r="C166" s="13"/>
      <c r="D166" s="13"/>
    </row>
    <row r="167" spans="1:4" x14ac:dyDescent="0.3">
      <c r="A167" s="3" t="s">
        <v>381</v>
      </c>
      <c r="B167" s="4">
        <v>2177.261</v>
      </c>
      <c r="C167" s="12"/>
      <c r="D167" s="12"/>
    </row>
    <row r="168" spans="1:4" x14ac:dyDescent="0.3">
      <c r="A168" s="3" t="s">
        <v>382</v>
      </c>
      <c r="B168" s="4">
        <v>2051.2280000000001</v>
      </c>
      <c r="C168" s="13"/>
      <c r="D168" s="13"/>
    </row>
    <row r="169" spans="1:4" x14ac:dyDescent="0.3">
      <c r="A169" s="3" t="s">
        <v>383</v>
      </c>
      <c r="B169" s="4">
        <v>2005.27</v>
      </c>
      <c r="C169" s="12"/>
      <c r="D169" s="12"/>
    </row>
    <row r="170" spans="1:4" x14ac:dyDescent="0.3">
      <c r="A170" s="3" t="s">
        <v>384</v>
      </c>
      <c r="B170" s="4">
        <v>1998.2860000000001</v>
      </c>
      <c r="C170" s="12"/>
      <c r="D170" s="12"/>
    </row>
    <row r="171" spans="1:4" x14ac:dyDescent="0.3">
      <c r="A171" s="3" t="s">
        <v>385</v>
      </c>
      <c r="B171" s="4">
        <v>1991.2539999999999</v>
      </c>
      <c r="C171" s="12" t="s">
        <v>159</v>
      </c>
      <c r="D171" s="27"/>
    </row>
    <row r="172" spans="1:4" x14ac:dyDescent="0.3">
      <c r="A172" s="3" t="s">
        <v>386</v>
      </c>
      <c r="C172" s="12"/>
      <c r="D172" s="12"/>
    </row>
    <row r="173" spans="1:4" x14ac:dyDescent="0.3">
      <c r="A173" s="3" t="s">
        <v>387</v>
      </c>
      <c r="B173" s="5"/>
      <c r="C173" s="12"/>
      <c r="D173" s="12"/>
    </row>
    <row r="174" spans="1:4" x14ac:dyDescent="0.3">
      <c r="A174" s="3" t="s">
        <v>388</v>
      </c>
      <c r="B174" s="4">
        <v>1982.2909999999999</v>
      </c>
      <c r="C174" s="12"/>
      <c r="D174" s="12"/>
    </row>
    <row r="175" spans="1:4" x14ac:dyDescent="0.3">
      <c r="A175" s="3" t="s">
        <v>388</v>
      </c>
      <c r="C175" s="12" t="s">
        <v>131</v>
      </c>
      <c r="D175" s="27"/>
    </row>
    <row r="176" spans="1:4" x14ac:dyDescent="0.3">
      <c r="A176" s="3" t="s">
        <v>389</v>
      </c>
      <c r="B176" s="4">
        <v>1975.259</v>
      </c>
      <c r="C176" s="12" t="s">
        <v>163</v>
      </c>
      <c r="D176" s="27"/>
    </row>
    <row r="177" spans="1:4" x14ac:dyDescent="0.3">
      <c r="A177" s="3" t="s">
        <v>390</v>
      </c>
      <c r="C177" s="15"/>
      <c r="D177" s="12"/>
    </row>
    <row r="178" spans="1:4" x14ac:dyDescent="0.3">
      <c r="A178" s="3" t="s">
        <v>391</v>
      </c>
      <c r="B178" s="5"/>
      <c r="C178" s="12"/>
      <c r="D178" s="12"/>
    </row>
    <row r="179" spans="1:4" x14ac:dyDescent="0.3">
      <c r="A179" s="3" t="s">
        <v>392</v>
      </c>
      <c r="B179" s="5"/>
      <c r="C179" s="15"/>
      <c r="D179" s="12"/>
    </row>
    <row r="180" spans="1:4" x14ac:dyDescent="0.3">
      <c r="A180" s="3" t="s">
        <v>393</v>
      </c>
      <c r="B180" s="4">
        <v>1974.2750000000001</v>
      </c>
      <c r="C180" s="13"/>
      <c r="D180" s="13"/>
    </row>
    <row r="181" spans="1:4" x14ac:dyDescent="0.3">
      <c r="A181" s="3" t="s">
        <v>394</v>
      </c>
      <c r="B181" s="4">
        <v>1959.2639999999999</v>
      </c>
      <c r="C181" s="12" t="s">
        <v>167</v>
      </c>
      <c r="D181" s="27"/>
    </row>
    <row r="182" spans="1:4" x14ac:dyDescent="0.3">
      <c r="A182" s="3" t="s">
        <v>395</v>
      </c>
      <c r="C182" s="15"/>
      <c r="D182" s="12"/>
    </row>
    <row r="183" spans="1:4" x14ac:dyDescent="0.3">
      <c r="A183" s="3" t="s">
        <v>396</v>
      </c>
      <c r="B183" s="5"/>
      <c r="C183" s="12"/>
      <c r="D183" s="12"/>
    </row>
    <row r="184" spans="1:4" x14ac:dyDescent="0.3">
      <c r="A184" s="3" t="s">
        <v>397</v>
      </c>
      <c r="B184" s="5"/>
      <c r="C184" s="15"/>
      <c r="D184" s="12"/>
    </row>
    <row r="185" spans="1:4" x14ac:dyDescent="0.3">
      <c r="A185" s="3" t="s">
        <v>398</v>
      </c>
      <c r="B185" s="5"/>
      <c r="C185" s="12"/>
      <c r="D185" s="12"/>
    </row>
    <row r="186" spans="1:4" x14ac:dyDescent="0.3">
      <c r="A186" s="3" t="s">
        <v>399</v>
      </c>
      <c r="B186" s="5"/>
      <c r="C186" s="12"/>
      <c r="D186" s="12"/>
    </row>
    <row r="187" spans="1:4" x14ac:dyDescent="0.3">
      <c r="A187" s="3" t="s">
        <v>399</v>
      </c>
      <c r="C187" s="12" t="s">
        <v>131</v>
      </c>
      <c r="D187" s="27"/>
    </row>
    <row r="188" spans="1:4" x14ac:dyDescent="0.3">
      <c r="A188" s="3" t="s">
        <v>400</v>
      </c>
      <c r="B188" s="4">
        <v>1958.28</v>
      </c>
      <c r="C188" s="13"/>
      <c r="D188" s="13"/>
    </row>
    <row r="189" spans="1:4" x14ac:dyDescent="0.3">
      <c r="A189" s="3" t="s">
        <v>401</v>
      </c>
      <c r="B189" s="4">
        <v>1951.248</v>
      </c>
      <c r="C189" s="13"/>
      <c r="D189" s="13"/>
    </row>
    <row r="190" spans="1:4" x14ac:dyDescent="0.3">
      <c r="A190" s="3" t="s">
        <v>402</v>
      </c>
      <c r="B190" s="4">
        <v>1950.2529999999999</v>
      </c>
      <c r="C190" s="13"/>
      <c r="D190" s="13"/>
    </row>
    <row r="191" spans="1:4" x14ac:dyDescent="0.3">
      <c r="A191" s="3" t="s">
        <v>403</v>
      </c>
      <c r="B191" s="4">
        <v>1943.269</v>
      </c>
      <c r="C191" s="12" t="s">
        <v>172</v>
      </c>
      <c r="D191" s="27"/>
    </row>
    <row r="192" spans="1:4" x14ac:dyDescent="0.3">
      <c r="A192" s="3" t="s">
        <v>404</v>
      </c>
      <c r="C192" s="12"/>
      <c r="D192" s="12"/>
    </row>
    <row r="193" spans="1:4" x14ac:dyDescent="0.3">
      <c r="A193" s="3" t="s">
        <v>405</v>
      </c>
      <c r="B193" s="4">
        <v>1936.2370000000001</v>
      </c>
      <c r="C193" s="12" t="s">
        <v>177</v>
      </c>
      <c r="D193" s="27"/>
    </row>
    <row r="194" spans="1:4" x14ac:dyDescent="0.3">
      <c r="A194" s="3" t="s">
        <v>406</v>
      </c>
      <c r="C194" s="15"/>
      <c r="D194" s="12"/>
    </row>
    <row r="195" spans="1:4" x14ac:dyDescent="0.3">
      <c r="A195" s="3" t="s">
        <v>407</v>
      </c>
      <c r="B195" s="5"/>
      <c r="C195" s="12"/>
      <c r="D195" s="12"/>
    </row>
    <row r="196" spans="1:4" x14ac:dyDescent="0.3">
      <c r="A196" s="3" t="s">
        <v>408</v>
      </c>
      <c r="B196" s="5"/>
      <c r="C196" s="12"/>
      <c r="D196" s="12"/>
    </row>
    <row r="197" spans="1:4" x14ac:dyDescent="0.3">
      <c r="A197" s="3" t="s">
        <v>409</v>
      </c>
      <c r="B197" s="5"/>
      <c r="C197" s="12"/>
      <c r="D197" s="12"/>
    </row>
    <row r="198" spans="1:4" x14ac:dyDescent="0.3">
      <c r="A198" s="3" t="s">
        <v>410</v>
      </c>
      <c r="B198" s="4">
        <v>1920.242</v>
      </c>
      <c r="C198" s="12" t="s">
        <v>182</v>
      </c>
      <c r="D198" s="27"/>
    </row>
    <row r="199" spans="1:4" x14ac:dyDescent="0.3">
      <c r="A199" s="3" t="s">
        <v>411</v>
      </c>
      <c r="C199" s="15"/>
      <c r="D199" s="12"/>
    </row>
    <row r="200" spans="1:4" x14ac:dyDescent="0.3">
      <c r="A200" s="3" t="s">
        <v>412</v>
      </c>
      <c r="B200" s="5"/>
      <c r="C200" s="15"/>
      <c r="D200" s="12"/>
    </row>
    <row r="201" spans="1:4" x14ac:dyDescent="0.3">
      <c r="A201" s="3" t="s">
        <v>413</v>
      </c>
      <c r="B201" s="5"/>
      <c r="C201" s="15"/>
      <c r="D201" s="12"/>
    </row>
    <row r="202" spans="1:4" x14ac:dyDescent="0.3">
      <c r="A202" s="3" t="s">
        <v>414</v>
      </c>
      <c r="B202" s="4">
        <v>1919.258</v>
      </c>
      <c r="C202" s="13"/>
      <c r="D202" s="13"/>
    </row>
    <row r="203" spans="1:4" x14ac:dyDescent="0.3">
      <c r="A203" s="3" t="s">
        <v>415</v>
      </c>
      <c r="B203" s="4">
        <v>1913.21</v>
      </c>
      <c r="C203" s="13"/>
      <c r="D203" s="13"/>
    </row>
    <row r="204" spans="1:4" x14ac:dyDescent="0.3">
      <c r="A204" s="3" t="s">
        <v>416</v>
      </c>
      <c r="B204" s="4">
        <v>1911.242</v>
      </c>
      <c r="C204" s="12"/>
      <c r="D204" s="12"/>
    </row>
    <row r="205" spans="1:4" x14ac:dyDescent="0.3">
      <c r="A205" s="3" t="s">
        <v>417</v>
      </c>
      <c r="B205" s="4">
        <v>1904.2470000000001</v>
      </c>
      <c r="C205" s="13"/>
      <c r="D205" s="13"/>
    </row>
    <row r="206" spans="1:4" x14ac:dyDescent="0.3">
      <c r="A206" s="3" t="s">
        <v>418</v>
      </c>
      <c r="B206" s="4">
        <v>1903.2629999999999</v>
      </c>
      <c r="C206" s="12" t="s">
        <v>186</v>
      </c>
      <c r="D206" s="27"/>
    </row>
    <row r="207" spans="1:4" x14ac:dyDescent="0.3">
      <c r="A207" s="3" t="s">
        <v>419</v>
      </c>
      <c r="C207" s="12"/>
      <c r="D207" s="12"/>
    </row>
    <row r="208" spans="1:4" x14ac:dyDescent="0.3">
      <c r="A208" s="3" t="s">
        <v>420</v>
      </c>
      <c r="B208" s="4">
        <v>1897.2149999999999</v>
      </c>
      <c r="C208" s="23" t="s">
        <v>192</v>
      </c>
      <c r="D208" s="27"/>
    </row>
    <row r="209" spans="1:4" x14ac:dyDescent="0.3">
      <c r="A209" s="3" t="s">
        <v>421</v>
      </c>
      <c r="C209" s="12"/>
      <c r="D209" s="12"/>
    </row>
    <row r="210" spans="1:4" x14ac:dyDescent="0.3">
      <c r="A210" s="3" t="s">
        <v>422</v>
      </c>
      <c r="B210" s="4">
        <v>1894.2629999999999</v>
      </c>
      <c r="C210" s="12" t="s">
        <v>197</v>
      </c>
      <c r="D210" s="27"/>
    </row>
    <row r="211" spans="1:4" x14ac:dyDescent="0.3">
      <c r="A211" s="3" t="s">
        <v>423</v>
      </c>
      <c r="C211" s="12"/>
      <c r="D211" s="12"/>
    </row>
    <row r="212" spans="1:4" x14ac:dyDescent="0.3">
      <c r="A212" s="3" t="s">
        <v>424</v>
      </c>
      <c r="B212" s="4">
        <v>1880.2360000000001</v>
      </c>
      <c r="C212" s="23" t="s">
        <v>201</v>
      </c>
      <c r="D212" s="27"/>
    </row>
    <row r="213" spans="1:4" x14ac:dyDescent="0.3">
      <c r="A213" s="3" t="s">
        <v>425</v>
      </c>
      <c r="D213" s="12"/>
    </row>
    <row r="214" spans="1:4" x14ac:dyDescent="0.3">
      <c r="A214" s="3" t="s">
        <v>426</v>
      </c>
      <c r="B214" s="4">
        <v>1874.1880000000001</v>
      </c>
      <c r="C214" s="13"/>
      <c r="D214" s="13"/>
    </row>
    <row r="215" spans="1:4" x14ac:dyDescent="0.3">
      <c r="A215" s="3" t="s">
        <v>427</v>
      </c>
      <c r="B215" s="4">
        <v>1685.229</v>
      </c>
      <c r="C215" s="13"/>
      <c r="D215" s="13"/>
    </row>
    <row r="216" spans="1:4" x14ac:dyDescent="0.3">
      <c r="A216" s="3" t="s">
        <v>427</v>
      </c>
      <c r="C216" s="13" t="s">
        <v>131</v>
      </c>
      <c r="D216" s="20"/>
    </row>
    <row r="217" spans="1:4" x14ac:dyDescent="0.3">
      <c r="A217" s="3" t="s">
        <v>428</v>
      </c>
      <c r="B217" s="4">
        <v>1669.2339999999999</v>
      </c>
      <c r="C217" s="12"/>
      <c r="D217" s="12"/>
    </row>
    <row r="218" spans="1:4" x14ac:dyDescent="0.3">
      <c r="A218" s="3" t="s">
        <v>429</v>
      </c>
      <c r="B218" s="5" t="s">
        <v>208</v>
      </c>
      <c r="C218" s="12"/>
      <c r="D218" s="12"/>
    </row>
    <row r="219" spans="1:4" x14ac:dyDescent="0.3">
      <c r="A219" s="3" t="s">
        <v>430</v>
      </c>
      <c r="B219" s="4">
        <v>1653.239</v>
      </c>
      <c r="C219" s="12"/>
      <c r="D219" s="12"/>
    </row>
    <row r="220" spans="1:4" x14ac:dyDescent="0.3">
      <c r="A220" s="3" t="s">
        <v>431</v>
      </c>
      <c r="B220" s="5" t="s">
        <v>212</v>
      </c>
      <c r="C220" s="12"/>
      <c r="D220" s="12"/>
    </row>
    <row r="221" spans="1:4" x14ac:dyDescent="0.3">
      <c r="A221" s="3" t="s">
        <v>430</v>
      </c>
      <c r="B221" s="5" t="s">
        <v>212</v>
      </c>
      <c r="C221" s="12"/>
      <c r="D221" s="12"/>
    </row>
    <row r="222" spans="1:4" x14ac:dyDescent="0.3">
      <c r="A222" s="3" t="s">
        <v>430</v>
      </c>
      <c r="C222" s="12" t="s">
        <v>131</v>
      </c>
      <c r="D222" s="27"/>
    </row>
    <row r="223" spans="1:4" x14ac:dyDescent="0.3">
      <c r="A223" s="3" t="s">
        <v>431</v>
      </c>
      <c r="B223" s="4">
        <v>1653.239</v>
      </c>
      <c r="C223" s="12" t="s">
        <v>433</v>
      </c>
      <c r="D223" s="27"/>
    </row>
    <row r="224" spans="1:4" x14ac:dyDescent="0.3">
      <c r="A224" s="3" t="s">
        <v>432</v>
      </c>
      <c r="C224" s="12"/>
      <c r="D224" s="12"/>
    </row>
    <row r="225" spans="1:4" x14ac:dyDescent="0.3">
      <c r="A225" s="3" t="s">
        <v>434</v>
      </c>
      <c r="B225" s="4">
        <v>1646.2070000000001</v>
      </c>
      <c r="C225" s="20" t="s">
        <v>436</v>
      </c>
      <c r="D225" s="20"/>
    </row>
    <row r="226" spans="1:4" x14ac:dyDescent="0.3">
      <c r="A226" s="3" t="s">
        <v>435</v>
      </c>
      <c r="C226" s="13"/>
      <c r="D226" s="13"/>
    </row>
    <row r="227" spans="1:4" x14ac:dyDescent="0.3">
      <c r="A227" s="3" t="s">
        <v>437</v>
      </c>
      <c r="B227" s="4">
        <v>1637.2439999999999</v>
      </c>
      <c r="C227" s="12" t="s">
        <v>439</v>
      </c>
      <c r="D227" s="27"/>
    </row>
    <row r="228" spans="1:4" x14ac:dyDescent="0.3">
      <c r="A228" s="3" t="s">
        <v>438</v>
      </c>
      <c r="C228" s="12"/>
      <c r="D228" s="12"/>
    </row>
    <row r="229" spans="1:4" x14ac:dyDescent="0.3">
      <c r="A229" s="3" t="s">
        <v>440</v>
      </c>
      <c r="B229" s="4">
        <v>1630.212</v>
      </c>
      <c r="C229" s="12" t="s">
        <v>442</v>
      </c>
      <c r="D229" s="27"/>
    </row>
    <row r="230" spans="1:4" x14ac:dyDescent="0.3">
      <c r="A230" s="3" t="s">
        <v>441</v>
      </c>
      <c r="C230" s="12"/>
      <c r="D230" s="12"/>
    </row>
    <row r="231" spans="1:4" x14ac:dyDescent="0.3">
      <c r="A231" s="3" t="s">
        <v>440</v>
      </c>
      <c r="B231" s="5"/>
      <c r="C231" s="12"/>
      <c r="D231" s="12"/>
    </row>
    <row r="232" spans="1:4" x14ac:dyDescent="0.3">
      <c r="A232" s="3" t="s">
        <v>443</v>
      </c>
      <c r="B232" s="5"/>
      <c r="C232" s="15"/>
      <c r="D232" s="12"/>
    </row>
    <row r="233" spans="1:4" x14ac:dyDescent="0.3">
      <c r="A233" s="3" t="s">
        <v>444</v>
      </c>
      <c r="B233" s="5"/>
      <c r="C233" s="12"/>
      <c r="D233" s="12"/>
    </row>
    <row r="234" spans="1:4" x14ac:dyDescent="0.3">
      <c r="A234" s="3" t="s">
        <v>445</v>
      </c>
      <c r="B234" s="5"/>
      <c r="C234" s="12"/>
      <c r="D234" s="12"/>
    </row>
    <row r="235" spans="1:4" x14ac:dyDescent="0.3">
      <c r="A235" s="3" t="s">
        <v>441</v>
      </c>
      <c r="B235" s="5"/>
      <c r="C235" s="12"/>
      <c r="D235" s="12"/>
    </row>
    <row r="236" spans="1:4" x14ac:dyDescent="0.3">
      <c r="A236" s="3" t="s">
        <v>446</v>
      </c>
      <c r="B236" s="5"/>
      <c r="C236" s="15"/>
      <c r="D236" s="12"/>
    </row>
    <row r="237" spans="1:4" x14ac:dyDescent="0.3">
      <c r="A237" s="3" t="s">
        <v>447</v>
      </c>
      <c r="B237" s="4">
        <v>1614.2170000000001</v>
      </c>
      <c r="C237" s="23" t="s">
        <v>449</v>
      </c>
      <c r="D237" s="27"/>
    </row>
    <row r="238" spans="1:4" x14ac:dyDescent="0.3">
      <c r="A238" s="3" t="s">
        <v>448</v>
      </c>
      <c r="C238" s="12"/>
      <c r="D238" s="12"/>
    </row>
    <row r="239" spans="1:4" x14ac:dyDescent="0.3">
      <c r="A239" s="3" t="s">
        <v>447</v>
      </c>
      <c r="B239" s="5"/>
      <c r="C239" s="15"/>
      <c r="D239" s="12"/>
    </row>
    <row r="240" spans="1:4" x14ac:dyDescent="0.3">
      <c r="A240" s="3" t="s">
        <v>450</v>
      </c>
      <c r="B240" s="5"/>
      <c r="C240" s="12"/>
      <c r="D240" s="12"/>
    </row>
    <row r="241" spans="1:4" x14ac:dyDescent="0.3">
      <c r="A241" s="3" t="s">
        <v>451</v>
      </c>
      <c r="B241"/>
      <c r="C241" s="23" t="s">
        <v>131</v>
      </c>
      <c r="D241" s="27"/>
    </row>
    <row r="242" spans="1:4" x14ac:dyDescent="0.3">
      <c r="A242" s="3" t="s">
        <v>452</v>
      </c>
      <c r="B242" s="5"/>
      <c r="C242" s="15"/>
      <c r="D242" s="12"/>
    </row>
    <row r="243" spans="1:4" x14ac:dyDescent="0.3">
      <c r="A243" s="3" t="s">
        <v>447</v>
      </c>
      <c r="B243" s="5"/>
      <c r="C243" s="15"/>
      <c r="D243" s="12"/>
    </row>
    <row r="244" spans="1:4" x14ac:dyDescent="0.3">
      <c r="A244" s="3" t="s">
        <v>453</v>
      </c>
      <c r="B244" s="4">
        <v>1613.2329999999999</v>
      </c>
      <c r="C244" s="12" t="s">
        <v>455</v>
      </c>
      <c r="D244" s="27"/>
    </row>
    <row r="245" spans="1:4" x14ac:dyDescent="0.3">
      <c r="A245" s="3" t="s">
        <v>453</v>
      </c>
      <c r="C245" s="12" t="s">
        <v>131</v>
      </c>
      <c r="D245" s="27"/>
    </row>
    <row r="246" spans="1:4" x14ac:dyDescent="0.3">
      <c r="A246" s="3" t="s">
        <v>454</v>
      </c>
      <c r="C246" s="12"/>
      <c r="D246" s="12"/>
    </row>
    <row r="247" spans="1:4" x14ac:dyDescent="0.3">
      <c r="A247" s="3" t="s">
        <v>456</v>
      </c>
      <c r="B247" s="4">
        <v>1607.1849999999999</v>
      </c>
      <c r="C247" s="20" t="s">
        <v>458</v>
      </c>
      <c r="D247" s="20"/>
    </row>
    <row r="248" spans="1:4" x14ac:dyDescent="0.3">
      <c r="A248" s="3" t="s">
        <v>457</v>
      </c>
      <c r="C248" s="13"/>
      <c r="D248" s="13"/>
    </row>
    <row r="249" spans="1:4" x14ac:dyDescent="0.3">
      <c r="A249" s="3" t="s">
        <v>456</v>
      </c>
      <c r="C249" s="20" t="s">
        <v>131</v>
      </c>
      <c r="D249" s="20"/>
    </row>
    <row r="250" spans="1:4" x14ac:dyDescent="0.3">
      <c r="A250" s="3" t="s">
        <v>459</v>
      </c>
      <c r="B250" s="4">
        <v>1606.201</v>
      </c>
      <c r="C250" s="12"/>
      <c r="D250" s="12"/>
    </row>
    <row r="251" spans="1:4" x14ac:dyDescent="0.3">
      <c r="A251" s="3" t="s">
        <v>460</v>
      </c>
      <c r="B251" s="4">
        <v>1598.222</v>
      </c>
      <c r="C251" s="12"/>
      <c r="D251" s="12"/>
    </row>
    <row r="252" spans="1:4" x14ac:dyDescent="0.3">
      <c r="A252" s="3" t="s">
        <v>461</v>
      </c>
      <c r="B252" s="4">
        <v>1597.2380000000001</v>
      </c>
      <c r="C252" s="12"/>
      <c r="D252" s="12"/>
    </row>
    <row r="253" spans="1:4" x14ac:dyDescent="0.3">
      <c r="A253" s="3" t="s">
        <v>461</v>
      </c>
      <c r="C253" s="12" t="s">
        <v>131</v>
      </c>
      <c r="D253" s="27"/>
    </row>
    <row r="254" spans="1:4" x14ac:dyDescent="0.3">
      <c r="A254" s="3" t="s">
        <v>462</v>
      </c>
      <c r="B254" s="4">
        <v>1591.19</v>
      </c>
      <c r="C254" s="23" t="s">
        <v>458</v>
      </c>
      <c r="D254" s="27"/>
    </row>
    <row r="255" spans="1:4" x14ac:dyDescent="0.3">
      <c r="A255" s="3" t="s">
        <v>463</v>
      </c>
      <c r="C255" s="12"/>
      <c r="D255" s="12"/>
    </row>
    <row r="256" spans="1:4" x14ac:dyDescent="0.3">
      <c r="A256" s="3" t="s">
        <v>463</v>
      </c>
      <c r="C256" s="12" t="s">
        <v>131</v>
      </c>
      <c r="D256" s="27"/>
    </row>
    <row r="257" spans="1:4" x14ac:dyDescent="0.3">
      <c r="A257" s="3" t="s">
        <v>464</v>
      </c>
      <c r="B257" s="5"/>
      <c r="C257" s="12"/>
      <c r="D257" s="12"/>
    </row>
    <row r="258" spans="1:4" x14ac:dyDescent="0.3">
      <c r="A258" s="3" t="s">
        <v>465</v>
      </c>
      <c r="B258" s="4">
        <v>1590.2059999999999</v>
      </c>
      <c r="C258" s="23" t="s">
        <v>467</v>
      </c>
      <c r="D258" s="27"/>
    </row>
    <row r="259" spans="1:4" x14ac:dyDescent="0.3">
      <c r="A259" s="3" t="s">
        <v>466</v>
      </c>
      <c r="C259" s="12"/>
      <c r="D259" s="12"/>
    </row>
    <row r="260" spans="1:4" x14ac:dyDescent="0.3">
      <c r="A260" s="3" t="s">
        <v>468</v>
      </c>
      <c r="B260" s="5"/>
      <c r="C260" s="15"/>
      <c r="D260" s="12"/>
    </row>
    <row r="261" spans="1:4" x14ac:dyDescent="0.3">
      <c r="A261" s="3" t="s">
        <v>469</v>
      </c>
      <c r="B261" s="5"/>
      <c r="C261" s="12"/>
      <c r="D261" s="12"/>
    </row>
    <row r="262" spans="1:4" x14ac:dyDescent="0.3">
      <c r="A262" s="3" t="s">
        <v>470</v>
      </c>
      <c r="B262" s="4">
        <v>1580.21</v>
      </c>
      <c r="C262" s="20" t="s">
        <v>472</v>
      </c>
      <c r="D262" s="20"/>
    </row>
    <row r="263" spans="1:4" x14ac:dyDescent="0.3">
      <c r="A263" s="3" t="s">
        <v>471</v>
      </c>
      <c r="C263" s="13"/>
      <c r="D263" s="13"/>
    </row>
    <row r="264" spans="1:4" x14ac:dyDescent="0.3">
      <c r="A264" s="3" t="s">
        <v>473</v>
      </c>
      <c r="B264" s="4">
        <v>1575.1949999999999</v>
      </c>
      <c r="C264" s="23" t="s">
        <v>475</v>
      </c>
      <c r="D264" s="27"/>
    </row>
    <row r="265" spans="1:4" x14ac:dyDescent="0.3">
      <c r="A265" s="3" t="s">
        <v>474</v>
      </c>
      <c r="C265" s="15"/>
      <c r="D265" s="12"/>
    </row>
    <row r="266" spans="1:4" x14ac:dyDescent="0.3">
      <c r="A266" s="3" t="s">
        <v>476</v>
      </c>
      <c r="B266" s="5"/>
      <c r="C266" s="12"/>
      <c r="D266" s="12"/>
    </row>
    <row r="267" spans="1:4" x14ac:dyDescent="0.3">
      <c r="A267" s="3" t="s">
        <v>477</v>
      </c>
      <c r="B267" s="4">
        <v>1574.211</v>
      </c>
      <c r="C267" s="12"/>
      <c r="D267" s="12"/>
    </row>
    <row r="268" spans="1:4" x14ac:dyDescent="0.3">
      <c r="A268" s="3" t="s">
        <v>478</v>
      </c>
      <c r="B268" s="4">
        <v>1573.2270000000001</v>
      </c>
      <c r="C268" s="12"/>
      <c r="D268" s="12"/>
    </row>
    <row r="269" spans="1:4" x14ac:dyDescent="0.3">
      <c r="A269" s="3" t="s">
        <v>478</v>
      </c>
      <c r="C269" s="12" t="s">
        <v>131</v>
      </c>
      <c r="D269" s="27"/>
    </row>
    <row r="270" spans="1:4" x14ac:dyDescent="0.3">
      <c r="A270" s="3" t="s">
        <v>479</v>
      </c>
      <c r="B270" s="4">
        <v>1568.163</v>
      </c>
      <c r="C270" s="13"/>
      <c r="D270" s="13"/>
    </row>
    <row r="271" spans="1:4" x14ac:dyDescent="0.3">
      <c r="A271" s="3" t="s">
        <v>480</v>
      </c>
      <c r="B271" s="4">
        <v>1567.1790000000001</v>
      </c>
      <c r="C271" s="13"/>
      <c r="D271" s="13"/>
    </row>
    <row r="272" spans="1:4" x14ac:dyDescent="0.3">
      <c r="A272" s="3" t="s">
        <v>481</v>
      </c>
      <c r="B272" s="4">
        <v>1566.1949999999999</v>
      </c>
      <c r="C272" s="13"/>
      <c r="D272" s="13"/>
    </row>
    <row r="273" spans="1:4" x14ac:dyDescent="0.3">
      <c r="A273" s="3" t="s">
        <v>482</v>
      </c>
      <c r="B273" s="4">
        <v>1564.2149999999999</v>
      </c>
      <c r="C273" s="13"/>
      <c r="D273" s="13"/>
    </row>
    <row r="274" spans="1:4" x14ac:dyDescent="0.3">
      <c r="A274" s="3" t="s">
        <v>483</v>
      </c>
      <c r="B274" s="4">
        <v>1552.1679999999999</v>
      </c>
      <c r="C274" s="13"/>
      <c r="D274" s="13"/>
    </row>
    <row r="275" spans="1:4" x14ac:dyDescent="0.3">
      <c r="A275" s="3" t="s">
        <v>484</v>
      </c>
      <c r="B275" s="4">
        <v>1551.184</v>
      </c>
      <c r="C275" s="12"/>
      <c r="D275" s="12"/>
    </row>
    <row r="276" spans="1:4" x14ac:dyDescent="0.3">
      <c r="A276" s="3" t="s">
        <v>485</v>
      </c>
      <c r="B276" s="4">
        <v>1550.2</v>
      </c>
      <c r="C276" s="13"/>
      <c r="D276" s="13"/>
    </row>
    <row r="277" spans="1:4" x14ac:dyDescent="0.3">
      <c r="A277" s="3" t="s">
        <v>486</v>
      </c>
      <c r="B277" s="4">
        <v>1526.1890000000001</v>
      </c>
      <c r="C277" s="13"/>
      <c r="D277" s="13"/>
    </row>
  </sheetData>
  <pageMargins left="0.7" right="0.7" top="0.75" bottom="0.75" header="0.3" footer="0.3"/>
  <pageSetup orientation="portrait" horizontalDpi="4294967292" verticalDpi="4294967292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66476-D6BD-4A26-A9FA-9985D95832DB}">
  <dimension ref="A1:F11"/>
  <sheetViews>
    <sheetView workbookViewId="0">
      <selection activeCell="F3" sqref="F3"/>
    </sheetView>
  </sheetViews>
  <sheetFormatPr defaultColWidth="8.77734375" defaultRowHeight="14.4" x14ac:dyDescent="0.3"/>
  <cols>
    <col min="1" max="1" width="24.109375" bestFit="1" customWidth="1"/>
    <col min="2" max="2" width="24.109375" customWidth="1"/>
  </cols>
  <sheetData>
    <row r="1" spans="1:6" x14ac:dyDescent="0.3">
      <c r="A1" s="4" t="s">
        <v>702</v>
      </c>
      <c r="B1" s="4" t="s">
        <v>215</v>
      </c>
      <c r="C1" s="4" t="s">
        <v>698</v>
      </c>
      <c r="D1" s="4" t="s">
        <v>703</v>
      </c>
      <c r="E1" s="4"/>
    </row>
    <row r="2" spans="1:6" x14ac:dyDescent="0.3">
      <c r="A2" s="32" t="s">
        <v>704</v>
      </c>
      <c r="B2" s="4">
        <v>1553.1949999999999</v>
      </c>
      <c r="C2" s="31"/>
      <c r="D2" s="31"/>
      <c r="E2" s="4"/>
    </row>
    <row r="3" spans="1:6" x14ac:dyDescent="0.3">
      <c r="A3" s="32" t="s">
        <v>705</v>
      </c>
      <c r="B3" s="4">
        <v>1505.528</v>
      </c>
      <c r="C3" s="31"/>
      <c r="D3" s="31"/>
      <c r="E3" s="4"/>
      <c r="F3" t="s">
        <v>820</v>
      </c>
    </row>
    <row r="4" spans="1:6" x14ac:dyDescent="0.3">
      <c r="A4" s="32" t="s">
        <v>706</v>
      </c>
      <c r="B4" s="4">
        <v>1734.8969999999999</v>
      </c>
      <c r="C4" s="31"/>
      <c r="D4" s="31"/>
      <c r="E4" s="4"/>
    </row>
    <row r="5" spans="1:6" x14ac:dyDescent="0.3">
      <c r="A5" s="32" t="s">
        <v>707</v>
      </c>
      <c r="B5" s="4">
        <v>1839.895</v>
      </c>
      <c r="C5" s="31"/>
      <c r="D5" s="31"/>
      <c r="E5" s="4"/>
    </row>
    <row r="6" spans="1:6" x14ac:dyDescent="0.3">
      <c r="A6" s="32" t="s">
        <v>708</v>
      </c>
      <c r="B6" s="4">
        <v>1869.2370000000001</v>
      </c>
      <c r="C6" s="31"/>
      <c r="D6" s="31"/>
      <c r="E6" s="4"/>
    </row>
    <row r="7" spans="1:6" x14ac:dyDescent="0.3">
      <c r="A7" s="32" t="s">
        <v>709</v>
      </c>
      <c r="B7" s="4">
        <v>1727.5519999999999</v>
      </c>
      <c r="C7" s="31"/>
      <c r="D7" s="31"/>
      <c r="E7" s="4"/>
    </row>
    <row r="8" spans="1:6" x14ac:dyDescent="0.3">
      <c r="A8" s="32" t="s">
        <v>710</v>
      </c>
      <c r="B8" s="4">
        <v>1806.21</v>
      </c>
      <c r="C8" s="31"/>
      <c r="D8" s="31"/>
      <c r="E8" s="4"/>
    </row>
    <row r="9" spans="1:6" x14ac:dyDescent="0.3">
      <c r="A9" s="32" t="s">
        <v>711</v>
      </c>
      <c r="B9" s="4">
        <v>1134.6510000000001</v>
      </c>
      <c r="C9" s="30"/>
      <c r="D9" s="31"/>
      <c r="E9" s="4"/>
    </row>
    <row r="10" spans="1:6" x14ac:dyDescent="0.3">
      <c r="A10" s="32" t="s">
        <v>712</v>
      </c>
      <c r="B10" s="4">
        <v>1479.6980000000001</v>
      </c>
      <c r="C10" s="31"/>
      <c r="D10" s="31"/>
      <c r="E10" s="4"/>
    </row>
    <row r="11" spans="1:6" x14ac:dyDescent="0.3">
      <c r="A11" s="32" t="s">
        <v>713</v>
      </c>
      <c r="B11" s="4">
        <v>1601.856</v>
      </c>
      <c r="C11" s="31"/>
      <c r="D11" s="31"/>
      <c r="E11" s="4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32"/>
  <sheetViews>
    <sheetView workbookViewId="0">
      <selection activeCell="L17" sqref="L17"/>
    </sheetView>
  </sheetViews>
  <sheetFormatPr defaultColWidth="8.77734375" defaultRowHeight="14.4" x14ac:dyDescent="0.3"/>
  <cols>
    <col min="1" max="1" width="43.44140625" customWidth="1"/>
    <col min="2" max="2" width="11.77734375" customWidth="1"/>
    <col min="4" max="4" width="10.77734375" customWidth="1"/>
    <col min="5" max="5" width="22.44140625" customWidth="1"/>
    <col min="6" max="6" width="43.44140625" style="8" customWidth="1"/>
    <col min="7" max="7" width="12.77734375" customWidth="1"/>
    <col min="9" max="9" width="9.44140625" customWidth="1"/>
    <col min="10" max="10" width="11.77734375" customWidth="1"/>
  </cols>
  <sheetData>
    <row r="1" spans="1:12" s="1" customFormat="1" x14ac:dyDescent="0.3">
      <c r="A1" s="1" t="s">
        <v>697</v>
      </c>
      <c r="B1" s="11" t="s">
        <v>491</v>
      </c>
      <c r="C1" s="11" t="s">
        <v>698</v>
      </c>
      <c r="D1" s="1" t="s">
        <v>699</v>
      </c>
      <c r="E1" s="1" t="s">
        <v>813</v>
      </c>
      <c r="F1" s="1" t="s">
        <v>492</v>
      </c>
      <c r="G1" s="11" t="s">
        <v>823</v>
      </c>
      <c r="H1" s="1" t="s">
        <v>487</v>
      </c>
      <c r="I1" s="11" t="s">
        <v>824</v>
      </c>
      <c r="J1" s="1" t="s">
        <v>825</v>
      </c>
    </row>
    <row r="2" spans="1:12" x14ac:dyDescent="0.3">
      <c r="A2" t="s">
        <v>494</v>
      </c>
      <c r="B2" s="10">
        <v>11605.647000000001</v>
      </c>
      <c r="C2" s="21"/>
      <c r="D2" s="13"/>
      <c r="F2" s="8" t="s">
        <v>494</v>
      </c>
      <c r="G2" s="10">
        <v>11605.647000000001</v>
      </c>
      <c r="H2">
        <v>35</v>
      </c>
      <c r="I2" s="13"/>
      <c r="J2" s="13"/>
    </row>
    <row r="3" spans="1:12" x14ac:dyDescent="0.3">
      <c r="A3" t="s">
        <v>495</v>
      </c>
      <c r="B3" s="10">
        <v>10859.514999999999</v>
      </c>
      <c r="C3" s="21"/>
      <c r="D3" s="13"/>
      <c r="F3" s="8" t="s">
        <v>495</v>
      </c>
      <c r="G3" s="10">
        <v>10859.514999999999</v>
      </c>
      <c r="H3">
        <v>33</v>
      </c>
      <c r="I3" s="13"/>
      <c r="J3" s="13"/>
    </row>
    <row r="4" spans="1:12" x14ac:dyDescent="0.3">
      <c r="A4" t="s">
        <v>496</v>
      </c>
      <c r="B4" s="10">
        <v>9431.3420000000006</v>
      </c>
      <c r="C4" s="21"/>
      <c r="D4" s="13"/>
      <c r="F4" s="8" t="s">
        <v>496</v>
      </c>
      <c r="G4" s="10">
        <v>9431.3420000000006</v>
      </c>
      <c r="H4">
        <v>29</v>
      </c>
      <c r="I4" s="13"/>
      <c r="J4" s="13"/>
      <c r="L4" t="s">
        <v>820</v>
      </c>
    </row>
    <row r="5" spans="1:12" x14ac:dyDescent="0.3">
      <c r="A5" t="s">
        <v>497</v>
      </c>
      <c r="B5" s="10">
        <v>8749.2270000000008</v>
      </c>
      <c r="C5" s="21"/>
      <c r="D5" s="13"/>
      <c r="F5" s="8" t="s">
        <v>497</v>
      </c>
      <c r="G5" s="10">
        <v>8749.2270000000008</v>
      </c>
      <c r="H5">
        <v>27</v>
      </c>
      <c r="I5" s="13"/>
      <c r="J5" s="13"/>
    </row>
    <row r="6" spans="1:12" x14ac:dyDescent="0.3">
      <c r="A6" t="s">
        <v>498</v>
      </c>
      <c r="B6" s="10">
        <v>7954.1220000000003</v>
      </c>
      <c r="C6" s="21"/>
      <c r="D6" s="13"/>
      <c r="F6" s="8" t="s">
        <v>498</v>
      </c>
      <c r="G6" s="10">
        <v>7954.1220000000003</v>
      </c>
      <c r="H6">
        <v>24</v>
      </c>
      <c r="I6" s="13"/>
      <c r="J6" s="13"/>
    </row>
    <row r="7" spans="1:12" x14ac:dyDescent="0.3">
      <c r="A7" t="s">
        <v>499</v>
      </c>
      <c r="B7" s="10">
        <v>7681.0709999999999</v>
      </c>
      <c r="C7" s="21"/>
      <c r="D7" s="13"/>
      <c r="F7" s="8" t="s">
        <v>499</v>
      </c>
      <c r="G7" s="10">
        <v>7681.0709999999999</v>
      </c>
      <c r="H7">
        <v>23</v>
      </c>
      <c r="I7" s="13"/>
      <c r="J7" s="13"/>
    </row>
    <row r="8" spans="1:12" x14ac:dyDescent="0.3">
      <c r="A8" t="s">
        <v>500</v>
      </c>
      <c r="B8" s="10">
        <v>7545.058</v>
      </c>
      <c r="C8" s="21"/>
      <c r="D8" s="13"/>
      <c r="F8" s="8" t="s">
        <v>500</v>
      </c>
      <c r="G8" s="10">
        <v>7545.058</v>
      </c>
      <c r="H8">
        <v>23</v>
      </c>
      <c r="I8" s="13"/>
      <c r="J8" s="13"/>
    </row>
    <row r="9" spans="1:12" x14ac:dyDescent="0.3">
      <c r="A9" t="s">
        <v>501</v>
      </c>
      <c r="B9" s="10">
        <v>6886.9539999999997</v>
      </c>
      <c r="C9" s="21"/>
      <c r="D9" s="13"/>
      <c r="F9" s="8" t="s">
        <v>501</v>
      </c>
      <c r="G9" s="10">
        <v>6886.9539999999997</v>
      </c>
      <c r="H9">
        <v>21</v>
      </c>
      <c r="I9" s="13"/>
      <c r="J9" s="13"/>
    </row>
    <row r="10" spans="1:12" x14ac:dyDescent="0.3">
      <c r="A10" t="s">
        <v>502</v>
      </c>
      <c r="B10" s="10">
        <v>6605.924</v>
      </c>
      <c r="C10" s="21"/>
      <c r="D10" s="13"/>
      <c r="F10" s="8" t="s">
        <v>502</v>
      </c>
      <c r="G10" s="10">
        <v>6605.924</v>
      </c>
      <c r="H10">
        <v>20</v>
      </c>
      <c r="I10" s="13"/>
      <c r="J10" s="13"/>
    </row>
    <row r="11" spans="1:12" x14ac:dyDescent="0.3">
      <c r="A11" t="s">
        <v>503</v>
      </c>
      <c r="B11" s="10">
        <v>6284.8879999999999</v>
      </c>
      <c r="C11" s="21"/>
      <c r="D11" s="13"/>
      <c r="F11" s="8" t="s">
        <v>503</v>
      </c>
      <c r="G11" s="10">
        <v>6284.8879999999999</v>
      </c>
      <c r="H11">
        <v>19</v>
      </c>
      <c r="I11" s="13"/>
      <c r="J11" s="13"/>
    </row>
    <row r="12" spans="1:12" x14ac:dyDescent="0.3">
      <c r="A12" t="s">
        <v>504</v>
      </c>
      <c r="B12" s="10">
        <v>6276.8720000000003</v>
      </c>
      <c r="C12" s="12"/>
      <c r="D12" s="12"/>
      <c r="F12" s="8" t="s">
        <v>504</v>
      </c>
      <c r="G12" s="10">
        <v>6276.8720000000003</v>
      </c>
      <c r="H12">
        <v>19</v>
      </c>
      <c r="I12" s="12"/>
      <c r="J12" s="12"/>
    </row>
    <row r="13" spans="1:12" x14ac:dyDescent="0.3">
      <c r="A13" t="s">
        <v>505</v>
      </c>
      <c r="B13" s="10">
        <v>6098.8760000000002</v>
      </c>
      <c r="C13" s="21"/>
      <c r="D13" s="13"/>
      <c r="F13" s="8" t="s">
        <v>505</v>
      </c>
      <c r="G13" s="10">
        <v>6098.8760000000002</v>
      </c>
      <c r="H13">
        <v>19</v>
      </c>
      <c r="I13" s="13"/>
      <c r="J13" s="13"/>
    </row>
    <row r="14" spans="1:12" x14ac:dyDescent="0.3">
      <c r="A14" t="s">
        <v>506</v>
      </c>
      <c r="B14" s="10">
        <v>5891.8190000000004</v>
      </c>
      <c r="C14" s="21"/>
      <c r="D14" s="13"/>
      <c r="F14" s="8" t="s">
        <v>506</v>
      </c>
      <c r="G14" s="10">
        <v>5891.8190000000004</v>
      </c>
      <c r="H14">
        <v>18</v>
      </c>
      <c r="I14" s="13"/>
      <c r="J14" s="13"/>
    </row>
    <row r="15" spans="1:12" x14ac:dyDescent="0.3">
      <c r="A15" t="s">
        <v>507</v>
      </c>
      <c r="B15" s="10">
        <v>5867.8450000000003</v>
      </c>
      <c r="C15" s="21"/>
      <c r="D15" s="13"/>
      <c r="F15" s="8" t="s">
        <v>507</v>
      </c>
      <c r="G15" s="10">
        <v>5867.8450000000003</v>
      </c>
      <c r="H15">
        <v>18</v>
      </c>
      <c r="I15" s="13"/>
      <c r="J15" s="13"/>
    </row>
    <row r="16" spans="1:12" x14ac:dyDescent="0.3">
      <c r="A16" t="s">
        <v>508</v>
      </c>
      <c r="B16" s="10">
        <v>5546.7719999999999</v>
      </c>
      <c r="C16" s="21"/>
      <c r="D16" s="13"/>
      <c r="F16" s="8" t="s">
        <v>508</v>
      </c>
      <c r="G16" s="10">
        <v>5546.7719999999999</v>
      </c>
      <c r="H16">
        <v>17</v>
      </c>
      <c r="I16" s="13"/>
      <c r="J16" s="13"/>
    </row>
    <row r="17" spans="1:10" x14ac:dyDescent="0.3">
      <c r="A17" t="s">
        <v>509</v>
      </c>
      <c r="B17" s="10">
        <v>5281.7370000000001</v>
      </c>
      <c r="C17" s="21"/>
      <c r="D17" s="13"/>
      <c r="F17" s="8" t="s">
        <v>509</v>
      </c>
      <c r="G17" s="10">
        <v>5281.7370000000001</v>
      </c>
      <c r="H17">
        <v>16</v>
      </c>
      <c r="I17" s="13"/>
      <c r="J17" s="13"/>
    </row>
    <row r="18" spans="1:10" x14ac:dyDescent="0.3">
      <c r="A18" t="s">
        <v>510</v>
      </c>
      <c r="B18" s="10">
        <v>5273.7209999999995</v>
      </c>
      <c r="C18" s="21"/>
      <c r="D18" s="13"/>
      <c r="F18" s="8" t="s">
        <v>510</v>
      </c>
      <c r="G18" s="10">
        <v>5273.7209999999995</v>
      </c>
      <c r="H18">
        <v>16</v>
      </c>
      <c r="I18" s="13"/>
      <c r="J18" s="13"/>
    </row>
    <row r="19" spans="1:10" x14ac:dyDescent="0.3">
      <c r="A19" t="s">
        <v>511</v>
      </c>
      <c r="B19" s="10">
        <v>5257.7259999999997</v>
      </c>
      <c r="C19" s="21"/>
      <c r="D19" s="13"/>
      <c r="F19" s="8" t="s">
        <v>511</v>
      </c>
      <c r="G19" s="10">
        <v>5257.7259999999997</v>
      </c>
      <c r="H19">
        <v>16</v>
      </c>
      <c r="I19" s="13"/>
      <c r="J19" s="13"/>
    </row>
    <row r="20" spans="1:10" x14ac:dyDescent="0.3">
      <c r="A20" t="s">
        <v>512</v>
      </c>
      <c r="B20" s="10">
        <v>5161.7190000000001</v>
      </c>
      <c r="C20" s="21"/>
      <c r="D20" s="13"/>
      <c r="F20" s="8" t="s">
        <v>512</v>
      </c>
      <c r="G20" s="10">
        <v>5161.7190000000001</v>
      </c>
      <c r="H20">
        <v>16</v>
      </c>
      <c r="I20" s="13"/>
      <c r="J20" s="13"/>
    </row>
    <row r="21" spans="1:10" x14ac:dyDescent="0.3">
      <c r="A21" t="s">
        <v>513</v>
      </c>
      <c r="B21" s="10">
        <v>4952.6850000000004</v>
      </c>
      <c r="C21" s="21"/>
      <c r="D21" s="13"/>
      <c r="F21" s="8" t="s">
        <v>513</v>
      </c>
      <c r="G21" s="10">
        <v>4952.6850000000004</v>
      </c>
      <c r="H21">
        <v>15</v>
      </c>
      <c r="I21" s="13"/>
      <c r="J21" s="13"/>
    </row>
    <row r="22" spans="1:10" x14ac:dyDescent="0.3">
      <c r="A22" t="s">
        <v>514</v>
      </c>
      <c r="B22" s="10">
        <v>4896.6840000000002</v>
      </c>
      <c r="C22" s="12"/>
      <c r="D22" s="12"/>
      <c r="F22" s="8" t="s">
        <v>514</v>
      </c>
      <c r="G22" s="10">
        <v>4896.6840000000002</v>
      </c>
      <c r="H22">
        <v>15</v>
      </c>
      <c r="I22" s="12"/>
      <c r="J22" s="12"/>
    </row>
    <row r="23" spans="1:10" x14ac:dyDescent="0.3">
      <c r="A23" t="s">
        <v>515</v>
      </c>
      <c r="B23" s="10">
        <v>4623.6329999999998</v>
      </c>
      <c r="C23" s="21"/>
      <c r="D23" s="13"/>
      <c r="F23" s="8" t="s">
        <v>515</v>
      </c>
      <c r="G23" s="10">
        <v>4623.6329999999998</v>
      </c>
      <c r="H23">
        <v>14</v>
      </c>
      <c r="I23" s="13"/>
      <c r="J23" s="13"/>
    </row>
    <row r="24" spans="1:10" x14ac:dyDescent="0.3">
      <c r="A24" t="s">
        <v>516</v>
      </c>
      <c r="B24" s="10">
        <v>4615.6170000000002</v>
      </c>
      <c r="C24" s="21"/>
      <c r="D24" s="13"/>
      <c r="F24" s="8" t="s">
        <v>516</v>
      </c>
      <c r="G24" s="10">
        <v>4615.6170000000002</v>
      </c>
      <c r="H24">
        <v>14</v>
      </c>
      <c r="I24" s="13"/>
      <c r="J24" s="13"/>
    </row>
    <row r="25" spans="1:10" x14ac:dyDescent="0.3">
      <c r="A25" t="s">
        <v>517</v>
      </c>
      <c r="B25" s="10">
        <v>4591.643</v>
      </c>
      <c r="C25" s="21"/>
      <c r="D25" s="13"/>
      <c r="F25" s="8" t="s">
        <v>517</v>
      </c>
      <c r="G25" s="10">
        <v>4591.643</v>
      </c>
      <c r="H25">
        <v>14</v>
      </c>
      <c r="I25" s="13"/>
      <c r="J25" s="13"/>
    </row>
    <row r="26" spans="1:10" x14ac:dyDescent="0.3">
      <c r="A26" t="s">
        <v>518</v>
      </c>
      <c r="B26" s="10">
        <v>4559.6530000000002</v>
      </c>
      <c r="C26" s="21"/>
      <c r="D26" s="13"/>
      <c r="F26" s="8" t="s">
        <v>518</v>
      </c>
      <c r="G26" s="10">
        <v>4559.6530000000002</v>
      </c>
      <c r="H26">
        <v>14</v>
      </c>
      <c r="I26" s="13"/>
      <c r="J26" s="13"/>
    </row>
    <row r="27" spans="1:10" x14ac:dyDescent="0.3">
      <c r="A27" t="s">
        <v>519</v>
      </c>
      <c r="B27" s="10">
        <v>4559.616</v>
      </c>
      <c r="C27" s="12"/>
      <c r="D27" s="12"/>
      <c r="F27" s="8" t="s">
        <v>519</v>
      </c>
      <c r="G27" s="10">
        <v>4559.616</v>
      </c>
      <c r="H27">
        <v>14</v>
      </c>
      <c r="I27" s="12"/>
      <c r="J27" s="12"/>
    </row>
    <row r="28" spans="1:10" x14ac:dyDescent="0.3">
      <c r="A28" t="s">
        <v>520</v>
      </c>
      <c r="B28" s="10">
        <v>4503.652</v>
      </c>
      <c r="C28" s="12"/>
      <c r="D28" s="12"/>
      <c r="F28" s="8" t="s">
        <v>520</v>
      </c>
      <c r="G28" s="10">
        <v>4503.652</v>
      </c>
      <c r="H28">
        <v>14</v>
      </c>
      <c r="I28" s="12"/>
      <c r="J28" s="12"/>
    </row>
    <row r="29" spans="1:10" x14ac:dyDescent="0.3">
      <c r="A29" t="s">
        <v>521</v>
      </c>
      <c r="B29" s="10">
        <v>4262.5910000000003</v>
      </c>
      <c r="C29" s="21"/>
      <c r="D29" s="13"/>
      <c r="F29" s="8" t="s">
        <v>521</v>
      </c>
      <c r="G29" s="10">
        <v>4262.5910000000003</v>
      </c>
      <c r="H29">
        <v>13</v>
      </c>
      <c r="I29" s="13"/>
      <c r="J29" s="13"/>
    </row>
    <row r="30" spans="1:10" x14ac:dyDescent="0.3">
      <c r="A30" t="s">
        <v>522</v>
      </c>
      <c r="B30" s="10">
        <v>4246.5959999999995</v>
      </c>
      <c r="C30" s="18"/>
      <c r="D30" s="12"/>
      <c r="F30" s="8" t="s">
        <v>522</v>
      </c>
      <c r="G30" s="10">
        <v>4246.5959999999995</v>
      </c>
      <c r="H30">
        <v>13</v>
      </c>
      <c r="J30" s="12"/>
    </row>
    <row r="31" spans="1:10" x14ac:dyDescent="0.3">
      <c r="A31" t="s">
        <v>523</v>
      </c>
      <c r="B31" s="10">
        <v>4238.58</v>
      </c>
      <c r="C31" s="21"/>
      <c r="D31" s="13"/>
      <c r="F31" s="8" t="s">
        <v>523</v>
      </c>
      <c r="G31" s="10">
        <v>4238.58</v>
      </c>
      <c r="H31">
        <v>13</v>
      </c>
      <c r="I31" s="13"/>
      <c r="J31" s="13"/>
    </row>
    <row r="32" spans="1:10" x14ac:dyDescent="0.3">
      <c r="A32" t="s">
        <v>524</v>
      </c>
      <c r="B32" s="10">
        <v>4206.59</v>
      </c>
      <c r="C32" s="21"/>
      <c r="D32" s="13"/>
      <c r="F32" s="8" t="s">
        <v>524</v>
      </c>
      <c r="G32" s="10">
        <v>4206.59</v>
      </c>
      <c r="H32">
        <v>13</v>
      </c>
      <c r="I32" s="13"/>
      <c r="J32" s="13"/>
    </row>
    <row r="33" spans="1:10" x14ac:dyDescent="0.3">
      <c r="A33" t="s">
        <v>525</v>
      </c>
      <c r="B33" s="10">
        <v>4182.5789999999997</v>
      </c>
      <c r="C33" s="21"/>
      <c r="D33" s="13"/>
      <c r="F33" s="8" t="s">
        <v>525</v>
      </c>
      <c r="G33" s="10">
        <v>4182.5789999999997</v>
      </c>
      <c r="H33">
        <v>13</v>
      </c>
      <c r="I33" s="13"/>
      <c r="J33" s="13"/>
    </row>
    <row r="34" spans="1:10" x14ac:dyDescent="0.3">
      <c r="A34" t="s">
        <v>526</v>
      </c>
      <c r="B34" s="10">
        <v>3989.54</v>
      </c>
      <c r="C34" s="21"/>
      <c r="D34" s="13"/>
      <c r="F34" s="8" t="s">
        <v>526</v>
      </c>
      <c r="G34" s="10">
        <v>3989.54</v>
      </c>
      <c r="H34">
        <v>12</v>
      </c>
      <c r="I34" s="13"/>
      <c r="J34" s="13"/>
    </row>
    <row r="35" spans="1:10" x14ac:dyDescent="0.3">
      <c r="A35" t="s">
        <v>527</v>
      </c>
      <c r="B35" s="10">
        <v>3957.55</v>
      </c>
      <c r="C35" s="12"/>
      <c r="D35" s="12"/>
      <c r="F35" s="8" t="s">
        <v>527</v>
      </c>
      <c r="G35" s="10">
        <v>3957.55</v>
      </c>
      <c r="H35">
        <v>12</v>
      </c>
      <c r="I35" s="12"/>
      <c r="J35" s="12"/>
    </row>
    <row r="36" spans="1:10" x14ac:dyDescent="0.3">
      <c r="A36" t="s">
        <v>528</v>
      </c>
      <c r="B36" s="10">
        <v>3917.5439999999999</v>
      </c>
      <c r="C36" s="21"/>
      <c r="D36" s="13"/>
      <c r="F36" s="8" t="s">
        <v>528</v>
      </c>
      <c r="G36" s="10">
        <v>3917.5439999999999</v>
      </c>
      <c r="H36">
        <v>12</v>
      </c>
      <c r="I36" s="13"/>
      <c r="J36" s="13"/>
    </row>
    <row r="37" spans="1:10" x14ac:dyDescent="0.3">
      <c r="A37" t="s">
        <v>529</v>
      </c>
      <c r="B37" s="10">
        <v>3909.5650000000001</v>
      </c>
      <c r="C37" s="21"/>
      <c r="D37" s="22" t="s">
        <v>1</v>
      </c>
      <c r="F37" s="8" t="s">
        <v>530</v>
      </c>
      <c r="G37" s="10">
        <v>3901.549</v>
      </c>
      <c r="H37">
        <v>12</v>
      </c>
      <c r="I37" s="13"/>
      <c r="J37" s="13"/>
    </row>
    <row r="38" spans="1:10" x14ac:dyDescent="0.3">
      <c r="A38" t="s">
        <v>531</v>
      </c>
      <c r="C38" s="13"/>
      <c r="D38" s="13"/>
      <c r="F38" s="8" t="s">
        <v>532</v>
      </c>
      <c r="G38" s="10">
        <v>3885.5540000000001</v>
      </c>
      <c r="H38">
        <v>12</v>
      </c>
      <c r="I38" s="12"/>
      <c r="J38" s="12"/>
    </row>
    <row r="39" spans="1:10" x14ac:dyDescent="0.3">
      <c r="A39" t="s">
        <v>530</v>
      </c>
      <c r="B39" s="10">
        <v>3901.549</v>
      </c>
      <c r="C39" s="21"/>
      <c r="D39" s="13"/>
      <c r="F39" s="8" t="s">
        <v>533</v>
      </c>
      <c r="G39" s="10">
        <v>3877.538</v>
      </c>
      <c r="H39">
        <v>12</v>
      </c>
      <c r="I39" s="13"/>
      <c r="J39" s="13"/>
    </row>
    <row r="40" spans="1:10" x14ac:dyDescent="0.3">
      <c r="A40" t="s">
        <v>532</v>
      </c>
      <c r="B40" s="10">
        <v>3885.5540000000001</v>
      </c>
      <c r="C40" s="12"/>
      <c r="D40" s="12"/>
      <c r="F40" s="8" t="s">
        <v>534</v>
      </c>
      <c r="G40" s="10">
        <v>3869.5219999999999</v>
      </c>
      <c r="H40">
        <v>12</v>
      </c>
      <c r="I40" s="13"/>
      <c r="J40" s="13"/>
    </row>
    <row r="41" spans="1:10" x14ac:dyDescent="0.3">
      <c r="A41" t="s">
        <v>533</v>
      </c>
      <c r="B41" s="10">
        <v>3877.538</v>
      </c>
      <c r="C41" s="21"/>
      <c r="D41" s="13"/>
      <c r="F41" s="8" t="s">
        <v>535</v>
      </c>
      <c r="G41" s="10">
        <v>3813.5210000000002</v>
      </c>
      <c r="H41">
        <v>12</v>
      </c>
      <c r="I41" s="13"/>
      <c r="J41" s="13"/>
    </row>
    <row r="42" spans="1:10" x14ac:dyDescent="0.3">
      <c r="A42" t="s">
        <v>534</v>
      </c>
      <c r="B42" s="10">
        <v>3869.5219999999999</v>
      </c>
      <c r="C42" s="21"/>
      <c r="D42" s="13"/>
      <c r="F42" s="8" t="s">
        <v>536</v>
      </c>
      <c r="G42" s="10">
        <v>3660.4879999999998</v>
      </c>
      <c r="H42">
        <v>11</v>
      </c>
      <c r="I42" s="13"/>
      <c r="J42" s="13"/>
    </row>
    <row r="43" spans="1:10" x14ac:dyDescent="0.3">
      <c r="A43" t="s">
        <v>535</v>
      </c>
      <c r="B43" s="10">
        <v>3813.5210000000002</v>
      </c>
      <c r="C43" s="21"/>
      <c r="D43" s="13"/>
      <c r="F43" s="8" t="s">
        <v>537</v>
      </c>
      <c r="G43" s="10">
        <v>3644.4929999999999</v>
      </c>
      <c r="H43">
        <v>11</v>
      </c>
      <c r="I43" s="12"/>
      <c r="J43" s="12"/>
    </row>
    <row r="44" spans="1:10" x14ac:dyDescent="0.3">
      <c r="A44" t="s">
        <v>536</v>
      </c>
      <c r="B44" s="10">
        <v>3660.4879999999998</v>
      </c>
      <c r="C44" s="21"/>
      <c r="D44" s="13"/>
      <c r="F44" s="8" t="s">
        <v>538</v>
      </c>
      <c r="G44" s="10">
        <v>3620.5189999999998</v>
      </c>
      <c r="H44">
        <v>11</v>
      </c>
      <c r="I44" s="13"/>
      <c r="J44" s="13"/>
    </row>
    <row r="45" spans="1:10" x14ac:dyDescent="0.3">
      <c r="A45" t="s">
        <v>539</v>
      </c>
      <c r="B45" s="10">
        <v>3652.509</v>
      </c>
      <c r="C45" s="18"/>
      <c r="D45" s="12" t="s">
        <v>10</v>
      </c>
      <c r="F45" s="8" t="s">
        <v>540</v>
      </c>
      <c r="G45" s="10">
        <v>3596.5079999999998</v>
      </c>
      <c r="H45">
        <v>11</v>
      </c>
      <c r="I45" s="13"/>
      <c r="J45" s="13"/>
    </row>
    <row r="46" spans="1:10" x14ac:dyDescent="0.3">
      <c r="A46" t="s">
        <v>541</v>
      </c>
      <c r="C46" s="12"/>
      <c r="D46" s="12"/>
      <c r="F46" s="8" t="s">
        <v>542</v>
      </c>
      <c r="G46" s="10">
        <v>3588.4920000000002</v>
      </c>
      <c r="H46">
        <v>11</v>
      </c>
      <c r="I46" s="13"/>
      <c r="J46" s="13"/>
    </row>
    <row r="47" spans="1:10" x14ac:dyDescent="0.3">
      <c r="A47" t="s">
        <v>537</v>
      </c>
      <c r="B47" s="10">
        <v>3644.4929999999999</v>
      </c>
      <c r="C47" s="12"/>
      <c r="D47" s="12"/>
      <c r="F47" s="8" t="s">
        <v>543</v>
      </c>
      <c r="G47" s="10">
        <v>3564.4810000000002</v>
      </c>
      <c r="H47">
        <v>11</v>
      </c>
      <c r="I47" s="13"/>
      <c r="J47" s="13"/>
    </row>
    <row r="48" spans="1:10" x14ac:dyDescent="0.3">
      <c r="A48" t="s">
        <v>544</v>
      </c>
      <c r="B48" s="10">
        <v>3628.498</v>
      </c>
      <c r="C48" s="21"/>
      <c r="D48" s="22" t="s">
        <v>19</v>
      </c>
      <c r="F48" s="8" t="s">
        <v>545</v>
      </c>
      <c r="G48" s="10">
        <v>3524.4749999999999</v>
      </c>
      <c r="H48">
        <v>11</v>
      </c>
      <c r="I48" s="13"/>
      <c r="J48" s="13"/>
    </row>
    <row r="49" spans="1:10" x14ac:dyDescent="0.3">
      <c r="A49" t="s">
        <v>546</v>
      </c>
      <c r="C49" s="13"/>
      <c r="D49" s="13"/>
      <c r="F49" s="8" t="s">
        <v>547</v>
      </c>
      <c r="G49" s="10">
        <v>3508.48</v>
      </c>
      <c r="H49">
        <v>11</v>
      </c>
      <c r="I49" s="13"/>
      <c r="J49" s="13"/>
    </row>
    <row r="50" spans="1:10" x14ac:dyDescent="0.3">
      <c r="A50" t="s">
        <v>538</v>
      </c>
      <c r="B50" s="10">
        <v>3620.5189999999998</v>
      </c>
      <c r="C50" s="21"/>
      <c r="D50" s="13"/>
      <c r="F50" s="8" t="s">
        <v>548</v>
      </c>
      <c r="G50" s="10">
        <v>3492.4850000000001</v>
      </c>
      <c r="H50">
        <v>11</v>
      </c>
      <c r="I50" s="13"/>
      <c r="J50" s="13"/>
    </row>
    <row r="51" spans="1:10" x14ac:dyDescent="0.3">
      <c r="A51" t="s">
        <v>540</v>
      </c>
      <c r="B51" s="10">
        <v>3596.5079999999998</v>
      </c>
      <c r="C51" s="21"/>
      <c r="D51" s="13"/>
      <c r="F51" s="8" t="s">
        <v>279</v>
      </c>
      <c r="G51" s="10">
        <v>3355.4470000000001</v>
      </c>
      <c r="H51">
        <v>10</v>
      </c>
      <c r="J51" s="12"/>
    </row>
    <row r="52" spans="1:10" x14ac:dyDescent="0.3">
      <c r="A52" t="s">
        <v>542</v>
      </c>
      <c r="B52" s="10">
        <v>3588.4920000000002</v>
      </c>
      <c r="C52" s="21"/>
      <c r="D52" s="13"/>
      <c r="F52" s="8" t="s">
        <v>549</v>
      </c>
      <c r="G52" s="10">
        <v>3339.4520000000002</v>
      </c>
      <c r="H52">
        <v>10</v>
      </c>
      <c r="J52" s="12"/>
    </row>
    <row r="53" spans="1:10" x14ac:dyDescent="0.3">
      <c r="A53" t="s">
        <v>543</v>
      </c>
      <c r="B53" s="10">
        <v>3564.4810000000002</v>
      </c>
      <c r="C53" s="21"/>
      <c r="D53" s="13"/>
      <c r="F53" s="8" t="s">
        <v>550</v>
      </c>
      <c r="G53" s="10">
        <v>3299.4459999999999</v>
      </c>
      <c r="H53">
        <v>10</v>
      </c>
      <c r="I53" s="13"/>
      <c r="J53" s="13"/>
    </row>
    <row r="54" spans="1:10" x14ac:dyDescent="0.3">
      <c r="A54" t="s">
        <v>551</v>
      </c>
      <c r="B54" s="10">
        <v>3548.4859999999999</v>
      </c>
      <c r="C54" s="18"/>
      <c r="D54" s="12" t="s">
        <v>35</v>
      </c>
      <c r="F54" s="8" t="s">
        <v>552</v>
      </c>
      <c r="G54" s="10">
        <v>3283.451</v>
      </c>
      <c r="H54">
        <v>10</v>
      </c>
      <c r="I54" s="13"/>
      <c r="J54" s="13"/>
    </row>
    <row r="55" spans="1:10" x14ac:dyDescent="0.3">
      <c r="A55" t="s">
        <v>553</v>
      </c>
      <c r="C55" s="12"/>
      <c r="D55" s="12"/>
      <c r="F55" s="8" t="s">
        <v>554</v>
      </c>
      <c r="G55" s="10">
        <v>3275.4349999999999</v>
      </c>
      <c r="H55">
        <v>10</v>
      </c>
      <c r="I55" s="13"/>
      <c r="J55" s="13"/>
    </row>
    <row r="56" spans="1:10" x14ac:dyDescent="0.3">
      <c r="A56" t="s">
        <v>545</v>
      </c>
      <c r="B56" s="10">
        <v>3524.4749999999999</v>
      </c>
      <c r="C56" s="21"/>
      <c r="D56" s="13"/>
      <c r="F56" s="8" t="s">
        <v>555</v>
      </c>
      <c r="G56" s="10">
        <v>3267.4560000000001</v>
      </c>
      <c r="H56">
        <v>10</v>
      </c>
      <c r="I56" s="12"/>
      <c r="J56" s="12"/>
    </row>
    <row r="57" spans="1:10" x14ac:dyDescent="0.3">
      <c r="A57" t="s">
        <v>547</v>
      </c>
      <c r="B57" s="10">
        <v>3508.48</v>
      </c>
      <c r="C57" s="21"/>
      <c r="D57" s="13"/>
      <c r="F57" s="8" t="s">
        <v>556</v>
      </c>
      <c r="G57" s="10">
        <v>3259.44</v>
      </c>
      <c r="H57">
        <v>10</v>
      </c>
      <c r="I57" s="13"/>
      <c r="J57" s="13"/>
    </row>
    <row r="58" spans="1:10" x14ac:dyDescent="0.3">
      <c r="A58" t="s">
        <v>548</v>
      </c>
      <c r="B58" s="10">
        <v>3492.4850000000001</v>
      </c>
      <c r="C58" s="21"/>
      <c r="D58" s="13"/>
      <c r="F58" s="8" t="s">
        <v>557</v>
      </c>
      <c r="G58" s="10">
        <v>3243.4450000000002</v>
      </c>
      <c r="H58">
        <v>10</v>
      </c>
      <c r="J58" s="12"/>
    </row>
    <row r="59" spans="1:10" x14ac:dyDescent="0.3">
      <c r="A59" t="s">
        <v>279</v>
      </c>
      <c r="B59" s="10">
        <v>3355.4470000000001</v>
      </c>
      <c r="C59" s="18"/>
      <c r="D59" s="12"/>
      <c r="F59" s="8" t="s">
        <v>558</v>
      </c>
      <c r="G59" s="10">
        <v>2970.3939999999998</v>
      </c>
      <c r="H59">
        <v>9</v>
      </c>
      <c r="I59" s="13"/>
      <c r="J59" s="13"/>
    </row>
    <row r="60" spans="1:10" x14ac:dyDescent="0.3">
      <c r="A60" t="s">
        <v>549</v>
      </c>
      <c r="B60" s="10">
        <v>3339.4520000000002</v>
      </c>
      <c r="C60" s="18"/>
      <c r="D60" s="12"/>
      <c r="F60" s="8" t="s">
        <v>559</v>
      </c>
      <c r="G60" s="10">
        <v>2946.42</v>
      </c>
      <c r="H60">
        <v>9</v>
      </c>
      <c r="I60" s="12"/>
      <c r="J60" s="12"/>
    </row>
    <row r="61" spans="1:10" x14ac:dyDescent="0.3">
      <c r="A61" t="s">
        <v>560</v>
      </c>
      <c r="B61" s="10">
        <v>3307.462</v>
      </c>
      <c r="C61" s="21"/>
      <c r="D61" s="22" t="s">
        <v>41</v>
      </c>
      <c r="F61" s="8" t="s">
        <v>561</v>
      </c>
      <c r="G61" s="10">
        <v>2938.404</v>
      </c>
      <c r="H61">
        <v>9</v>
      </c>
      <c r="I61" s="13"/>
      <c r="J61" s="13"/>
    </row>
    <row r="62" spans="1:10" x14ac:dyDescent="0.3">
      <c r="A62" t="s">
        <v>562</v>
      </c>
      <c r="C62" s="13"/>
      <c r="D62" s="13"/>
      <c r="F62" s="8" t="s">
        <v>563</v>
      </c>
      <c r="G62" s="10">
        <v>2930.3879999999999</v>
      </c>
      <c r="H62">
        <v>9</v>
      </c>
      <c r="J62" s="12"/>
    </row>
    <row r="63" spans="1:10" x14ac:dyDescent="0.3">
      <c r="A63" t="s">
        <v>550</v>
      </c>
      <c r="B63" s="10">
        <v>3299.4459999999999</v>
      </c>
      <c r="C63" s="21"/>
      <c r="D63" s="13"/>
      <c r="F63" s="8" t="s">
        <v>564</v>
      </c>
      <c r="G63" s="10">
        <v>2898.3980000000001</v>
      </c>
      <c r="H63">
        <v>9</v>
      </c>
      <c r="J63" s="12"/>
    </row>
    <row r="64" spans="1:10" x14ac:dyDescent="0.3">
      <c r="A64" t="s">
        <v>552</v>
      </c>
      <c r="B64" s="10">
        <v>3283.451</v>
      </c>
      <c r="C64" s="21"/>
      <c r="D64" s="13"/>
      <c r="F64" s="8" t="s">
        <v>565</v>
      </c>
      <c r="G64" s="10">
        <v>2858.3919999999998</v>
      </c>
      <c r="H64">
        <v>9</v>
      </c>
      <c r="J64" s="12"/>
    </row>
    <row r="65" spans="1:10" x14ac:dyDescent="0.3">
      <c r="A65" t="s">
        <v>554</v>
      </c>
      <c r="B65" s="10">
        <v>3275.4349999999999</v>
      </c>
      <c r="C65" s="21"/>
      <c r="D65" s="13"/>
      <c r="F65" s="8" t="s">
        <v>566</v>
      </c>
      <c r="G65" s="10">
        <v>2695.364</v>
      </c>
      <c r="H65">
        <v>8</v>
      </c>
      <c r="I65" s="13"/>
      <c r="J65" s="13"/>
    </row>
    <row r="66" spans="1:10" x14ac:dyDescent="0.3">
      <c r="A66" t="s">
        <v>555</v>
      </c>
      <c r="B66" s="10">
        <v>3267.4560000000001</v>
      </c>
      <c r="C66" s="12"/>
      <c r="D66" s="12"/>
      <c r="F66" s="8" t="s">
        <v>567</v>
      </c>
      <c r="G66" s="10">
        <v>2641.3420000000001</v>
      </c>
      <c r="H66">
        <v>8</v>
      </c>
      <c r="J66" s="12"/>
    </row>
    <row r="67" spans="1:10" x14ac:dyDescent="0.3">
      <c r="A67" t="s">
        <v>556</v>
      </c>
      <c r="B67" s="10">
        <v>3259.44</v>
      </c>
      <c r="C67" s="21"/>
      <c r="D67" s="13"/>
      <c r="F67" s="8" t="s">
        <v>568</v>
      </c>
      <c r="G67" s="10">
        <v>2639.3629999999998</v>
      </c>
      <c r="H67">
        <v>8</v>
      </c>
      <c r="I67" s="13"/>
      <c r="J67" s="13"/>
    </row>
    <row r="68" spans="1:10" x14ac:dyDescent="0.3">
      <c r="A68" t="s">
        <v>557</v>
      </c>
      <c r="B68" s="10">
        <v>3243.4450000000002</v>
      </c>
      <c r="C68" s="18"/>
      <c r="D68" s="12"/>
      <c r="F68" s="8" t="s">
        <v>569</v>
      </c>
      <c r="G68" s="10">
        <v>2625.3470000000002</v>
      </c>
      <c r="H68">
        <v>8</v>
      </c>
      <c r="I68" s="13"/>
      <c r="J68" s="13"/>
    </row>
    <row r="69" spans="1:10" x14ac:dyDescent="0.3">
      <c r="A69" t="s">
        <v>570</v>
      </c>
      <c r="B69" s="10">
        <v>3227.45</v>
      </c>
      <c r="C69" s="12"/>
      <c r="D69" s="28" t="s">
        <v>49</v>
      </c>
      <c r="F69" s="8" t="s">
        <v>571</v>
      </c>
      <c r="G69" s="10">
        <v>2617.3679999999999</v>
      </c>
      <c r="H69">
        <v>8</v>
      </c>
      <c r="J69" s="12"/>
    </row>
    <row r="70" spans="1:10" x14ac:dyDescent="0.3">
      <c r="A70" t="s">
        <v>572</v>
      </c>
      <c r="C70" s="12"/>
      <c r="D70" s="12"/>
      <c r="F70" s="8" t="s">
        <v>573</v>
      </c>
      <c r="G70" s="10">
        <v>2616.3739999999998</v>
      </c>
      <c r="H70">
        <v>8</v>
      </c>
      <c r="I70" s="13"/>
      <c r="J70" s="13"/>
    </row>
    <row r="71" spans="1:10" x14ac:dyDescent="0.3">
      <c r="A71" t="s">
        <v>574</v>
      </c>
      <c r="B71" s="10">
        <v>3219.471</v>
      </c>
      <c r="C71" s="18"/>
      <c r="D71" s="12" t="s">
        <v>54</v>
      </c>
      <c r="F71" s="8" t="s">
        <v>575</v>
      </c>
      <c r="G71" s="10">
        <v>2609.3519999999999</v>
      </c>
      <c r="H71">
        <v>8</v>
      </c>
      <c r="I71" s="12"/>
      <c r="J71" s="12"/>
    </row>
    <row r="72" spans="1:10" x14ac:dyDescent="0.3">
      <c r="A72" t="s">
        <v>576</v>
      </c>
      <c r="D72" s="12"/>
      <c r="F72" s="8" t="s">
        <v>577</v>
      </c>
      <c r="G72" s="10">
        <v>2595.3719999999998</v>
      </c>
      <c r="H72">
        <v>8</v>
      </c>
      <c r="I72" s="13"/>
      <c r="J72" s="13"/>
    </row>
    <row r="73" spans="1:10" x14ac:dyDescent="0.3">
      <c r="A73" t="s">
        <v>578</v>
      </c>
      <c r="B73" s="10">
        <v>2978.41</v>
      </c>
      <c r="C73" s="18"/>
      <c r="D73" s="12" t="s">
        <v>59</v>
      </c>
      <c r="F73" s="8" t="s">
        <v>579</v>
      </c>
      <c r="G73" s="10">
        <v>2577.3620000000001</v>
      </c>
      <c r="H73">
        <v>8</v>
      </c>
      <c r="I73" s="13"/>
      <c r="J73" s="13"/>
    </row>
    <row r="74" spans="1:10" x14ac:dyDescent="0.3">
      <c r="A74" t="s">
        <v>580</v>
      </c>
      <c r="D74" s="12"/>
      <c r="F74" s="8" t="s">
        <v>581</v>
      </c>
      <c r="G74" s="10">
        <v>2553.3510000000001</v>
      </c>
      <c r="H74">
        <v>8</v>
      </c>
      <c r="I74" s="13"/>
      <c r="J74" s="13"/>
    </row>
    <row r="75" spans="1:10" x14ac:dyDescent="0.3">
      <c r="A75" t="s">
        <v>558</v>
      </c>
      <c r="B75" s="10">
        <v>2970.3939999999998</v>
      </c>
      <c r="C75" s="21"/>
      <c r="D75" s="13"/>
      <c r="F75" s="8" t="s">
        <v>582</v>
      </c>
      <c r="G75" s="10">
        <v>2505.3290000000002</v>
      </c>
      <c r="H75">
        <v>8</v>
      </c>
      <c r="I75" s="13"/>
      <c r="J75" s="13"/>
    </row>
    <row r="76" spans="1:10" x14ac:dyDescent="0.3">
      <c r="A76" t="s">
        <v>583</v>
      </c>
      <c r="B76" s="10">
        <v>2962.415</v>
      </c>
      <c r="C76" s="18"/>
      <c r="D76" s="12" t="s">
        <v>64</v>
      </c>
      <c r="F76" s="8" t="s">
        <v>584</v>
      </c>
      <c r="G76" s="10">
        <v>2505.3290000000002</v>
      </c>
      <c r="H76">
        <v>8</v>
      </c>
      <c r="I76" s="13"/>
      <c r="J76" s="13"/>
    </row>
    <row r="77" spans="1:10" x14ac:dyDescent="0.3">
      <c r="A77" t="s">
        <v>307</v>
      </c>
      <c r="C77" s="15"/>
      <c r="D77" s="12"/>
      <c r="F77" s="8" t="s">
        <v>585</v>
      </c>
      <c r="G77" s="10">
        <v>2489.3339999999998</v>
      </c>
      <c r="H77">
        <v>8</v>
      </c>
      <c r="I77" s="12"/>
      <c r="J77" s="12"/>
    </row>
    <row r="78" spans="1:10" x14ac:dyDescent="0.3">
      <c r="A78" t="s">
        <v>586</v>
      </c>
      <c r="B78" s="10">
        <v>2954.3989999999999</v>
      </c>
      <c r="C78" s="24"/>
      <c r="D78" s="28" t="s">
        <v>72</v>
      </c>
      <c r="F78" s="8" t="s">
        <v>587</v>
      </c>
      <c r="G78" s="10">
        <v>2296.2950000000001</v>
      </c>
      <c r="H78">
        <v>7</v>
      </c>
      <c r="I78" s="13"/>
      <c r="J78" s="13"/>
    </row>
    <row r="79" spans="1:10" x14ac:dyDescent="0.3">
      <c r="A79" t="s">
        <v>588</v>
      </c>
      <c r="C79" s="12"/>
      <c r="D79" s="12"/>
      <c r="F79" s="8" t="s">
        <v>589</v>
      </c>
      <c r="G79" s="10">
        <v>2272.3209999999999</v>
      </c>
      <c r="H79">
        <v>7</v>
      </c>
      <c r="I79" s="12"/>
      <c r="J79" s="12"/>
    </row>
    <row r="80" spans="1:10" x14ac:dyDescent="0.3">
      <c r="A80" t="s">
        <v>559</v>
      </c>
      <c r="B80" s="10">
        <v>2946.42</v>
      </c>
      <c r="C80" s="12"/>
      <c r="D80" s="12"/>
      <c r="F80" s="8" t="s">
        <v>590</v>
      </c>
      <c r="G80" s="10">
        <v>2270.3049999999998</v>
      </c>
      <c r="H80">
        <v>7</v>
      </c>
      <c r="I80" s="13"/>
      <c r="J80" s="13"/>
    </row>
    <row r="81" spans="1:10" x14ac:dyDescent="0.3">
      <c r="A81" t="s">
        <v>561</v>
      </c>
      <c r="B81" s="10">
        <v>2938.404</v>
      </c>
      <c r="C81" s="21"/>
      <c r="D81" s="13"/>
      <c r="F81" s="8" t="s">
        <v>591</v>
      </c>
      <c r="G81" s="10">
        <v>2256.2890000000002</v>
      </c>
      <c r="H81">
        <v>7</v>
      </c>
      <c r="I81" s="13"/>
      <c r="J81" s="13"/>
    </row>
    <row r="82" spans="1:10" x14ac:dyDescent="0.3">
      <c r="A82" t="s">
        <v>563</v>
      </c>
      <c r="B82" s="10">
        <v>2930.3879999999999</v>
      </c>
      <c r="C82" s="18"/>
      <c r="D82" s="12"/>
      <c r="F82" s="8" t="s">
        <v>592</v>
      </c>
      <c r="G82" s="10">
        <v>2254.31</v>
      </c>
      <c r="H82">
        <v>7</v>
      </c>
      <c r="J82" s="12"/>
    </row>
    <row r="83" spans="1:10" x14ac:dyDescent="0.3">
      <c r="A83" t="s">
        <v>593</v>
      </c>
      <c r="B83" s="10">
        <v>2922.4090000000001</v>
      </c>
      <c r="C83" s="18"/>
      <c r="D83" s="12" t="s">
        <v>76</v>
      </c>
      <c r="F83" s="8" t="s">
        <v>594</v>
      </c>
      <c r="G83" s="10">
        <v>2248.31</v>
      </c>
      <c r="H83">
        <v>7</v>
      </c>
      <c r="I83" s="12"/>
      <c r="J83" s="12"/>
    </row>
    <row r="84" spans="1:10" x14ac:dyDescent="0.3">
      <c r="A84" t="s">
        <v>595</v>
      </c>
      <c r="C84" s="12"/>
      <c r="D84" s="12"/>
      <c r="F84" s="8" t="s">
        <v>596</v>
      </c>
      <c r="G84" s="10">
        <v>2232.3150000000001</v>
      </c>
      <c r="H84">
        <v>7</v>
      </c>
      <c r="I84" s="13"/>
      <c r="J84" s="13"/>
    </row>
    <row r="85" spans="1:10" x14ac:dyDescent="0.3">
      <c r="A85" t="s">
        <v>597</v>
      </c>
      <c r="B85" s="10">
        <v>2914.393</v>
      </c>
      <c r="C85" s="12"/>
      <c r="D85" s="28" t="s">
        <v>81</v>
      </c>
      <c r="F85" s="8" t="s">
        <v>598</v>
      </c>
      <c r="G85" s="10">
        <v>2214.3040000000001</v>
      </c>
      <c r="H85">
        <v>7</v>
      </c>
      <c r="J85" s="12"/>
    </row>
    <row r="86" spans="1:10" x14ac:dyDescent="0.3">
      <c r="A86" t="s">
        <v>599</v>
      </c>
      <c r="D86" s="12"/>
      <c r="F86" s="8" t="s">
        <v>600</v>
      </c>
      <c r="G86" s="10">
        <v>2200.288</v>
      </c>
      <c r="H86">
        <v>7</v>
      </c>
      <c r="I86" s="13"/>
      <c r="J86" s="13"/>
    </row>
    <row r="87" spans="1:10" x14ac:dyDescent="0.3">
      <c r="A87" t="s">
        <v>564</v>
      </c>
      <c r="B87" s="10">
        <v>2898.3980000000001</v>
      </c>
      <c r="C87" s="18"/>
      <c r="D87" s="12"/>
      <c r="F87" s="8" t="s">
        <v>601</v>
      </c>
      <c r="G87" s="10">
        <v>2051.2280000000001</v>
      </c>
      <c r="H87">
        <v>6</v>
      </c>
      <c r="I87" s="13"/>
      <c r="J87" s="13"/>
    </row>
    <row r="88" spans="1:10" x14ac:dyDescent="0.3">
      <c r="A88" t="s">
        <v>565</v>
      </c>
      <c r="B88" s="10">
        <v>2858.3919999999998</v>
      </c>
      <c r="C88" s="18"/>
      <c r="D88" s="12"/>
      <c r="F88" s="8" t="s">
        <v>602</v>
      </c>
      <c r="G88" s="10">
        <v>2031.26</v>
      </c>
      <c r="H88">
        <v>6</v>
      </c>
      <c r="I88" s="13"/>
      <c r="J88" s="13"/>
    </row>
    <row r="89" spans="1:10" x14ac:dyDescent="0.3">
      <c r="A89" t="s">
        <v>566</v>
      </c>
      <c r="B89" s="10">
        <v>2695.364</v>
      </c>
      <c r="C89" s="21"/>
      <c r="D89" s="13"/>
      <c r="F89" s="8" t="s">
        <v>603</v>
      </c>
      <c r="G89" s="10">
        <v>2015.2650000000001</v>
      </c>
      <c r="H89">
        <v>6</v>
      </c>
      <c r="I89" s="13"/>
      <c r="J89" s="13"/>
    </row>
    <row r="90" spans="1:10" x14ac:dyDescent="0.3">
      <c r="A90" t="s">
        <v>604</v>
      </c>
      <c r="B90" s="10">
        <v>2665.3530000000001</v>
      </c>
      <c r="C90" s="21"/>
      <c r="D90" s="22" t="s">
        <v>86</v>
      </c>
      <c r="F90" s="8" t="s">
        <v>605</v>
      </c>
      <c r="G90" s="10">
        <v>1997.2909999999999</v>
      </c>
      <c r="H90">
        <v>6</v>
      </c>
      <c r="I90" s="13"/>
      <c r="J90" s="13"/>
    </row>
    <row r="91" spans="1:10" x14ac:dyDescent="0.3">
      <c r="A91" t="s">
        <v>606</v>
      </c>
      <c r="C91" s="13"/>
      <c r="D91" s="13"/>
      <c r="F91" s="8" t="s">
        <v>607</v>
      </c>
      <c r="G91" s="10">
        <v>1966.248</v>
      </c>
      <c r="H91">
        <v>6</v>
      </c>
      <c r="I91" s="13"/>
      <c r="J91" s="13"/>
    </row>
    <row r="92" spans="1:10" x14ac:dyDescent="0.3">
      <c r="A92" t="s">
        <v>608</v>
      </c>
      <c r="B92" s="10">
        <v>2649.3580000000002</v>
      </c>
      <c r="C92" s="21"/>
      <c r="D92" s="22" t="s">
        <v>91</v>
      </c>
      <c r="F92" s="8" t="s">
        <v>609</v>
      </c>
      <c r="G92" s="10">
        <v>1957.2850000000001</v>
      </c>
      <c r="H92">
        <v>6</v>
      </c>
      <c r="I92" s="13"/>
      <c r="J92" s="13"/>
    </row>
    <row r="93" spans="1:10" x14ac:dyDescent="0.3">
      <c r="A93" t="s">
        <v>610</v>
      </c>
      <c r="C93" s="13"/>
      <c r="D93" s="13"/>
      <c r="F93" s="8" t="s">
        <v>611</v>
      </c>
      <c r="G93" s="10">
        <v>1951.248</v>
      </c>
      <c r="H93">
        <v>6</v>
      </c>
      <c r="I93" s="13"/>
      <c r="J93" s="13"/>
    </row>
    <row r="94" spans="1:10" x14ac:dyDescent="0.3">
      <c r="A94" t="s">
        <v>612</v>
      </c>
      <c r="B94" s="11"/>
      <c r="C94" s="22"/>
      <c r="D94" s="13"/>
      <c r="F94" t="s">
        <v>613</v>
      </c>
      <c r="G94" s="10">
        <v>1932.2660000000001</v>
      </c>
      <c r="H94">
        <v>6</v>
      </c>
      <c r="I94" s="13"/>
      <c r="J94" s="13"/>
    </row>
    <row r="95" spans="1:10" x14ac:dyDescent="0.3">
      <c r="A95" t="s">
        <v>567</v>
      </c>
      <c r="B95" s="10">
        <v>2641.3420000000001</v>
      </c>
      <c r="C95" s="18"/>
      <c r="D95" s="12"/>
      <c r="F95" s="8" t="s">
        <v>614</v>
      </c>
      <c r="G95" s="10">
        <v>1903.2629999999999</v>
      </c>
      <c r="H95">
        <v>6</v>
      </c>
      <c r="I95" s="13"/>
      <c r="J95" s="13"/>
    </row>
    <row r="96" spans="1:10" x14ac:dyDescent="0.3">
      <c r="A96" t="s">
        <v>568</v>
      </c>
      <c r="B96" s="10">
        <v>2639.3629999999998</v>
      </c>
      <c r="C96" s="21"/>
      <c r="D96" s="13"/>
      <c r="F96" s="8" t="s">
        <v>615</v>
      </c>
      <c r="G96" s="10">
        <v>1895.2470000000001</v>
      </c>
      <c r="H96">
        <v>6</v>
      </c>
      <c r="I96" s="13"/>
      <c r="J96" s="13"/>
    </row>
    <row r="97" spans="1:10" x14ac:dyDescent="0.3">
      <c r="A97" t="s">
        <v>616</v>
      </c>
      <c r="B97" s="10">
        <v>2633.3629999999998</v>
      </c>
      <c r="C97" s="18"/>
      <c r="D97" s="12" t="s">
        <v>95</v>
      </c>
      <c r="F97" s="8" t="s">
        <v>617</v>
      </c>
      <c r="G97" s="10">
        <v>1686.213</v>
      </c>
      <c r="H97">
        <v>5</v>
      </c>
      <c r="I97" s="13"/>
      <c r="J97" s="13"/>
    </row>
    <row r="98" spans="1:10" x14ac:dyDescent="0.3">
      <c r="A98" t="s">
        <v>618</v>
      </c>
      <c r="D98" s="12"/>
      <c r="F98" s="8" t="s">
        <v>619</v>
      </c>
      <c r="G98" s="10">
        <v>1670.2180000000001</v>
      </c>
      <c r="H98">
        <v>5</v>
      </c>
      <c r="I98" s="13"/>
      <c r="J98" s="13"/>
    </row>
    <row r="99" spans="1:10" x14ac:dyDescent="0.3">
      <c r="A99" t="s">
        <v>327</v>
      </c>
      <c r="B99" s="11"/>
      <c r="C99" s="12"/>
      <c r="D99" s="12"/>
      <c r="H99">
        <f>SUM(H2:H98)</f>
        <v>1154</v>
      </c>
    </row>
    <row r="100" spans="1:10" x14ac:dyDescent="0.3">
      <c r="A100" t="s">
        <v>569</v>
      </c>
      <c r="B100" s="10">
        <v>2625.3470000000002</v>
      </c>
      <c r="C100" s="13"/>
      <c r="D100" s="13"/>
      <c r="H100">
        <f>(H99/2904)*100</f>
        <v>39.738292011019283</v>
      </c>
    </row>
    <row r="101" spans="1:10" x14ac:dyDescent="0.3">
      <c r="A101" t="s">
        <v>571</v>
      </c>
      <c r="B101" s="10">
        <v>2617.3679999999999</v>
      </c>
      <c r="C101" s="18"/>
      <c r="D101" s="12"/>
    </row>
    <row r="102" spans="1:10" x14ac:dyDescent="0.3">
      <c r="A102" t="s">
        <v>573</v>
      </c>
      <c r="B102" s="10">
        <v>2616.3739999999998</v>
      </c>
      <c r="C102" s="21"/>
      <c r="D102" s="13"/>
    </row>
    <row r="103" spans="1:10" x14ac:dyDescent="0.3">
      <c r="A103" t="s">
        <v>575</v>
      </c>
      <c r="B103" s="10">
        <v>2609.3519999999999</v>
      </c>
      <c r="C103" s="12"/>
      <c r="D103" s="12"/>
    </row>
    <row r="104" spans="1:10" x14ac:dyDescent="0.3">
      <c r="A104" t="s">
        <v>577</v>
      </c>
      <c r="B104" s="10">
        <v>2595.3719999999998</v>
      </c>
      <c r="C104" s="21"/>
      <c r="D104" s="13"/>
    </row>
    <row r="105" spans="1:10" x14ac:dyDescent="0.3">
      <c r="A105" t="s">
        <v>620</v>
      </c>
      <c r="B105" s="10">
        <v>2593.357</v>
      </c>
      <c r="C105" s="12"/>
      <c r="D105" s="28" t="s">
        <v>103</v>
      </c>
    </row>
    <row r="106" spans="1:10" x14ac:dyDescent="0.3">
      <c r="A106" t="s">
        <v>621</v>
      </c>
      <c r="D106" s="12"/>
    </row>
    <row r="107" spans="1:10" x14ac:dyDescent="0.3">
      <c r="A107" t="s">
        <v>622</v>
      </c>
      <c r="B107" s="11"/>
      <c r="C107" s="11"/>
      <c r="D107" s="12"/>
    </row>
    <row r="108" spans="1:10" x14ac:dyDescent="0.3">
      <c r="A108" t="s">
        <v>623</v>
      </c>
      <c r="B108" s="11"/>
      <c r="C108" s="12"/>
      <c r="D108" s="12"/>
    </row>
    <row r="109" spans="1:10" x14ac:dyDescent="0.3">
      <c r="A109" t="s">
        <v>624</v>
      </c>
      <c r="B109" s="11"/>
      <c r="C109" s="11"/>
      <c r="D109" s="12"/>
    </row>
    <row r="110" spans="1:10" x14ac:dyDescent="0.3">
      <c r="A110" t="s">
        <v>625</v>
      </c>
      <c r="B110" s="11"/>
      <c r="C110" s="11"/>
      <c r="D110" s="12"/>
    </row>
    <row r="111" spans="1:10" x14ac:dyDescent="0.3">
      <c r="A111" t="s">
        <v>579</v>
      </c>
      <c r="B111" s="10">
        <v>2577.3620000000001</v>
      </c>
      <c r="C111" s="21"/>
      <c r="D111" s="13"/>
    </row>
    <row r="112" spans="1:10" x14ac:dyDescent="0.3">
      <c r="A112" t="s">
        <v>626</v>
      </c>
      <c r="B112" s="10">
        <v>2569.346</v>
      </c>
      <c r="C112" s="18"/>
      <c r="D112" s="12" t="s">
        <v>106</v>
      </c>
    </row>
    <row r="113" spans="1:4" x14ac:dyDescent="0.3">
      <c r="A113" t="s">
        <v>627</v>
      </c>
      <c r="D113" s="12"/>
    </row>
    <row r="114" spans="1:4" x14ac:dyDescent="0.3">
      <c r="A114" t="s">
        <v>581</v>
      </c>
      <c r="B114" s="10">
        <v>2553.3510000000001</v>
      </c>
      <c r="C114" s="21"/>
      <c r="D114" s="13"/>
    </row>
    <row r="115" spans="1:4" x14ac:dyDescent="0.3">
      <c r="A115" t="s">
        <v>582</v>
      </c>
      <c r="B115" s="10">
        <v>2505.3290000000002</v>
      </c>
      <c r="C115" s="21"/>
      <c r="D115" s="13"/>
    </row>
    <row r="116" spans="1:4" x14ac:dyDescent="0.3">
      <c r="A116" t="s">
        <v>584</v>
      </c>
      <c r="B116" s="10">
        <v>2505.3290000000002</v>
      </c>
      <c r="C116" s="21"/>
      <c r="D116" s="13"/>
    </row>
    <row r="117" spans="1:4" x14ac:dyDescent="0.3">
      <c r="A117" t="s">
        <v>585</v>
      </c>
      <c r="B117" s="10">
        <v>2489.3339999999998</v>
      </c>
      <c r="C117" s="12"/>
      <c r="D117" s="12"/>
    </row>
    <row r="118" spans="1:4" x14ac:dyDescent="0.3">
      <c r="A118" t="s">
        <v>628</v>
      </c>
      <c r="B118" s="10">
        <v>2320.306</v>
      </c>
      <c r="C118" s="21"/>
      <c r="D118" s="22" t="s">
        <v>116</v>
      </c>
    </row>
    <row r="119" spans="1:4" x14ac:dyDescent="0.3">
      <c r="A119" t="s">
        <v>629</v>
      </c>
      <c r="C119" s="13"/>
      <c r="D119" s="13"/>
    </row>
    <row r="120" spans="1:4" x14ac:dyDescent="0.3">
      <c r="A120" t="s">
        <v>630</v>
      </c>
      <c r="B120" s="10">
        <v>2312.3270000000002</v>
      </c>
      <c r="C120" s="18"/>
      <c r="D120" s="12" t="s">
        <v>120</v>
      </c>
    </row>
    <row r="121" spans="1:4" x14ac:dyDescent="0.3">
      <c r="A121" t="s">
        <v>631</v>
      </c>
      <c r="D121" s="12"/>
    </row>
    <row r="122" spans="1:4" x14ac:dyDescent="0.3">
      <c r="A122" t="s">
        <v>632</v>
      </c>
      <c r="B122" s="11"/>
      <c r="C122" s="11"/>
      <c r="D122" s="12"/>
    </row>
    <row r="123" spans="1:4" x14ac:dyDescent="0.3">
      <c r="A123" t="s">
        <v>633</v>
      </c>
      <c r="B123" s="10">
        <v>2304.3110000000001</v>
      </c>
      <c r="C123" s="18"/>
      <c r="D123" s="12" t="s">
        <v>128</v>
      </c>
    </row>
    <row r="124" spans="1:4" x14ac:dyDescent="0.3">
      <c r="A124" t="s">
        <v>634</v>
      </c>
      <c r="D124" s="12"/>
    </row>
    <row r="125" spans="1:4" x14ac:dyDescent="0.3">
      <c r="A125" t="s">
        <v>587</v>
      </c>
      <c r="B125" s="10">
        <v>2296.2950000000001</v>
      </c>
      <c r="C125" s="21"/>
      <c r="D125" s="13"/>
    </row>
    <row r="126" spans="1:4" x14ac:dyDescent="0.3">
      <c r="A126" t="s">
        <v>635</v>
      </c>
      <c r="B126" s="10">
        <v>2288.3159999999998</v>
      </c>
      <c r="C126" s="18"/>
      <c r="D126" s="12" t="s">
        <v>133</v>
      </c>
    </row>
    <row r="127" spans="1:4" x14ac:dyDescent="0.3">
      <c r="A127" t="s">
        <v>636</v>
      </c>
      <c r="C127" s="15"/>
      <c r="D127" s="12"/>
    </row>
    <row r="128" spans="1:4" x14ac:dyDescent="0.3">
      <c r="A128" t="s">
        <v>637</v>
      </c>
      <c r="B128" s="11"/>
      <c r="C128" s="11"/>
      <c r="D128" s="12"/>
    </row>
    <row r="129" spans="1:4" x14ac:dyDescent="0.3">
      <c r="A129" t="s">
        <v>589</v>
      </c>
      <c r="B129" s="10">
        <v>2272.3209999999999</v>
      </c>
      <c r="C129" s="12"/>
      <c r="D129" s="12"/>
    </row>
    <row r="130" spans="1:4" x14ac:dyDescent="0.3">
      <c r="A130" t="s">
        <v>590</v>
      </c>
      <c r="B130" s="10">
        <v>2270.3049999999998</v>
      </c>
      <c r="C130" s="21"/>
      <c r="D130" s="13"/>
    </row>
    <row r="131" spans="1:4" x14ac:dyDescent="0.3">
      <c r="A131" t="s">
        <v>638</v>
      </c>
      <c r="B131" s="10">
        <v>2264.3049999999998</v>
      </c>
      <c r="C131" s="18"/>
      <c r="D131" s="12" t="s">
        <v>136</v>
      </c>
    </row>
    <row r="132" spans="1:4" x14ac:dyDescent="0.3">
      <c r="A132" t="s">
        <v>639</v>
      </c>
      <c r="C132" s="12"/>
      <c r="D132" s="12"/>
    </row>
    <row r="133" spans="1:4" x14ac:dyDescent="0.3">
      <c r="A133" t="s">
        <v>640</v>
      </c>
      <c r="B133" s="11"/>
      <c r="C133" s="12"/>
      <c r="D133" s="12"/>
    </row>
    <row r="134" spans="1:4" x14ac:dyDescent="0.3">
      <c r="A134" t="s">
        <v>641</v>
      </c>
      <c r="B134" s="11"/>
      <c r="C134" s="11"/>
      <c r="D134" s="12"/>
    </row>
    <row r="135" spans="1:4" x14ac:dyDescent="0.3">
      <c r="A135" t="s">
        <v>642</v>
      </c>
      <c r="B135" s="11"/>
      <c r="C135" s="11"/>
      <c r="D135" s="12"/>
    </row>
    <row r="136" spans="1:4" x14ac:dyDescent="0.3">
      <c r="A136" t="s">
        <v>643</v>
      </c>
      <c r="B136" s="11"/>
      <c r="C136" s="11"/>
      <c r="D136" s="12"/>
    </row>
    <row r="137" spans="1:4" x14ac:dyDescent="0.3">
      <c r="A137" t="s">
        <v>639</v>
      </c>
      <c r="B137" s="11"/>
      <c r="C137" s="12"/>
      <c r="D137" s="12"/>
    </row>
    <row r="138" spans="1:4" x14ac:dyDescent="0.3">
      <c r="A138" t="s">
        <v>591</v>
      </c>
      <c r="B138" s="10">
        <v>2256.2890000000002</v>
      </c>
      <c r="C138" s="21"/>
      <c r="D138" s="13"/>
    </row>
    <row r="139" spans="1:4" x14ac:dyDescent="0.3">
      <c r="A139" t="s">
        <v>592</v>
      </c>
      <c r="B139" s="10">
        <v>2254.31</v>
      </c>
      <c r="C139" s="18"/>
      <c r="D139" s="12"/>
    </row>
    <row r="140" spans="1:4" x14ac:dyDescent="0.3">
      <c r="A140" t="s">
        <v>594</v>
      </c>
      <c r="B140" s="10">
        <v>2248.31</v>
      </c>
      <c r="C140" s="12"/>
      <c r="D140" s="12"/>
    </row>
    <row r="141" spans="1:4" x14ac:dyDescent="0.3">
      <c r="A141" t="s">
        <v>644</v>
      </c>
      <c r="B141" s="10">
        <v>2240.2939999999999</v>
      </c>
      <c r="C141" s="21"/>
      <c r="D141" s="22" t="s">
        <v>141</v>
      </c>
    </row>
    <row r="142" spans="1:4" x14ac:dyDescent="0.3">
      <c r="A142" t="s">
        <v>645</v>
      </c>
      <c r="C142" s="13"/>
      <c r="D142" s="13"/>
    </row>
    <row r="143" spans="1:4" x14ac:dyDescent="0.3">
      <c r="A143" t="s">
        <v>646</v>
      </c>
      <c r="B143" s="11"/>
      <c r="C143" s="22"/>
      <c r="D143" s="13"/>
    </row>
    <row r="144" spans="1:4" x14ac:dyDescent="0.3">
      <c r="A144" t="s">
        <v>596</v>
      </c>
      <c r="B144" s="10">
        <v>2232.3150000000001</v>
      </c>
      <c r="C144" s="21"/>
      <c r="D144" s="13"/>
    </row>
    <row r="145" spans="1:4" x14ac:dyDescent="0.3">
      <c r="A145" t="s">
        <v>647</v>
      </c>
      <c r="B145" s="10">
        <v>2224.299</v>
      </c>
      <c r="C145" s="21"/>
      <c r="D145" s="22" t="s">
        <v>154</v>
      </c>
    </row>
    <row r="146" spans="1:4" x14ac:dyDescent="0.3">
      <c r="A146" t="s">
        <v>648</v>
      </c>
      <c r="C146" s="13"/>
      <c r="D146" s="13"/>
    </row>
    <row r="147" spans="1:4" x14ac:dyDescent="0.3">
      <c r="A147" t="s">
        <v>598</v>
      </c>
      <c r="B147" s="10">
        <v>2214.3040000000001</v>
      </c>
      <c r="C147" s="18"/>
      <c r="D147" s="12"/>
    </row>
    <row r="148" spans="1:4" x14ac:dyDescent="0.3">
      <c r="A148" t="s">
        <v>600</v>
      </c>
      <c r="B148" s="10">
        <v>2200.288</v>
      </c>
      <c r="C148" s="21"/>
      <c r="D148" s="13"/>
    </row>
    <row r="149" spans="1:4" x14ac:dyDescent="0.3">
      <c r="A149" t="s">
        <v>601</v>
      </c>
      <c r="B149" s="10">
        <v>2051.2280000000001</v>
      </c>
      <c r="C149" s="21"/>
      <c r="D149" s="13"/>
    </row>
    <row r="150" spans="1:4" x14ac:dyDescent="0.3">
      <c r="A150" t="s">
        <v>602</v>
      </c>
      <c r="B150" s="10">
        <v>2031.26</v>
      </c>
      <c r="C150" s="21"/>
      <c r="D150" s="13"/>
    </row>
    <row r="151" spans="1:4" x14ac:dyDescent="0.3">
      <c r="A151" t="s">
        <v>603</v>
      </c>
      <c r="B151" s="10">
        <v>2015.2650000000001</v>
      </c>
      <c r="C151" s="21"/>
      <c r="D151" s="13"/>
    </row>
    <row r="152" spans="1:4" x14ac:dyDescent="0.3">
      <c r="A152" t="s">
        <v>649</v>
      </c>
      <c r="B152" s="10">
        <v>1999.27</v>
      </c>
      <c r="C152" s="21"/>
      <c r="D152" s="22" t="s">
        <v>159</v>
      </c>
    </row>
    <row r="153" spans="1:4" x14ac:dyDescent="0.3">
      <c r="A153" t="s">
        <v>649</v>
      </c>
      <c r="C153" s="13"/>
      <c r="D153" s="13"/>
    </row>
    <row r="154" spans="1:4" x14ac:dyDescent="0.3">
      <c r="A154" t="s">
        <v>650</v>
      </c>
      <c r="B154" s="11"/>
      <c r="C154" s="22"/>
      <c r="D154" s="13"/>
    </row>
    <row r="155" spans="1:4" x14ac:dyDescent="0.3">
      <c r="A155" t="s">
        <v>605</v>
      </c>
      <c r="B155" s="10">
        <v>1997.2909999999999</v>
      </c>
      <c r="C155" s="21"/>
      <c r="D155" s="13"/>
    </row>
    <row r="156" spans="1:4" x14ac:dyDescent="0.3">
      <c r="A156" t="s">
        <v>651</v>
      </c>
      <c r="B156" s="10">
        <v>1991.2539999999999</v>
      </c>
      <c r="C156" s="21"/>
      <c r="D156" s="22" t="s">
        <v>163</v>
      </c>
    </row>
    <row r="157" spans="1:4" x14ac:dyDescent="0.3">
      <c r="A157" t="s">
        <v>386</v>
      </c>
      <c r="C157" s="13"/>
      <c r="D157" s="13"/>
    </row>
    <row r="158" spans="1:4" x14ac:dyDescent="0.3">
      <c r="A158" t="s">
        <v>652</v>
      </c>
      <c r="B158" s="10">
        <v>1975.259</v>
      </c>
      <c r="C158" s="21"/>
      <c r="D158" s="22" t="s">
        <v>167</v>
      </c>
    </row>
    <row r="159" spans="1:4" x14ac:dyDescent="0.3">
      <c r="A159" t="s">
        <v>653</v>
      </c>
      <c r="C159" s="13"/>
      <c r="D159" s="13"/>
    </row>
    <row r="160" spans="1:4" x14ac:dyDescent="0.3">
      <c r="A160" t="s">
        <v>654</v>
      </c>
      <c r="B160" s="11"/>
      <c r="C160" s="22"/>
      <c r="D160" s="13"/>
    </row>
    <row r="161" spans="1:4" x14ac:dyDescent="0.3">
      <c r="A161" t="s">
        <v>655</v>
      </c>
      <c r="B161" s="11"/>
      <c r="C161" s="22"/>
      <c r="D161" s="13"/>
    </row>
    <row r="162" spans="1:4" x14ac:dyDescent="0.3">
      <c r="A162" t="s">
        <v>390</v>
      </c>
      <c r="B162" s="11"/>
      <c r="C162" s="22"/>
      <c r="D162" s="13"/>
    </row>
    <row r="163" spans="1:4" x14ac:dyDescent="0.3">
      <c r="A163" t="s">
        <v>607</v>
      </c>
      <c r="B163" s="10">
        <v>1966.248</v>
      </c>
      <c r="C163" s="21"/>
      <c r="D163" s="13"/>
    </row>
    <row r="164" spans="1:4" x14ac:dyDescent="0.3">
      <c r="A164" t="s">
        <v>656</v>
      </c>
      <c r="B164" s="10">
        <v>1959.2639999999999</v>
      </c>
      <c r="C164" s="12"/>
      <c r="D164" s="28" t="s">
        <v>172</v>
      </c>
    </row>
    <row r="165" spans="1:4" x14ac:dyDescent="0.3">
      <c r="A165" t="s">
        <v>656</v>
      </c>
      <c r="C165" s="12"/>
      <c r="D165" s="12"/>
    </row>
    <row r="166" spans="1:4" x14ac:dyDescent="0.3">
      <c r="A166" t="s">
        <v>657</v>
      </c>
      <c r="B166" s="11"/>
      <c r="C166" s="12"/>
      <c r="D166" s="12"/>
    </row>
    <row r="167" spans="1:4" x14ac:dyDescent="0.3">
      <c r="A167" t="s">
        <v>657</v>
      </c>
      <c r="B167" s="11"/>
      <c r="C167" s="12"/>
      <c r="D167" s="12"/>
    </row>
    <row r="168" spans="1:4" x14ac:dyDescent="0.3">
      <c r="A168" t="s">
        <v>656</v>
      </c>
      <c r="B168" s="11"/>
      <c r="C168" s="12"/>
      <c r="D168" s="12"/>
    </row>
    <row r="169" spans="1:4" x14ac:dyDescent="0.3">
      <c r="A169" t="s">
        <v>658</v>
      </c>
      <c r="B169" s="11"/>
      <c r="C169" s="22"/>
      <c r="D169" s="13"/>
    </row>
    <row r="170" spans="1:4" x14ac:dyDescent="0.3">
      <c r="A170" t="s">
        <v>609</v>
      </c>
      <c r="B170" s="10">
        <v>1957.2850000000001</v>
      </c>
      <c r="C170" s="21"/>
      <c r="D170" s="13"/>
    </row>
    <row r="171" spans="1:4" x14ac:dyDescent="0.3">
      <c r="A171" t="s">
        <v>611</v>
      </c>
      <c r="B171" s="10">
        <v>1951.248</v>
      </c>
      <c r="C171" s="21"/>
      <c r="D171" s="13"/>
    </row>
    <row r="172" spans="1:4" x14ac:dyDescent="0.3">
      <c r="A172" t="s">
        <v>659</v>
      </c>
      <c r="B172" s="10">
        <v>1943.269</v>
      </c>
      <c r="C172" s="12"/>
      <c r="D172" s="28" t="s">
        <v>177</v>
      </c>
    </row>
    <row r="173" spans="1:4" x14ac:dyDescent="0.3">
      <c r="A173" t="s">
        <v>660</v>
      </c>
      <c r="C173" s="12"/>
      <c r="D173" s="12"/>
    </row>
    <row r="174" spans="1:4" x14ac:dyDescent="0.3">
      <c r="A174" t="s">
        <v>661</v>
      </c>
      <c r="B174" s="11"/>
      <c r="C174" s="12"/>
      <c r="D174" s="12"/>
    </row>
    <row r="175" spans="1:4" x14ac:dyDescent="0.3">
      <c r="A175" t="s">
        <v>662</v>
      </c>
      <c r="B175" s="10">
        <v>1935.2529999999999</v>
      </c>
      <c r="C175" s="21"/>
      <c r="D175" s="22" t="s">
        <v>182</v>
      </c>
    </row>
    <row r="176" spans="1:4" x14ac:dyDescent="0.3">
      <c r="A176" t="s">
        <v>663</v>
      </c>
      <c r="C176" s="13"/>
      <c r="D176" s="13"/>
    </row>
    <row r="177" spans="1:4" x14ac:dyDescent="0.3">
      <c r="A177" t="s">
        <v>613</v>
      </c>
      <c r="B177" s="10">
        <v>1932.2660000000001</v>
      </c>
      <c r="C177" s="21"/>
      <c r="D177" s="13"/>
    </row>
    <row r="178" spans="1:4" x14ac:dyDescent="0.3">
      <c r="A178" t="s">
        <v>664</v>
      </c>
      <c r="B178" s="10">
        <v>1919.258</v>
      </c>
      <c r="C178" s="12"/>
      <c r="D178" s="28" t="s">
        <v>186</v>
      </c>
    </row>
    <row r="179" spans="1:4" x14ac:dyDescent="0.3">
      <c r="A179" t="s">
        <v>665</v>
      </c>
      <c r="C179" s="12"/>
      <c r="D179" s="12"/>
    </row>
    <row r="180" spans="1:4" x14ac:dyDescent="0.3">
      <c r="A180" t="s">
        <v>666</v>
      </c>
      <c r="B180" s="11"/>
      <c r="C180" s="12"/>
      <c r="D180" s="12"/>
    </row>
    <row r="181" spans="1:4" x14ac:dyDescent="0.3">
      <c r="A181" t="s">
        <v>667</v>
      </c>
      <c r="B181" s="11"/>
      <c r="C181" s="25"/>
      <c r="D181" s="12"/>
    </row>
    <row r="182" spans="1:4" x14ac:dyDescent="0.3">
      <c r="A182" t="s">
        <v>668</v>
      </c>
      <c r="B182" s="11"/>
      <c r="C182" s="12"/>
      <c r="D182" s="12"/>
    </row>
    <row r="183" spans="1:4" x14ac:dyDescent="0.3">
      <c r="A183" t="s">
        <v>669</v>
      </c>
      <c r="B183" s="11"/>
      <c r="C183" s="25"/>
      <c r="D183" s="12"/>
    </row>
    <row r="184" spans="1:4" x14ac:dyDescent="0.3">
      <c r="A184" t="s">
        <v>670</v>
      </c>
      <c r="B184" s="11"/>
      <c r="C184" s="25"/>
      <c r="D184" s="12"/>
    </row>
    <row r="185" spans="1:4" x14ac:dyDescent="0.3">
      <c r="A185" t="s">
        <v>671</v>
      </c>
      <c r="B185" s="10">
        <v>1911.242</v>
      </c>
      <c r="C185" s="21"/>
      <c r="D185" s="22" t="s">
        <v>192</v>
      </c>
    </row>
    <row r="186" spans="1:4" x14ac:dyDescent="0.3">
      <c r="A186" t="s">
        <v>672</v>
      </c>
      <c r="C186" s="13"/>
      <c r="D186" s="13"/>
    </row>
    <row r="187" spans="1:4" x14ac:dyDescent="0.3">
      <c r="A187" t="s">
        <v>614</v>
      </c>
      <c r="B187" s="10">
        <v>1903.2629999999999</v>
      </c>
      <c r="C187" s="21"/>
      <c r="D187" s="13"/>
    </row>
    <row r="188" spans="1:4" x14ac:dyDescent="0.3">
      <c r="A188" t="s">
        <v>615</v>
      </c>
      <c r="B188" s="10">
        <v>1895.2470000000001</v>
      </c>
      <c r="C188" s="21"/>
      <c r="D188" s="13"/>
    </row>
    <row r="189" spans="1:4" x14ac:dyDescent="0.3">
      <c r="A189" t="s">
        <v>617</v>
      </c>
      <c r="B189" s="10">
        <v>1686.213</v>
      </c>
      <c r="C189" s="21"/>
      <c r="D189" s="13"/>
    </row>
    <row r="190" spans="1:4" x14ac:dyDescent="0.3">
      <c r="A190" t="s">
        <v>619</v>
      </c>
      <c r="B190" s="10">
        <v>1670.2180000000001</v>
      </c>
      <c r="C190" s="21"/>
      <c r="D190" s="13"/>
    </row>
    <row r="191" spans="1:4" x14ac:dyDescent="0.3">
      <c r="A191" t="s">
        <v>673</v>
      </c>
      <c r="B191" s="10">
        <v>1654.223</v>
      </c>
      <c r="C191" s="21"/>
      <c r="D191" s="22" t="s">
        <v>197</v>
      </c>
    </row>
    <row r="192" spans="1:4" x14ac:dyDescent="0.3">
      <c r="A192" t="s">
        <v>673</v>
      </c>
      <c r="C192" s="13"/>
      <c r="D192" s="13"/>
    </row>
    <row r="193" spans="1:4" x14ac:dyDescent="0.3">
      <c r="A193" t="s">
        <v>673</v>
      </c>
      <c r="B193" s="11"/>
      <c r="C193" s="22"/>
      <c r="D193" s="13"/>
    </row>
    <row r="194" spans="1:4" x14ac:dyDescent="0.3">
      <c r="A194" t="s">
        <v>674</v>
      </c>
      <c r="B194" s="11"/>
      <c r="C194" s="22"/>
      <c r="D194" s="13"/>
    </row>
    <row r="195" spans="1:4" x14ac:dyDescent="0.3">
      <c r="A195" t="s">
        <v>675</v>
      </c>
      <c r="B195" s="11"/>
      <c r="C195" s="22"/>
      <c r="D195" s="13"/>
    </row>
    <row r="196" spans="1:4" x14ac:dyDescent="0.3">
      <c r="A196" t="s">
        <v>675</v>
      </c>
      <c r="B196" s="11"/>
      <c r="C196" s="22"/>
      <c r="D196" s="13"/>
    </row>
    <row r="197" spans="1:4" x14ac:dyDescent="0.3">
      <c r="A197" t="s">
        <v>676</v>
      </c>
      <c r="B197" s="10">
        <v>1646.2070000000001</v>
      </c>
      <c r="C197" s="12"/>
      <c r="D197" s="28" t="s">
        <v>201</v>
      </c>
    </row>
    <row r="198" spans="1:4" x14ac:dyDescent="0.3">
      <c r="A198" t="s">
        <v>676</v>
      </c>
      <c r="C198" s="12"/>
      <c r="D198" s="12"/>
    </row>
    <row r="199" spans="1:4" x14ac:dyDescent="0.3">
      <c r="A199" t="s">
        <v>677</v>
      </c>
      <c r="B199" s="11"/>
      <c r="C199" s="12"/>
      <c r="D199" s="12"/>
    </row>
    <row r="200" spans="1:4" x14ac:dyDescent="0.3">
      <c r="A200" t="s">
        <v>676</v>
      </c>
      <c r="B200" s="11"/>
      <c r="C200" s="12"/>
      <c r="D200" s="12"/>
    </row>
    <row r="201" spans="1:4" x14ac:dyDescent="0.3">
      <c r="A201" t="s">
        <v>678</v>
      </c>
      <c r="B201" s="10">
        <v>1638.2280000000001</v>
      </c>
      <c r="C201" s="12"/>
      <c r="D201" s="28" t="s">
        <v>208</v>
      </c>
    </row>
    <row r="202" spans="1:4" x14ac:dyDescent="0.3">
      <c r="A202" t="s">
        <v>678</v>
      </c>
      <c r="C202" s="12"/>
      <c r="D202" s="12"/>
    </row>
    <row r="203" spans="1:4" x14ac:dyDescent="0.3">
      <c r="A203" t="s">
        <v>678</v>
      </c>
      <c r="B203" s="11"/>
      <c r="C203" s="12"/>
      <c r="D203" s="12"/>
    </row>
    <row r="204" spans="1:4" x14ac:dyDescent="0.3">
      <c r="A204" t="s">
        <v>679</v>
      </c>
      <c r="B204" s="11"/>
      <c r="C204" s="25"/>
      <c r="D204" s="12"/>
    </row>
    <row r="205" spans="1:4" x14ac:dyDescent="0.3">
      <c r="A205" t="s">
        <v>680</v>
      </c>
      <c r="B205" s="10">
        <v>1630.212</v>
      </c>
      <c r="C205" s="12"/>
      <c r="D205" s="28" t="s">
        <v>212</v>
      </c>
    </row>
    <row r="206" spans="1:4" x14ac:dyDescent="0.3">
      <c r="A206" t="s">
        <v>681</v>
      </c>
      <c r="C206" s="12"/>
      <c r="D206" s="12"/>
    </row>
    <row r="207" spans="1:4" x14ac:dyDescent="0.3">
      <c r="A207" t="s">
        <v>682</v>
      </c>
      <c r="B207" s="11"/>
      <c r="C207" s="25"/>
      <c r="D207" s="12"/>
    </row>
    <row r="208" spans="1:4" x14ac:dyDescent="0.3">
      <c r="A208" t="s">
        <v>443</v>
      </c>
      <c r="B208" s="11"/>
      <c r="C208" s="25"/>
      <c r="D208" s="12"/>
    </row>
    <row r="209" spans="1:4" x14ac:dyDescent="0.3">
      <c r="A209" t="s">
        <v>683</v>
      </c>
      <c r="B209" s="11"/>
      <c r="C209" s="25"/>
      <c r="D209" s="12"/>
    </row>
    <row r="210" spans="1:4" x14ac:dyDescent="0.3">
      <c r="A210" t="s">
        <v>684</v>
      </c>
      <c r="B210" s="11"/>
      <c r="C210" s="25"/>
      <c r="D210" s="12"/>
    </row>
    <row r="211" spans="1:4" x14ac:dyDescent="0.3">
      <c r="A211" t="s">
        <v>684</v>
      </c>
      <c r="B211" s="11"/>
      <c r="C211" s="25"/>
      <c r="D211" s="12"/>
    </row>
    <row r="212" spans="1:4" x14ac:dyDescent="0.3">
      <c r="A212" t="s">
        <v>683</v>
      </c>
      <c r="B212" s="11"/>
      <c r="C212" s="25"/>
      <c r="D212" s="12"/>
    </row>
    <row r="213" spans="1:4" x14ac:dyDescent="0.3">
      <c r="A213" t="s">
        <v>685</v>
      </c>
      <c r="B213" s="11"/>
      <c r="C213" s="12"/>
      <c r="D213" s="12"/>
    </row>
    <row r="214" spans="1:4" x14ac:dyDescent="0.3">
      <c r="A214" t="s">
        <v>686</v>
      </c>
      <c r="B214" s="11"/>
      <c r="C214" s="25"/>
      <c r="D214" s="12"/>
    </row>
    <row r="215" spans="1:4" x14ac:dyDescent="0.3">
      <c r="A215" t="s">
        <v>681</v>
      </c>
      <c r="B215" s="11"/>
      <c r="C215" s="12"/>
      <c r="D215" s="12"/>
    </row>
    <row r="216" spans="1:4" x14ac:dyDescent="0.3">
      <c r="A216" t="s">
        <v>452</v>
      </c>
      <c r="B216" s="10">
        <v>1614.2170000000001</v>
      </c>
      <c r="C216" s="24"/>
      <c r="D216" s="28" t="s">
        <v>433</v>
      </c>
    </row>
    <row r="217" spans="1:4" x14ac:dyDescent="0.3">
      <c r="A217" t="s">
        <v>687</v>
      </c>
      <c r="C217" s="15"/>
      <c r="D217" s="12"/>
    </row>
    <row r="218" spans="1:4" x14ac:dyDescent="0.3">
      <c r="A218" t="s">
        <v>688</v>
      </c>
      <c r="B218" s="11"/>
      <c r="C218" s="12"/>
      <c r="D218" s="12"/>
    </row>
    <row r="219" spans="1:4" x14ac:dyDescent="0.3">
      <c r="A219" t="s">
        <v>452</v>
      </c>
      <c r="B219" s="11"/>
      <c r="C219" s="25"/>
      <c r="D219" s="12"/>
    </row>
    <row r="220" spans="1:4" x14ac:dyDescent="0.3">
      <c r="A220" t="s">
        <v>687</v>
      </c>
      <c r="B220" s="11"/>
      <c r="C220" s="25"/>
      <c r="D220" s="12"/>
    </row>
    <row r="221" spans="1:4" x14ac:dyDescent="0.3">
      <c r="A221" t="s">
        <v>689</v>
      </c>
      <c r="B221" s="11"/>
      <c r="C221" s="25"/>
      <c r="D221" s="12"/>
    </row>
    <row r="222" spans="1:4" x14ac:dyDescent="0.3">
      <c r="A222" t="s">
        <v>690</v>
      </c>
      <c r="B222" s="10">
        <v>1606.201</v>
      </c>
      <c r="C222" s="24"/>
      <c r="D222" s="28" t="s">
        <v>436</v>
      </c>
    </row>
    <row r="223" spans="1:4" x14ac:dyDescent="0.3">
      <c r="A223" t="s">
        <v>691</v>
      </c>
      <c r="C223" s="15"/>
      <c r="D223" s="12"/>
    </row>
    <row r="224" spans="1:4" x14ac:dyDescent="0.3">
      <c r="A224" t="s">
        <v>692</v>
      </c>
      <c r="B224" s="11"/>
      <c r="C224" s="12"/>
      <c r="D224" s="12"/>
    </row>
    <row r="225" spans="1:4" x14ac:dyDescent="0.3">
      <c r="A225" t="s">
        <v>690</v>
      </c>
      <c r="B225" s="11"/>
      <c r="C225" s="25"/>
      <c r="D225" s="12"/>
    </row>
    <row r="226" spans="1:4" x14ac:dyDescent="0.3">
      <c r="A226" t="s">
        <v>693</v>
      </c>
      <c r="B226" s="10">
        <v>1598.222</v>
      </c>
      <c r="C226" s="21"/>
      <c r="D226" s="22" t="s">
        <v>439</v>
      </c>
    </row>
    <row r="227" spans="1:4" x14ac:dyDescent="0.3">
      <c r="A227" t="s">
        <v>694</v>
      </c>
      <c r="C227" s="13"/>
      <c r="D227" s="13"/>
    </row>
    <row r="228" spans="1:4" x14ac:dyDescent="0.3">
      <c r="A228" t="s">
        <v>695</v>
      </c>
      <c r="B228" s="10">
        <v>1590.2059999999999</v>
      </c>
      <c r="C228" s="21"/>
      <c r="D228" s="13"/>
    </row>
    <row r="229" spans="1:4" x14ac:dyDescent="0.3">
      <c r="A229" t="s">
        <v>696</v>
      </c>
      <c r="B229" s="11">
        <v>1574.34</v>
      </c>
      <c r="C229" s="25"/>
      <c r="D229" s="28" t="s">
        <v>442</v>
      </c>
    </row>
    <row r="230" spans="1:4" x14ac:dyDescent="0.3">
      <c r="A230" t="s">
        <v>477</v>
      </c>
      <c r="C230" s="12"/>
      <c r="D230" s="12"/>
    </row>
    <row r="231" spans="1:4" x14ac:dyDescent="0.3">
      <c r="A231" t="s">
        <v>481</v>
      </c>
      <c r="B231" s="10">
        <v>1566.1949999999999</v>
      </c>
      <c r="C231" s="12"/>
      <c r="D231" s="12"/>
    </row>
    <row r="232" spans="1:4" x14ac:dyDescent="0.3">
      <c r="A232" t="s">
        <v>481</v>
      </c>
      <c r="C232" s="12"/>
      <c r="D232" s="28" t="s">
        <v>131</v>
      </c>
    </row>
  </sheetData>
  <pageMargins left="0.7" right="0.7" top="0.75" bottom="0.75" header="0.3" footer="0.3"/>
  <pageSetup orientation="portrait" horizontalDpi="4294967292" verticalDpi="4294967292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D4490-25DB-4B27-ABEC-02E015D0D7C5}">
  <dimension ref="A1:F29"/>
  <sheetViews>
    <sheetView workbookViewId="0">
      <selection activeCell="G13" sqref="G13"/>
    </sheetView>
  </sheetViews>
  <sheetFormatPr defaultColWidth="8.77734375" defaultRowHeight="14.4" x14ac:dyDescent="0.3"/>
  <cols>
    <col min="1" max="1" width="30.44140625" bestFit="1" customWidth="1"/>
    <col min="2" max="2" width="30.44140625" customWidth="1"/>
  </cols>
  <sheetData>
    <row r="1" spans="1:6" x14ac:dyDescent="0.3">
      <c r="A1" s="4" t="s">
        <v>702</v>
      </c>
      <c r="B1" s="4" t="s">
        <v>215</v>
      </c>
      <c r="C1" s="4" t="s">
        <v>698</v>
      </c>
      <c r="D1" s="4" t="s">
        <v>703</v>
      </c>
      <c r="E1" s="4"/>
    </row>
    <row r="2" spans="1:6" x14ac:dyDescent="0.3">
      <c r="A2" t="s">
        <v>714</v>
      </c>
      <c r="B2" s="4">
        <v>1284.1500000000001</v>
      </c>
      <c r="C2" s="29"/>
      <c r="D2" s="29"/>
    </row>
    <row r="3" spans="1:6" x14ac:dyDescent="0.3">
      <c r="A3" t="s">
        <v>715</v>
      </c>
      <c r="B3" s="4">
        <v>1206.463</v>
      </c>
      <c r="C3" s="29"/>
      <c r="D3" s="29"/>
    </row>
    <row r="4" spans="1:6" x14ac:dyDescent="0.3">
      <c r="A4" t="s">
        <v>716</v>
      </c>
      <c r="B4" s="4">
        <v>1179.136</v>
      </c>
      <c r="C4" s="29"/>
      <c r="D4" s="29"/>
    </row>
    <row r="5" spans="1:6" x14ac:dyDescent="0.3">
      <c r="A5" t="s">
        <v>717</v>
      </c>
      <c r="B5" s="4">
        <v>1190.146</v>
      </c>
      <c r="C5" s="29"/>
      <c r="D5" s="29"/>
      <c r="F5" t="s">
        <v>820</v>
      </c>
    </row>
    <row r="6" spans="1:6" x14ac:dyDescent="0.3">
      <c r="A6" t="s">
        <v>718</v>
      </c>
      <c r="B6" s="4">
        <v>1310.1579999999999</v>
      </c>
      <c r="C6" s="29"/>
      <c r="D6" s="29"/>
    </row>
    <row r="7" spans="1:6" x14ac:dyDescent="0.3">
      <c r="A7" t="s">
        <v>719</v>
      </c>
      <c r="B7" s="4">
        <v>1318.162</v>
      </c>
      <c r="C7" s="29"/>
      <c r="D7" s="29"/>
    </row>
    <row r="8" spans="1:6" x14ac:dyDescent="0.3">
      <c r="A8" t="s">
        <v>720</v>
      </c>
      <c r="B8" s="4">
        <v>1404.8230000000001</v>
      </c>
      <c r="C8" s="29"/>
      <c r="D8" s="29"/>
    </row>
    <row r="9" spans="1:6" x14ac:dyDescent="0.3">
      <c r="A9" t="s">
        <v>721</v>
      </c>
      <c r="B9" s="4">
        <v>1414.5129999999999</v>
      </c>
      <c r="C9" s="29"/>
      <c r="D9" s="29"/>
    </row>
    <row r="10" spans="1:6" x14ac:dyDescent="0.3">
      <c r="A10" t="s">
        <v>722</v>
      </c>
      <c r="B10" s="4">
        <v>1639.1949999999999</v>
      </c>
      <c r="C10" s="29"/>
      <c r="D10" s="29"/>
    </row>
    <row r="11" spans="1:6" x14ac:dyDescent="0.3">
      <c r="A11" t="s">
        <v>723</v>
      </c>
      <c r="B11" s="4">
        <v>1534.8589999999999</v>
      </c>
      <c r="C11" s="29"/>
      <c r="D11" s="29"/>
    </row>
    <row r="12" spans="1:6" x14ac:dyDescent="0.3">
      <c r="A12" t="s">
        <v>724</v>
      </c>
      <c r="B12" s="4">
        <v>1621.518</v>
      </c>
      <c r="C12" s="13"/>
      <c r="D12" s="29"/>
    </row>
    <row r="13" spans="1:6" x14ac:dyDescent="0.3">
      <c r="A13" t="s">
        <v>725</v>
      </c>
      <c r="B13" s="4">
        <v>1503.192</v>
      </c>
      <c r="C13" s="29"/>
      <c r="D13" s="29"/>
    </row>
    <row r="14" spans="1:6" x14ac:dyDescent="0.3">
      <c r="A14" t="s">
        <v>726</v>
      </c>
      <c r="B14" s="4">
        <v>1608.183</v>
      </c>
      <c r="C14" s="29"/>
      <c r="D14" s="29"/>
    </row>
    <row r="15" spans="1:6" x14ac:dyDescent="0.3">
      <c r="A15" t="s">
        <v>727</v>
      </c>
      <c r="B15" s="4">
        <v>1537.5319999999999</v>
      </c>
      <c r="C15" s="29"/>
      <c r="D15" s="29"/>
    </row>
    <row r="16" spans="1:6" x14ac:dyDescent="0.3">
      <c r="A16" t="s">
        <v>728</v>
      </c>
      <c r="B16" s="4">
        <v>1508.1890000000001</v>
      </c>
      <c r="C16" s="29"/>
      <c r="D16" s="29"/>
    </row>
    <row r="17" spans="1:4" x14ac:dyDescent="0.3">
      <c r="A17" t="s">
        <v>729</v>
      </c>
      <c r="B17" s="4">
        <v>1706.8720000000001</v>
      </c>
      <c r="C17" s="29"/>
      <c r="D17" s="29"/>
    </row>
    <row r="18" spans="1:4" x14ac:dyDescent="0.3">
      <c r="A18" t="s">
        <v>730</v>
      </c>
      <c r="B18" s="4">
        <v>1727.5530000000001</v>
      </c>
      <c r="C18" s="29"/>
      <c r="D18" s="29"/>
    </row>
    <row r="19" spans="1:4" x14ac:dyDescent="0.3">
      <c r="A19" t="s">
        <v>731</v>
      </c>
      <c r="B19" s="4">
        <v>1714.5450000000001</v>
      </c>
      <c r="C19" s="29"/>
      <c r="D19" s="29"/>
    </row>
    <row r="20" spans="1:4" x14ac:dyDescent="0.3">
      <c r="A20" t="s">
        <v>732</v>
      </c>
      <c r="B20" s="4">
        <v>1829.89</v>
      </c>
      <c r="C20" s="29"/>
      <c r="D20" s="29"/>
    </row>
    <row r="21" spans="1:4" x14ac:dyDescent="0.3">
      <c r="A21" t="s">
        <v>733</v>
      </c>
      <c r="B21" s="4">
        <v>1963.5719999999999</v>
      </c>
      <c r="C21" s="29"/>
      <c r="D21" s="29"/>
    </row>
    <row r="22" spans="1:4" x14ac:dyDescent="0.3">
      <c r="A22" t="s">
        <v>710</v>
      </c>
      <c r="B22" s="4">
        <v>1806.2059999999999</v>
      </c>
      <c r="C22" s="29"/>
      <c r="D22" s="29"/>
    </row>
    <row r="23" spans="1:4" x14ac:dyDescent="0.3">
      <c r="A23" t="s">
        <v>734</v>
      </c>
      <c r="B23" s="4">
        <v>1785.71</v>
      </c>
      <c r="C23" s="29"/>
      <c r="D23" s="29"/>
    </row>
    <row r="24" spans="1:4" x14ac:dyDescent="0.3">
      <c r="A24" t="s">
        <v>735</v>
      </c>
      <c r="B24" s="4">
        <v>1456.675</v>
      </c>
      <c r="C24" s="29"/>
      <c r="D24" s="29"/>
    </row>
    <row r="25" spans="1:4" x14ac:dyDescent="0.3">
      <c r="A25" t="s">
        <v>736</v>
      </c>
      <c r="B25" s="4">
        <v>1299.4829999999999</v>
      </c>
      <c r="C25" s="29"/>
      <c r="D25" s="29"/>
    </row>
    <row r="26" spans="1:4" x14ac:dyDescent="0.3">
      <c r="A26" t="s">
        <v>737</v>
      </c>
      <c r="B26" s="4">
        <v>1364.489</v>
      </c>
      <c r="C26" s="29"/>
      <c r="D26" s="29"/>
    </row>
    <row r="27" spans="1:4" x14ac:dyDescent="0.3">
      <c r="A27" t="s">
        <v>738</v>
      </c>
      <c r="B27" s="4">
        <v>1751.5509999999999</v>
      </c>
      <c r="C27" s="13"/>
      <c r="D27" s="29"/>
    </row>
    <row r="28" spans="1:4" x14ac:dyDescent="0.3">
      <c r="A28" t="s">
        <v>739</v>
      </c>
      <c r="B28" s="4">
        <v>1957.242</v>
      </c>
      <c r="C28" s="13"/>
      <c r="D28" s="29"/>
    </row>
    <row r="29" spans="1:4" x14ac:dyDescent="0.3">
      <c r="A29" t="s">
        <v>740</v>
      </c>
      <c r="B29" s="4">
        <v>1526.864</v>
      </c>
      <c r="C29" s="13"/>
      <c r="D29" s="29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66"/>
  <sheetViews>
    <sheetView workbookViewId="0">
      <selection activeCell="A62" sqref="A62"/>
    </sheetView>
  </sheetViews>
  <sheetFormatPr defaultColWidth="8.77734375" defaultRowHeight="14.4" x14ac:dyDescent="0.3"/>
  <sheetData>
    <row r="2" spans="1:2" x14ac:dyDescent="0.3">
      <c r="A2" t="s">
        <v>741</v>
      </c>
      <c r="B2" s="34" t="s">
        <v>742</v>
      </c>
    </row>
    <row r="3" spans="1:2" x14ac:dyDescent="0.3">
      <c r="A3" t="s">
        <v>807</v>
      </c>
      <c r="B3" s="34" t="s">
        <v>743</v>
      </c>
    </row>
    <row r="4" spans="1:2" x14ac:dyDescent="0.3">
      <c r="B4" s="34" t="s">
        <v>744</v>
      </c>
    </row>
    <row r="5" spans="1:2" x14ac:dyDescent="0.3">
      <c r="B5" s="34" t="s">
        <v>745</v>
      </c>
    </row>
    <row r="6" spans="1:2" x14ac:dyDescent="0.3">
      <c r="B6" s="34" t="s">
        <v>746</v>
      </c>
    </row>
    <row r="7" spans="1:2" x14ac:dyDescent="0.3">
      <c r="B7" s="34" t="s">
        <v>747</v>
      </c>
    </row>
    <row r="8" spans="1:2" x14ac:dyDescent="0.3">
      <c r="B8" s="34" t="s">
        <v>748</v>
      </c>
    </row>
    <row r="9" spans="1:2" x14ac:dyDescent="0.3">
      <c r="B9" s="34" t="s">
        <v>749</v>
      </c>
    </row>
    <row r="10" spans="1:2" x14ac:dyDescent="0.3">
      <c r="B10" s="34" t="s">
        <v>750</v>
      </c>
    </row>
    <row r="11" spans="1:2" x14ac:dyDescent="0.3">
      <c r="B11" s="34" t="s">
        <v>751</v>
      </c>
    </row>
    <row r="12" spans="1:2" x14ac:dyDescent="0.3">
      <c r="B12" s="34" t="s">
        <v>752</v>
      </c>
    </row>
    <row r="14" spans="1:2" x14ac:dyDescent="0.3">
      <c r="A14" t="s">
        <v>753</v>
      </c>
      <c r="B14" s="34" t="s">
        <v>754</v>
      </c>
    </row>
    <row r="15" spans="1:2" x14ac:dyDescent="0.3">
      <c r="A15" t="s">
        <v>808</v>
      </c>
      <c r="B15" s="34" t="s">
        <v>755</v>
      </c>
    </row>
    <row r="16" spans="1:2" x14ac:dyDescent="0.3">
      <c r="B16" s="34" t="s">
        <v>756</v>
      </c>
    </row>
    <row r="17" spans="1:2" ht="16.2" x14ac:dyDescent="0.3">
      <c r="B17" s="34" t="s">
        <v>757</v>
      </c>
    </row>
    <row r="18" spans="1:2" x14ac:dyDescent="0.3">
      <c r="B18" s="34" t="s">
        <v>758</v>
      </c>
    </row>
    <row r="19" spans="1:2" x14ac:dyDescent="0.3">
      <c r="B19" s="34" t="s">
        <v>759</v>
      </c>
    </row>
    <row r="20" spans="1:2" x14ac:dyDescent="0.3">
      <c r="B20" s="34" t="s">
        <v>760</v>
      </c>
    </row>
    <row r="21" spans="1:2" x14ac:dyDescent="0.3">
      <c r="B21" s="34" t="s">
        <v>761</v>
      </c>
    </row>
    <row r="22" spans="1:2" x14ac:dyDescent="0.3">
      <c r="B22" s="34" t="s">
        <v>762</v>
      </c>
    </row>
    <row r="23" spans="1:2" x14ac:dyDescent="0.3">
      <c r="B23" s="34" t="s">
        <v>763</v>
      </c>
    </row>
    <row r="24" spans="1:2" x14ac:dyDescent="0.3">
      <c r="B24" s="34" t="s">
        <v>764</v>
      </c>
    </row>
    <row r="25" spans="1:2" x14ac:dyDescent="0.3">
      <c r="B25" s="34" t="s">
        <v>765</v>
      </c>
    </row>
    <row r="26" spans="1:2" x14ac:dyDescent="0.3">
      <c r="B26" s="34" t="s">
        <v>766</v>
      </c>
    </row>
    <row r="27" spans="1:2" x14ac:dyDescent="0.3">
      <c r="B27" s="34" t="s">
        <v>767</v>
      </c>
    </row>
    <row r="28" spans="1:2" x14ac:dyDescent="0.3">
      <c r="B28" s="34" t="s">
        <v>768</v>
      </c>
    </row>
    <row r="30" spans="1:2" x14ac:dyDescent="0.3">
      <c r="A30" t="s">
        <v>769</v>
      </c>
      <c r="B30" s="34" t="s">
        <v>770</v>
      </c>
    </row>
    <row r="31" spans="1:2" x14ac:dyDescent="0.3">
      <c r="A31" t="s">
        <v>809</v>
      </c>
      <c r="B31" s="34" t="s">
        <v>771</v>
      </c>
    </row>
    <row r="32" spans="1:2" x14ac:dyDescent="0.3">
      <c r="B32" s="34" t="s">
        <v>772</v>
      </c>
    </row>
    <row r="33" spans="1:2" x14ac:dyDescent="0.3">
      <c r="B33" s="34" t="s">
        <v>773</v>
      </c>
    </row>
    <row r="34" spans="1:2" x14ac:dyDescent="0.3">
      <c r="B34" s="34" t="s">
        <v>774</v>
      </c>
    </row>
    <row r="35" spans="1:2" x14ac:dyDescent="0.3">
      <c r="B35" s="34" t="s">
        <v>775</v>
      </c>
    </row>
    <row r="36" spans="1:2" ht="16.2" x14ac:dyDescent="0.3">
      <c r="B36" s="34" t="s">
        <v>776</v>
      </c>
    </row>
    <row r="38" spans="1:2" x14ac:dyDescent="0.3">
      <c r="A38" t="s">
        <v>777</v>
      </c>
      <c r="B38" s="34" t="s">
        <v>778</v>
      </c>
    </row>
    <row r="39" spans="1:2" x14ac:dyDescent="0.3">
      <c r="A39" t="s">
        <v>810</v>
      </c>
      <c r="B39" s="34" t="s">
        <v>779</v>
      </c>
    </row>
    <row r="40" spans="1:2" x14ac:dyDescent="0.3">
      <c r="B40" s="34" t="s">
        <v>780</v>
      </c>
    </row>
    <row r="41" spans="1:2" ht="16.2" x14ac:dyDescent="0.3">
      <c r="B41" s="34" t="s">
        <v>781</v>
      </c>
    </row>
    <row r="42" spans="1:2" x14ac:dyDescent="0.3">
      <c r="B42" s="35" t="s">
        <v>782</v>
      </c>
    </row>
    <row r="43" spans="1:2" ht="16.2" x14ac:dyDescent="0.3">
      <c r="B43" s="34" t="s">
        <v>783</v>
      </c>
    </row>
    <row r="44" spans="1:2" ht="16.2" x14ac:dyDescent="0.3">
      <c r="B44" s="35" t="s">
        <v>784</v>
      </c>
    </row>
    <row r="45" spans="1:2" x14ac:dyDescent="0.3">
      <c r="B45" s="34" t="s">
        <v>785</v>
      </c>
    </row>
    <row r="47" spans="1:2" ht="16.2" x14ac:dyDescent="0.3">
      <c r="A47" t="s">
        <v>786</v>
      </c>
      <c r="B47" s="34" t="s">
        <v>787</v>
      </c>
    </row>
    <row r="48" spans="1:2" ht="16.2" x14ac:dyDescent="0.3">
      <c r="A48" t="s">
        <v>811</v>
      </c>
      <c r="B48" s="34" t="s">
        <v>788</v>
      </c>
    </row>
    <row r="49" spans="1:2" x14ac:dyDescent="0.3">
      <c r="B49" s="34" t="s">
        <v>789</v>
      </c>
    </row>
    <row r="50" spans="1:2" x14ac:dyDescent="0.3">
      <c r="B50" s="34" t="s">
        <v>790</v>
      </c>
    </row>
    <row r="51" spans="1:2" x14ac:dyDescent="0.3">
      <c r="B51" s="34" t="s">
        <v>791</v>
      </c>
    </row>
    <row r="52" spans="1:2" x14ac:dyDescent="0.3">
      <c r="B52" s="36" t="s">
        <v>792</v>
      </c>
    </row>
    <row r="53" spans="1:2" x14ac:dyDescent="0.3">
      <c r="B53" s="34" t="s">
        <v>793</v>
      </c>
    </row>
    <row r="54" spans="1:2" x14ac:dyDescent="0.3">
      <c r="B54" s="34" t="s">
        <v>794</v>
      </c>
    </row>
    <row r="55" spans="1:2" ht="16.2" x14ac:dyDescent="0.3">
      <c r="B55" s="34" t="s">
        <v>795</v>
      </c>
    </row>
    <row r="56" spans="1:2" x14ac:dyDescent="0.3">
      <c r="B56" s="34" t="s">
        <v>796</v>
      </c>
    </row>
    <row r="57" spans="1:2" ht="16.2" x14ac:dyDescent="0.3">
      <c r="B57" s="34" t="s">
        <v>797</v>
      </c>
    </row>
    <row r="58" spans="1:2" x14ac:dyDescent="0.3">
      <c r="B58" s="34" t="s">
        <v>798</v>
      </c>
    </row>
    <row r="59" spans="1:2" x14ac:dyDescent="0.3">
      <c r="B59" s="34" t="s">
        <v>799</v>
      </c>
    </row>
    <row r="61" spans="1:2" x14ac:dyDescent="0.3">
      <c r="A61" t="s">
        <v>800</v>
      </c>
      <c r="B61" s="34" t="s">
        <v>801</v>
      </c>
    </row>
    <row r="62" spans="1:2" x14ac:dyDescent="0.3">
      <c r="A62" t="s">
        <v>812</v>
      </c>
      <c r="B62" s="34" t="s">
        <v>802</v>
      </c>
    </row>
    <row r="63" spans="1:2" x14ac:dyDescent="0.3">
      <c r="B63" s="34" t="s">
        <v>803</v>
      </c>
    </row>
    <row r="64" spans="1:2" x14ac:dyDescent="0.3">
      <c r="B64" s="34" t="s">
        <v>804</v>
      </c>
    </row>
    <row r="65" spans="2:2" x14ac:dyDescent="0.3">
      <c r="B65" s="34" t="s">
        <v>805</v>
      </c>
    </row>
    <row r="66" spans="2:2" x14ac:dyDescent="0.3">
      <c r="B66" s="34" t="s">
        <v>806</v>
      </c>
    </row>
  </sheetData>
  <sortState xmlns:xlrd2="http://schemas.microsoft.com/office/spreadsheetml/2017/richdata2" ref="A1">
    <sortCondition descending="1" ref="A1"/>
  </sortState>
  <pageMargins left="0.7" right="0.7" top="0.75" bottom="0.75" header="0.3" footer="0.3"/>
  <pageSetup orientation="portrait" horizontalDpi="4294967295" verticalDpi="4294967295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23S-T1</vt:lpstr>
      <vt:lpstr>23S-cusativin</vt:lpstr>
      <vt:lpstr>23S-cusativin_missedcleavage</vt:lpstr>
      <vt:lpstr>23S-MC1</vt:lpstr>
      <vt:lpstr>23S-MC1_missedcleavage</vt:lpstr>
      <vt:lpstr>sequence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Balu_work</dc:creator>
  <cp:lastModifiedBy>Balu_work</cp:lastModifiedBy>
  <dcterms:created xsi:type="dcterms:W3CDTF">2019-08-20T19:18:22Z</dcterms:created>
  <dcterms:modified xsi:type="dcterms:W3CDTF">2019-10-18T21:20:10Z</dcterms:modified>
</cp:coreProperties>
</file>