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olino\Downloads\"/>
    </mc:Choice>
  </mc:AlternateContent>
  <bookViews>
    <workbookView xWindow="0" yWindow="0" windowWidth="31950" windowHeight="14040" activeTab="1"/>
  </bookViews>
  <sheets>
    <sheet name="Tabelle1" sheetId="1" r:id="rId1"/>
    <sheet name="ML-Da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E4" i="2"/>
</calcChain>
</file>

<file path=xl/sharedStrings.xml><?xml version="1.0" encoding="utf-8"?>
<sst xmlns="http://schemas.openxmlformats.org/spreadsheetml/2006/main" count="378" uniqueCount="72">
  <si>
    <t>ID</t>
  </si>
  <si>
    <t>Additional  Info</t>
  </si>
  <si>
    <t>Reference</t>
  </si>
  <si>
    <t>Pixel Test</t>
  </si>
  <si>
    <t>Distance Test</t>
  </si>
  <si>
    <t>Dilution Test</t>
  </si>
  <si>
    <t>Filament Range Test</t>
  </si>
  <si>
    <t>Elongation Test</t>
  </si>
  <si>
    <t>Distancc4/Dilution</t>
  </si>
  <si>
    <t>Pixel Dis4 dil4</t>
  </si>
  <si>
    <t>P2Dis4Dil4Elongation</t>
  </si>
  <si>
    <t>P2Dis4Dil4Filament</t>
  </si>
  <si>
    <t>P2Dis2Dil2</t>
  </si>
  <si>
    <t>P2Dis5Dil5</t>
  </si>
  <si>
    <t>P2Dis6Dil6</t>
  </si>
  <si>
    <t>P5Dis4Dil4Elongation</t>
  </si>
  <si>
    <t>Minimum Pixel Threshold</t>
  </si>
  <si>
    <t>Distance Factor</t>
  </si>
  <si>
    <t>Dilation factor</t>
  </si>
  <si>
    <t>Filament Range Factor</t>
  </si>
  <si>
    <t>Elongation Threshold Factor</t>
  </si>
  <si>
    <t xml:space="preserve">Particles (MPAPP + Coverglass) </t>
  </si>
  <si>
    <t>Sample station</t>
  </si>
  <si>
    <t>Treated Waster Water sampled</t>
  </si>
  <si>
    <t>Volume after digestion</t>
  </si>
  <si>
    <t>Volume for FTIR [mL]</t>
  </si>
  <si>
    <t>Proportion</t>
  </si>
  <si>
    <t>polyethylene</t>
  </si>
  <si>
    <t>polyethylene oxidized</t>
  </si>
  <si>
    <t>polyethylene-chlorinated</t>
  </si>
  <si>
    <t>polyproplyene</t>
  </si>
  <si>
    <t>polystryene</t>
  </si>
  <si>
    <t>polycarbonate</t>
  </si>
  <si>
    <t>polyamide</t>
  </si>
  <si>
    <t>polyvinylchloride</t>
  </si>
  <si>
    <t>cellulose chemical modified</t>
  </si>
  <si>
    <t>nitrile rubber</t>
  </si>
  <si>
    <t>polyester</t>
  </si>
  <si>
    <t>acrylates/polyurethanes/varnish/lacquer</t>
  </si>
  <si>
    <t>animal fur</t>
  </si>
  <si>
    <t>plant fibres</t>
  </si>
  <si>
    <t>sand</t>
  </si>
  <si>
    <t>polysulfone</t>
  </si>
  <si>
    <t>polyetheretherketone</t>
  </si>
  <si>
    <t>polychloroprene</t>
  </si>
  <si>
    <t>chitin</t>
  </si>
  <si>
    <t>polyisoprene chlorinated</t>
  </si>
  <si>
    <t>polylactide acide</t>
  </si>
  <si>
    <t>polycaprolactone</t>
  </si>
  <si>
    <t>ethylene-vinyl-acetate</t>
  </si>
  <si>
    <t>polyimide</t>
  </si>
  <si>
    <t>polyoxymethylene</t>
  </si>
  <si>
    <t>polybutadiene</t>
  </si>
  <si>
    <t>acrylonitrile-butadiene</t>
  </si>
  <si>
    <t>rubber type 1</t>
  </si>
  <si>
    <t>rubber type 2</t>
  </si>
  <si>
    <t>charcoal</t>
  </si>
  <si>
    <t>coal</t>
  </si>
  <si>
    <t>rubber type 3</t>
  </si>
  <si>
    <t>polyetheretherketon</t>
  </si>
  <si>
    <t>Blank corrected</t>
  </si>
  <si>
    <t>[L]</t>
  </si>
  <si>
    <t>[mL]</t>
  </si>
  <si>
    <t>[N]</t>
  </si>
  <si>
    <t>[N/L]</t>
  </si>
  <si>
    <t>Holdorf_13082015</t>
  </si>
  <si>
    <t>Holdorf_17082015</t>
  </si>
  <si>
    <t>Oldenburg_VNF_13082015</t>
  </si>
  <si>
    <t>Oldenburg_NF_13082015</t>
  </si>
  <si>
    <t>Oldenburg_VVF_17082015</t>
  </si>
  <si>
    <t>Oldenburg_NVF_17082015</t>
  </si>
  <si>
    <t>Fibers (MPAPP + Coverglass)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</si>
</sst>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79" workbookViewId="0">
      <selection activeCell="L15" sqref="L15"/>
    </sheetView>
  </sheetViews>
  <sheetFormatPr defaultColWidth="11.42578125" defaultRowHeight="15" x14ac:dyDescent="0.25"/>
  <sheetData>
    <row r="1" spans="1:7" x14ac:dyDescent="0.25">
      <c r="A1" t="s">
        <v>0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1</v>
      </c>
    </row>
    <row r="2" spans="1:7" x14ac:dyDescent="0.25">
      <c r="A2">
        <v>1</v>
      </c>
      <c r="B2">
        <v>5</v>
      </c>
      <c r="C2">
        <v>3</v>
      </c>
      <c r="D2">
        <v>3</v>
      </c>
      <c r="E2">
        <v>8</v>
      </c>
      <c r="F2">
        <v>3</v>
      </c>
      <c r="G2" t="s">
        <v>2</v>
      </c>
    </row>
    <row r="3" spans="1:7" x14ac:dyDescent="0.25">
      <c r="A3">
        <v>2</v>
      </c>
      <c r="B3">
        <v>0</v>
      </c>
      <c r="C3">
        <v>3</v>
      </c>
      <c r="D3">
        <v>3</v>
      </c>
      <c r="E3">
        <v>8</v>
      </c>
      <c r="F3">
        <v>3</v>
      </c>
      <c r="G3" t="s">
        <v>3</v>
      </c>
    </row>
    <row r="4" spans="1:7" x14ac:dyDescent="0.25">
      <c r="A4">
        <v>3</v>
      </c>
      <c r="B4">
        <v>1</v>
      </c>
      <c r="C4">
        <v>3</v>
      </c>
      <c r="D4">
        <v>3</v>
      </c>
      <c r="E4">
        <v>8</v>
      </c>
      <c r="F4">
        <v>3</v>
      </c>
      <c r="G4" t="s">
        <v>3</v>
      </c>
    </row>
    <row r="5" spans="1:7" x14ac:dyDescent="0.25">
      <c r="A5">
        <v>4</v>
      </c>
      <c r="B5">
        <v>2</v>
      </c>
      <c r="C5">
        <v>3</v>
      </c>
      <c r="D5">
        <v>3</v>
      </c>
      <c r="E5">
        <v>8</v>
      </c>
      <c r="F5">
        <v>3</v>
      </c>
      <c r="G5" t="s">
        <v>3</v>
      </c>
    </row>
    <row r="6" spans="1:7" x14ac:dyDescent="0.25">
      <c r="A6">
        <v>5</v>
      </c>
      <c r="B6">
        <v>3</v>
      </c>
      <c r="C6">
        <v>3</v>
      </c>
      <c r="D6">
        <v>3</v>
      </c>
      <c r="E6">
        <v>8</v>
      </c>
      <c r="F6">
        <v>3</v>
      </c>
      <c r="G6" t="s">
        <v>3</v>
      </c>
    </row>
    <row r="7" spans="1:7" x14ac:dyDescent="0.25">
      <c r="A7">
        <v>6</v>
      </c>
      <c r="B7">
        <v>4</v>
      </c>
      <c r="C7">
        <v>3</v>
      </c>
      <c r="D7">
        <v>3</v>
      </c>
      <c r="E7">
        <v>8</v>
      </c>
      <c r="F7">
        <v>3</v>
      </c>
      <c r="G7" t="s">
        <v>3</v>
      </c>
    </row>
    <row r="8" spans="1:7" x14ac:dyDescent="0.25">
      <c r="A8">
        <v>7</v>
      </c>
      <c r="B8">
        <v>6</v>
      </c>
      <c r="C8">
        <v>3</v>
      </c>
      <c r="D8">
        <v>3</v>
      </c>
      <c r="E8">
        <v>8</v>
      </c>
      <c r="F8">
        <v>3</v>
      </c>
      <c r="G8" t="s">
        <v>3</v>
      </c>
    </row>
    <row r="9" spans="1:7" x14ac:dyDescent="0.25">
      <c r="A9">
        <v>8</v>
      </c>
      <c r="B9">
        <v>7</v>
      </c>
      <c r="C9">
        <v>3</v>
      </c>
      <c r="D9">
        <v>3</v>
      </c>
      <c r="E9">
        <v>8</v>
      </c>
      <c r="F9">
        <v>3</v>
      </c>
      <c r="G9" t="s">
        <v>3</v>
      </c>
    </row>
    <row r="10" spans="1:7" x14ac:dyDescent="0.25">
      <c r="A10">
        <v>9</v>
      </c>
      <c r="B10">
        <v>8</v>
      </c>
      <c r="C10">
        <v>3</v>
      </c>
      <c r="D10">
        <v>3</v>
      </c>
      <c r="E10">
        <v>8</v>
      </c>
      <c r="F10">
        <v>3</v>
      </c>
      <c r="G10" t="s">
        <v>3</v>
      </c>
    </row>
    <row r="11" spans="1:7" x14ac:dyDescent="0.25">
      <c r="A11">
        <v>10</v>
      </c>
      <c r="B11">
        <v>9</v>
      </c>
      <c r="C11">
        <v>3</v>
      </c>
      <c r="D11">
        <v>3</v>
      </c>
      <c r="E11">
        <v>8</v>
      </c>
      <c r="F11">
        <v>3</v>
      </c>
      <c r="G11" t="s">
        <v>3</v>
      </c>
    </row>
    <row r="12" spans="1:7" x14ac:dyDescent="0.25">
      <c r="A12">
        <v>11</v>
      </c>
      <c r="B12">
        <v>10</v>
      </c>
      <c r="C12">
        <v>3</v>
      </c>
      <c r="D12">
        <v>3</v>
      </c>
      <c r="E12">
        <v>8</v>
      </c>
      <c r="F12">
        <v>3</v>
      </c>
      <c r="G12" t="s">
        <v>3</v>
      </c>
    </row>
    <row r="13" spans="1:7" x14ac:dyDescent="0.25">
      <c r="A13">
        <v>12</v>
      </c>
      <c r="B13">
        <v>5</v>
      </c>
      <c r="C13">
        <v>1</v>
      </c>
      <c r="D13">
        <v>3</v>
      </c>
      <c r="E13">
        <v>8</v>
      </c>
      <c r="F13">
        <v>3</v>
      </c>
      <c r="G13" t="s">
        <v>4</v>
      </c>
    </row>
    <row r="14" spans="1:7" x14ac:dyDescent="0.25">
      <c r="A14">
        <v>13</v>
      </c>
      <c r="B14">
        <v>5</v>
      </c>
      <c r="C14">
        <v>2</v>
      </c>
      <c r="D14">
        <v>3</v>
      </c>
      <c r="E14">
        <v>8</v>
      </c>
      <c r="F14">
        <v>3</v>
      </c>
      <c r="G14" t="s">
        <v>4</v>
      </c>
    </row>
    <row r="15" spans="1:7" x14ac:dyDescent="0.25">
      <c r="A15">
        <v>14</v>
      </c>
      <c r="B15">
        <v>5</v>
      </c>
      <c r="C15">
        <v>4</v>
      </c>
      <c r="D15">
        <v>3</v>
      </c>
      <c r="E15">
        <v>8</v>
      </c>
      <c r="F15">
        <v>3</v>
      </c>
      <c r="G15" t="s">
        <v>4</v>
      </c>
    </row>
    <row r="16" spans="1:7" x14ac:dyDescent="0.25">
      <c r="A16">
        <v>15</v>
      </c>
      <c r="B16">
        <v>5</v>
      </c>
      <c r="C16">
        <v>5</v>
      </c>
      <c r="D16">
        <v>3</v>
      </c>
      <c r="E16">
        <v>8</v>
      </c>
      <c r="F16">
        <v>3</v>
      </c>
      <c r="G16" t="s">
        <v>4</v>
      </c>
    </row>
    <row r="17" spans="1:7" x14ac:dyDescent="0.25">
      <c r="A17">
        <v>16</v>
      </c>
      <c r="B17">
        <v>5</v>
      </c>
      <c r="C17">
        <v>3</v>
      </c>
      <c r="D17">
        <v>1</v>
      </c>
      <c r="E17">
        <v>8</v>
      </c>
      <c r="F17">
        <v>3</v>
      </c>
      <c r="G17" t="s">
        <v>5</v>
      </c>
    </row>
    <row r="18" spans="1:7" x14ac:dyDescent="0.25">
      <c r="A18">
        <v>17</v>
      </c>
      <c r="B18">
        <v>5</v>
      </c>
      <c r="C18">
        <v>3</v>
      </c>
      <c r="D18">
        <v>2</v>
      </c>
      <c r="E18">
        <v>8</v>
      </c>
      <c r="F18">
        <v>3</v>
      </c>
      <c r="G18" t="s">
        <v>5</v>
      </c>
    </row>
    <row r="19" spans="1:7" x14ac:dyDescent="0.25">
      <c r="A19">
        <v>18</v>
      </c>
      <c r="B19">
        <v>5</v>
      </c>
      <c r="C19">
        <v>3</v>
      </c>
      <c r="D19">
        <v>4</v>
      </c>
      <c r="E19">
        <v>8</v>
      </c>
      <c r="F19">
        <v>3</v>
      </c>
      <c r="G19" t="s">
        <v>5</v>
      </c>
    </row>
    <row r="20" spans="1:7" x14ac:dyDescent="0.25">
      <c r="A20">
        <v>19</v>
      </c>
      <c r="B20">
        <v>5</v>
      </c>
      <c r="C20">
        <v>3</v>
      </c>
      <c r="D20">
        <v>5</v>
      </c>
      <c r="E20">
        <v>8</v>
      </c>
      <c r="F20">
        <v>3</v>
      </c>
      <c r="G20" t="s">
        <v>5</v>
      </c>
    </row>
    <row r="21" spans="1:7" x14ac:dyDescent="0.25">
      <c r="A21">
        <v>20</v>
      </c>
      <c r="B21">
        <v>5</v>
      </c>
      <c r="C21">
        <v>3</v>
      </c>
      <c r="D21">
        <v>3</v>
      </c>
      <c r="E21">
        <v>3</v>
      </c>
      <c r="F21">
        <v>3</v>
      </c>
      <c r="G21" t="s">
        <v>6</v>
      </c>
    </row>
    <row r="22" spans="1:7" x14ac:dyDescent="0.25">
      <c r="A22">
        <v>21</v>
      </c>
      <c r="B22">
        <v>5</v>
      </c>
      <c r="C22">
        <v>3</v>
      </c>
      <c r="D22">
        <v>3</v>
      </c>
      <c r="E22">
        <v>4</v>
      </c>
      <c r="F22">
        <v>3</v>
      </c>
      <c r="G22" t="s">
        <v>6</v>
      </c>
    </row>
    <row r="23" spans="1:7" x14ac:dyDescent="0.25">
      <c r="A23">
        <v>22</v>
      </c>
      <c r="B23">
        <v>5</v>
      </c>
      <c r="C23">
        <v>3</v>
      </c>
      <c r="D23">
        <v>3</v>
      </c>
      <c r="E23">
        <v>5</v>
      </c>
      <c r="F23">
        <v>3</v>
      </c>
      <c r="G23" t="s">
        <v>6</v>
      </c>
    </row>
    <row r="24" spans="1:7" x14ac:dyDescent="0.25">
      <c r="A24">
        <v>23</v>
      </c>
      <c r="B24">
        <v>5</v>
      </c>
      <c r="C24">
        <v>3</v>
      </c>
      <c r="D24">
        <v>3</v>
      </c>
      <c r="E24">
        <v>6</v>
      </c>
      <c r="F24">
        <v>3</v>
      </c>
      <c r="G24" t="s">
        <v>6</v>
      </c>
    </row>
    <row r="25" spans="1:7" x14ac:dyDescent="0.25">
      <c r="A25">
        <v>24</v>
      </c>
      <c r="B25">
        <v>5</v>
      </c>
      <c r="C25">
        <v>3</v>
      </c>
      <c r="D25">
        <v>3</v>
      </c>
      <c r="E25">
        <v>7</v>
      </c>
      <c r="F25">
        <v>3</v>
      </c>
      <c r="G25" t="s">
        <v>6</v>
      </c>
    </row>
    <row r="26" spans="1:7" x14ac:dyDescent="0.25">
      <c r="A26">
        <v>25</v>
      </c>
      <c r="B26">
        <v>5</v>
      </c>
      <c r="C26">
        <v>3</v>
      </c>
      <c r="D26">
        <v>3</v>
      </c>
      <c r="E26">
        <v>9</v>
      </c>
      <c r="F26">
        <v>3</v>
      </c>
      <c r="G26" t="s">
        <v>6</v>
      </c>
    </row>
    <row r="27" spans="1:7" x14ac:dyDescent="0.25">
      <c r="A27">
        <v>26</v>
      </c>
      <c r="B27">
        <v>5</v>
      </c>
      <c r="C27">
        <v>3</v>
      </c>
      <c r="D27">
        <v>3</v>
      </c>
      <c r="E27">
        <v>10</v>
      </c>
      <c r="F27">
        <v>3</v>
      </c>
      <c r="G27" t="s">
        <v>6</v>
      </c>
    </row>
    <row r="28" spans="1:7" x14ac:dyDescent="0.25">
      <c r="A28">
        <v>27</v>
      </c>
      <c r="B28">
        <v>5</v>
      </c>
      <c r="C28">
        <v>3</v>
      </c>
      <c r="D28">
        <v>3</v>
      </c>
      <c r="E28">
        <v>11</v>
      </c>
      <c r="F28">
        <v>3</v>
      </c>
      <c r="G28" t="s">
        <v>6</v>
      </c>
    </row>
    <row r="29" spans="1:7" x14ac:dyDescent="0.25">
      <c r="A29">
        <v>28</v>
      </c>
      <c r="B29">
        <v>5</v>
      </c>
      <c r="C29">
        <v>3</v>
      </c>
      <c r="D29">
        <v>3</v>
      </c>
      <c r="E29">
        <v>12</v>
      </c>
      <c r="F29">
        <v>3</v>
      </c>
      <c r="G29" t="s">
        <v>6</v>
      </c>
    </row>
    <row r="30" spans="1:7" x14ac:dyDescent="0.25">
      <c r="A30">
        <v>29</v>
      </c>
      <c r="B30">
        <v>5</v>
      </c>
      <c r="C30">
        <v>3</v>
      </c>
      <c r="D30">
        <v>3</v>
      </c>
      <c r="E30">
        <v>13</v>
      </c>
      <c r="F30">
        <v>3</v>
      </c>
      <c r="G30" t="s">
        <v>6</v>
      </c>
    </row>
    <row r="31" spans="1:7" x14ac:dyDescent="0.25">
      <c r="A31">
        <v>30</v>
      </c>
      <c r="B31">
        <v>5</v>
      </c>
      <c r="C31">
        <v>3</v>
      </c>
      <c r="D31">
        <v>3</v>
      </c>
      <c r="E31">
        <v>14</v>
      </c>
      <c r="F31">
        <v>3</v>
      </c>
      <c r="G31" t="s">
        <v>6</v>
      </c>
    </row>
    <row r="32" spans="1:7" x14ac:dyDescent="0.25">
      <c r="A32">
        <v>31</v>
      </c>
      <c r="B32">
        <v>5</v>
      </c>
      <c r="C32">
        <v>3</v>
      </c>
      <c r="D32">
        <v>3</v>
      </c>
      <c r="E32">
        <v>15</v>
      </c>
      <c r="F32">
        <v>3</v>
      </c>
      <c r="G32" t="s">
        <v>6</v>
      </c>
    </row>
    <row r="33" spans="1:7" x14ac:dyDescent="0.25">
      <c r="A33">
        <v>32</v>
      </c>
      <c r="B33">
        <v>5</v>
      </c>
      <c r="C33">
        <v>3</v>
      </c>
      <c r="D33">
        <v>3</v>
      </c>
      <c r="E33">
        <v>16</v>
      </c>
      <c r="F33">
        <v>3</v>
      </c>
      <c r="G33" t="s">
        <v>6</v>
      </c>
    </row>
    <row r="34" spans="1:7" x14ac:dyDescent="0.25">
      <c r="A34">
        <v>33</v>
      </c>
      <c r="B34">
        <v>5</v>
      </c>
      <c r="C34">
        <v>3</v>
      </c>
      <c r="D34">
        <v>3</v>
      </c>
      <c r="E34">
        <v>8</v>
      </c>
      <c r="F34">
        <v>1</v>
      </c>
      <c r="G34" t="s">
        <v>7</v>
      </c>
    </row>
    <row r="35" spans="1:7" x14ac:dyDescent="0.25">
      <c r="A35">
        <v>34</v>
      </c>
      <c r="B35">
        <v>5</v>
      </c>
      <c r="C35">
        <v>3</v>
      </c>
      <c r="D35">
        <v>3</v>
      </c>
      <c r="E35">
        <v>8</v>
      </c>
      <c r="F35">
        <v>2</v>
      </c>
      <c r="G35" t="s">
        <v>7</v>
      </c>
    </row>
    <row r="36" spans="1:7" x14ac:dyDescent="0.25">
      <c r="A36">
        <v>35</v>
      </c>
      <c r="B36">
        <v>5</v>
      </c>
      <c r="C36">
        <v>3</v>
      </c>
      <c r="D36">
        <v>3</v>
      </c>
      <c r="E36">
        <v>8</v>
      </c>
      <c r="F36">
        <v>4</v>
      </c>
      <c r="G36" t="s">
        <v>7</v>
      </c>
    </row>
    <row r="37" spans="1:7" x14ac:dyDescent="0.25">
      <c r="A37">
        <v>36</v>
      </c>
      <c r="B37">
        <v>5</v>
      </c>
      <c r="C37">
        <v>3</v>
      </c>
      <c r="D37">
        <v>3</v>
      </c>
      <c r="E37">
        <v>8</v>
      </c>
      <c r="F37">
        <v>5</v>
      </c>
      <c r="G37" t="s">
        <v>7</v>
      </c>
    </row>
    <row r="38" spans="1:7" x14ac:dyDescent="0.25">
      <c r="A38">
        <v>37</v>
      </c>
      <c r="B38">
        <v>5</v>
      </c>
      <c r="C38">
        <v>3</v>
      </c>
      <c r="D38">
        <v>3</v>
      </c>
      <c r="E38">
        <v>8</v>
      </c>
      <c r="F38">
        <v>6</v>
      </c>
      <c r="G38" t="s">
        <v>7</v>
      </c>
    </row>
    <row r="39" spans="1:7" x14ac:dyDescent="0.25">
      <c r="A39">
        <v>38</v>
      </c>
      <c r="B39">
        <v>5</v>
      </c>
      <c r="C39">
        <v>3</v>
      </c>
      <c r="D39">
        <v>3</v>
      </c>
      <c r="E39">
        <v>8</v>
      </c>
      <c r="F39">
        <v>7</v>
      </c>
      <c r="G39" t="s">
        <v>7</v>
      </c>
    </row>
    <row r="40" spans="1:7" x14ac:dyDescent="0.25">
      <c r="A40">
        <v>39</v>
      </c>
      <c r="B40">
        <v>5</v>
      </c>
      <c r="C40">
        <v>3</v>
      </c>
      <c r="D40">
        <v>3</v>
      </c>
      <c r="E40">
        <v>8</v>
      </c>
      <c r="F40">
        <v>8</v>
      </c>
      <c r="G40" t="s">
        <v>7</v>
      </c>
    </row>
    <row r="41" spans="1:7" x14ac:dyDescent="0.25">
      <c r="A41">
        <v>40</v>
      </c>
      <c r="B41">
        <v>5</v>
      </c>
      <c r="C41">
        <v>4</v>
      </c>
      <c r="D41">
        <v>1</v>
      </c>
      <c r="E41">
        <v>8</v>
      </c>
      <c r="F41">
        <v>3</v>
      </c>
      <c r="G41" t="s">
        <v>8</v>
      </c>
    </row>
    <row r="42" spans="1:7" x14ac:dyDescent="0.25">
      <c r="A42">
        <v>41</v>
      </c>
      <c r="B42">
        <v>5</v>
      </c>
      <c r="C42">
        <v>4</v>
      </c>
      <c r="D42">
        <v>2</v>
      </c>
      <c r="E42">
        <v>8</v>
      </c>
      <c r="F42">
        <v>3</v>
      </c>
      <c r="G42" t="s">
        <v>8</v>
      </c>
    </row>
    <row r="43" spans="1:7" x14ac:dyDescent="0.25">
      <c r="A43" s="1">
        <v>42</v>
      </c>
      <c r="B43" s="1">
        <v>5</v>
      </c>
      <c r="C43" s="1">
        <v>4</v>
      </c>
      <c r="D43" s="1">
        <v>4</v>
      </c>
      <c r="E43" s="1">
        <v>8</v>
      </c>
      <c r="F43" s="1">
        <v>3</v>
      </c>
      <c r="G43" s="1" t="s">
        <v>8</v>
      </c>
    </row>
    <row r="44" spans="1:7" x14ac:dyDescent="0.25">
      <c r="A44">
        <v>43</v>
      </c>
      <c r="B44">
        <v>5</v>
      </c>
      <c r="C44">
        <v>4</v>
      </c>
      <c r="D44">
        <v>5</v>
      </c>
      <c r="E44">
        <v>8</v>
      </c>
      <c r="F44">
        <v>3</v>
      </c>
      <c r="G44" t="s">
        <v>8</v>
      </c>
    </row>
    <row r="45" spans="1:7" x14ac:dyDescent="0.25">
      <c r="A45">
        <v>44</v>
      </c>
      <c r="B45">
        <v>0</v>
      </c>
      <c r="C45">
        <v>4</v>
      </c>
      <c r="D45">
        <v>4</v>
      </c>
      <c r="E45">
        <v>8</v>
      </c>
      <c r="F45">
        <v>3</v>
      </c>
      <c r="G45" t="s">
        <v>9</v>
      </c>
    </row>
    <row r="46" spans="1:7" x14ac:dyDescent="0.25">
      <c r="A46">
        <v>45</v>
      </c>
      <c r="B46">
        <v>1</v>
      </c>
      <c r="C46">
        <v>4</v>
      </c>
      <c r="D46">
        <v>4</v>
      </c>
      <c r="E46">
        <v>8</v>
      </c>
      <c r="F46">
        <v>3</v>
      </c>
      <c r="G46" t="s">
        <v>9</v>
      </c>
    </row>
    <row r="47" spans="1:7" x14ac:dyDescent="0.25">
      <c r="A47">
        <v>46</v>
      </c>
      <c r="B47">
        <v>2</v>
      </c>
      <c r="C47">
        <v>4</v>
      </c>
      <c r="D47">
        <v>4</v>
      </c>
      <c r="E47">
        <v>8</v>
      </c>
      <c r="F47">
        <v>3</v>
      </c>
      <c r="G47" t="s">
        <v>9</v>
      </c>
    </row>
    <row r="48" spans="1:7" x14ac:dyDescent="0.25">
      <c r="A48">
        <v>47</v>
      </c>
      <c r="B48">
        <v>3</v>
      </c>
      <c r="C48">
        <v>4</v>
      </c>
      <c r="D48">
        <v>4</v>
      </c>
      <c r="E48">
        <v>8</v>
      </c>
      <c r="F48">
        <v>3</v>
      </c>
      <c r="G48" t="s">
        <v>9</v>
      </c>
    </row>
    <row r="49" spans="1:7" x14ac:dyDescent="0.25">
      <c r="A49">
        <v>48</v>
      </c>
      <c r="B49">
        <v>4</v>
      </c>
      <c r="C49">
        <v>4</v>
      </c>
      <c r="D49">
        <v>4</v>
      </c>
      <c r="E49">
        <v>8</v>
      </c>
      <c r="F49">
        <v>3</v>
      </c>
      <c r="G49" t="s">
        <v>9</v>
      </c>
    </row>
    <row r="50" spans="1:7" x14ac:dyDescent="0.25">
      <c r="A50">
        <v>49</v>
      </c>
      <c r="B50">
        <v>2</v>
      </c>
      <c r="C50">
        <v>4</v>
      </c>
      <c r="D50">
        <v>4</v>
      </c>
      <c r="E50">
        <v>8</v>
      </c>
      <c r="F50">
        <v>4</v>
      </c>
      <c r="G50" t="s">
        <v>10</v>
      </c>
    </row>
    <row r="51" spans="1:7" x14ac:dyDescent="0.25">
      <c r="A51">
        <v>50</v>
      </c>
      <c r="B51">
        <v>2</v>
      </c>
      <c r="C51">
        <v>4</v>
      </c>
      <c r="D51">
        <v>4</v>
      </c>
      <c r="E51">
        <v>8</v>
      </c>
      <c r="F51">
        <v>5</v>
      </c>
      <c r="G51" t="s">
        <v>10</v>
      </c>
    </row>
    <row r="52" spans="1:7" x14ac:dyDescent="0.25">
      <c r="A52">
        <v>51</v>
      </c>
      <c r="B52">
        <v>2</v>
      </c>
      <c r="C52">
        <v>4</v>
      </c>
      <c r="D52">
        <v>4</v>
      </c>
      <c r="E52">
        <v>8</v>
      </c>
      <c r="F52">
        <v>6</v>
      </c>
      <c r="G52" t="s">
        <v>10</v>
      </c>
    </row>
    <row r="53" spans="1:7" x14ac:dyDescent="0.25">
      <c r="A53">
        <v>52</v>
      </c>
      <c r="B53">
        <v>2</v>
      </c>
      <c r="C53">
        <v>4</v>
      </c>
      <c r="D53">
        <v>4</v>
      </c>
      <c r="E53">
        <v>8</v>
      </c>
      <c r="F53">
        <v>7</v>
      </c>
      <c r="G53" t="s">
        <v>10</v>
      </c>
    </row>
    <row r="54" spans="1:7" x14ac:dyDescent="0.25">
      <c r="A54">
        <v>53</v>
      </c>
      <c r="B54">
        <v>2</v>
      </c>
      <c r="C54">
        <v>4</v>
      </c>
      <c r="D54">
        <v>4</v>
      </c>
      <c r="E54">
        <v>8</v>
      </c>
      <c r="F54">
        <v>8</v>
      </c>
      <c r="G54" t="s">
        <v>10</v>
      </c>
    </row>
    <row r="55" spans="1:7" x14ac:dyDescent="0.25">
      <c r="A55">
        <v>54</v>
      </c>
      <c r="B55">
        <v>6</v>
      </c>
      <c r="C55">
        <v>4</v>
      </c>
      <c r="D55">
        <v>4</v>
      </c>
      <c r="E55">
        <v>8</v>
      </c>
      <c r="F55">
        <v>3</v>
      </c>
      <c r="G55" t="s">
        <v>9</v>
      </c>
    </row>
    <row r="56" spans="1:7" x14ac:dyDescent="0.25">
      <c r="A56">
        <v>55</v>
      </c>
      <c r="B56">
        <v>7</v>
      </c>
      <c r="C56">
        <v>4</v>
      </c>
      <c r="D56">
        <v>4</v>
      </c>
      <c r="E56">
        <v>8</v>
      </c>
      <c r="F56">
        <v>3</v>
      </c>
      <c r="G56" t="s">
        <v>9</v>
      </c>
    </row>
    <row r="57" spans="1:7" x14ac:dyDescent="0.25">
      <c r="A57">
        <v>56</v>
      </c>
      <c r="B57">
        <v>8</v>
      </c>
      <c r="C57">
        <v>4</v>
      </c>
      <c r="D57">
        <v>4</v>
      </c>
      <c r="E57">
        <v>8</v>
      </c>
      <c r="F57">
        <v>3</v>
      </c>
      <c r="G57" t="s">
        <v>9</v>
      </c>
    </row>
    <row r="58" spans="1:7" x14ac:dyDescent="0.25">
      <c r="A58">
        <v>57</v>
      </c>
      <c r="B58">
        <v>9</v>
      </c>
      <c r="C58">
        <v>4</v>
      </c>
      <c r="D58">
        <v>4</v>
      </c>
      <c r="E58">
        <v>8</v>
      </c>
      <c r="F58">
        <v>3</v>
      </c>
      <c r="G58" t="s">
        <v>9</v>
      </c>
    </row>
    <row r="59" spans="1:7" x14ac:dyDescent="0.25">
      <c r="A59">
        <v>58</v>
      </c>
      <c r="B59">
        <v>10</v>
      </c>
      <c r="C59">
        <v>4</v>
      </c>
      <c r="D59">
        <v>4</v>
      </c>
      <c r="E59">
        <v>8</v>
      </c>
      <c r="F59">
        <v>3</v>
      </c>
      <c r="G59" t="s">
        <v>9</v>
      </c>
    </row>
    <row r="60" spans="1:7" x14ac:dyDescent="0.25">
      <c r="A60">
        <v>59</v>
      </c>
      <c r="B60">
        <v>2</v>
      </c>
      <c r="C60">
        <v>4</v>
      </c>
      <c r="D60">
        <v>4</v>
      </c>
      <c r="E60">
        <v>8</v>
      </c>
      <c r="F60">
        <v>1</v>
      </c>
      <c r="G60" t="s">
        <v>10</v>
      </c>
    </row>
    <row r="61" spans="1:7" x14ac:dyDescent="0.25">
      <c r="A61">
        <v>60</v>
      </c>
      <c r="B61">
        <v>2</v>
      </c>
      <c r="C61">
        <v>4</v>
      </c>
      <c r="D61">
        <v>4</v>
      </c>
      <c r="E61">
        <v>8</v>
      </c>
      <c r="F61">
        <v>2</v>
      </c>
      <c r="G61" t="s">
        <v>10</v>
      </c>
    </row>
    <row r="62" spans="1:7" x14ac:dyDescent="0.25">
      <c r="A62">
        <v>61</v>
      </c>
      <c r="B62">
        <v>2</v>
      </c>
      <c r="C62">
        <v>4</v>
      </c>
      <c r="D62">
        <v>4</v>
      </c>
      <c r="E62">
        <v>3</v>
      </c>
      <c r="F62">
        <v>3</v>
      </c>
      <c r="G62" t="s">
        <v>11</v>
      </c>
    </row>
    <row r="63" spans="1:7" x14ac:dyDescent="0.25">
      <c r="A63">
        <v>62</v>
      </c>
      <c r="B63">
        <v>2</v>
      </c>
      <c r="C63">
        <v>4</v>
      </c>
      <c r="D63">
        <v>4</v>
      </c>
      <c r="E63">
        <v>4</v>
      </c>
      <c r="F63">
        <v>3</v>
      </c>
      <c r="G63" t="s">
        <v>11</v>
      </c>
    </row>
    <row r="64" spans="1:7" x14ac:dyDescent="0.25">
      <c r="A64">
        <v>63</v>
      </c>
      <c r="B64">
        <v>2</v>
      </c>
      <c r="C64">
        <v>4</v>
      </c>
      <c r="D64">
        <v>4</v>
      </c>
      <c r="E64">
        <v>5</v>
      </c>
      <c r="F64">
        <v>3</v>
      </c>
      <c r="G64" t="s">
        <v>11</v>
      </c>
    </row>
    <row r="65" spans="1:7" x14ac:dyDescent="0.25">
      <c r="A65">
        <v>64</v>
      </c>
      <c r="B65">
        <v>2</v>
      </c>
      <c r="C65">
        <v>4</v>
      </c>
      <c r="D65">
        <v>4</v>
      </c>
      <c r="E65">
        <v>6</v>
      </c>
      <c r="F65">
        <v>3</v>
      </c>
      <c r="G65" t="s">
        <v>11</v>
      </c>
    </row>
    <row r="66" spans="1:7" x14ac:dyDescent="0.25">
      <c r="A66">
        <v>65</v>
      </c>
      <c r="B66">
        <v>2</v>
      </c>
      <c r="C66">
        <v>4</v>
      </c>
      <c r="D66">
        <v>4</v>
      </c>
      <c r="E66">
        <v>7</v>
      </c>
      <c r="F66">
        <v>3</v>
      </c>
      <c r="G66" t="s">
        <v>11</v>
      </c>
    </row>
    <row r="67" spans="1:7" x14ac:dyDescent="0.25">
      <c r="A67">
        <v>66</v>
      </c>
      <c r="B67">
        <v>2</v>
      </c>
      <c r="C67">
        <v>4</v>
      </c>
      <c r="D67">
        <v>4</v>
      </c>
      <c r="E67">
        <v>9</v>
      </c>
      <c r="F67">
        <v>3</v>
      </c>
      <c r="G67" t="s">
        <v>11</v>
      </c>
    </row>
    <row r="68" spans="1:7" x14ac:dyDescent="0.25">
      <c r="A68">
        <v>67</v>
      </c>
      <c r="B68">
        <v>2</v>
      </c>
      <c r="C68">
        <v>4</v>
      </c>
      <c r="D68">
        <v>4</v>
      </c>
      <c r="E68">
        <v>10</v>
      </c>
      <c r="F68">
        <v>3</v>
      </c>
      <c r="G68" t="s">
        <v>11</v>
      </c>
    </row>
    <row r="69" spans="1:7" x14ac:dyDescent="0.25">
      <c r="A69">
        <v>68</v>
      </c>
      <c r="B69">
        <v>2</v>
      </c>
      <c r="C69">
        <v>4</v>
      </c>
      <c r="D69">
        <v>4</v>
      </c>
      <c r="E69">
        <v>11</v>
      </c>
      <c r="F69">
        <v>3</v>
      </c>
      <c r="G69" t="s">
        <v>11</v>
      </c>
    </row>
    <row r="70" spans="1:7" x14ac:dyDescent="0.25">
      <c r="A70">
        <v>69</v>
      </c>
      <c r="B70">
        <v>2</v>
      </c>
      <c r="C70">
        <v>4</v>
      </c>
      <c r="D70">
        <v>4</v>
      </c>
      <c r="E70">
        <v>12</v>
      </c>
      <c r="F70">
        <v>3</v>
      </c>
      <c r="G70" t="s">
        <v>11</v>
      </c>
    </row>
    <row r="71" spans="1:7" x14ac:dyDescent="0.25">
      <c r="A71">
        <v>70</v>
      </c>
      <c r="B71">
        <v>2</v>
      </c>
      <c r="C71">
        <v>4</v>
      </c>
      <c r="D71">
        <v>4</v>
      </c>
      <c r="E71">
        <v>13</v>
      </c>
      <c r="F71">
        <v>3</v>
      </c>
      <c r="G71" t="s">
        <v>11</v>
      </c>
    </row>
    <row r="72" spans="1:7" x14ac:dyDescent="0.25">
      <c r="A72">
        <v>71</v>
      </c>
      <c r="B72">
        <v>2</v>
      </c>
      <c r="C72">
        <v>4</v>
      </c>
      <c r="D72">
        <v>4</v>
      </c>
      <c r="E72">
        <v>14</v>
      </c>
      <c r="F72">
        <v>3</v>
      </c>
      <c r="G72" t="s">
        <v>11</v>
      </c>
    </row>
    <row r="73" spans="1:7" x14ac:dyDescent="0.25">
      <c r="A73">
        <v>72</v>
      </c>
      <c r="B73">
        <v>2</v>
      </c>
      <c r="C73">
        <v>4</v>
      </c>
      <c r="D73">
        <v>4</v>
      </c>
      <c r="E73">
        <v>15</v>
      </c>
      <c r="F73">
        <v>3</v>
      </c>
      <c r="G73" t="s">
        <v>11</v>
      </c>
    </row>
    <row r="74" spans="1:7" x14ac:dyDescent="0.25">
      <c r="A74">
        <v>73</v>
      </c>
      <c r="B74">
        <v>2</v>
      </c>
      <c r="C74">
        <v>4</v>
      </c>
      <c r="D74">
        <v>4</v>
      </c>
      <c r="E74">
        <v>16</v>
      </c>
      <c r="F74">
        <v>3</v>
      </c>
      <c r="G74" t="s">
        <v>11</v>
      </c>
    </row>
    <row r="75" spans="1:7" x14ac:dyDescent="0.25">
      <c r="A75">
        <v>74</v>
      </c>
      <c r="B75">
        <v>2</v>
      </c>
      <c r="C75">
        <v>2</v>
      </c>
      <c r="D75">
        <v>2</v>
      </c>
      <c r="E75">
        <v>8</v>
      </c>
      <c r="F75">
        <v>3</v>
      </c>
      <c r="G75" t="s">
        <v>12</v>
      </c>
    </row>
    <row r="76" spans="1:7" x14ac:dyDescent="0.25">
      <c r="A76">
        <v>75</v>
      </c>
      <c r="B76">
        <v>2</v>
      </c>
      <c r="C76">
        <v>5</v>
      </c>
      <c r="D76">
        <v>5</v>
      </c>
      <c r="E76">
        <v>8</v>
      </c>
      <c r="F76">
        <v>3</v>
      </c>
      <c r="G76" t="s">
        <v>13</v>
      </c>
    </row>
    <row r="77" spans="1:7" x14ac:dyDescent="0.25">
      <c r="A77">
        <v>76</v>
      </c>
      <c r="B77">
        <v>2</v>
      </c>
      <c r="C77">
        <v>6</v>
      </c>
      <c r="D77">
        <v>6</v>
      </c>
      <c r="E77">
        <v>8</v>
      </c>
      <c r="F77">
        <v>3</v>
      </c>
      <c r="G77" t="s">
        <v>14</v>
      </c>
    </row>
    <row r="78" spans="1:7" x14ac:dyDescent="0.25">
      <c r="A78">
        <v>77</v>
      </c>
      <c r="B78">
        <v>5</v>
      </c>
      <c r="C78">
        <v>4</v>
      </c>
      <c r="D78">
        <v>4</v>
      </c>
      <c r="E78">
        <v>1</v>
      </c>
      <c r="F78">
        <v>3</v>
      </c>
      <c r="G78" t="s">
        <v>15</v>
      </c>
    </row>
    <row r="79" spans="1:7" x14ac:dyDescent="0.25">
      <c r="A79">
        <v>78</v>
      </c>
      <c r="B79">
        <v>5</v>
      </c>
      <c r="C79">
        <v>4</v>
      </c>
      <c r="D79">
        <v>4</v>
      </c>
      <c r="E79">
        <v>2</v>
      </c>
      <c r="F79">
        <v>3</v>
      </c>
      <c r="G79" t="s">
        <v>15</v>
      </c>
    </row>
    <row r="80" spans="1:7" x14ac:dyDescent="0.25">
      <c r="A80">
        <v>79</v>
      </c>
      <c r="B80">
        <v>5</v>
      </c>
      <c r="C80">
        <v>4</v>
      </c>
      <c r="D80">
        <v>4</v>
      </c>
      <c r="E80">
        <v>4</v>
      </c>
      <c r="F80">
        <v>3</v>
      </c>
      <c r="G80" t="s">
        <v>15</v>
      </c>
    </row>
    <row r="81" spans="1:7" x14ac:dyDescent="0.25">
      <c r="A81">
        <v>80</v>
      </c>
      <c r="B81">
        <v>5</v>
      </c>
      <c r="C81">
        <v>4</v>
      </c>
      <c r="D81">
        <v>4</v>
      </c>
      <c r="E81">
        <v>5</v>
      </c>
      <c r="F81">
        <v>3</v>
      </c>
      <c r="G81" t="s">
        <v>15</v>
      </c>
    </row>
    <row r="82" spans="1:7" x14ac:dyDescent="0.25">
      <c r="A82">
        <v>81</v>
      </c>
      <c r="B82">
        <v>5</v>
      </c>
      <c r="C82">
        <v>4</v>
      </c>
      <c r="D82">
        <v>4</v>
      </c>
      <c r="E82">
        <v>6</v>
      </c>
      <c r="F82">
        <v>3</v>
      </c>
      <c r="G82" t="s">
        <v>15</v>
      </c>
    </row>
    <row r="83" spans="1:7" x14ac:dyDescent="0.25">
      <c r="A83">
        <v>82</v>
      </c>
      <c r="B83">
        <v>5</v>
      </c>
      <c r="C83">
        <v>4</v>
      </c>
      <c r="D83">
        <v>4</v>
      </c>
      <c r="E83">
        <v>7</v>
      </c>
      <c r="F83">
        <v>3</v>
      </c>
      <c r="G83" t="s">
        <v>15</v>
      </c>
    </row>
    <row r="84" spans="1:7" x14ac:dyDescent="0.25">
      <c r="A84">
        <v>83</v>
      </c>
      <c r="B84">
        <v>5</v>
      </c>
      <c r="C84">
        <v>4</v>
      </c>
      <c r="D84">
        <v>4</v>
      </c>
      <c r="E84">
        <v>8</v>
      </c>
      <c r="F84">
        <v>3</v>
      </c>
      <c r="G84" t="s">
        <v>15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8"/>
  <sheetViews>
    <sheetView tabSelected="1" topLeftCell="D1" workbookViewId="0">
      <selection activeCell="K16" sqref="K16"/>
    </sheetView>
  </sheetViews>
  <sheetFormatPr defaultColWidth="11.42578125" defaultRowHeight="15" x14ac:dyDescent="0.25"/>
  <cols>
    <col min="1" max="1" width="28.7109375" customWidth="1"/>
    <col min="2" max="2" width="28.140625" customWidth="1"/>
    <col min="3" max="3" width="22" customWidth="1"/>
    <col min="4" max="4" width="21.140625" customWidth="1"/>
    <col min="6" max="6" width="21.5703125" customWidth="1"/>
    <col min="7" max="7" width="22.85546875" customWidth="1"/>
    <col min="8" max="8" width="24.7109375" customWidth="1"/>
    <col min="9" max="9" width="23" customWidth="1"/>
    <col min="10" max="10" width="17.85546875" customWidth="1"/>
    <col min="11" max="11" width="15.85546875" customWidth="1"/>
    <col min="13" max="13" width="17.5703125" customWidth="1"/>
    <col min="14" max="14" width="27" customWidth="1"/>
    <col min="15" max="15" width="14.7109375" customWidth="1"/>
    <col min="17" max="17" width="37.42578125" customWidth="1"/>
    <col min="22" max="22" width="20.42578125" customWidth="1"/>
    <col min="23" max="23" width="19.28515625" customWidth="1"/>
    <col min="25" max="25" width="23.5703125" customWidth="1"/>
    <col min="26" max="26" width="16.42578125" customWidth="1"/>
    <col min="27" max="27" width="19.28515625" customWidth="1"/>
    <col min="28" max="28" width="23" customWidth="1"/>
    <col min="29" max="29" width="12.140625" customWidth="1"/>
    <col min="30" max="30" width="18.42578125" customWidth="1"/>
    <col min="31" max="31" width="14.5703125" customWidth="1"/>
    <col min="32" max="32" width="21.5703125" customWidth="1"/>
    <col min="33" max="33" width="14.42578125" customWidth="1"/>
    <col min="34" max="34" width="14.28515625" customWidth="1"/>
    <col min="37" max="37" width="13" customWidth="1"/>
    <col min="38" max="38" width="14.85546875" customWidth="1"/>
    <col min="39" max="39" width="21.42578125" customWidth="1"/>
    <col min="40" max="40" width="24.5703125" customWidth="1"/>
    <col min="41" max="41" width="16.140625" customWidth="1"/>
    <col min="43" max="43" width="14.42578125" customWidth="1"/>
    <col min="45" max="45" width="16.42578125" customWidth="1"/>
    <col min="46" max="46" width="27.140625" customWidth="1"/>
    <col min="47" max="47" width="14.140625" customWidth="1"/>
    <col min="49" max="49" width="38.42578125" customWidth="1"/>
    <col min="54" max="54" width="21.140625" customWidth="1"/>
    <col min="55" max="55" width="16.28515625" customWidth="1"/>
    <col min="57" max="57" width="23.140625" customWidth="1"/>
    <col min="58" max="58" width="16.5703125" customWidth="1"/>
    <col min="59" max="59" width="16.85546875" customWidth="1"/>
    <col min="60" max="60" width="22.5703125" customWidth="1"/>
    <col min="62" max="62" width="18.5703125" customWidth="1"/>
    <col min="63" max="63" width="15.140625" customWidth="1"/>
    <col min="64" max="64" width="22.140625" customWidth="1"/>
    <col min="65" max="65" width="13.85546875" customWidth="1"/>
    <col min="66" max="66" width="12.7109375" customWidth="1"/>
    <col min="69" max="69" width="13.140625" customWidth="1"/>
  </cols>
  <sheetData>
    <row r="1" spans="1:69" x14ac:dyDescent="0.25">
      <c r="A1" t="s">
        <v>21</v>
      </c>
    </row>
    <row r="2" spans="1:69" x14ac:dyDescent="0.25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t="s">
        <v>37</v>
      </c>
      <c r="Q2" t="s">
        <v>38</v>
      </c>
      <c r="R2" t="s">
        <v>39</v>
      </c>
      <c r="S2" t="s">
        <v>40</v>
      </c>
      <c r="T2" t="s">
        <v>41</v>
      </c>
      <c r="U2" t="s">
        <v>42</v>
      </c>
      <c r="V2" t="s">
        <v>43</v>
      </c>
      <c r="W2" t="s">
        <v>44</v>
      </c>
      <c r="X2" t="s">
        <v>45</v>
      </c>
      <c r="Y2" t="s">
        <v>46</v>
      </c>
      <c r="Z2" t="s">
        <v>47</v>
      </c>
      <c r="AA2" t="s">
        <v>48</v>
      </c>
      <c r="AB2" t="s">
        <v>49</v>
      </c>
      <c r="AC2" t="s">
        <v>50</v>
      </c>
      <c r="AD2" t="s">
        <v>51</v>
      </c>
      <c r="AE2" t="s">
        <v>52</v>
      </c>
      <c r="AF2" t="s">
        <v>53</v>
      </c>
      <c r="AG2" t="s">
        <v>54</v>
      </c>
      <c r="AH2" t="s">
        <v>55</v>
      </c>
      <c r="AI2" t="s">
        <v>56</v>
      </c>
      <c r="AJ2" t="s">
        <v>57</v>
      </c>
      <c r="AK2" t="s">
        <v>58</v>
      </c>
      <c r="AL2" t="s">
        <v>27</v>
      </c>
      <c r="AM2" t="s">
        <v>28</v>
      </c>
      <c r="AN2" t="s">
        <v>29</v>
      </c>
      <c r="AO2" t="s">
        <v>30</v>
      </c>
      <c r="AP2" t="s">
        <v>31</v>
      </c>
      <c r="AQ2" t="s">
        <v>32</v>
      </c>
      <c r="AR2" t="s">
        <v>33</v>
      </c>
      <c r="AS2" t="s">
        <v>34</v>
      </c>
      <c r="AT2" t="s">
        <v>35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41</v>
      </c>
      <c r="BA2" t="s">
        <v>42</v>
      </c>
      <c r="BB2" t="s">
        <v>59</v>
      </c>
      <c r="BC2" t="s">
        <v>44</v>
      </c>
      <c r="BD2" t="s">
        <v>45</v>
      </c>
      <c r="BE2" t="s">
        <v>46</v>
      </c>
      <c r="BF2" t="s">
        <v>47</v>
      </c>
      <c r="BG2" t="s">
        <v>48</v>
      </c>
      <c r="BH2" t="s">
        <v>49</v>
      </c>
      <c r="BI2" t="s">
        <v>50</v>
      </c>
      <c r="BJ2" t="s">
        <v>51</v>
      </c>
      <c r="BK2" t="s">
        <v>52</v>
      </c>
      <c r="BL2" t="s">
        <v>53</v>
      </c>
      <c r="BM2" t="s">
        <v>54</v>
      </c>
      <c r="BN2" t="s">
        <v>55</v>
      </c>
      <c r="BO2" t="s">
        <v>56</v>
      </c>
      <c r="BP2" t="s">
        <v>57</v>
      </c>
      <c r="BQ2" t="s">
        <v>58</v>
      </c>
    </row>
    <row r="3" spans="1:69" x14ac:dyDescent="0.25">
      <c r="A3" t="s">
        <v>60</v>
      </c>
      <c r="B3" t="s">
        <v>61</v>
      </c>
      <c r="C3" t="s">
        <v>62</v>
      </c>
      <c r="D3" t="s">
        <v>62</v>
      </c>
      <c r="F3" t="s">
        <v>63</v>
      </c>
      <c r="G3" t="s">
        <v>63</v>
      </c>
      <c r="H3" t="s">
        <v>63</v>
      </c>
      <c r="I3" t="s">
        <v>63</v>
      </c>
      <c r="J3" t="s">
        <v>63</v>
      </c>
      <c r="K3" t="s">
        <v>63</v>
      </c>
      <c r="L3" t="s">
        <v>63</v>
      </c>
      <c r="M3" t="s">
        <v>63</v>
      </c>
      <c r="N3" t="s">
        <v>63</v>
      </c>
      <c r="O3" t="s">
        <v>63</v>
      </c>
      <c r="P3" t="s">
        <v>63</v>
      </c>
      <c r="Q3" t="s">
        <v>63</v>
      </c>
      <c r="R3" t="s">
        <v>63</v>
      </c>
      <c r="S3" t="s">
        <v>63</v>
      </c>
      <c r="T3" t="s">
        <v>63</v>
      </c>
      <c r="U3" t="s">
        <v>63</v>
      </c>
      <c r="V3" t="s">
        <v>63</v>
      </c>
      <c r="W3" t="s">
        <v>63</v>
      </c>
      <c r="X3" t="s">
        <v>63</v>
      </c>
      <c r="Y3" t="s">
        <v>63</v>
      </c>
      <c r="Z3" t="s">
        <v>63</v>
      </c>
      <c r="AA3" t="s">
        <v>63</v>
      </c>
      <c r="AB3" t="s">
        <v>63</v>
      </c>
      <c r="AC3" t="s">
        <v>63</v>
      </c>
      <c r="AD3" t="s">
        <v>63</v>
      </c>
      <c r="AE3" t="s">
        <v>63</v>
      </c>
      <c r="AF3" t="s">
        <v>63</v>
      </c>
      <c r="AG3" t="s">
        <v>63</v>
      </c>
      <c r="AH3" t="s">
        <v>63</v>
      </c>
      <c r="AI3" t="s">
        <v>63</v>
      </c>
      <c r="AJ3" t="s">
        <v>63</v>
      </c>
      <c r="AK3" t="s">
        <v>63</v>
      </c>
      <c r="AL3" t="s">
        <v>64</v>
      </c>
      <c r="AM3" t="s">
        <v>64</v>
      </c>
      <c r="AN3" t="s">
        <v>64</v>
      </c>
      <c r="AO3" t="s">
        <v>64</v>
      </c>
      <c r="AP3" t="s">
        <v>64</v>
      </c>
      <c r="AQ3" t="s">
        <v>64</v>
      </c>
      <c r="AR3" t="s">
        <v>64</v>
      </c>
      <c r="AS3" t="s">
        <v>64</v>
      </c>
      <c r="AT3" t="s">
        <v>64</v>
      </c>
      <c r="AU3" t="s">
        <v>64</v>
      </c>
      <c r="AV3" t="s">
        <v>64</v>
      </c>
      <c r="AW3" t="s">
        <v>64</v>
      </c>
      <c r="AX3" t="s">
        <v>64</v>
      </c>
      <c r="AY3" t="s">
        <v>64</v>
      </c>
      <c r="AZ3" t="s">
        <v>64</v>
      </c>
      <c r="BA3" t="s">
        <v>64</v>
      </c>
      <c r="BB3" t="s">
        <v>64</v>
      </c>
      <c r="BC3" t="s">
        <v>64</v>
      </c>
      <c r="BD3" t="s">
        <v>64</v>
      </c>
      <c r="BE3" t="s">
        <v>64</v>
      </c>
      <c r="BF3" t="s">
        <v>64</v>
      </c>
      <c r="BG3" t="s">
        <v>64</v>
      </c>
      <c r="BH3" t="s">
        <v>64</v>
      </c>
      <c r="BI3" t="s">
        <v>64</v>
      </c>
      <c r="BJ3" t="s">
        <v>64</v>
      </c>
      <c r="BK3" t="s">
        <v>64</v>
      </c>
      <c r="BL3" t="s">
        <v>64</v>
      </c>
      <c r="BM3" t="s">
        <v>64</v>
      </c>
      <c r="BN3" t="s">
        <v>64</v>
      </c>
      <c r="BO3" t="s">
        <v>64</v>
      </c>
      <c r="BP3" t="s">
        <v>64</v>
      </c>
      <c r="BQ3" t="s">
        <v>64</v>
      </c>
    </row>
    <row r="4" spans="1:69" x14ac:dyDescent="0.25">
      <c r="A4" t="s">
        <v>65</v>
      </c>
      <c r="B4">
        <v>500</v>
      </c>
      <c r="C4">
        <v>97.6</v>
      </c>
      <c r="D4">
        <v>10</v>
      </c>
      <c r="E4">
        <f>D4/C4</f>
        <v>0.10245901639344263</v>
      </c>
      <c r="F4">
        <v>14.590163934426229</v>
      </c>
      <c r="G4" s="2">
        <v>0</v>
      </c>
      <c r="H4" s="2">
        <v>5</v>
      </c>
      <c r="I4" s="2">
        <v>40.590163934426229</v>
      </c>
      <c r="J4" s="2">
        <v>0</v>
      </c>
      <c r="K4" s="2">
        <v>0</v>
      </c>
      <c r="L4" s="2">
        <v>3.2827868852459012</v>
      </c>
      <c r="M4" s="2">
        <v>0</v>
      </c>
      <c r="N4" s="2">
        <v>0</v>
      </c>
      <c r="O4" s="2">
        <v>0</v>
      </c>
      <c r="P4" s="2">
        <v>2.4877049180327866</v>
      </c>
      <c r="Q4" s="2">
        <v>18.897540983606557</v>
      </c>
      <c r="R4" s="2">
        <v>0</v>
      </c>
      <c r="S4" s="2">
        <v>1373.6885245901642</v>
      </c>
      <c r="T4" s="2">
        <v>165.48770491803279</v>
      </c>
      <c r="U4" s="2">
        <v>0</v>
      </c>
      <c r="V4" s="2">
        <v>0</v>
      </c>
      <c r="W4" s="2">
        <v>0</v>
      </c>
      <c r="X4" s="2">
        <v>14.590163934426229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1655</v>
      </c>
      <c r="AJ4" s="2">
        <v>40.897540983606561</v>
      </c>
      <c r="AK4" s="2">
        <v>14.975409836065573</v>
      </c>
      <c r="AL4">
        <v>0.2848</v>
      </c>
      <c r="AM4">
        <v>0</v>
      </c>
      <c r="AN4">
        <v>9.7599999999999992E-2</v>
      </c>
      <c r="AO4">
        <v>0.79231999999999991</v>
      </c>
      <c r="AP4">
        <v>0</v>
      </c>
      <c r="AQ4">
        <v>0</v>
      </c>
      <c r="AR4">
        <v>6.4079999999999984E-2</v>
      </c>
      <c r="AS4">
        <v>0</v>
      </c>
      <c r="AT4">
        <v>0</v>
      </c>
      <c r="AU4">
        <v>0</v>
      </c>
      <c r="AV4">
        <v>4.8559999999999992E-2</v>
      </c>
      <c r="AW4">
        <v>0.36887999999999999</v>
      </c>
      <c r="AX4">
        <v>0</v>
      </c>
      <c r="AY4">
        <v>26.814400000000006</v>
      </c>
      <c r="AZ4">
        <v>3.2303200000000003</v>
      </c>
      <c r="BA4">
        <v>0</v>
      </c>
      <c r="BB4">
        <v>0</v>
      </c>
      <c r="BC4">
        <v>0</v>
      </c>
      <c r="BD4">
        <v>0.2848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32.305599999999998</v>
      </c>
      <c r="BP4">
        <v>0.79832000000000003</v>
      </c>
      <c r="BQ4">
        <v>0.29231999999999997</v>
      </c>
    </row>
    <row r="5" spans="1:69" x14ac:dyDescent="0.25">
      <c r="A5" t="s">
        <v>66</v>
      </c>
      <c r="B5">
        <v>500</v>
      </c>
      <c r="C5">
        <v>49.6</v>
      </c>
      <c r="D5">
        <v>6</v>
      </c>
      <c r="E5">
        <f t="shared" ref="E5:E9" si="0">D5/C5</f>
        <v>0.12096774193548386</v>
      </c>
      <c r="F5">
        <v>182.51612903225808</v>
      </c>
      <c r="G5" s="2">
        <v>1</v>
      </c>
      <c r="H5" s="2">
        <v>36</v>
      </c>
      <c r="I5" s="2">
        <v>212.51612903225805</v>
      </c>
      <c r="J5" s="2">
        <v>4</v>
      </c>
      <c r="K5" s="2">
        <v>0</v>
      </c>
      <c r="L5" s="2">
        <v>77.153225806451616</v>
      </c>
      <c r="M5" s="2">
        <v>2</v>
      </c>
      <c r="N5" s="2">
        <v>6</v>
      </c>
      <c r="O5" s="2">
        <v>2</v>
      </c>
      <c r="P5" s="2">
        <v>68.032258064516128</v>
      </c>
      <c r="Q5" s="2">
        <v>567.87903225806451</v>
      </c>
      <c r="R5" s="2">
        <v>1071.5241935483873</v>
      </c>
      <c r="S5" s="2">
        <v>2027.8387096774197</v>
      </c>
      <c r="T5" s="2">
        <v>721.39516129032256</v>
      </c>
      <c r="U5" s="2">
        <v>0</v>
      </c>
      <c r="V5" s="2">
        <v>0</v>
      </c>
      <c r="W5" s="2">
        <v>1</v>
      </c>
      <c r="X5" s="2">
        <v>17.516129032258064</v>
      </c>
      <c r="Y5" s="2">
        <v>0</v>
      </c>
      <c r="Z5" s="2">
        <v>3</v>
      </c>
      <c r="AA5" s="2">
        <v>0</v>
      </c>
      <c r="AB5" s="2">
        <v>39</v>
      </c>
      <c r="AC5" s="2">
        <v>0</v>
      </c>
      <c r="AD5" s="2">
        <v>5</v>
      </c>
      <c r="AE5" s="2">
        <v>0</v>
      </c>
      <c r="AF5" s="2">
        <v>0</v>
      </c>
      <c r="AG5" s="2">
        <v>7</v>
      </c>
      <c r="AH5" s="2">
        <v>0</v>
      </c>
      <c r="AI5" s="2">
        <v>0</v>
      </c>
      <c r="AJ5" s="2">
        <v>0</v>
      </c>
      <c r="AK5" s="2">
        <v>160.79032258064515</v>
      </c>
      <c r="AL5">
        <v>3.0176000000000003</v>
      </c>
      <c r="AM5">
        <v>1.6533333333333334E-2</v>
      </c>
      <c r="AN5">
        <v>0.59520000000000006</v>
      </c>
      <c r="AO5">
        <v>3.5135999999999998</v>
      </c>
      <c r="AP5">
        <v>6.6133333333333336E-2</v>
      </c>
      <c r="AQ5">
        <v>0</v>
      </c>
      <c r="AR5">
        <v>1.2756000000000001</v>
      </c>
      <c r="AS5">
        <v>3.3066666666666668E-2</v>
      </c>
      <c r="AT5">
        <v>9.9199999999999997E-2</v>
      </c>
      <c r="AU5">
        <v>3.3066666666666668E-2</v>
      </c>
      <c r="AV5">
        <v>1.1248000000000002</v>
      </c>
      <c r="AW5">
        <v>9.388933333333334</v>
      </c>
      <c r="AX5">
        <v>17.715866666666674</v>
      </c>
      <c r="AY5">
        <v>33.526933333333339</v>
      </c>
      <c r="AZ5">
        <v>11.927066666666667</v>
      </c>
      <c r="BA5">
        <v>0</v>
      </c>
      <c r="BB5">
        <v>0</v>
      </c>
      <c r="BC5">
        <v>1.6533333333333334E-2</v>
      </c>
      <c r="BD5">
        <v>0.28960000000000002</v>
      </c>
      <c r="BE5">
        <v>0</v>
      </c>
      <c r="BF5">
        <v>4.9599999999999998E-2</v>
      </c>
      <c r="BG5">
        <v>0</v>
      </c>
      <c r="BH5">
        <v>0.64480000000000004</v>
      </c>
      <c r="BI5">
        <v>0</v>
      </c>
      <c r="BJ5">
        <v>8.2666666666666666E-2</v>
      </c>
      <c r="BK5">
        <v>0</v>
      </c>
      <c r="BL5">
        <v>0</v>
      </c>
      <c r="BM5">
        <v>0.11573333333333335</v>
      </c>
      <c r="BN5">
        <v>0</v>
      </c>
      <c r="BO5">
        <v>0</v>
      </c>
      <c r="BP5">
        <v>0</v>
      </c>
      <c r="BQ5">
        <v>2.6583999999999999</v>
      </c>
    </row>
    <row r="6" spans="1:69" x14ac:dyDescent="0.25">
      <c r="A6" t="s">
        <v>67</v>
      </c>
      <c r="B6">
        <v>501</v>
      </c>
      <c r="C6">
        <v>47</v>
      </c>
      <c r="D6">
        <v>20</v>
      </c>
      <c r="E6">
        <f t="shared" si="0"/>
        <v>0.42553191489361702</v>
      </c>
      <c r="F6">
        <v>159</v>
      </c>
      <c r="G6" s="2">
        <v>3.2978723404255321</v>
      </c>
      <c r="H6" s="2">
        <v>23</v>
      </c>
      <c r="I6" s="2">
        <v>192</v>
      </c>
      <c r="J6" s="2">
        <v>1.2978723404255319</v>
      </c>
      <c r="K6" s="2">
        <v>2</v>
      </c>
      <c r="L6" s="2">
        <v>17</v>
      </c>
      <c r="M6" s="2">
        <v>0</v>
      </c>
      <c r="N6" s="2">
        <v>18</v>
      </c>
      <c r="O6" s="2">
        <v>0</v>
      </c>
      <c r="P6" s="2">
        <v>28</v>
      </c>
      <c r="Q6" s="2">
        <v>403.59574468085106</v>
      </c>
      <c r="R6" s="2">
        <v>316.57446808510639</v>
      </c>
      <c r="S6" s="2">
        <v>2746.7234042553191</v>
      </c>
      <c r="T6" s="2">
        <v>241.48936170212767</v>
      </c>
      <c r="U6" s="2">
        <v>0</v>
      </c>
      <c r="V6" s="2">
        <v>0</v>
      </c>
      <c r="W6" s="2">
        <v>57</v>
      </c>
      <c r="X6" s="2">
        <v>915</v>
      </c>
      <c r="Y6" s="2">
        <v>0</v>
      </c>
      <c r="Z6" s="2">
        <v>0</v>
      </c>
      <c r="AA6" s="2">
        <v>0</v>
      </c>
      <c r="AB6" s="2">
        <v>199.14893617021278</v>
      </c>
      <c r="AC6" s="2">
        <v>0</v>
      </c>
      <c r="AD6" s="2">
        <v>1</v>
      </c>
      <c r="AE6" s="2">
        <v>0</v>
      </c>
      <c r="AF6" s="2">
        <v>0</v>
      </c>
      <c r="AG6" s="2">
        <v>5</v>
      </c>
      <c r="AH6" s="2">
        <v>0</v>
      </c>
      <c r="AI6" s="2">
        <v>1</v>
      </c>
      <c r="AJ6" s="2">
        <v>1</v>
      </c>
      <c r="AK6" s="2">
        <v>123.57446808510639</v>
      </c>
      <c r="AL6">
        <v>0.74580838323353293</v>
      </c>
      <c r="AM6">
        <v>1.5469061876247504E-2</v>
      </c>
      <c r="AN6">
        <v>0.10788423153692614</v>
      </c>
      <c r="AO6">
        <v>0.90059880239520951</v>
      </c>
      <c r="AP6">
        <v>6.0878243512974047E-3</v>
      </c>
      <c r="AQ6">
        <v>9.3812375249500996E-3</v>
      </c>
      <c r="AR6">
        <v>7.974051896207586E-2</v>
      </c>
      <c r="AS6">
        <v>0</v>
      </c>
      <c r="AT6">
        <v>8.4431137724550895E-2</v>
      </c>
      <c r="AU6">
        <v>0</v>
      </c>
      <c r="AV6">
        <v>0.1313373253493014</v>
      </c>
      <c r="AW6">
        <v>1.8931137724550897</v>
      </c>
      <c r="AX6">
        <v>1.484930139720559</v>
      </c>
      <c r="AY6">
        <v>12.883832335329341</v>
      </c>
      <c r="AZ6">
        <v>1.1327345309381238</v>
      </c>
      <c r="BA6">
        <v>0</v>
      </c>
      <c r="BB6">
        <v>0</v>
      </c>
      <c r="BC6">
        <v>0.2673652694610778</v>
      </c>
      <c r="BD6">
        <v>4.2919161676646711</v>
      </c>
      <c r="BE6">
        <v>0</v>
      </c>
      <c r="BF6">
        <v>0</v>
      </c>
      <c r="BG6">
        <v>0</v>
      </c>
      <c r="BH6">
        <v>0.93413173652694614</v>
      </c>
      <c r="BI6">
        <v>0</v>
      </c>
      <c r="BJ6">
        <v>4.6906187624750498E-3</v>
      </c>
      <c r="BK6">
        <v>0</v>
      </c>
      <c r="BL6">
        <v>0</v>
      </c>
      <c r="BM6">
        <v>2.3453093812375248E-2</v>
      </c>
      <c r="BN6">
        <v>0</v>
      </c>
      <c r="BO6">
        <v>4.6906187624750498E-3</v>
      </c>
      <c r="BP6">
        <v>4.6906187624750498E-3</v>
      </c>
      <c r="BQ6">
        <v>0.57964071856287436</v>
      </c>
    </row>
    <row r="7" spans="1:69" x14ac:dyDescent="0.25">
      <c r="A7" t="s">
        <v>68</v>
      </c>
      <c r="B7">
        <v>531</v>
      </c>
      <c r="C7">
        <v>41.1</v>
      </c>
      <c r="D7">
        <v>5</v>
      </c>
      <c r="E7">
        <f t="shared" si="0"/>
        <v>0.121654501216545</v>
      </c>
      <c r="F7">
        <v>1</v>
      </c>
      <c r="G7" s="2">
        <v>0</v>
      </c>
      <c r="H7" s="2">
        <v>0</v>
      </c>
      <c r="I7" s="2">
        <v>8</v>
      </c>
      <c r="J7" s="2">
        <v>0</v>
      </c>
      <c r="K7" s="2">
        <v>0</v>
      </c>
      <c r="L7" s="2">
        <v>1</v>
      </c>
      <c r="M7" s="2">
        <v>0.63503649635036497</v>
      </c>
      <c r="N7" s="2">
        <v>0</v>
      </c>
      <c r="O7" s="2">
        <v>1</v>
      </c>
      <c r="P7" s="2">
        <v>1</v>
      </c>
      <c r="Q7" s="2">
        <v>0.63503649635036497</v>
      </c>
      <c r="R7" s="2">
        <v>172.87834549878346</v>
      </c>
      <c r="S7" s="2">
        <v>319.32846715328469</v>
      </c>
      <c r="T7" s="2">
        <v>2.8905109489051104</v>
      </c>
      <c r="U7" s="2">
        <v>0</v>
      </c>
      <c r="V7" s="2">
        <v>0</v>
      </c>
      <c r="W7" s="2">
        <v>0</v>
      </c>
      <c r="X7" s="2">
        <v>7</v>
      </c>
      <c r="Y7" s="2">
        <v>0</v>
      </c>
      <c r="Z7" s="2">
        <v>0</v>
      </c>
      <c r="AA7" s="2">
        <v>0</v>
      </c>
      <c r="AB7" s="2">
        <v>0.75669099756691005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2</v>
      </c>
      <c r="AK7" s="2">
        <v>0.87834549878345503</v>
      </c>
      <c r="AL7">
        <v>1.5480225988700566E-2</v>
      </c>
      <c r="AM7">
        <v>0</v>
      </c>
      <c r="AN7">
        <v>0</v>
      </c>
      <c r="AO7">
        <v>0.12384180790960453</v>
      </c>
      <c r="AP7">
        <v>0</v>
      </c>
      <c r="AQ7">
        <v>0</v>
      </c>
      <c r="AR7">
        <v>1.5480225988700566E-2</v>
      </c>
      <c r="AS7">
        <v>9.8305084745762723E-3</v>
      </c>
      <c r="AT7">
        <v>0</v>
      </c>
      <c r="AU7">
        <v>1.5480225988700566E-2</v>
      </c>
      <c r="AV7">
        <v>1.5480225988700566E-2</v>
      </c>
      <c r="AW7">
        <v>9.8305084745762723E-3</v>
      </c>
      <c r="AX7">
        <v>2.6761958568738233</v>
      </c>
      <c r="AY7">
        <v>4.9432768361581934</v>
      </c>
      <c r="AZ7">
        <v>4.4745762711864423E-2</v>
      </c>
      <c r="BA7">
        <v>0</v>
      </c>
      <c r="BB7">
        <v>0</v>
      </c>
      <c r="BC7">
        <v>0</v>
      </c>
      <c r="BD7">
        <v>0.10836158192090396</v>
      </c>
      <c r="BE7">
        <v>0</v>
      </c>
      <c r="BF7">
        <v>0</v>
      </c>
      <c r="BG7">
        <v>0</v>
      </c>
      <c r="BH7">
        <v>1.1713747645951039E-2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3.0960451977401132E-2</v>
      </c>
      <c r="BQ7">
        <v>1.3596986817325801E-2</v>
      </c>
    </row>
    <row r="8" spans="1:69" x14ac:dyDescent="0.25">
      <c r="A8" t="s">
        <v>69</v>
      </c>
      <c r="B8">
        <v>185.3</v>
      </c>
      <c r="C8">
        <v>44.5</v>
      </c>
      <c r="D8">
        <v>18</v>
      </c>
      <c r="E8">
        <f t="shared" si="0"/>
        <v>0.4044943820224719</v>
      </c>
      <c r="F8">
        <v>264</v>
      </c>
      <c r="G8" s="2">
        <v>29.382022471910112</v>
      </c>
      <c r="H8" s="2">
        <v>22</v>
      </c>
      <c r="I8" s="2">
        <v>366</v>
      </c>
      <c r="J8" s="2">
        <v>0</v>
      </c>
      <c r="K8" s="2">
        <v>2</v>
      </c>
      <c r="L8" s="2">
        <v>33</v>
      </c>
      <c r="M8" s="2">
        <v>0</v>
      </c>
      <c r="N8" s="2">
        <v>5</v>
      </c>
      <c r="O8" s="2">
        <v>1</v>
      </c>
      <c r="P8" s="2">
        <v>27</v>
      </c>
      <c r="Q8" s="2">
        <v>987.76404494382018</v>
      </c>
      <c r="R8" s="2">
        <v>237.59550561797752</v>
      </c>
      <c r="S8" s="2">
        <v>2048.7191011235955</v>
      </c>
      <c r="T8" s="2">
        <v>107.48314606741573</v>
      </c>
      <c r="U8" s="2">
        <v>0</v>
      </c>
      <c r="V8" s="2">
        <v>0</v>
      </c>
      <c r="W8" s="2">
        <v>5</v>
      </c>
      <c r="X8" s="2">
        <v>29</v>
      </c>
      <c r="Y8" s="2">
        <v>0</v>
      </c>
      <c r="Z8" s="2">
        <v>0</v>
      </c>
      <c r="AA8" s="2">
        <v>0</v>
      </c>
      <c r="AB8" s="2">
        <v>487.19101123595505</v>
      </c>
      <c r="AC8" s="2">
        <v>0</v>
      </c>
      <c r="AD8" s="2">
        <v>0</v>
      </c>
      <c r="AE8" s="2">
        <v>0</v>
      </c>
      <c r="AF8" s="2">
        <v>0</v>
      </c>
      <c r="AG8" s="2">
        <v>34</v>
      </c>
      <c r="AH8" s="2">
        <v>0</v>
      </c>
      <c r="AI8" s="2">
        <v>0</v>
      </c>
      <c r="AJ8" s="2">
        <v>0</v>
      </c>
      <c r="AK8" s="2">
        <v>236.59550561797752</v>
      </c>
      <c r="AL8">
        <v>3.5222162259399168</v>
      </c>
      <c r="AM8">
        <v>0.39200695568747373</v>
      </c>
      <c r="AN8">
        <v>0.29351801882832645</v>
      </c>
      <c r="AO8">
        <v>4.8830724950530673</v>
      </c>
      <c r="AP8">
        <v>0</v>
      </c>
      <c r="AQ8">
        <v>2.6683456257120583E-2</v>
      </c>
      <c r="AR8">
        <v>0.4402770282424896</v>
      </c>
      <c r="AS8">
        <v>0</v>
      </c>
      <c r="AT8">
        <v>6.6708640642801451E-2</v>
      </c>
      <c r="AU8">
        <v>1.3341728128560291E-2</v>
      </c>
      <c r="AV8">
        <v>0.36022665947112786</v>
      </c>
      <c r="AW8">
        <v>13.178479342807458</v>
      </c>
      <c r="AX8">
        <v>3.1699346405228757</v>
      </c>
      <c r="AY8">
        <v>27.333453258979429</v>
      </c>
      <c r="AZ8">
        <v>1.434010913233795</v>
      </c>
      <c r="BA8">
        <v>0</v>
      </c>
      <c r="BB8">
        <v>0</v>
      </c>
      <c r="BC8">
        <v>6.6708640642801451E-2</v>
      </c>
      <c r="BD8">
        <v>0.38691011572824846</v>
      </c>
      <c r="BE8">
        <v>0</v>
      </c>
      <c r="BF8">
        <v>0</v>
      </c>
      <c r="BG8">
        <v>0</v>
      </c>
      <c r="BH8">
        <v>6.4999700185884741</v>
      </c>
      <c r="BI8">
        <v>0</v>
      </c>
      <c r="BJ8">
        <v>0</v>
      </c>
      <c r="BK8">
        <v>0</v>
      </c>
      <c r="BL8">
        <v>0</v>
      </c>
      <c r="BM8">
        <v>0.45361875637104992</v>
      </c>
      <c r="BN8">
        <v>0</v>
      </c>
      <c r="BO8">
        <v>0</v>
      </c>
      <c r="BP8">
        <v>0</v>
      </c>
      <c r="BQ8">
        <v>3.1565929123943151</v>
      </c>
    </row>
    <row r="9" spans="1:69" x14ac:dyDescent="0.25">
      <c r="A9" t="s">
        <v>70</v>
      </c>
      <c r="B9">
        <v>500.1</v>
      </c>
      <c r="C9">
        <v>41.8</v>
      </c>
      <c r="D9">
        <v>25</v>
      </c>
      <c r="E9">
        <f t="shared" si="0"/>
        <v>0.59808612440191389</v>
      </c>
      <c r="F9">
        <v>47</v>
      </c>
      <c r="G9" s="2">
        <v>19.607655502392344</v>
      </c>
      <c r="H9" s="2">
        <v>6</v>
      </c>
      <c r="I9" s="2">
        <v>113</v>
      </c>
      <c r="J9" s="2">
        <v>2</v>
      </c>
      <c r="K9" s="2">
        <v>3</v>
      </c>
      <c r="L9" s="2">
        <v>21</v>
      </c>
      <c r="M9" s="2">
        <v>12.813397129186603</v>
      </c>
      <c r="N9" s="2">
        <v>18</v>
      </c>
      <c r="O9" s="2">
        <v>2</v>
      </c>
      <c r="P9" s="2">
        <v>54</v>
      </c>
      <c r="Q9" s="2">
        <v>1727.2153110047846</v>
      </c>
      <c r="R9" s="2">
        <v>451.4019138755981</v>
      </c>
      <c r="S9" s="2">
        <v>1952.5454545454545</v>
      </c>
      <c r="T9" s="2">
        <v>530.59808612440202</v>
      </c>
      <c r="U9" s="2">
        <v>0.40191387559808611</v>
      </c>
      <c r="V9" s="2">
        <v>0</v>
      </c>
      <c r="W9" s="2">
        <v>26</v>
      </c>
      <c r="X9" s="2">
        <v>173</v>
      </c>
      <c r="Y9" s="2">
        <v>0</v>
      </c>
      <c r="Z9" s="2">
        <v>0</v>
      </c>
      <c r="AA9" s="2">
        <v>0</v>
      </c>
      <c r="AB9" s="2">
        <v>129.80382775119617</v>
      </c>
      <c r="AC9" s="2">
        <v>0</v>
      </c>
      <c r="AD9" s="2">
        <v>2</v>
      </c>
      <c r="AE9" s="2">
        <v>0</v>
      </c>
      <c r="AF9" s="2">
        <v>0</v>
      </c>
      <c r="AG9" s="2">
        <v>14</v>
      </c>
      <c r="AH9" s="2">
        <v>0</v>
      </c>
      <c r="AI9" s="2">
        <v>0</v>
      </c>
      <c r="AJ9" s="2">
        <v>0</v>
      </c>
      <c r="AK9" s="2">
        <v>122.40191387559808</v>
      </c>
      <c r="AL9">
        <v>0.15713657268546291</v>
      </c>
      <c r="AM9">
        <v>6.5554889022195556E-2</v>
      </c>
      <c r="AN9">
        <v>2.0059988002399519E-2</v>
      </c>
      <c r="AO9">
        <v>0.37779644071185764</v>
      </c>
      <c r="AP9">
        <v>6.686662667466506E-3</v>
      </c>
      <c r="AQ9">
        <v>1.0029994001199759E-2</v>
      </c>
      <c r="AR9">
        <v>7.0209958008398327E-2</v>
      </c>
      <c r="AS9">
        <v>4.2839432113577283E-2</v>
      </c>
      <c r="AT9">
        <v>6.0179964007198557E-2</v>
      </c>
      <c r="AU9">
        <v>6.686662667466506E-3</v>
      </c>
      <c r="AV9">
        <v>0.18053989202159568</v>
      </c>
      <c r="AW9">
        <v>5.7746530693861216</v>
      </c>
      <c r="AX9">
        <v>1.5091861627674465</v>
      </c>
      <c r="AY9">
        <v>6.5280063987202555</v>
      </c>
      <c r="AZ9">
        <v>1.7739652069586085</v>
      </c>
      <c r="BA9">
        <v>1.34373125374925E-3</v>
      </c>
      <c r="BB9">
        <v>0</v>
      </c>
      <c r="BC9">
        <v>8.6926614677064584E-2</v>
      </c>
      <c r="BD9">
        <v>0.57839632073585279</v>
      </c>
      <c r="BE9">
        <v>0</v>
      </c>
      <c r="BF9">
        <v>0</v>
      </c>
      <c r="BG9">
        <v>0</v>
      </c>
      <c r="BH9">
        <v>0.43397720455908811</v>
      </c>
      <c r="BI9">
        <v>0</v>
      </c>
      <c r="BJ9">
        <v>6.686662667466506E-3</v>
      </c>
      <c r="BK9">
        <v>0</v>
      </c>
      <c r="BL9">
        <v>0</v>
      </c>
      <c r="BM9">
        <v>4.6806638672265546E-2</v>
      </c>
      <c r="BN9">
        <v>0</v>
      </c>
      <c r="BO9">
        <v>0</v>
      </c>
      <c r="BP9">
        <v>0</v>
      </c>
      <c r="BQ9">
        <v>0.40923015396920609</v>
      </c>
    </row>
    <row r="10" spans="1:69" x14ac:dyDescent="0.25">
      <c r="A10" t="s">
        <v>71</v>
      </c>
    </row>
    <row r="11" spans="1:69" x14ac:dyDescent="0.25">
      <c r="A11" t="s">
        <v>22</v>
      </c>
      <c r="B11" t="s">
        <v>23</v>
      </c>
      <c r="C11" t="s">
        <v>24</v>
      </c>
      <c r="D11" t="s">
        <v>25</v>
      </c>
      <c r="E11" t="s">
        <v>26</v>
      </c>
      <c r="F11" t="s">
        <v>27</v>
      </c>
      <c r="G11" t="s">
        <v>28</v>
      </c>
      <c r="H11" t="s">
        <v>29</v>
      </c>
      <c r="I11" t="s">
        <v>30</v>
      </c>
      <c r="J11" t="s">
        <v>31</v>
      </c>
      <c r="K11" t="s">
        <v>32</v>
      </c>
      <c r="L11" t="s">
        <v>33</v>
      </c>
      <c r="M11" t="s">
        <v>34</v>
      </c>
      <c r="N11" t="s">
        <v>35</v>
      </c>
      <c r="O11" t="s">
        <v>36</v>
      </c>
      <c r="P11" t="s">
        <v>37</v>
      </c>
      <c r="Q11" t="s">
        <v>38</v>
      </c>
      <c r="R11" t="s">
        <v>39</v>
      </c>
      <c r="S11" t="s">
        <v>40</v>
      </c>
      <c r="T11" t="s">
        <v>41</v>
      </c>
      <c r="U11" t="s">
        <v>42</v>
      </c>
      <c r="V11" t="s">
        <v>59</v>
      </c>
      <c r="W11" t="s">
        <v>44</v>
      </c>
      <c r="X11" t="s">
        <v>45</v>
      </c>
      <c r="Y11" t="s">
        <v>46</v>
      </c>
      <c r="Z11" t="s">
        <v>47</v>
      </c>
      <c r="AA11" t="s">
        <v>48</v>
      </c>
      <c r="AB11" t="s">
        <v>49</v>
      </c>
      <c r="AC11" t="s">
        <v>50</v>
      </c>
      <c r="AD11" t="s">
        <v>51</v>
      </c>
      <c r="AE11" t="s">
        <v>52</v>
      </c>
      <c r="AF11" t="s">
        <v>53</v>
      </c>
      <c r="AG11" t="s">
        <v>54</v>
      </c>
      <c r="AH11" t="s">
        <v>55</v>
      </c>
      <c r="AI11" t="s">
        <v>56</v>
      </c>
      <c r="AJ11" t="s">
        <v>57</v>
      </c>
      <c r="AK11" t="s">
        <v>58</v>
      </c>
      <c r="AL11" t="s">
        <v>27</v>
      </c>
      <c r="AM11" t="s">
        <v>28</v>
      </c>
      <c r="AN11" t="s">
        <v>29</v>
      </c>
      <c r="AO11" t="s">
        <v>30</v>
      </c>
      <c r="AP11" t="s">
        <v>31</v>
      </c>
      <c r="AQ11" t="s">
        <v>32</v>
      </c>
      <c r="AR11" t="s">
        <v>33</v>
      </c>
      <c r="AS11" t="s">
        <v>34</v>
      </c>
      <c r="AT11" t="s">
        <v>35</v>
      </c>
      <c r="AU11" t="s">
        <v>36</v>
      </c>
      <c r="AV11" t="s">
        <v>37</v>
      </c>
      <c r="AW11" t="s">
        <v>38</v>
      </c>
      <c r="AX11" t="s">
        <v>39</v>
      </c>
      <c r="AY11" t="s">
        <v>40</v>
      </c>
      <c r="AZ11" t="s">
        <v>41</v>
      </c>
      <c r="BA11" t="s">
        <v>42</v>
      </c>
      <c r="BB11" t="s">
        <v>59</v>
      </c>
      <c r="BC11" t="s">
        <v>44</v>
      </c>
      <c r="BD11" t="s">
        <v>45</v>
      </c>
      <c r="BE11" t="s">
        <v>46</v>
      </c>
      <c r="BF11" t="s">
        <v>47</v>
      </c>
      <c r="BG11" t="s">
        <v>48</v>
      </c>
      <c r="BH11" t="s">
        <v>49</v>
      </c>
      <c r="BI11" t="s">
        <v>50</v>
      </c>
      <c r="BJ11" t="s">
        <v>51</v>
      </c>
      <c r="BK11" t="s">
        <v>52</v>
      </c>
      <c r="BL11" t="s">
        <v>53</v>
      </c>
      <c r="BM11" t="s">
        <v>54</v>
      </c>
      <c r="BN11" t="s">
        <v>55</v>
      </c>
      <c r="BO11" t="s">
        <v>56</v>
      </c>
      <c r="BP11" t="s">
        <v>57</v>
      </c>
      <c r="BQ11" t="s">
        <v>58</v>
      </c>
    </row>
    <row r="12" spans="1:69" x14ac:dyDescent="0.25">
      <c r="A12" t="s">
        <v>60</v>
      </c>
      <c r="B12" t="s">
        <v>61</v>
      </c>
      <c r="C12" t="s">
        <v>62</v>
      </c>
      <c r="D12" t="s">
        <v>62</v>
      </c>
      <c r="F12" t="s">
        <v>63</v>
      </c>
      <c r="G12" t="s">
        <v>63</v>
      </c>
      <c r="H12" t="s">
        <v>63</v>
      </c>
      <c r="I12" t="s">
        <v>63</v>
      </c>
      <c r="J12" t="s">
        <v>63</v>
      </c>
      <c r="K12" t="s">
        <v>63</v>
      </c>
      <c r="L12" t="s">
        <v>63</v>
      </c>
      <c r="M12" t="s">
        <v>63</v>
      </c>
      <c r="N12" t="s">
        <v>63</v>
      </c>
      <c r="O12" t="s">
        <v>63</v>
      </c>
      <c r="P12" t="s">
        <v>63</v>
      </c>
      <c r="Q12" t="s">
        <v>63</v>
      </c>
      <c r="R12" t="s">
        <v>63</v>
      </c>
      <c r="S12" t="s">
        <v>63</v>
      </c>
      <c r="T12" t="s">
        <v>63</v>
      </c>
      <c r="U12" t="s">
        <v>63</v>
      </c>
      <c r="V12" t="s">
        <v>63</v>
      </c>
      <c r="W12" t="s">
        <v>63</v>
      </c>
      <c r="X12" t="s">
        <v>63</v>
      </c>
      <c r="Y12" t="s">
        <v>63</v>
      </c>
      <c r="Z12" t="s">
        <v>63</v>
      </c>
      <c r="AA12" t="s">
        <v>63</v>
      </c>
      <c r="AB12" t="s">
        <v>63</v>
      </c>
      <c r="AC12" t="s">
        <v>63</v>
      </c>
      <c r="AD12" t="s">
        <v>63</v>
      </c>
      <c r="AE12" t="s">
        <v>63</v>
      </c>
      <c r="AF12" t="s">
        <v>63</v>
      </c>
      <c r="AG12" t="s">
        <v>63</v>
      </c>
      <c r="AH12" t="s">
        <v>63</v>
      </c>
      <c r="AI12" t="s">
        <v>63</v>
      </c>
      <c r="AJ12" t="s">
        <v>63</v>
      </c>
      <c r="AK12" t="s">
        <v>63</v>
      </c>
      <c r="AL12" t="s">
        <v>64</v>
      </c>
      <c r="AM12" t="s">
        <v>64</v>
      </c>
      <c r="AN12" t="s">
        <v>64</v>
      </c>
      <c r="AO12" t="s">
        <v>64</v>
      </c>
      <c r="AP12" t="s">
        <v>64</v>
      </c>
      <c r="AQ12" t="s">
        <v>64</v>
      </c>
      <c r="AR12" t="s">
        <v>64</v>
      </c>
      <c r="AS12" t="s">
        <v>64</v>
      </c>
      <c r="AT12" t="s">
        <v>64</v>
      </c>
      <c r="AU12" t="s">
        <v>64</v>
      </c>
      <c r="AV12" t="s">
        <v>64</v>
      </c>
      <c r="AW12" t="s">
        <v>64</v>
      </c>
      <c r="AX12" t="s">
        <v>64</v>
      </c>
      <c r="AY12" t="s">
        <v>64</v>
      </c>
      <c r="AZ12" t="s">
        <v>64</v>
      </c>
      <c r="BA12" t="s">
        <v>64</v>
      </c>
      <c r="BB12" t="s">
        <v>64</v>
      </c>
      <c r="BC12" t="s">
        <v>64</v>
      </c>
      <c r="BD12" t="s">
        <v>64</v>
      </c>
      <c r="BE12" t="s">
        <v>64</v>
      </c>
      <c r="BF12" t="s">
        <v>64</v>
      </c>
      <c r="BG12" t="s">
        <v>64</v>
      </c>
      <c r="BH12" t="s">
        <v>64</v>
      </c>
      <c r="BI12" t="s">
        <v>64</v>
      </c>
      <c r="BJ12" t="s">
        <v>64</v>
      </c>
      <c r="BK12" t="s">
        <v>64</v>
      </c>
      <c r="BL12" t="s">
        <v>64</v>
      </c>
      <c r="BM12" t="s">
        <v>64</v>
      </c>
      <c r="BN12" t="s">
        <v>64</v>
      </c>
      <c r="BO12" t="s">
        <v>64</v>
      </c>
      <c r="BP12" t="s">
        <v>64</v>
      </c>
      <c r="BQ12" t="s">
        <v>64</v>
      </c>
    </row>
    <row r="13" spans="1:69" x14ac:dyDescent="0.25">
      <c r="A13" t="s">
        <v>65</v>
      </c>
      <c r="B13">
        <v>500</v>
      </c>
      <c r="C13">
        <v>97.6</v>
      </c>
      <c r="D13">
        <v>10</v>
      </c>
      <c r="E13">
        <v>0.10245901639344263</v>
      </c>
      <c r="F13">
        <v>5</v>
      </c>
      <c r="G13" s="2">
        <v>0</v>
      </c>
      <c r="H13" s="2">
        <v>0</v>
      </c>
      <c r="I13" s="2">
        <v>7.8975409836065573</v>
      </c>
      <c r="J13" s="2">
        <v>0</v>
      </c>
      <c r="K13" s="2">
        <v>0</v>
      </c>
      <c r="L13" s="2">
        <v>0.79508196721311475</v>
      </c>
      <c r="M13" s="2">
        <v>0</v>
      </c>
      <c r="N13" s="2">
        <v>0</v>
      </c>
      <c r="O13" s="2">
        <v>0</v>
      </c>
      <c r="P13" s="2">
        <v>0</v>
      </c>
      <c r="Q13" s="2">
        <v>4</v>
      </c>
      <c r="R13" s="2">
        <v>0</v>
      </c>
      <c r="S13" s="2">
        <v>282.0860655737705</v>
      </c>
      <c r="T13" s="2">
        <v>11</v>
      </c>
      <c r="U13" s="2">
        <v>0</v>
      </c>
      <c r="V13" s="2">
        <v>0</v>
      </c>
      <c r="W13" s="2">
        <v>0</v>
      </c>
      <c r="X13" s="2">
        <v>2</v>
      </c>
      <c r="Y13" s="2">
        <v>0</v>
      </c>
      <c r="Z13" s="2">
        <v>1</v>
      </c>
      <c r="AA13" s="2">
        <v>0</v>
      </c>
      <c r="AB13" s="2">
        <v>1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252</v>
      </c>
      <c r="AJ13" s="2">
        <v>0</v>
      </c>
      <c r="AK13" s="2">
        <v>4.8975409836065573</v>
      </c>
      <c r="AL13">
        <v>9.7599999999999992E-2</v>
      </c>
      <c r="AM13">
        <v>0</v>
      </c>
      <c r="AN13">
        <v>0</v>
      </c>
      <c r="AO13">
        <v>0.15415999999999999</v>
      </c>
      <c r="AP13">
        <v>0</v>
      </c>
      <c r="AQ13">
        <v>0</v>
      </c>
      <c r="AR13">
        <v>1.5519999999999999E-2</v>
      </c>
      <c r="AS13">
        <v>0</v>
      </c>
      <c r="AT13">
        <v>0</v>
      </c>
      <c r="AU13">
        <v>0</v>
      </c>
      <c r="AV13">
        <v>0</v>
      </c>
      <c r="AW13">
        <v>7.8079999999999997E-2</v>
      </c>
      <c r="AX13">
        <v>0</v>
      </c>
      <c r="AY13">
        <v>5.5063199999999997</v>
      </c>
      <c r="AZ13">
        <v>0.21471999999999999</v>
      </c>
      <c r="BA13">
        <v>0</v>
      </c>
      <c r="BB13">
        <v>0</v>
      </c>
      <c r="BC13">
        <v>0</v>
      </c>
      <c r="BD13">
        <v>3.9039999999999998E-2</v>
      </c>
      <c r="BE13">
        <v>0</v>
      </c>
      <c r="BF13">
        <v>1.9519999999999999E-2</v>
      </c>
      <c r="BG13">
        <v>0</v>
      </c>
      <c r="BH13">
        <v>1.9519999999999999E-2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4.9190399999999999</v>
      </c>
      <c r="BP13">
        <v>0</v>
      </c>
      <c r="BQ13">
        <v>9.5599999999999991E-2</v>
      </c>
    </row>
    <row r="14" spans="1:69" x14ac:dyDescent="0.25">
      <c r="A14" t="s">
        <v>66</v>
      </c>
      <c r="B14">
        <v>500</v>
      </c>
      <c r="C14">
        <v>49.6</v>
      </c>
      <c r="D14">
        <v>6</v>
      </c>
      <c r="E14">
        <v>0.12096774193548386</v>
      </c>
      <c r="F14">
        <v>22</v>
      </c>
      <c r="G14" s="2">
        <v>0</v>
      </c>
      <c r="H14" s="2">
        <v>3</v>
      </c>
      <c r="I14" s="2">
        <v>41.879032258064512</v>
      </c>
      <c r="J14" s="2">
        <v>1</v>
      </c>
      <c r="K14" s="2">
        <v>0</v>
      </c>
      <c r="L14" s="2">
        <v>10.758064516129032</v>
      </c>
      <c r="M14" s="2">
        <v>0</v>
      </c>
      <c r="N14" s="2">
        <v>0</v>
      </c>
      <c r="O14" s="2">
        <v>0</v>
      </c>
      <c r="P14" s="2">
        <v>20.879032258064516</v>
      </c>
      <c r="Q14" s="2">
        <v>87</v>
      </c>
      <c r="R14" s="2">
        <v>159.85483870967741</v>
      </c>
      <c r="S14" s="2">
        <v>481.23387096774184</v>
      </c>
      <c r="T14" s="2">
        <v>59</v>
      </c>
      <c r="U14" s="2">
        <v>0</v>
      </c>
      <c r="V14" s="2">
        <v>0</v>
      </c>
      <c r="W14" s="2">
        <v>0</v>
      </c>
      <c r="X14" s="2">
        <v>2</v>
      </c>
      <c r="Y14" s="2">
        <v>0</v>
      </c>
      <c r="Z14" s="2">
        <v>0</v>
      </c>
      <c r="AA14" s="2">
        <v>0</v>
      </c>
      <c r="AB14" s="2">
        <v>3</v>
      </c>
      <c r="AC14" s="2">
        <v>0</v>
      </c>
      <c r="AD14" s="2">
        <v>0</v>
      </c>
      <c r="AE14" s="2">
        <v>0</v>
      </c>
      <c r="AF14" s="2">
        <v>0</v>
      </c>
      <c r="AG14" s="2">
        <v>1</v>
      </c>
      <c r="AH14" s="2">
        <v>0</v>
      </c>
      <c r="AI14" s="2">
        <v>0</v>
      </c>
      <c r="AJ14" s="2">
        <v>0</v>
      </c>
      <c r="AK14" s="2">
        <v>25.879032258064516</v>
      </c>
      <c r="AL14">
        <v>0.36373333333333335</v>
      </c>
      <c r="AM14">
        <v>0</v>
      </c>
      <c r="AN14">
        <v>4.9599999999999998E-2</v>
      </c>
      <c r="AO14">
        <v>0.69240000000000002</v>
      </c>
      <c r="AP14">
        <v>1.6533333333333334E-2</v>
      </c>
      <c r="AQ14">
        <v>0</v>
      </c>
      <c r="AR14">
        <v>0.17786666666666667</v>
      </c>
      <c r="AS14">
        <v>0</v>
      </c>
      <c r="AT14">
        <v>0</v>
      </c>
      <c r="AU14">
        <v>0</v>
      </c>
      <c r="AV14">
        <v>0.34520000000000006</v>
      </c>
      <c r="AW14">
        <v>1.4384000000000001</v>
      </c>
      <c r="AX14">
        <v>2.6429333333333336</v>
      </c>
      <c r="AY14">
        <v>7.9563999999999986</v>
      </c>
      <c r="AZ14">
        <v>0.9754666666666667</v>
      </c>
      <c r="BA14">
        <v>0</v>
      </c>
      <c r="BB14">
        <v>0</v>
      </c>
      <c r="BC14">
        <v>0</v>
      </c>
      <c r="BD14">
        <v>3.3066666666666668E-2</v>
      </c>
      <c r="BE14">
        <v>0</v>
      </c>
      <c r="BF14">
        <v>0</v>
      </c>
      <c r="BG14">
        <v>0</v>
      </c>
      <c r="BH14">
        <v>4.9599999999999998E-2</v>
      </c>
      <c r="BI14">
        <v>0</v>
      </c>
      <c r="BJ14">
        <v>0</v>
      </c>
      <c r="BK14">
        <v>0</v>
      </c>
      <c r="BL14">
        <v>0</v>
      </c>
      <c r="BM14">
        <v>1.6533333333333334E-2</v>
      </c>
      <c r="BN14">
        <v>0</v>
      </c>
      <c r="BO14">
        <v>0</v>
      </c>
      <c r="BP14">
        <v>0</v>
      </c>
      <c r="BQ14">
        <v>0.42786666666666667</v>
      </c>
    </row>
    <row r="15" spans="1:69" x14ac:dyDescent="0.25">
      <c r="A15" t="s">
        <v>67</v>
      </c>
      <c r="B15">
        <v>501</v>
      </c>
      <c r="C15">
        <v>47</v>
      </c>
      <c r="D15">
        <v>20</v>
      </c>
      <c r="E15">
        <v>0.42553191489361702</v>
      </c>
      <c r="F15">
        <v>24</v>
      </c>
      <c r="G15" s="2">
        <v>0</v>
      </c>
      <c r="H15" s="2">
        <v>1</v>
      </c>
      <c r="I15" s="2">
        <v>34</v>
      </c>
      <c r="J15" s="2">
        <v>0</v>
      </c>
      <c r="K15" s="2">
        <v>0</v>
      </c>
      <c r="L15" s="2">
        <v>2</v>
      </c>
      <c r="M15" s="2">
        <v>0</v>
      </c>
      <c r="N15" s="2">
        <v>1</v>
      </c>
      <c r="O15" s="2">
        <v>0</v>
      </c>
      <c r="P15" s="2">
        <v>1</v>
      </c>
      <c r="Q15" s="2">
        <v>50.574468085106382</v>
      </c>
      <c r="R15" s="2">
        <v>26</v>
      </c>
      <c r="S15" s="2">
        <v>563.936170212766</v>
      </c>
      <c r="T15" s="2">
        <v>8.3617021276595747</v>
      </c>
      <c r="U15" s="2">
        <v>1</v>
      </c>
      <c r="V15" s="2">
        <v>0</v>
      </c>
      <c r="W15" s="2">
        <v>4</v>
      </c>
      <c r="X15" s="2">
        <v>145</v>
      </c>
      <c r="Y15" s="2">
        <v>0</v>
      </c>
      <c r="Z15" s="2">
        <v>0</v>
      </c>
      <c r="AA15" s="2">
        <v>0</v>
      </c>
      <c r="AB15" s="2">
        <v>24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13</v>
      </c>
      <c r="AL15">
        <v>0.11257485029940119</v>
      </c>
      <c r="AM15">
        <v>0</v>
      </c>
      <c r="AN15">
        <v>4.6906187624750498E-3</v>
      </c>
      <c r="AO15">
        <v>0.15948103792415172</v>
      </c>
      <c r="AP15">
        <v>0</v>
      </c>
      <c r="AQ15">
        <v>0</v>
      </c>
      <c r="AR15">
        <v>9.3812375249500996E-3</v>
      </c>
      <c r="AS15">
        <v>0</v>
      </c>
      <c r="AT15">
        <v>4.6906187624750498E-3</v>
      </c>
      <c r="AU15">
        <v>0</v>
      </c>
      <c r="AV15">
        <v>4.6906187624750498E-3</v>
      </c>
      <c r="AW15">
        <v>0.2372255489021956</v>
      </c>
      <c r="AX15">
        <v>0.1219560878243513</v>
      </c>
      <c r="AY15">
        <v>2.6452095808383231</v>
      </c>
      <c r="AZ15">
        <v>3.922155688622754E-2</v>
      </c>
      <c r="BA15">
        <v>4.6906187624750498E-3</v>
      </c>
      <c r="BB15">
        <v>0</v>
      </c>
      <c r="BC15">
        <v>1.8762475049900199E-2</v>
      </c>
      <c r="BD15">
        <v>0.68013972055888228</v>
      </c>
      <c r="BE15">
        <v>0</v>
      </c>
      <c r="BF15">
        <v>0</v>
      </c>
      <c r="BG15">
        <v>0</v>
      </c>
      <c r="BH15">
        <v>0.11257485029940119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6.097804391217565E-2</v>
      </c>
    </row>
    <row r="16" spans="1:69" x14ac:dyDescent="0.25">
      <c r="A16" t="s">
        <v>68</v>
      </c>
      <c r="B16">
        <v>531</v>
      </c>
      <c r="C16">
        <v>41.1</v>
      </c>
      <c r="D16">
        <v>5</v>
      </c>
      <c r="E16">
        <v>0.121654501216545</v>
      </c>
      <c r="F16">
        <v>0</v>
      </c>
      <c r="G16" s="2">
        <v>0</v>
      </c>
      <c r="H16" s="2">
        <v>0</v>
      </c>
      <c r="I16" s="2">
        <v>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1</v>
      </c>
      <c r="R16" s="2">
        <v>35</v>
      </c>
      <c r="S16" s="2">
        <v>29.836982968369831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>
        <v>0</v>
      </c>
      <c r="AM16">
        <v>0</v>
      </c>
      <c r="AN16">
        <v>0</v>
      </c>
      <c r="AO16">
        <v>3.0960451977401132E-2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1.5480225988700566E-2</v>
      </c>
      <c r="AX16">
        <v>0.54180790960451986</v>
      </c>
      <c r="AY16">
        <v>0.4618832391713748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</row>
    <row r="17" spans="1:69" x14ac:dyDescent="0.25">
      <c r="A17" t="s">
        <v>69</v>
      </c>
      <c r="B17">
        <v>185.3</v>
      </c>
      <c r="C17">
        <v>44.5</v>
      </c>
      <c r="D17">
        <v>18</v>
      </c>
      <c r="E17">
        <v>0.4044943820224719</v>
      </c>
      <c r="F17">
        <v>31</v>
      </c>
      <c r="G17" s="2">
        <v>3</v>
      </c>
      <c r="H17" s="2">
        <v>2</v>
      </c>
      <c r="I17" s="2">
        <v>63</v>
      </c>
      <c r="J17" s="2">
        <v>0.5955056179775281</v>
      </c>
      <c r="K17" s="2">
        <v>0</v>
      </c>
      <c r="L17" s="2">
        <v>4</v>
      </c>
      <c r="M17" s="2">
        <v>0</v>
      </c>
      <c r="N17" s="2">
        <v>3</v>
      </c>
      <c r="O17" s="2">
        <v>0</v>
      </c>
      <c r="P17" s="2">
        <v>3</v>
      </c>
      <c r="Q17" s="2">
        <v>154.59550561797752</v>
      </c>
      <c r="R17" s="2">
        <v>20</v>
      </c>
      <c r="S17" s="2">
        <v>508.48314606741576</v>
      </c>
      <c r="T17" s="2">
        <v>0.88764044943820331</v>
      </c>
      <c r="U17" s="2">
        <v>0</v>
      </c>
      <c r="V17" s="2">
        <v>0</v>
      </c>
      <c r="W17" s="2">
        <v>1</v>
      </c>
      <c r="X17" s="2">
        <v>5</v>
      </c>
      <c r="Y17" s="2">
        <v>0</v>
      </c>
      <c r="Z17" s="2">
        <v>0</v>
      </c>
      <c r="AA17" s="2">
        <v>0</v>
      </c>
      <c r="AB17" s="2">
        <v>64</v>
      </c>
      <c r="AC17" s="2">
        <v>0</v>
      </c>
      <c r="AD17" s="2">
        <v>0</v>
      </c>
      <c r="AE17" s="2">
        <v>0</v>
      </c>
      <c r="AF17" s="2">
        <v>0</v>
      </c>
      <c r="AG17" s="2">
        <v>6</v>
      </c>
      <c r="AH17" s="2">
        <v>0</v>
      </c>
      <c r="AI17" s="2">
        <v>0</v>
      </c>
      <c r="AJ17" s="2">
        <v>0</v>
      </c>
      <c r="AK17" s="2">
        <v>23</v>
      </c>
      <c r="AL17">
        <v>0.413593571985369</v>
      </c>
      <c r="AM17">
        <v>4.0025184385680874E-2</v>
      </c>
      <c r="AN17">
        <v>2.6683456257120583E-2</v>
      </c>
      <c r="AO17">
        <v>0.84052887209929839</v>
      </c>
      <c r="AP17">
        <v>7.9450740540864661E-3</v>
      </c>
      <c r="AQ17">
        <v>0</v>
      </c>
      <c r="AR17">
        <v>5.3366912514241166E-2</v>
      </c>
      <c r="AS17">
        <v>0</v>
      </c>
      <c r="AT17">
        <v>4.0025184385680874E-2</v>
      </c>
      <c r="AU17">
        <v>0</v>
      </c>
      <c r="AV17">
        <v>4.0025184385680874E-2</v>
      </c>
      <c r="AW17">
        <v>2.0625712058523713</v>
      </c>
      <c r="AX17">
        <v>0.2668345625712058</v>
      </c>
      <c r="AY17">
        <v>6.7840438927864728</v>
      </c>
      <c r="AZ17">
        <v>1.1842657552317578E-2</v>
      </c>
      <c r="BA17">
        <v>0</v>
      </c>
      <c r="BB17">
        <v>0</v>
      </c>
      <c r="BC17">
        <v>1.3341728128560291E-2</v>
      </c>
      <c r="BD17">
        <v>6.6708640642801451E-2</v>
      </c>
      <c r="BE17">
        <v>0</v>
      </c>
      <c r="BF17">
        <v>0</v>
      </c>
      <c r="BG17">
        <v>0</v>
      </c>
      <c r="BH17">
        <v>0.85387060022785866</v>
      </c>
      <c r="BI17">
        <v>0</v>
      </c>
      <c r="BJ17">
        <v>0</v>
      </c>
      <c r="BK17">
        <v>0</v>
      </c>
      <c r="BL17">
        <v>0</v>
      </c>
      <c r="BM17">
        <v>8.0050368771361749E-2</v>
      </c>
      <c r="BN17">
        <v>0</v>
      </c>
      <c r="BO17">
        <v>0</v>
      </c>
      <c r="BP17">
        <v>0</v>
      </c>
      <c r="BQ17">
        <v>0.30685974695688673</v>
      </c>
    </row>
    <row r="18" spans="1:69" x14ac:dyDescent="0.25">
      <c r="A18" t="s">
        <v>70</v>
      </c>
      <c r="B18">
        <v>500.1</v>
      </c>
      <c r="C18">
        <v>41.8</v>
      </c>
      <c r="D18">
        <v>25</v>
      </c>
      <c r="E18">
        <v>0.59808612440191389</v>
      </c>
      <c r="F18">
        <v>8</v>
      </c>
      <c r="G18" s="2">
        <v>1</v>
      </c>
      <c r="H18" s="2">
        <v>1</v>
      </c>
      <c r="I18" s="2">
        <v>31</v>
      </c>
      <c r="J18" s="2">
        <v>0</v>
      </c>
      <c r="K18" s="2">
        <v>0</v>
      </c>
      <c r="L18" s="2">
        <v>2</v>
      </c>
      <c r="M18" s="2">
        <v>1</v>
      </c>
      <c r="N18" s="2">
        <v>7</v>
      </c>
      <c r="O18" s="2">
        <v>0</v>
      </c>
      <c r="P18" s="2">
        <v>6</v>
      </c>
      <c r="Q18" s="2">
        <v>107.40191387559808</v>
      </c>
      <c r="R18" s="2">
        <v>14</v>
      </c>
      <c r="S18" s="2">
        <v>526.44976076555031</v>
      </c>
      <c r="T18" s="2">
        <v>53.47846889952153</v>
      </c>
      <c r="U18" s="2">
        <v>0</v>
      </c>
      <c r="V18" s="2">
        <v>0</v>
      </c>
      <c r="W18" s="2">
        <v>3</v>
      </c>
      <c r="X18" s="2">
        <v>27</v>
      </c>
      <c r="Y18" s="2">
        <v>0</v>
      </c>
      <c r="Z18" s="2">
        <v>0</v>
      </c>
      <c r="AA18" s="2">
        <v>0</v>
      </c>
      <c r="AB18" s="2">
        <v>15</v>
      </c>
      <c r="AC18" s="2">
        <v>0</v>
      </c>
      <c r="AD18" s="2">
        <v>0</v>
      </c>
      <c r="AE18" s="2">
        <v>0</v>
      </c>
      <c r="AF18" s="2">
        <v>0</v>
      </c>
      <c r="AG18" s="2">
        <v>1</v>
      </c>
      <c r="AH18" s="2">
        <v>0</v>
      </c>
      <c r="AI18" s="2">
        <v>0</v>
      </c>
      <c r="AJ18" s="2">
        <v>0</v>
      </c>
      <c r="AK18" s="2">
        <v>34</v>
      </c>
      <c r="AL18">
        <v>2.6746650669866024E-2</v>
      </c>
      <c r="AM18">
        <v>3.343331333733253E-3</v>
      </c>
      <c r="AN18">
        <v>3.343331333733253E-3</v>
      </c>
      <c r="AO18">
        <v>0.10364327134573086</v>
      </c>
      <c r="AP18">
        <v>0</v>
      </c>
      <c r="AQ18">
        <v>0</v>
      </c>
      <c r="AR18">
        <v>6.686662667466506E-3</v>
      </c>
      <c r="AS18">
        <v>3.343331333733253E-3</v>
      </c>
      <c r="AT18">
        <v>2.3403319336132773E-2</v>
      </c>
      <c r="AU18">
        <v>0</v>
      </c>
      <c r="AV18">
        <v>2.0059988002399519E-2</v>
      </c>
      <c r="AW18">
        <v>0.35908018396320734</v>
      </c>
      <c r="AX18">
        <v>4.6806638672265546E-2</v>
      </c>
      <c r="AY18">
        <v>1.7600959808038392</v>
      </c>
      <c r="AZ18">
        <v>0.17879624075184961</v>
      </c>
      <c r="BA18">
        <v>0</v>
      </c>
      <c r="BB18">
        <v>0</v>
      </c>
      <c r="BC18">
        <v>1.0029994001199759E-2</v>
      </c>
      <c r="BD18">
        <v>9.0269946010797839E-2</v>
      </c>
      <c r="BE18">
        <v>0</v>
      </c>
      <c r="BF18">
        <v>0</v>
      </c>
      <c r="BG18">
        <v>0</v>
      </c>
      <c r="BH18">
        <v>5.0149970005998794E-2</v>
      </c>
      <c r="BI18">
        <v>0</v>
      </c>
      <c r="BJ18">
        <v>0</v>
      </c>
      <c r="BK18">
        <v>0</v>
      </c>
      <c r="BL18">
        <v>0</v>
      </c>
      <c r="BM18">
        <v>3.343331333733253E-3</v>
      </c>
      <c r="BN18">
        <v>0</v>
      </c>
      <c r="BO18">
        <v>0</v>
      </c>
      <c r="BP18">
        <v>0</v>
      </c>
      <c r="BQ18">
        <v>0.1136732653469306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Tabelle1</vt:lpstr>
      <vt:lpstr>ML-Data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Primpke</dc:creator>
  <cp:lastModifiedBy>Molino, Clariza</cp:lastModifiedBy>
  <dcterms:created xsi:type="dcterms:W3CDTF">2018-12-03T11:24:49Z</dcterms:created>
  <dcterms:modified xsi:type="dcterms:W3CDTF">2019-03-21T12:08:33Z</dcterms:modified>
</cp:coreProperties>
</file>