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MM\Documents\Projects\Rare Earth Elements\Ghana Sampling\"/>
    </mc:Choice>
  </mc:AlternateContent>
  <bookViews>
    <workbookView xWindow="0" yWindow="0" windowWidth="28800" windowHeight="12435"/>
  </bookViews>
  <sheets>
    <sheet name="Concentrations (mg.kg-1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U74" i="1" l="1"/>
  <c r="BU73" i="1"/>
  <c r="BU72" i="1"/>
  <c r="BU71" i="1"/>
  <c r="BU70" i="1"/>
  <c r="BU69" i="1"/>
  <c r="BU68" i="1"/>
  <c r="BU67" i="1"/>
  <c r="BU66" i="1"/>
  <c r="BU65" i="1"/>
  <c r="BU64" i="1"/>
  <c r="BU63" i="1"/>
  <c r="BU62" i="1"/>
  <c r="BU61" i="1"/>
  <c r="BU60" i="1"/>
  <c r="BU59" i="1"/>
  <c r="BU58" i="1"/>
  <c r="BU57" i="1"/>
  <c r="BU56" i="1"/>
  <c r="BU55" i="1"/>
  <c r="BU54" i="1"/>
  <c r="BU53" i="1"/>
  <c r="BU52" i="1"/>
  <c r="BU51" i="1"/>
  <c r="BU50" i="1"/>
  <c r="BU49" i="1"/>
  <c r="BU48" i="1"/>
  <c r="BU47" i="1"/>
  <c r="BU46" i="1"/>
  <c r="BU45" i="1"/>
  <c r="BU44" i="1"/>
  <c r="BU43" i="1"/>
  <c r="BU42" i="1"/>
  <c r="BU41" i="1"/>
  <c r="BU40" i="1"/>
  <c r="BU39" i="1"/>
  <c r="BU38" i="1"/>
  <c r="BU37" i="1"/>
  <c r="BU36" i="1"/>
  <c r="BU35" i="1"/>
  <c r="BU34" i="1"/>
  <c r="BU33" i="1"/>
  <c r="BU32" i="1"/>
  <c r="BU31" i="1"/>
  <c r="BU30" i="1"/>
  <c r="BU29" i="1"/>
  <c r="BU28" i="1"/>
  <c r="BU27" i="1"/>
  <c r="BU26" i="1"/>
  <c r="BU25" i="1"/>
  <c r="BU24" i="1"/>
  <c r="BU23" i="1"/>
  <c r="BU22" i="1"/>
  <c r="BU21" i="1"/>
  <c r="BU20" i="1"/>
  <c r="BU19" i="1"/>
  <c r="BU18" i="1"/>
  <c r="BU17" i="1"/>
  <c r="BU16" i="1"/>
  <c r="BU15" i="1"/>
  <c r="BU14" i="1"/>
  <c r="BU13" i="1"/>
  <c r="BU12" i="1"/>
  <c r="BU11" i="1"/>
  <c r="BU10" i="1"/>
  <c r="BU9" i="1"/>
  <c r="BU8" i="1"/>
  <c r="BU7" i="1"/>
  <c r="BU6" i="1"/>
  <c r="BU5" i="1"/>
  <c r="BU4" i="1"/>
  <c r="BU3" i="1"/>
  <c r="BU2" i="1"/>
</calcChain>
</file>

<file path=xl/comments1.xml><?xml version="1.0" encoding="utf-8"?>
<comments xmlns="http://schemas.openxmlformats.org/spreadsheetml/2006/main">
  <authors>
    <author>Katrine Aspmo Pfaffhuber</author>
  </authors>
  <commentList>
    <comment ref="AG1" authorId="0" shapeId="0">
      <text>
        <r>
          <rPr>
            <b/>
            <sz val="9"/>
            <color indexed="81"/>
            <rFont val="Tahoma"/>
            <family val="2"/>
          </rPr>
          <t>Katrine Aspmo Pfaffhuber:</t>
        </r>
        <r>
          <rPr>
            <sz val="9"/>
            <color indexed="81"/>
            <rFont val="Tahoma"/>
            <family val="2"/>
          </rPr>
          <t xml:space="preserve">
BLK corr</t>
        </r>
      </text>
    </comment>
  </commentList>
</comments>
</file>

<file path=xl/sharedStrings.xml><?xml version="1.0" encoding="utf-8"?>
<sst xmlns="http://schemas.openxmlformats.org/spreadsheetml/2006/main" count="146" uniqueCount="146">
  <si>
    <t>Name</t>
  </si>
  <si>
    <t>Li7</t>
  </si>
  <si>
    <t>Be9</t>
  </si>
  <si>
    <t>Na23</t>
  </si>
  <si>
    <t>Mg24</t>
  </si>
  <si>
    <t>Al27</t>
  </si>
  <si>
    <t>Si28</t>
  </si>
  <si>
    <t>S32</t>
  </si>
  <si>
    <t>Cl35</t>
  </si>
  <si>
    <t>K39</t>
  </si>
  <si>
    <t>Ca44</t>
  </si>
  <si>
    <t>Sc45</t>
  </si>
  <si>
    <t>Ti47</t>
  </si>
  <si>
    <t>V51</t>
  </si>
  <si>
    <t>Cr52</t>
  </si>
  <si>
    <t>Mn55</t>
  </si>
  <si>
    <t>Fe56</t>
  </si>
  <si>
    <t>Co59</t>
  </si>
  <si>
    <t>Ni60</t>
  </si>
  <si>
    <t>Cu63</t>
  </si>
  <si>
    <t>Zn66</t>
  </si>
  <si>
    <t>Ga69</t>
  </si>
  <si>
    <t>Ge74</t>
  </si>
  <si>
    <t>As75</t>
  </si>
  <si>
    <t>Se77</t>
  </si>
  <si>
    <t>Br79</t>
  </si>
  <si>
    <t>Rb85</t>
  </si>
  <si>
    <t>Sr88</t>
  </si>
  <si>
    <t>Y89</t>
  </si>
  <si>
    <t>Zr90</t>
  </si>
  <si>
    <t>Nb93</t>
  </si>
  <si>
    <t>Mo95</t>
  </si>
  <si>
    <t>Ru101</t>
  </si>
  <si>
    <t>Rh103</t>
  </si>
  <si>
    <t>Pd105</t>
  </si>
  <si>
    <t>Ag107</t>
  </si>
  <si>
    <t>Cd111</t>
  </si>
  <si>
    <t>In115</t>
  </si>
  <si>
    <t>Sn118</t>
  </si>
  <si>
    <t>Sb121</t>
  </si>
  <si>
    <t>Te125</t>
  </si>
  <si>
    <t>Cs133</t>
  </si>
  <si>
    <t>Ba137</t>
  </si>
  <si>
    <t>La139</t>
  </si>
  <si>
    <t>Ce140</t>
  </si>
  <si>
    <t>Pr141</t>
  </si>
  <si>
    <t>Nd146</t>
  </si>
  <si>
    <t>Sm147</t>
  </si>
  <si>
    <t>Eu153</t>
  </si>
  <si>
    <t>Gd157</t>
  </si>
  <si>
    <t>Tb159</t>
  </si>
  <si>
    <t>Dy163</t>
  </si>
  <si>
    <t>Ho165</t>
  </si>
  <si>
    <t>Er166</t>
  </si>
  <si>
    <t>Tm169</t>
  </si>
  <si>
    <t>Yb172</t>
  </si>
  <si>
    <t>Lu175</t>
  </si>
  <si>
    <t>Hf178</t>
  </si>
  <si>
    <t>Ta181</t>
  </si>
  <si>
    <t>W182</t>
  </si>
  <si>
    <t>Os189</t>
  </si>
  <si>
    <t>Ir193</t>
  </si>
  <si>
    <t>Pt195</t>
  </si>
  <si>
    <t>Au197</t>
  </si>
  <si>
    <t>Hg202</t>
  </si>
  <si>
    <t>Tl205</t>
  </si>
  <si>
    <t>Pb208</t>
  </si>
  <si>
    <t>Bi209</t>
  </si>
  <si>
    <t>Th232</t>
  </si>
  <si>
    <t>U238</t>
  </si>
  <si>
    <t>Short Label</t>
  </si>
  <si>
    <t>GH01</t>
  </si>
  <si>
    <t>GH02</t>
  </si>
  <si>
    <t>GH03</t>
  </si>
  <si>
    <t>GH04A</t>
  </si>
  <si>
    <t>GH04B</t>
  </si>
  <si>
    <t>GH04C</t>
  </si>
  <si>
    <t>GH05</t>
  </si>
  <si>
    <t>GH06</t>
  </si>
  <si>
    <t>GH07</t>
  </si>
  <si>
    <t>GH08</t>
  </si>
  <si>
    <t>GH09</t>
  </si>
  <si>
    <t>GH10</t>
  </si>
  <si>
    <t>GH11</t>
  </si>
  <si>
    <t>GH12A</t>
  </si>
  <si>
    <t>GH12B</t>
  </si>
  <si>
    <t>GH12C</t>
  </si>
  <si>
    <t>GH13</t>
  </si>
  <si>
    <t>GH14</t>
  </si>
  <si>
    <t>GH15A</t>
  </si>
  <si>
    <t>GH15B</t>
  </si>
  <si>
    <t>GH15C</t>
  </si>
  <si>
    <t>GH16</t>
  </si>
  <si>
    <t>GH17</t>
  </si>
  <si>
    <t>GH18</t>
  </si>
  <si>
    <t>GH19A</t>
  </si>
  <si>
    <t>GH19B</t>
  </si>
  <si>
    <t>GH19C</t>
  </si>
  <si>
    <t>GH20</t>
  </si>
  <si>
    <t>GH21</t>
  </si>
  <si>
    <t>GH22A</t>
  </si>
  <si>
    <t>GH22B</t>
  </si>
  <si>
    <t>GH22C</t>
  </si>
  <si>
    <t>GH23</t>
  </si>
  <si>
    <t>GH24</t>
  </si>
  <si>
    <t>GH25</t>
  </si>
  <si>
    <t>GH26A</t>
  </si>
  <si>
    <t>GH26B</t>
  </si>
  <si>
    <t>GH26C</t>
  </si>
  <si>
    <t>GH27A</t>
  </si>
  <si>
    <t>GH27B</t>
  </si>
  <si>
    <t>GH27C</t>
  </si>
  <si>
    <t>GH28</t>
  </si>
  <si>
    <t>GH29A</t>
  </si>
  <si>
    <t>GH29B</t>
  </si>
  <si>
    <t>GH29C</t>
  </si>
  <si>
    <t>GH30</t>
  </si>
  <si>
    <t>GH31</t>
  </si>
  <si>
    <t>GH32A</t>
  </si>
  <si>
    <t>GH32B</t>
  </si>
  <si>
    <t>GH32C</t>
  </si>
  <si>
    <t>GH33</t>
  </si>
  <si>
    <t>GH34</t>
  </si>
  <si>
    <t>GH35</t>
  </si>
  <si>
    <t>GH36</t>
  </si>
  <si>
    <t>GH37</t>
  </si>
  <si>
    <t>GH38A</t>
  </si>
  <si>
    <t>GH38B</t>
  </si>
  <si>
    <t>GH38C</t>
  </si>
  <si>
    <t>GH39</t>
  </si>
  <si>
    <t>GH40</t>
  </si>
  <si>
    <t>GH41</t>
  </si>
  <si>
    <t>GH42A</t>
  </si>
  <si>
    <t>GH42B</t>
  </si>
  <si>
    <t>GH42C</t>
  </si>
  <si>
    <t>GH43</t>
  </si>
  <si>
    <t>GH44</t>
  </si>
  <si>
    <t>GH45</t>
  </si>
  <si>
    <t>GH46</t>
  </si>
  <si>
    <t>GH47</t>
  </si>
  <si>
    <t>GH48</t>
  </si>
  <si>
    <t>GH49</t>
  </si>
  <si>
    <t>GH50</t>
  </si>
  <si>
    <t>GH51</t>
  </si>
  <si>
    <t>Longitude (west)</t>
  </si>
  <si>
    <t>Latitude (north)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</si>
</sst>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0.00000"/>
  </numFmts>
  <fonts count="5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Arial Narrow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166" fontId="0" fillId="0" borderId="0" xfId="0" applyNumberFormat="1" applyAlignment="1">
      <alignment horizontal="center"/>
    </xf>
    <xf numFmtId="164" fontId="3" fillId="2" borderId="0" xfId="0" applyNumberFormat="1" applyFont="1" applyFill="1" applyAlignment="1">
      <alignment horizontal="right"/>
    </xf>
    <xf numFmtId="0" fontId="0" fillId="0" borderId="0" xfId="0" applyFont="1" applyAlignment="1">
      <alignment horizontal="center"/>
    </xf>
    <xf numFmtId="164" fontId="3" fillId="2" borderId="0" xfId="0" applyNumberFormat="1" applyFont="1" applyFill="1" applyAlignment="1">
      <alignment horizontal="center"/>
    </xf>
    <xf numFmtId="1" fontId="3" fillId="2" borderId="0" xfId="0" applyNumberFormat="1" applyFont="1" applyFill="1" applyAlignment="1">
      <alignment horizontal="center"/>
    </xf>
    <xf numFmtId="165" fontId="3" fillId="2" borderId="0" xfId="0" applyNumberFormat="1" applyFont="1" applyFill="1" applyAlignment="1">
      <alignment horizontal="center"/>
    </xf>
    <xf numFmtId="2" fontId="3" fillId="2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U74"/>
  <sheetViews>
    <sheetView tabSelected="1" workbookViewId="0">
      <selection activeCell="N23" sqref="N23"/>
    </sheetView>
  </sheetViews>
  <sheetFormatPr defaultRowHeight="15" x14ac:dyDescent="0.25"/>
  <cols>
    <col min="2" max="2" width="18.7109375" style="1" customWidth="1"/>
    <col min="3" max="3" width="14.5703125" style="1" customWidth="1"/>
    <col min="4" max="6" width="9.28515625" style="1" bestFit="1" customWidth="1"/>
    <col min="7" max="8" width="9.42578125" style="1" bestFit="1" customWidth="1"/>
    <col min="9" max="9" width="9.28515625" style="1" bestFit="1" customWidth="1"/>
    <col min="10" max="10" width="9.42578125" style="1" bestFit="1" customWidth="1"/>
    <col min="11" max="11" width="10.42578125" style="1" bestFit="1" customWidth="1"/>
    <col min="12" max="12" width="9.28515625" style="1" bestFit="1" customWidth="1"/>
    <col min="13" max="13" width="10.42578125" style="1" bestFit="1" customWidth="1"/>
    <col min="14" max="18" width="9.28515625" style="1" bestFit="1" customWidth="1"/>
    <col min="19" max="19" width="10.42578125" style="1" bestFit="1" customWidth="1"/>
    <col min="20" max="21" width="9.28515625" style="1" bestFit="1" customWidth="1"/>
    <col min="22" max="22" width="10.42578125" style="1" bestFit="1" customWidth="1"/>
    <col min="23" max="23" width="9.42578125" style="1" bestFit="1" customWidth="1"/>
    <col min="24" max="40" width="9.28515625" style="1" bestFit="1" customWidth="1"/>
    <col min="41" max="41" width="9.42578125" style="1" bestFit="1" customWidth="1"/>
    <col min="42" max="68" width="9.28515625" style="1" bestFit="1" customWidth="1"/>
    <col min="69" max="69" width="9.42578125" style="1" bestFit="1" customWidth="1"/>
    <col min="70" max="72" width="9.28515625" style="1" bestFit="1" customWidth="1"/>
  </cols>
  <sheetData>
    <row r="1" spans="1:73" ht="16.5" x14ac:dyDescent="0.3">
      <c r="A1" t="s">
        <v>0</v>
      </c>
      <c r="B1" s="1" t="s">
        <v>144</v>
      </c>
      <c r="C1" s="1" t="s">
        <v>145</v>
      </c>
      <c r="D1" s="5" t="s">
        <v>1</v>
      </c>
      <c r="E1" s="5" t="s">
        <v>2</v>
      </c>
      <c r="F1" s="5" t="s">
        <v>3</v>
      </c>
      <c r="G1" s="6" t="s">
        <v>4</v>
      </c>
      <c r="H1" s="6" t="s">
        <v>5</v>
      </c>
      <c r="I1" s="6" t="s">
        <v>6</v>
      </c>
      <c r="J1" s="6" t="s">
        <v>7</v>
      </c>
      <c r="K1" s="5" t="s">
        <v>8</v>
      </c>
      <c r="L1" s="6" t="s">
        <v>9</v>
      </c>
      <c r="M1" s="6" t="s">
        <v>10</v>
      </c>
      <c r="N1" s="5" t="s">
        <v>11</v>
      </c>
      <c r="O1" s="7" t="s">
        <v>12</v>
      </c>
      <c r="P1" s="7" t="s">
        <v>13</v>
      </c>
      <c r="Q1" s="7" t="s">
        <v>14</v>
      </c>
      <c r="R1" s="6" t="s">
        <v>15</v>
      </c>
      <c r="S1" s="6" t="s">
        <v>16</v>
      </c>
      <c r="T1" s="5" t="s">
        <v>17</v>
      </c>
      <c r="U1" s="5" t="s">
        <v>18</v>
      </c>
      <c r="V1" s="6" t="s">
        <v>19</v>
      </c>
      <c r="W1" s="6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6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46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57</v>
      </c>
      <c r="BI1" s="5" t="s">
        <v>58</v>
      </c>
      <c r="BJ1" s="5" t="s">
        <v>59</v>
      </c>
      <c r="BK1" s="5" t="s">
        <v>60</v>
      </c>
      <c r="BL1" s="5" t="s">
        <v>61</v>
      </c>
      <c r="BM1" s="5" t="s">
        <v>62</v>
      </c>
      <c r="BN1" s="5" t="s">
        <v>63</v>
      </c>
      <c r="BO1" s="5" t="s">
        <v>64</v>
      </c>
      <c r="BP1" s="5" t="s">
        <v>65</v>
      </c>
      <c r="BQ1" s="8" t="s">
        <v>66</v>
      </c>
      <c r="BR1" s="5" t="s">
        <v>67</v>
      </c>
      <c r="BS1" s="5" t="s">
        <v>68</v>
      </c>
      <c r="BT1" s="5" t="s">
        <v>69</v>
      </c>
      <c r="BU1" s="3" t="s">
        <v>70</v>
      </c>
    </row>
    <row r="2" spans="1:73" ht="16.5" x14ac:dyDescent="0.3">
      <c r="A2" t="s">
        <v>71</v>
      </c>
      <c r="B2" s="2">
        <v>-0.12863333333333332</v>
      </c>
      <c r="C2" s="2">
        <v>5.5647833333333336</v>
      </c>
      <c r="D2" s="9">
        <v>0.65132971962616815</v>
      </c>
      <c r="E2" s="9">
        <v>2.2881214953271032E-2</v>
      </c>
      <c r="F2" s="9">
        <v>1926.616280560748</v>
      </c>
      <c r="G2" s="9">
        <v>1046.1138300934579</v>
      </c>
      <c r="H2" s="9">
        <v>1074.6461818691591</v>
      </c>
      <c r="I2" s="9">
        <v>562.25238869158875</v>
      </c>
      <c r="J2" s="9">
        <v>338.89253299065422</v>
      </c>
      <c r="K2" s="9">
        <v>1800.6707476635515</v>
      </c>
      <c r="L2" s="9">
        <v>349.02857822429911</v>
      </c>
      <c r="M2" s="9">
        <v>39062.277621028043</v>
      </c>
      <c r="N2" s="9">
        <v>0.10736570093457945</v>
      </c>
      <c r="O2" s="9">
        <v>56.32318093457944</v>
      </c>
      <c r="P2" s="9">
        <v>3.8316758878504675</v>
      </c>
      <c r="Q2" s="9">
        <v>1.7547656074766356</v>
      </c>
      <c r="R2" s="9">
        <v>24.72165429906542</v>
      </c>
      <c r="S2" s="9">
        <v>2328.4649780373834</v>
      </c>
      <c r="T2" s="9">
        <v>0.40191971962616824</v>
      </c>
      <c r="U2" s="9">
        <v>1.6506346728971961</v>
      </c>
      <c r="V2" s="9">
        <v>2.7478864485981309</v>
      </c>
      <c r="W2" s="9">
        <v>21.404163551401872</v>
      </c>
      <c r="X2" s="9">
        <v>0.38950392523364491</v>
      </c>
      <c r="Y2" s="9">
        <v>1.7938682242990656E-2</v>
      </c>
      <c r="Z2" s="9">
        <v>2.037094112149533</v>
      </c>
      <c r="AA2" s="9">
        <v>0.22347002803738319</v>
      </c>
      <c r="AB2" s="9">
        <v>663.84065420560751</v>
      </c>
      <c r="AC2" s="9">
        <v>0.71740457943925229</v>
      </c>
      <c r="AD2" s="9">
        <v>191.28690943925236</v>
      </c>
      <c r="AE2" s="9">
        <v>0.94027046728971975</v>
      </c>
      <c r="AF2" s="9">
        <v>1.1580035420560748</v>
      </c>
      <c r="AG2" s="9">
        <v>8.7809635514018713E-2</v>
      </c>
      <c r="AH2" s="9">
        <v>0</v>
      </c>
      <c r="AI2" s="9">
        <v>0</v>
      </c>
      <c r="AJ2" s="9">
        <v>1.4927495327102804E-2</v>
      </c>
      <c r="AK2" s="9">
        <v>0.9773703831775703</v>
      </c>
      <c r="AL2" s="9">
        <v>5.4895887850467291E-2</v>
      </c>
      <c r="AM2" s="9">
        <v>2.4022897196261683E-3</v>
      </c>
      <c r="AN2" s="9">
        <v>6.7920878395737348E-3</v>
      </c>
      <c r="AO2" s="9">
        <v>1.9710668224299068</v>
      </c>
      <c r="AP2" s="9">
        <v>0</v>
      </c>
      <c r="AQ2" s="9">
        <v>7.4352056074766359E-2</v>
      </c>
      <c r="AR2" s="9">
        <v>0.15293785046728975</v>
      </c>
      <c r="AS2" s="9">
        <v>9.4248247663551421</v>
      </c>
      <c r="AT2" s="9">
        <v>1.1672749532710283</v>
      </c>
      <c r="AU2" s="9">
        <v>2.3626162616822426</v>
      </c>
      <c r="AV2" s="9">
        <v>0.40953093457943929</v>
      </c>
      <c r="AW2" s="9">
        <v>1.3291084112149532</v>
      </c>
      <c r="AX2" s="9">
        <v>0.29052483177570093</v>
      </c>
      <c r="AY2" s="9">
        <v>6.372014018691588E-2</v>
      </c>
      <c r="AZ2" s="9">
        <v>0.33871333644859813</v>
      </c>
      <c r="BA2" s="9">
        <v>7.3595691588785053E-2</v>
      </c>
      <c r="BB2" s="9">
        <v>0.20376649532710284</v>
      </c>
      <c r="BC2" s="9">
        <v>4.1799841121495325E-2</v>
      </c>
      <c r="BD2" s="9">
        <v>0.15547333644859815</v>
      </c>
      <c r="BE2" s="9">
        <v>1.0141943925233645E-2</v>
      </c>
      <c r="BF2" s="9">
        <v>0.10371707476635515</v>
      </c>
      <c r="BG2" s="9">
        <v>1.335292523364486E-2</v>
      </c>
      <c r="BH2" s="9">
        <v>3.3641570093457945E-2</v>
      </c>
      <c r="BI2" s="9">
        <v>0</v>
      </c>
      <c r="BJ2" s="9">
        <v>0.28970186915887852</v>
      </c>
      <c r="BK2" s="9">
        <v>9.6632697022832671E-4</v>
      </c>
      <c r="BL2" s="9">
        <v>1.025611214953271E-2</v>
      </c>
      <c r="BM2" s="9">
        <v>2.6682065420560754E-2</v>
      </c>
      <c r="BN2" s="9">
        <v>2.8922616822429888E-3</v>
      </c>
      <c r="BO2" s="9">
        <v>0</v>
      </c>
      <c r="BP2" s="9">
        <v>7.3400654205607483E-3</v>
      </c>
      <c r="BQ2" s="9">
        <v>1.2148450467289722</v>
      </c>
      <c r="BR2" s="9">
        <v>0</v>
      </c>
      <c r="BS2" s="9">
        <v>0</v>
      </c>
      <c r="BT2" s="9">
        <v>9.465497196261681E-2</v>
      </c>
      <c r="BU2" s="4" t="str">
        <f t="shared" ref="BU2:BU65" si="0">MID(A2,3,3)</f>
        <v>01</v>
      </c>
    </row>
    <row r="3" spans="1:73" ht="16.5" x14ac:dyDescent="0.3">
      <c r="A3" t="s">
        <v>72</v>
      </c>
      <c r="B3" s="2">
        <v>-0.14546666666666666</v>
      </c>
      <c r="C3" s="2">
        <v>5.5625499999999999</v>
      </c>
      <c r="D3" s="9">
        <v>1.9824038461538467</v>
      </c>
      <c r="E3" s="9">
        <v>0.22889423076923079</v>
      </c>
      <c r="F3" s="9">
        <v>816.27048076923086</v>
      </c>
      <c r="G3" s="9">
        <v>3394.6451923076929</v>
      </c>
      <c r="H3" s="9">
        <v>10837.062788461541</v>
      </c>
      <c r="I3" s="9">
        <v>2357.3948076923079</v>
      </c>
      <c r="J3" s="9">
        <v>340.15096153846162</v>
      </c>
      <c r="K3" s="9">
        <v>508.02884615384625</v>
      </c>
      <c r="L3" s="9">
        <v>1079.729423076923</v>
      </c>
      <c r="M3" s="9">
        <v>10794.237355769232</v>
      </c>
      <c r="N3" s="9">
        <v>2.9885576923076926</v>
      </c>
      <c r="O3" s="9">
        <v>377.86913461538467</v>
      </c>
      <c r="P3" s="9">
        <v>42.632403846153849</v>
      </c>
      <c r="Q3" s="9">
        <v>50.902980769230773</v>
      </c>
      <c r="R3" s="9">
        <v>232.89326923076925</v>
      </c>
      <c r="S3" s="9">
        <v>25600.86322115385</v>
      </c>
      <c r="T3" s="9">
        <v>4.7090384615384622</v>
      </c>
      <c r="U3" s="9">
        <v>11.867740384615384</v>
      </c>
      <c r="V3" s="9">
        <v>19.100721153846155</v>
      </c>
      <c r="W3" s="9">
        <v>152.26927884615384</v>
      </c>
      <c r="X3" s="9">
        <v>3.5311057692307699</v>
      </c>
      <c r="Y3" s="9">
        <v>0.25332211538461546</v>
      </c>
      <c r="Z3" s="9">
        <v>0.88875000000000015</v>
      </c>
      <c r="AA3" s="9">
        <v>0.30135576923076929</v>
      </c>
      <c r="AB3" s="9">
        <v>665.38461538461547</v>
      </c>
      <c r="AC3" s="9">
        <v>5.0217307692307704</v>
      </c>
      <c r="AD3" s="9">
        <v>39.649278846153855</v>
      </c>
      <c r="AE3" s="9">
        <v>3.8453846153846158</v>
      </c>
      <c r="AF3" s="9">
        <v>6.9019134615384621</v>
      </c>
      <c r="AG3" s="9">
        <v>0.12620673076923078</v>
      </c>
      <c r="AH3" s="9">
        <v>1.4602403846153849</v>
      </c>
      <c r="AI3" s="9">
        <v>0</v>
      </c>
      <c r="AJ3" s="9">
        <v>2.7548076923076923E-3</v>
      </c>
      <c r="AK3" s="9">
        <v>2.9448509615384615</v>
      </c>
      <c r="AL3" s="9">
        <v>0.22885576923076925</v>
      </c>
      <c r="AM3" s="9">
        <v>0.14201923076923079</v>
      </c>
      <c r="AN3" s="9">
        <v>2.6811132541237244E-2</v>
      </c>
      <c r="AO3" s="9">
        <v>1.7230769230769236</v>
      </c>
      <c r="AP3" s="9">
        <v>9.1201923076923083E-2</v>
      </c>
      <c r="AQ3" s="9">
        <v>5.8942307692307697E-2</v>
      </c>
      <c r="AR3" s="9">
        <v>0.31807692307692309</v>
      </c>
      <c r="AS3" s="9">
        <v>70.185817307692318</v>
      </c>
      <c r="AT3" s="9">
        <v>4.2016826923076929</v>
      </c>
      <c r="AU3" s="9">
        <v>13.046298076923078</v>
      </c>
      <c r="AV3" s="9">
        <v>1.5390384615384618</v>
      </c>
      <c r="AW3" s="9">
        <v>5.1605769230769241</v>
      </c>
      <c r="AX3" s="9">
        <v>1.1446490384615386</v>
      </c>
      <c r="AY3" s="9">
        <v>0.3322596153846154</v>
      </c>
      <c r="AZ3" s="9">
        <v>1.2311682692307695</v>
      </c>
      <c r="BA3" s="9">
        <v>0.28781730769230768</v>
      </c>
      <c r="BB3" s="9">
        <v>0.80738461538461559</v>
      </c>
      <c r="BC3" s="9">
        <v>0.16050480769230768</v>
      </c>
      <c r="BD3" s="9">
        <v>0.64804326923076927</v>
      </c>
      <c r="BE3" s="9">
        <v>6.0115384615384612E-2</v>
      </c>
      <c r="BF3" s="9">
        <v>0.48085096153846157</v>
      </c>
      <c r="BG3" s="9">
        <v>6.6394230769230775E-2</v>
      </c>
      <c r="BH3" s="9">
        <v>0.22004326923076925</v>
      </c>
      <c r="BI3" s="9">
        <v>0</v>
      </c>
      <c r="BJ3" s="9">
        <v>0.30349519230769234</v>
      </c>
      <c r="BK3" s="9">
        <v>1.3919262837480862E-3</v>
      </c>
      <c r="BL3" s="9">
        <v>1.3394230769230768E-2</v>
      </c>
      <c r="BM3" s="9">
        <v>2.9317307692307698E-2</v>
      </c>
      <c r="BN3" s="9">
        <v>6.057692307692282E-4</v>
      </c>
      <c r="BO3" s="9">
        <v>4.9171495583112739E-3</v>
      </c>
      <c r="BP3" s="9">
        <v>3.9841346153846158E-2</v>
      </c>
      <c r="BQ3" s="9">
        <v>13.462692307692311</v>
      </c>
      <c r="BR3" s="9">
        <v>0</v>
      </c>
      <c r="BS3" s="9">
        <v>1.0571153846153847</v>
      </c>
      <c r="BT3" s="9">
        <v>0.49418269230769224</v>
      </c>
      <c r="BU3" s="4" t="str">
        <f t="shared" si="0"/>
        <v>02</v>
      </c>
    </row>
    <row r="4" spans="1:73" ht="16.5" x14ac:dyDescent="0.3">
      <c r="A4" t="s">
        <v>73</v>
      </c>
      <c r="B4" s="2">
        <v>-0.15909999999999999</v>
      </c>
      <c r="C4" s="2">
        <v>5.5594666666666663</v>
      </c>
      <c r="D4" s="9">
        <v>2.3721491851851852</v>
      </c>
      <c r="E4" s="9">
        <v>0.24666644444444444</v>
      </c>
      <c r="F4" s="9">
        <v>681.31676962962956</v>
      </c>
      <c r="G4" s="9">
        <v>2832.9338603703704</v>
      </c>
      <c r="H4" s="9">
        <v>9971.919781999999</v>
      </c>
      <c r="I4" s="9">
        <v>1837.8442760740743</v>
      </c>
      <c r="J4" s="9">
        <v>275.26397392592594</v>
      </c>
      <c r="K4" s="9">
        <v>498.96244444444443</v>
      </c>
      <c r="L4" s="9">
        <v>866.19397822222231</v>
      </c>
      <c r="M4" s="9">
        <v>12021.889387851854</v>
      </c>
      <c r="N4" s="9">
        <v>3.1259734814814815</v>
      </c>
      <c r="O4" s="9">
        <v>325.61988881481489</v>
      </c>
      <c r="P4" s="9">
        <v>42.020228148148149</v>
      </c>
      <c r="Q4" s="9">
        <v>53.327669185185179</v>
      </c>
      <c r="R4" s="9">
        <v>252.46875459259263</v>
      </c>
      <c r="S4" s="9">
        <v>24257.119783111106</v>
      </c>
      <c r="T4" s="9">
        <v>5.3975565925925935</v>
      </c>
      <c r="U4" s="9">
        <v>13.479032518518517</v>
      </c>
      <c r="V4" s="9">
        <v>28.15964962962963</v>
      </c>
      <c r="W4" s="9">
        <v>242.58934414814811</v>
      </c>
      <c r="X4" s="9">
        <v>3.1717758518518524</v>
      </c>
      <c r="Y4" s="9">
        <v>0.25953017037037041</v>
      </c>
      <c r="Z4" s="9">
        <v>1.7236397037037039</v>
      </c>
      <c r="AA4" s="9">
        <v>0.27898468888888894</v>
      </c>
      <c r="AB4" s="9">
        <v>529.40800000000002</v>
      </c>
      <c r="AC4" s="9">
        <v>4.7039723703703702</v>
      </c>
      <c r="AD4" s="9">
        <v>44.481684296296301</v>
      </c>
      <c r="AE4" s="9">
        <v>3.7871207407407406</v>
      </c>
      <c r="AF4" s="9">
        <v>6.3544470000000013</v>
      </c>
      <c r="AG4" s="9">
        <v>7.2805088888888883E-2</v>
      </c>
      <c r="AH4" s="9">
        <v>1.2936986740740741</v>
      </c>
      <c r="AI4" s="9">
        <v>0</v>
      </c>
      <c r="AJ4" s="9">
        <v>2.7726518518518522E-3</v>
      </c>
      <c r="AK4" s="9">
        <v>2.7664516814814815</v>
      </c>
      <c r="AL4" s="9">
        <v>0.33060426666666665</v>
      </c>
      <c r="AM4" s="9">
        <v>0.23110282962962961</v>
      </c>
      <c r="AN4" s="9">
        <v>2.5086410952886024E-2</v>
      </c>
      <c r="AO4" s="9">
        <v>1.6392346666666668</v>
      </c>
      <c r="AP4" s="9">
        <v>0.10083414814814816</v>
      </c>
      <c r="AQ4" s="9">
        <v>9.064733333333333E-2</v>
      </c>
      <c r="AR4" s="9">
        <v>0.29587718518518519</v>
      </c>
      <c r="AS4" s="9">
        <v>127.98465207407405</v>
      </c>
      <c r="AT4" s="9">
        <v>4.9960199259259257</v>
      </c>
      <c r="AU4" s="9">
        <v>14.248137037037036</v>
      </c>
      <c r="AV4" s="9">
        <v>1.8468082518518518</v>
      </c>
      <c r="AW4" s="9">
        <v>6.2205439999999994</v>
      </c>
      <c r="AX4" s="9">
        <v>1.2947977777777779</v>
      </c>
      <c r="AY4" s="9">
        <v>0.35270122962962969</v>
      </c>
      <c r="AZ4" s="9">
        <v>1.5588584000000001</v>
      </c>
      <c r="BA4" s="9">
        <v>0.28462573333333335</v>
      </c>
      <c r="BB4" s="9">
        <v>0.81718934814814814</v>
      </c>
      <c r="BC4" s="9">
        <v>0.15956917777777779</v>
      </c>
      <c r="BD4" s="9">
        <v>0.67795550370370372</v>
      </c>
      <c r="BE4" s="9">
        <v>5.4978162962962963E-2</v>
      </c>
      <c r="BF4" s="9">
        <v>0.43289367407407403</v>
      </c>
      <c r="BG4" s="9">
        <v>6.3713548148148155E-2</v>
      </c>
      <c r="BH4" s="9">
        <v>0.17830372592592594</v>
      </c>
      <c r="BI4" s="9">
        <v>0</v>
      </c>
      <c r="BJ4" s="9">
        <v>0.21205042222222223</v>
      </c>
      <c r="BK4" s="9">
        <v>4.8965925528283451E-4</v>
      </c>
      <c r="BL4" s="9">
        <v>1.3468807407407406E-2</v>
      </c>
      <c r="BM4" s="9">
        <v>2.7772474074074079E-2</v>
      </c>
      <c r="BN4" s="9">
        <v>1.41696296296296E-4</v>
      </c>
      <c r="BO4" s="9">
        <v>9.0385127853090264E-3</v>
      </c>
      <c r="BP4" s="9">
        <v>3.7066985185185183E-2</v>
      </c>
      <c r="BQ4" s="9">
        <v>23.112772222222222</v>
      </c>
      <c r="BR4" s="9">
        <v>8.4328444444444432E-3</v>
      </c>
      <c r="BS4" s="9">
        <v>1.7610551851851852</v>
      </c>
      <c r="BT4" s="9">
        <v>0.44340600740740738</v>
      </c>
      <c r="BU4" s="4" t="str">
        <f t="shared" si="0"/>
        <v>03</v>
      </c>
    </row>
    <row r="5" spans="1:73" ht="16.5" x14ac:dyDescent="0.3">
      <c r="A5" t="s">
        <v>74</v>
      </c>
      <c r="B5" s="2">
        <v>-0.1605</v>
      </c>
      <c r="C5" s="2">
        <v>5.5546500000000005</v>
      </c>
      <c r="D5" s="9">
        <v>0.35885280575539563</v>
      </c>
      <c r="E5" s="9">
        <v>3.8269136690647479E-2</v>
      </c>
      <c r="F5" s="9">
        <v>1450.4871638848922</v>
      </c>
      <c r="G5" s="9">
        <v>1243.0135693525178</v>
      </c>
      <c r="H5" s="9">
        <v>1086.0924174100719</v>
      </c>
      <c r="I5" s="9">
        <v>369.86794517985612</v>
      </c>
      <c r="J5" s="9">
        <v>268.8334512230216</v>
      </c>
      <c r="K5" s="9">
        <v>937.79999999999984</v>
      </c>
      <c r="L5" s="9">
        <v>274.27456532374094</v>
      </c>
      <c r="M5" s="9">
        <v>63711.86336359712</v>
      </c>
      <c r="N5" s="9">
        <v>0.1711428776978417</v>
      </c>
      <c r="O5" s="9">
        <v>37.139241366906468</v>
      </c>
      <c r="P5" s="9">
        <v>5.5891305755395679</v>
      </c>
      <c r="Q5" s="9">
        <v>4.514558705035971</v>
      </c>
      <c r="R5" s="9">
        <v>54.840385035971224</v>
      </c>
      <c r="S5" s="9">
        <v>3493.7145659712223</v>
      </c>
      <c r="T5" s="9">
        <v>0.53745460431654679</v>
      </c>
      <c r="U5" s="9">
        <v>1.4031017266187049</v>
      </c>
      <c r="V5" s="9">
        <v>2.2463720863309349</v>
      </c>
      <c r="W5" s="9">
        <v>25.960193093525181</v>
      </c>
      <c r="X5" s="9">
        <v>0.48557949640287762</v>
      </c>
      <c r="Y5" s="9">
        <v>3.1106323741007191E-2</v>
      </c>
      <c r="Z5" s="9">
        <v>2.6960063309352513</v>
      </c>
      <c r="AA5" s="9">
        <v>9.6403741007194232E-2</v>
      </c>
      <c r="AB5" s="9">
        <v>509.15568345323737</v>
      </c>
      <c r="AC5" s="9">
        <v>0.68295978417266179</v>
      </c>
      <c r="AD5" s="9">
        <v>310.39729446043162</v>
      </c>
      <c r="AE5" s="9">
        <v>1.0577799280575539</v>
      </c>
      <c r="AF5" s="9">
        <v>1.9202185899280575</v>
      </c>
      <c r="AG5" s="9">
        <v>8.8562503597122297E-2</v>
      </c>
      <c r="AH5" s="9">
        <v>0.2079876978417266</v>
      </c>
      <c r="AI5" s="9">
        <v>0</v>
      </c>
      <c r="AJ5" s="9">
        <v>2.8291424460431654E-2</v>
      </c>
      <c r="AK5" s="9">
        <v>1.1476655467625898</v>
      </c>
      <c r="AL5" s="9">
        <v>6.7677525179856104E-2</v>
      </c>
      <c r="AM5" s="9">
        <v>7.192798561151079E-3</v>
      </c>
      <c r="AN5" s="9">
        <v>8.6430130593164022E-3</v>
      </c>
      <c r="AO5" s="9">
        <v>0.54202741007194244</v>
      </c>
      <c r="AP5" s="9">
        <v>1.0982230215827336E-2</v>
      </c>
      <c r="AQ5" s="9">
        <v>3.50456834532374E-2</v>
      </c>
      <c r="AR5" s="9">
        <v>0.13549748201438849</v>
      </c>
      <c r="AS5" s="9">
        <v>8.4155743165467634</v>
      </c>
      <c r="AT5" s="9">
        <v>1.3558369064748201</v>
      </c>
      <c r="AU5" s="9">
        <v>2.3269958992805755</v>
      </c>
      <c r="AV5" s="9">
        <v>0.47595411510791363</v>
      </c>
      <c r="AW5" s="9">
        <v>1.6126636690647482</v>
      </c>
      <c r="AX5" s="9">
        <v>0.33237925899280579</v>
      </c>
      <c r="AY5" s="9">
        <v>7.7524050359712215E-2</v>
      </c>
      <c r="AZ5" s="9">
        <v>0.408835071942446</v>
      </c>
      <c r="BA5" s="9">
        <v>8.3985949640287758E-2</v>
      </c>
      <c r="BB5" s="9">
        <v>0.21645863309352514</v>
      </c>
      <c r="BC5" s="9">
        <v>4.2189755395683447E-2</v>
      </c>
      <c r="BD5" s="9">
        <v>0.17103792805755394</v>
      </c>
      <c r="BE5" s="9">
        <v>1.0704863309352516E-2</v>
      </c>
      <c r="BF5" s="9">
        <v>0.10874656834532373</v>
      </c>
      <c r="BG5" s="9">
        <v>1.4104482014388487E-2</v>
      </c>
      <c r="BH5" s="9">
        <v>4.8524215827338131E-2</v>
      </c>
      <c r="BI5" s="9">
        <v>0</v>
      </c>
      <c r="BJ5" s="9">
        <v>0.17693759712230214</v>
      </c>
      <c r="BK5" s="9">
        <v>1.1846266105017508E-4</v>
      </c>
      <c r="BL5" s="9">
        <v>5.0150935251798553E-3</v>
      </c>
      <c r="BM5" s="9">
        <v>1.2185402877697836E-2</v>
      </c>
      <c r="BN5" s="9">
        <v>0</v>
      </c>
      <c r="BO5" s="9">
        <v>0</v>
      </c>
      <c r="BP5" s="9">
        <v>6.8704532374100728E-3</v>
      </c>
      <c r="BQ5" s="9">
        <v>2.1178087769784173</v>
      </c>
      <c r="BR5" s="9">
        <v>0</v>
      </c>
      <c r="BS5" s="9">
        <v>0</v>
      </c>
      <c r="BT5" s="9">
        <v>0.22967104316546755</v>
      </c>
      <c r="BU5" s="4" t="str">
        <f t="shared" si="0"/>
        <v>04A</v>
      </c>
    </row>
    <row r="6" spans="1:73" ht="16.5" x14ac:dyDescent="0.3">
      <c r="A6" t="s">
        <v>75</v>
      </c>
      <c r="B6" s="2">
        <v>-0.1605</v>
      </c>
      <c r="C6" s="2">
        <v>5.5546500000000005</v>
      </c>
      <c r="D6" s="9">
        <v>7.1154827586206892E-2</v>
      </c>
      <c r="E6" s="9">
        <v>4.5149224137931029E-2</v>
      </c>
      <c r="F6" s="9">
        <v>1795.3178133620688</v>
      </c>
      <c r="G6" s="9">
        <v>1387.8163885344829</v>
      </c>
      <c r="H6" s="9">
        <v>946.4890600862069</v>
      </c>
      <c r="I6" s="9">
        <v>256.22643620689655</v>
      </c>
      <c r="J6" s="9">
        <v>303.37542568965517</v>
      </c>
      <c r="K6" s="9">
        <v>770.33405172413791</v>
      </c>
      <c r="L6" s="9">
        <v>233.81332112068966</v>
      </c>
      <c r="M6" s="9">
        <v>73020.515076465512</v>
      </c>
      <c r="N6" s="9">
        <v>4.4930689655172419E-2</v>
      </c>
      <c r="O6" s="9">
        <v>29.576107241379308</v>
      </c>
      <c r="P6" s="9">
        <v>7.8937714655172417</v>
      </c>
      <c r="Q6" s="9">
        <v>6.0641133620689658</v>
      </c>
      <c r="R6" s="9">
        <v>21.012309051724138</v>
      </c>
      <c r="S6" s="9">
        <v>5594.593599310344</v>
      </c>
      <c r="T6" s="9">
        <v>0.29956706896551727</v>
      </c>
      <c r="U6" s="9">
        <v>1.277028103448276</v>
      </c>
      <c r="V6" s="9">
        <v>2.9349181034482759</v>
      </c>
      <c r="W6" s="9">
        <v>20.503517068965518</v>
      </c>
      <c r="X6" s="9">
        <v>0.4333101724137931</v>
      </c>
      <c r="Y6" s="9">
        <v>3.5140344827586205E-2</v>
      </c>
      <c r="Z6" s="9">
        <v>1.624935</v>
      </c>
      <c r="AA6" s="9">
        <v>7.9900577586206903E-2</v>
      </c>
      <c r="AB6" s="9">
        <v>596.46801724137936</v>
      </c>
      <c r="AC6" s="9">
        <v>0.40341465517241382</v>
      </c>
      <c r="AD6" s="9">
        <v>414.85069577586216</v>
      </c>
      <c r="AE6" s="9">
        <v>0.57317224137931044</v>
      </c>
      <c r="AF6" s="9">
        <v>1.5864641896551726</v>
      </c>
      <c r="AG6" s="9">
        <v>6.6368922413793094E-2</v>
      </c>
      <c r="AH6" s="9">
        <v>0.1568859051724138</v>
      </c>
      <c r="AI6" s="9">
        <v>0</v>
      </c>
      <c r="AJ6" s="9">
        <v>3.0511784482758621E-2</v>
      </c>
      <c r="AK6" s="9">
        <v>0.68031095689655174</v>
      </c>
      <c r="AL6" s="9">
        <v>6.4428336206896544E-2</v>
      </c>
      <c r="AM6" s="9">
        <v>3.5140344827586209E-3</v>
      </c>
      <c r="AN6" s="9">
        <v>7.3048357553880099E-3</v>
      </c>
      <c r="AO6" s="9">
        <v>1.006875775862069</v>
      </c>
      <c r="AP6" s="9">
        <v>3.007034482758621E-2</v>
      </c>
      <c r="AQ6" s="9">
        <v>0.10590181034482758</v>
      </c>
      <c r="AR6" s="9">
        <v>0.13964353448275862</v>
      </c>
      <c r="AS6" s="9">
        <v>10.89210827586207</v>
      </c>
      <c r="AT6" s="9">
        <v>0.80704784482758629</v>
      </c>
      <c r="AU6" s="9">
        <v>1.5180279310344826</v>
      </c>
      <c r="AV6" s="9">
        <v>0.27036212068965509</v>
      </c>
      <c r="AW6" s="9">
        <v>0.93130655172413801</v>
      </c>
      <c r="AX6" s="9">
        <v>0.1848320948275862</v>
      </c>
      <c r="AY6" s="9">
        <v>4.8746301724137936E-2</v>
      </c>
      <c r="AZ6" s="9">
        <v>0.22481516379310348</v>
      </c>
      <c r="BA6" s="9">
        <v>4.3291681034482755E-2</v>
      </c>
      <c r="BB6" s="9">
        <v>0.11158370689655174</v>
      </c>
      <c r="BC6" s="9">
        <v>2.2592094827586204E-2</v>
      </c>
      <c r="BD6" s="9">
        <v>8.4795750000000003E-2</v>
      </c>
      <c r="BE6" s="9">
        <v>3.0769655172413791E-3</v>
      </c>
      <c r="BF6" s="9">
        <v>5.4747258620689652E-2</v>
      </c>
      <c r="BG6" s="9">
        <v>6.0839999999999991E-3</v>
      </c>
      <c r="BH6" s="9">
        <v>3.3440146551724136E-2</v>
      </c>
      <c r="BI6" s="9">
        <v>0</v>
      </c>
      <c r="BJ6" s="9">
        <v>0.19457436206896553</v>
      </c>
      <c r="BK6" s="9">
        <v>2.9724858150067358E-4</v>
      </c>
      <c r="BL6" s="9">
        <v>6.7570862068965527E-3</v>
      </c>
      <c r="BM6" s="9">
        <v>8.1981025862068971E-2</v>
      </c>
      <c r="BN6" s="9">
        <v>0</v>
      </c>
      <c r="BO6" s="9">
        <v>1.9414671086292426E-3</v>
      </c>
      <c r="BP6" s="9">
        <v>5.1311896551724159E-3</v>
      </c>
      <c r="BQ6" s="9">
        <v>1.9802283620689656</v>
      </c>
      <c r="BR6" s="9">
        <v>0</v>
      </c>
      <c r="BS6" s="9">
        <v>0</v>
      </c>
      <c r="BT6" s="9">
        <v>0.14043462931034484</v>
      </c>
      <c r="BU6" s="4" t="str">
        <f t="shared" si="0"/>
        <v>04B</v>
      </c>
    </row>
    <row r="7" spans="1:73" ht="16.5" x14ac:dyDescent="0.3">
      <c r="A7" t="s">
        <v>76</v>
      </c>
      <c r="B7" s="2">
        <v>-0.1605</v>
      </c>
      <c r="C7" s="2">
        <v>5.5546500000000005</v>
      </c>
      <c r="D7" s="9">
        <v>0</v>
      </c>
      <c r="E7" s="9">
        <v>4.2707964601769906E-3</v>
      </c>
      <c r="F7" s="9">
        <v>1383.608041061947</v>
      </c>
      <c r="G7" s="9">
        <v>3233.371807433628</v>
      </c>
      <c r="H7" s="9">
        <v>780.26291469026535</v>
      </c>
      <c r="I7" s="9">
        <v>237.71716141592921</v>
      </c>
      <c r="J7" s="9">
        <v>332.75829699115042</v>
      </c>
      <c r="K7" s="9">
        <v>790.41203539823005</v>
      </c>
      <c r="L7" s="9">
        <v>302.03391752212389</v>
      </c>
      <c r="M7" s="9">
        <v>71198.434210973457</v>
      </c>
      <c r="N7" s="9">
        <v>1.8117168141592921E-2</v>
      </c>
      <c r="O7" s="9">
        <v>26.366548672566374</v>
      </c>
      <c r="P7" s="9">
        <v>4.2397769911504417</v>
      </c>
      <c r="Q7" s="9">
        <v>2.4161469026548672</v>
      </c>
      <c r="R7" s="9">
        <v>20.436570265486729</v>
      </c>
      <c r="S7" s="9">
        <v>2105.9480764601772</v>
      </c>
      <c r="T7" s="9">
        <v>0.27045380530973451</v>
      </c>
      <c r="U7" s="9">
        <v>0.94078902654867247</v>
      </c>
      <c r="V7" s="9">
        <v>2.5948460176991155</v>
      </c>
      <c r="W7" s="9">
        <v>20.830292743362829</v>
      </c>
      <c r="X7" s="9">
        <v>0.32449061946902652</v>
      </c>
      <c r="Y7" s="9">
        <v>1.0312849557522123E-2</v>
      </c>
      <c r="Z7" s="9">
        <v>2.0131185840707961</v>
      </c>
      <c r="AA7" s="9">
        <v>5.0660637168141592E-2</v>
      </c>
      <c r="AB7" s="9">
        <v>605.3741592920353</v>
      </c>
      <c r="AC7" s="9">
        <v>0.61647823008849545</v>
      </c>
      <c r="AD7" s="9">
        <v>319.58136141592911</v>
      </c>
      <c r="AE7" s="9">
        <v>0.75984212389380534</v>
      </c>
      <c r="AF7" s="9">
        <v>1.2854153274336282</v>
      </c>
      <c r="AG7" s="9">
        <v>6.0132814159292045E-2</v>
      </c>
      <c r="AH7" s="9">
        <v>2.1313522123893806E-2</v>
      </c>
      <c r="AI7" s="9">
        <v>0</v>
      </c>
      <c r="AJ7" s="9">
        <v>2.577313274336283E-2</v>
      </c>
      <c r="AK7" s="9">
        <v>0.74355915044247789</v>
      </c>
      <c r="AL7" s="9">
        <v>4.5063646017699112E-2</v>
      </c>
      <c r="AM7" s="9">
        <v>5.2103716814159281E-3</v>
      </c>
      <c r="AN7" s="9">
        <v>5.7804670390435402E-3</v>
      </c>
      <c r="AO7" s="9">
        <v>0.53241097345132748</v>
      </c>
      <c r="AP7" s="9">
        <v>1.5509734513274335E-2</v>
      </c>
      <c r="AQ7" s="9">
        <v>7.8762477876106185E-2</v>
      </c>
      <c r="AR7" s="9">
        <v>0.14498230088495576</v>
      </c>
      <c r="AS7" s="9">
        <v>10.662695221238936</v>
      </c>
      <c r="AT7" s="9">
        <v>1.0153706194690264</v>
      </c>
      <c r="AU7" s="9">
        <v>1.655495575221239</v>
      </c>
      <c r="AV7" s="9">
        <v>0.36880350442477883</v>
      </c>
      <c r="AW7" s="9">
        <v>1.0788930973451327</v>
      </c>
      <c r="AX7" s="9">
        <v>0.26631338053097342</v>
      </c>
      <c r="AY7" s="9">
        <v>6.4646371681415932E-2</v>
      </c>
      <c r="AZ7" s="9">
        <v>0.29137621238938044</v>
      </c>
      <c r="BA7" s="9">
        <v>5.9427008849557518E-2</v>
      </c>
      <c r="BB7" s="9">
        <v>0.16116187610619465</v>
      </c>
      <c r="BC7" s="9">
        <v>3.2386123893805303E-2</v>
      </c>
      <c r="BD7" s="9">
        <v>0.1204769203539823</v>
      </c>
      <c r="BE7" s="9">
        <v>6.5725309734513265E-3</v>
      </c>
      <c r="BF7" s="9">
        <v>7.510757522123894E-2</v>
      </c>
      <c r="BG7" s="9">
        <v>9.0900530973451327E-3</v>
      </c>
      <c r="BH7" s="9">
        <v>3.3393132743362829E-2</v>
      </c>
      <c r="BI7" s="9">
        <v>0</v>
      </c>
      <c r="BJ7" s="9">
        <v>0.1962858053097345</v>
      </c>
      <c r="BK7" s="9">
        <v>8.1058382175686966E-5</v>
      </c>
      <c r="BL7" s="9">
        <v>4.9855929203539819E-3</v>
      </c>
      <c r="BM7" s="9">
        <v>1.4862371681415925E-2</v>
      </c>
      <c r="BN7" s="9">
        <v>0</v>
      </c>
      <c r="BO7" s="9">
        <v>1.6037811343055238E-3</v>
      </c>
      <c r="BP7" s="9">
        <v>7.1075044247787631E-3</v>
      </c>
      <c r="BQ7" s="9">
        <v>1.126860884955752</v>
      </c>
      <c r="BR7" s="9">
        <v>0</v>
      </c>
      <c r="BS7" s="9">
        <v>0</v>
      </c>
      <c r="BT7" s="9">
        <v>0.1509254513274336</v>
      </c>
      <c r="BU7" s="4" t="str">
        <f t="shared" si="0"/>
        <v>04C</v>
      </c>
    </row>
    <row r="8" spans="1:73" ht="16.5" x14ac:dyDescent="0.3">
      <c r="A8" t="s">
        <v>77</v>
      </c>
      <c r="B8" s="2">
        <v>-0.17208333333333331</v>
      </c>
      <c r="C8" s="2">
        <v>5.5546833333333332</v>
      </c>
      <c r="D8" s="9">
        <v>7.0577310476190496</v>
      </c>
      <c r="E8" s="9">
        <v>0.73559619047619051</v>
      </c>
      <c r="F8" s="9">
        <v>1496.0573786666669</v>
      </c>
      <c r="G8" s="9">
        <v>6966.0143794285714</v>
      </c>
      <c r="H8" s="9">
        <v>26564.056336000005</v>
      </c>
      <c r="I8" s="9">
        <v>2206.8680198095235</v>
      </c>
      <c r="J8" s="9">
        <v>372.43644342857147</v>
      </c>
      <c r="K8" s="9">
        <v>885.56000000000017</v>
      </c>
      <c r="L8" s="9">
        <v>2192.6179146666673</v>
      </c>
      <c r="M8" s="9">
        <v>25677.086177142864</v>
      </c>
      <c r="N8" s="9">
        <v>6.2200297142857153</v>
      </c>
      <c r="O8" s="9">
        <v>594.48753180952394</v>
      </c>
      <c r="P8" s="9">
        <v>91.581975238095254</v>
      </c>
      <c r="Q8" s="9">
        <v>130.7442380952381</v>
      </c>
      <c r="R8" s="9">
        <v>688.17893142857145</v>
      </c>
      <c r="S8" s="9">
        <v>82606.525958095255</v>
      </c>
      <c r="T8" s="9">
        <v>16.814111999999998</v>
      </c>
      <c r="U8" s="9">
        <v>339.19627885714289</v>
      </c>
      <c r="V8" s="9">
        <v>238.58333828571432</v>
      </c>
      <c r="W8" s="9">
        <v>750.62485980952397</v>
      </c>
      <c r="X8" s="9">
        <v>8.0039253333333331</v>
      </c>
      <c r="Y8" s="9">
        <v>0.7175007238095239</v>
      </c>
      <c r="Z8" s="9">
        <v>8.6900160000000017</v>
      </c>
      <c r="AA8" s="9">
        <v>0.31244872380952382</v>
      </c>
      <c r="AB8" s="9">
        <v>692.47847619047616</v>
      </c>
      <c r="AC8" s="9">
        <v>16.171488380952383</v>
      </c>
      <c r="AD8" s="9">
        <v>84.387555047619074</v>
      </c>
      <c r="AE8" s="9">
        <v>7.0845798095238086</v>
      </c>
      <c r="AF8" s="9">
        <v>19.407682438095243</v>
      </c>
      <c r="AG8" s="9">
        <v>8.880552380952382E-2</v>
      </c>
      <c r="AH8" s="9">
        <v>8.6922766857142868</v>
      </c>
      <c r="AI8" s="9">
        <v>0</v>
      </c>
      <c r="AJ8" s="9">
        <v>2.1324304761904764E-2</v>
      </c>
      <c r="AK8" s="9">
        <v>4.7956729523809525</v>
      </c>
      <c r="AL8" s="9">
        <v>0.65559885714285715</v>
      </c>
      <c r="AM8" s="9">
        <v>1.2306264761904764</v>
      </c>
      <c r="AN8" s="9">
        <v>5.3872008826523453E-2</v>
      </c>
      <c r="AO8" s="9">
        <v>4.1876083809523816</v>
      </c>
      <c r="AP8" s="9">
        <v>4.3353763809523818</v>
      </c>
      <c r="AQ8" s="9">
        <v>0.12406323809523813</v>
      </c>
      <c r="AR8" s="9">
        <v>0.76618780952380949</v>
      </c>
      <c r="AS8" s="9">
        <v>230.65327200000002</v>
      </c>
      <c r="AT8" s="9">
        <v>9.5402933333333344</v>
      </c>
      <c r="AU8" s="9">
        <v>30.705950857142863</v>
      </c>
      <c r="AV8" s="9">
        <v>3.5708154666666667</v>
      </c>
      <c r="AW8" s="9">
        <v>12.38127161904762</v>
      </c>
      <c r="AX8" s="9">
        <v>2.4159593904761905</v>
      </c>
      <c r="AY8" s="9">
        <v>0.65966609523809516</v>
      </c>
      <c r="AZ8" s="9">
        <v>2.8793650285714283</v>
      </c>
      <c r="BA8" s="9">
        <v>0.58224384761904779</v>
      </c>
      <c r="BB8" s="9">
        <v>1.5006112380952381</v>
      </c>
      <c r="BC8" s="9">
        <v>0.28019028571428573</v>
      </c>
      <c r="BD8" s="9">
        <v>1.2340599238095238</v>
      </c>
      <c r="BE8" s="9">
        <v>0.10080262857142859</v>
      </c>
      <c r="BF8" s="9">
        <v>0.78491207619047632</v>
      </c>
      <c r="BG8" s="9">
        <v>0.11238552380952382</v>
      </c>
      <c r="BH8" s="9">
        <v>0.54684640000000007</v>
      </c>
      <c r="BI8" s="9">
        <v>0</v>
      </c>
      <c r="BJ8" s="9">
        <v>0.31147558095238098</v>
      </c>
      <c r="BK8" s="9">
        <v>4.7796563394250305E-4</v>
      </c>
      <c r="BL8" s="9">
        <v>1.1493066666666669E-2</v>
      </c>
      <c r="BM8" s="9">
        <v>3.2567847619047616E-2</v>
      </c>
      <c r="BN8" s="9">
        <v>1.4806742857142861E-2</v>
      </c>
      <c r="BO8" s="9">
        <v>2.2211016285376604E-2</v>
      </c>
      <c r="BP8" s="9">
        <v>0.1112576761904762</v>
      </c>
      <c r="BQ8" s="9">
        <v>47.091480761904762</v>
      </c>
      <c r="BR8" s="9">
        <v>0.20609169523809523</v>
      </c>
      <c r="BS8" s="9">
        <v>3.1865188571428571</v>
      </c>
      <c r="BT8" s="9">
        <v>0.95036133333333339</v>
      </c>
      <c r="BU8" s="4" t="str">
        <f t="shared" si="0"/>
        <v>05</v>
      </c>
    </row>
    <row r="9" spans="1:73" ht="16.5" x14ac:dyDescent="0.3">
      <c r="A9" t="s">
        <v>78</v>
      </c>
      <c r="B9" s="2">
        <v>-0.18595</v>
      </c>
      <c r="C9" s="2">
        <v>5.5458166666666671</v>
      </c>
      <c r="D9" s="9">
        <v>0.97967847457627122</v>
      </c>
      <c r="E9" s="9">
        <v>5.9218813559322035E-2</v>
      </c>
      <c r="F9" s="9">
        <v>1838.0951684745762</v>
      </c>
      <c r="G9" s="9">
        <v>932.30816474576261</v>
      </c>
      <c r="H9" s="9">
        <v>1530.5968916949153</v>
      </c>
      <c r="I9" s="9">
        <v>456.31546254237287</v>
      </c>
      <c r="J9" s="9">
        <v>318.34247508474573</v>
      </c>
      <c r="K9" s="9">
        <v>1476.7389830508475</v>
      </c>
      <c r="L9" s="9">
        <v>257.05899254237289</v>
      </c>
      <c r="M9" s="9">
        <v>35577.813798135605</v>
      </c>
      <c r="N9" s="9">
        <v>0.58051118644067801</v>
      </c>
      <c r="O9" s="9">
        <v>73.47347118644069</v>
      </c>
      <c r="P9" s="9">
        <v>4.7519915254237297</v>
      </c>
      <c r="Q9" s="9">
        <v>5.144178983050848</v>
      </c>
      <c r="R9" s="9">
        <v>70.224689322033896</v>
      </c>
      <c r="S9" s="9">
        <v>4541.0467805084745</v>
      </c>
      <c r="T9" s="9">
        <v>0.82405898305084746</v>
      </c>
      <c r="U9" s="9">
        <v>1.6108922033898305</v>
      </c>
      <c r="V9" s="9">
        <v>2.1171713559322036</v>
      </c>
      <c r="W9" s="9">
        <v>24.183181186440677</v>
      </c>
      <c r="X9" s="9">
        <v>0.47888661016949158</v>
      </c>
      <c r="Y9" s="9">
        <v>5.8560338983050846E-2</v>
      </c>
      <c r="Z9" s="9">
        <v>2.7947855932203387</v>
      </c>
      <c r="AA9" s="9">
        <v>2.5535644067796612E-2</v>
      </c>
      <c r="AB9" s="9">
        <v>585.60338983050849</v>
      </c>
      <c r="AC9" s="9">
        <v>0.39613830508474573</v>
      </c>
      <c r="AD9" s="9">
        <v>186.64014101694914</v>
      </c>
      <c r="AE9" s="9">
        <v>2.1216489830508478</v>
      </c>
      <c r="AF9" s="9">
        <v>2.3143713220338986</v>
      </c>
      <c r="AG9" s="9">
        <v>6.3288186440677976E-2</v>
      </c>
      <c r="AH9" s="9">
        <v>0.64568700000000001</v>
      </c>
      <c r="AI9" s="9">
        <v>0</v>
      </c>
      <c r="AJ9" s="9">
        <v>1.248906779661017E-2</v>
      </c>
      <c r="AK9" s="9">
        <v>1.680642220338983</v>
      </c>
      <c r="AL9" s="9">
        <v>7.3450644067796625E-2</v>
      </c>
      <c r="AM9" s="9">
        <v>8.7225932203389839E-3</v>
      </c>
      <c r="AN9" s="9">
        <v>7.0886386615537913E-3</v>
      </c>
      <c r="AO9" s="9">
        <v>0.36233661016949154</v>
      </c>
      <c r="AP9" s="9">
        <v>2.6821864406779659E-2</v>
      </c>
      <c r="AQ9" s="9">
        <v>8.279220338983051E-2</v>
      </c>
      <c r="AR9" s="9">
        <v>0.15750711864406783</v>
      </c>
      <c r="AS9" s="9">
        <v>8.1043733898305099</v>
      </c>
      <c r="AT9" s="9">
        <v>3.2689750847457626</v>
      </c>
      <c r="AU9" s="9">
        <v>6.9139391525423726</v>
      </c>
      <c r="AV9" s="9">
        <v>1.1492400677966101</v>
      </c>
      <c r="AW9" s="9">
        <v>4.1119103389830505</v>
      </c>
      <c r="AX9" s="9">
        <v>0.8258807627118645</v>
      </c>
      <c r="AY9" s="9">
        <v>9.9385762711864417E-2</v>
      </c>
      <c r="AZ9" s="9">
        <v>0.88881337288135598</v>
      </c>
      <c r="BA9" s="9">
        <v>0.17459672881355934</v>
      </c>
      <c r="BB9" s="9">
        <v>0.40977750847457622</v>
      </c>
      <c r="BC9" s="9">
        <v>8.1857169491525411E-2</v>
      </c>
      <c r="BD9" s="9">
        <v>0.37812244067796602</v>
      </c>
      <c r="BE9" s="9">
        <v>2.6347762711864404E-2</v>
      </c>
      <c r="BF9" s="9">
        <v>0.23578218644067797</v>
      </c>
      <c r="BG9" s="9">
        <v>3.1150237288135596E-2</v>
      </c>
      <c r="BH9" s="9">
        <v>5.9736813559322047E-2</v>
      </c>
      <c r="BI9" s="9">
        <v>0</v>
      </c>
      <c r="BJ9" s="9">
        <v>0.1823184406779661</v>
      </c>
      <c r="BK9" s="9">
        <v>0</v>
      </c>
      <c r="BL9" s="9">
        <v>8.2528813559322022E-3</v>
      </c>
      <c r="BM9" s="9">
        <v>3.0158135593220333E-2</v>
      </c>
      <c r="BN9" s="9">
        <v>0</v>
      </c>
      <c r="BO9" s="9">
        <v>0</v>
      </c>
      <c r="BP9" s="9">
        <v>6.488169491525423E-3</v>
      </c>
      <c r="BQ9" s="9">
        <v>1.8056250847457624</v>
      </c>
      <c r="BR9" s="9">
        <v>0</v>
      </c>
      <c r="BS9" s="9">
        <v>0.18244135593220337</v>
      </c>
      <c r="BT9" s="9">
        <v>0.43141937288135596</v>
      </c>
      <c r="BU9" s="4" t="str">
        <f t="shared" si="0"/>
        <v>06</v>
      </c>
    </row>
    <row r="10" spans="1:73" ht="16.5" x14ac:dyDescent="0.3">
      <c r="A10" t="s">
        <v>79</v>
      </c>
      <c r="B10" s="2">
        <v>-0.18625</v>
      </c>
      <c r="C10" s="2">
        <v>5.5498166666666666</v>
      </c>
      <c r="D10" s="9">
        <v>1.1704054455445545</v>
      </c>
      <c r="E10" s="9">
        <v>0.40863742574257422</v>
      </c>
      <c r="F10" s="9">
        <v>383.13821227722769</v>
      </c>
      <c r="G10" s="9">
        <v>2615.6200559405943</v>
      </c>
      <c r="H10" s="9">
        <v>7474.1606129702968</v>
      </c>
      <c r="I10" s="9">
        <v>1840.7447848514851</v>
      </c>
      <c r="J10" s="9">
        <v>341.01824940594059</v>
      </c>
      <c r="K10" s="9">
        <v>128.77188118811881</v>
      </c>
      <c r="L10" s="9">
        <v>752.24753168316829</v>
      </c>
      <c r="M10" s="9">
        <v>12728.255005544554</v>
      </c>
      <c r="N10" s="9">
        <v>1.8591564356435641</v>
      </c>
      <c r="O10" s="9">
        <v>205.96809415841582</v>
      </c>
      <c r="P10" s="9">
        <v>33.819434554455441</v>
      </c>
      <c r="Q10" s="9">
        <v>37.879667524752477</v>
      </c>
      <c r="R10" s="9">
        <v>132.08626900990097</v>
      </c>
      <c r="S10" s="9">
        <v>18411.446622178217</v>
      </c>
      <c r="T10" s="9">
        <v>3.8167767326732669</v>
      </c>
      <c r="U10" s="9">
        <v>8.5180912871287138</v>
      </c>
      <c r="V10" s="9">
        <v>13.451254752475247</v>
      </c>
      <c r="W10" s="9">
        <v>92.636536930693055</v>
      </c>
      <c r="X10" s="9">
        <v>2.1463137623762374</v>
      </c>
      <c r="Y10" s="9">
        <v>0.14520567326732672</v>
      </c>
      <c r="Z10" s="9">
        <v>3.8223323762376236</v>
      </c>
      <c r="AA10" s="9">
        <v>0.20376314851485147</v>
      </c>
      <c r="AB10" s="9">
        <v>659.03821782178215</v>
      </c>
      <c r="AC10" s="9">
        <v>3.7981752475247519</v>
      </c>
      <c r="AD10" s="9">
        <v>54.076451881188113</v>
      </c>
      <c r="AE10" s="9">
        <v>2.8342710891089107</v>
      </c>
      <c r="AF10" s="9">
        <v>4.0157729405940596</v>
      </c>
      <c r="AG10" s="9">
        <v>0.12521031683168313</v>
      </c>
      <c r="AH10" s="9">
        <v>0.99400880198019803</v>
      </c>
      <c r="AI10" s="9">
        <v>0</v>
      </c>
      <c r="AJ10" s="9">
        <v>2.6290099009900993E-4</v>
      </c>
      <c r="AK10" s="9">
        <v>1.9256505445544554</v>
      </c>
      <c r="AL10" s="9">
        <v>0.14434256435643564</v>
      </c>
      <c r="AM10" s="9">
        <v>0.19507253465346536</v>
      </c>
      <c r="AN10" s="9">
        <v>1.7037660336421033E-2</v>
      </c>
      <c r="AO10" s="9">
        <v>0.35714851485148508</v>
      </c>
      <c r="AP10" s="9">
        <v>0.1626017821782178</v>
      </c>
      <c r="AQ10" s="9">
        <v>8.9535148514851476E-2</v>
      </c>
      <c r="AR10" s="9">
        <v>0.31404267326732671</v>
      </c>
      <c r="AS10" s="9">
        <v>69.985930099009892</v>
      </c>
      <c r="AT10" s="9">
        <v>2.3039551485148513</v>
      </c>
      <c r="AU10" s="9">
        <v>5.9911167326732659</v>
      </c>
      <c r="AV10" s="9">
        <v>0.8547804059405939</v>
      </c>
      <c r="AW10" s="9">
        <v>2.9761384158415845</v>
      </c>
      <c r="AX10" s="9">
        <v>0.71913837623762367</v>
      </c>
      <c r="AY10" s="9">
        <v>0.23615453465346534</v>
      </c>
      <c r="AZ10" s="9">
        <v>0.78797379207920804</v>
      </c>
      <c r="BA10" s="9">
        <v>0.18335607920792077</v>
      </c>
      <c r="BB10" s="9">
        <v>0.60812471287128711</v>
      </c>
      <c r="BC10" s="9">
        <v>0.11865763366336633</v>
      </c>
      <c r="BD10" s="9">
        <v>0.42398985148514851</v>
      </c>
      <c r="BE10" s="9">
        <v>4.1707009900990098E-2</v>
      </c>
      <c r="BF10" s="9">
        <v>0.33336341584158408</v>
      </c>
      <c r="BG10" s="9">
        <v>4.9083118811881182E-2</v>
      </c>
      <c r="BH10" s="9">
        <v>0.11809710891089106</v>
      </c>
      <c r="BI10" s="9">
        <v>0</v>
      </c>
      <c r="BJ10" s="9">
        <v>0.22334183168316829</v>
      </c>
      <c r="BK10" s="9">
        <v>0</v>
      </c>
      <c r="BL10" s="9">
        <v>1.0049762376237623E-2</v>
      </c>
      <c r="BM10" s="9">
        <v>2.3249376237623753E-2</v>
      </c>
      <c r="BN10" s="9">
        <v>0</v>
      </c>
      <c r="BO10" s="9">
        <v>6.2081063486348941E-3</v>
      </c>
      <c r="BP10" s="9">
        <v>2.7872465346534651E-2</v>
      </c>
      <c r="BQ10" s="9">
        <v>16.220247029702968</v>
      </c>
      <c r="BR10" s="9">
        <v>0</v>
      </c>
      <c r="BS10" s="9">
        <v>0.24975594059405939</v>
      </c>
      <c r="BT10" s="9">
        <v>0.37838397029702964</v>
      </c>
      <c r="BU10" s="4" t="str">
        <f t="shared" si="0"/>
        <v>07</v>
      </c>
    </row>
    <row r="11" spans="1:73" ht="16.5" x14ac:dyDescent="0.3">
      <c r="A11" t="s">
        <v>80</v>
      </c>
      <c r="B11" s="2">
        <v>-0.19578333333333334</v>
      </c>
      <c r="C11" s="2">
        <v>5.5438000000000001</v>
      </c>
      <c r="D11" s="9">
        <v>2.5914866086956523</v>
      </c>
      <c r="E11" s="9">
        <v>0.10943686956521739</v>
      </c>
      <c r="F11" s="9">
        <v>2642.8570111304348</v>
      </c>
      <c r="G11" s="9">
        <v>2062.8844079999999</v>
      </c>
      <c r="H11" s="9">
        <v>2959.2895241739125</v>
      </c>
      <c r="I11" s="9">
        <v>914.04352173913048</v>
      </c>
      <c r="J11" s="9">
        <v>380.70484486956514</v>
      </c>
      <c r="K11" s="9">
        <v>2365.9721739130432</v>
      </c>
      <c r="L11" s="9">
        <v>353.01399652173916</v>
      </c>
      <c r="M11" s="9">
        <v>42741.761862260864</v>
      </c>
      <c r="N11" s="9">
        <v>1.0897022608695655</v>
      </c>
      <c r="O11" s="9">
        <v>127.17703930434783</v>
      </c>
      <c r="P11" s="9">
        <v>10.493869565217393</v>
      </c>
      <c r="Q11" s="9">
        <v>9.5159822608695634</v>
      </c>
      <c r="R11" s="9">
        <v>95.424911999999978</v>
      </c>
      <c r="S11" s="9">
        <v>14429.904418434782</v>
      </c>
      <c r="T11" s="9">
        <v>2.4613200000000002</v>
      </c>
      <c r="U11" s="9">
        <v>5.5615377391304337</v>
      </c>
      <c r="V11" s="9">
        <v>3.9776869565217394</v>
      </c>
      <c r="W11" s="9">
        <v>28.351552695652174</v>
      </c>
      <c r="X11" s="9">
        <v>1.2156511304347826</v>
      </c>
      <c r="Y11" s="9">
        <v>0.16243680000000002</v>
      </c>
      <c r="Z11" s="9">
        <v>9.5374747826086956</v>
      </c>
      <c r="AA11" s="9">
        <v>2.5176313043478261E-2</v>
      </c>
      <c r="AB11" s="9">
        <v>602.86747826086946</v>
      </c>
      <c r="AC11" s="9">
        <v>0.75448173913043493</v>
      </c>
      <c r="AD11" s="9">
        <v>219.07690852173917</v>
      </c>
      <c r="AE11" s="9">
        <v>2.2948987826086955</v>
      </c>
      <c r="AF11" s="9">
        <v>2.6517778434782606</v>
      </c>
      <c r="AG11" s="9">
        <v>6.3750678260869553E-2</v>
      </c>
      <c r="AH11" s="9">
        <v>0.32856636521739124</v>
      </c>
      <c r="AI11" s="9">
        <v>0</v>
      </c>
      <c r="AJ11" s="9">
        <v>1.4609530434782607E-2</v>
      </c>
      <c r="AK11" s="9">
        <v>1.795769739130435</v>
      </c>
      <c r="AL11" s="9">
        <v>8.7818713043478255E-2</v>
      </c>
      <c r="AM11" s="9">
        <v>1.0952660869565216E-2</v>
      </c>
      <c r="AN11" s="9">
        <v>1.2862261471313039E-2</v>
      </c>
      <c r="AO11" s="9">
        <v>1.3288121739130434</v>
      </c>
      <c r="AP11" s="9">
        <v>6.4477565217391314E-2</v>
      </c>
      <c r="AQ11" s="9">
        <v>0.11944278260869566</v>
      </c>
      <c r="AR11" s="9">
        <v>0.1779975652173913</v>
      </c>
      <c r="AS11" s="9">
        <v>9.0531526956521748</v>
      </c>
      <c r="AT11" s="9">
        <v>2.8163279999999999</v>
      </c>
      <c r="AU11" s="9">
        <v>6.1522904347826088</v>
      </c>
      <c r="AV11" s="9">
        <v>0.99443519999999996</v>
      </c>
      <c r="AW11" s="9">
        <v>3.9157669565217388</v>
      </c>
      <c r="AX11" s="9">
        <v>0.7834495304347826</v>
      </c>
      <c r="AY11" s="9">
        <v>0.14065262608695653</v>
      </c>
      <c r="AZ11" s="9">
        <v>0.85104104347826071</v>
      </c>
      <c r="BA11" s="9">
        <v>0.16889353043478261</v>
      </c>
      <c r="BB11" s="9">
        <v>0.44310939130434784</v>
      </c>
      <c r="BC11" s="9">
        <v>8.4982956521739123E-2</v>
      </c>
      <c r="BD11" s="9">
        <v>0.3645293217391305</v>
      </c>
      <c r="BE11" s="9">
        <v>2.958250434782609E-2</v>
      </c>
      <c r="BF11" s="9">
        <v>0.25527193043478263</v>
      </c>
      <c r="BG11" s="9">
        <v>3.3697043478260864E-2</v>
      </c>
      <c r="BH11" s="9">
        <v>8.5642539130434792E-2</v>
      </c>
      <c r="BI11" s="9">
        <v>0</v>
      </c>
      <c r="BJ11" s="9">
        <v>0.25867304347826087</v>
      </c>
      <c r="BK11" s="9">
        <v>0</v>
      </c>
      <c r="BL11" s="9">
        <v>1.2191060869565215E-2</v>
      </c>
      <c r="BM11" s="9">
        <v>0.10977787826086959</v>
      </c>
      <c r="BN11" s="9">
        <v>0</v>
      </c>
      <c r="BO11" s="9">
        <v>2.429901634143793E-3</v>
      </c>
      <c r="BP11" s="9">
        <v>7.7310260869565203E-3</v>
      </c>
      <c r="BQ11" s="9">
        <v>3.4256566956521737</v>
      </c>
      <c r="BR11" s="9">
        <v>0</v>
      </c>
      <c r="BS11" s="9">
        <v>0.41881252173913042</v>
      </c>
      <c r="BT11" s="9">
        <v>0.23157631304347825</v>
      </c>
      <c r="BU11" s="4" t="str">
        <f t="shared" si="0"/>
        <v>08</v>
      </c>
    </row>
    <row r="12" spans="1:73" ht="16.5" x14ac:dyDescent="0.3">
      <c r="A12" t="s">
        <v>81</v>
      </c>
      <c r="B12" s="2">
        <v>-0.19743333333333332</v>
      </c>
      <c r="C12" s="2">
        <v>5.548</v>
      </c>
      <c r="D12" s="9">
        <v>4.6662293939393944</v>
      </c>
      <c r="E12" s="9">
        <v>0.26180666666666663</v>
      </c>
      <c r="F12" s="9">
        <v>792.87598545454534</v>
      </c>
      <c r="G12" s="9">
        <v>1531.2045466666664</v>
      </c>
      <c r="H12" s="9">
        <v>12650.578185151513</v>
      </c>
      <c r="I12" s="9">
        <v>2203.8433303030301</v>
      </c>
      <c r="J12" s="9">
        <v>745.60976424242415</v>
      </c>
      <c r="K12" s="9">
        <v>542.64333333333343</v>
      </c>
      <c r="L12" s="9">
        <v>1674.9386084848486</v>
      </c>
      <c r="M12" s="9">
        <v>10438.700525151513</v>
      </c>
      <c r="N12" s="9">
        <v>2.3708863636363637</v>
      </c>
      <c r="O12" s="9">
        <v>315.46560484848482</v>
      </c>
      <c r="P12" s="9">
        <v>35.378133030303033</v>
      </c>
      <c r="Q12" s="9">
        <v>35.825888484848484</v>
      </c>
      <c r="R12" s="9">
        <v>139.0169809090909</v>
      </c>
      <c r="S12" s="9">
        <v>20933.822955757572</v>
      </c>
      <c r="T12" s="9">
        <v>3.015127878787879</v>
      </c>
      <c r="U12" s="9">
        <v>7.29949909090909</v>
      </c>
      <c r="V12" s="9">
        <v>23.899006363636364</v>
      </c>
      <c r="W12" s="9">
        <v>75.141029696969696</v>
      </c>
      <c r="X12" s="9">
        <v>3.8450036363636362</v>
      </c>
      <c r="Y12" s="9">
        <v>0.22626827272727273</v>
      </c>
      <c r="Z12" s="9">
        <v>2.7027842424242419</v>
      </c>
      <c r="AA12" s="9">
        <v>0.21793281818181817</v>
      </c>
      <c r="AB12" s="9">
        <v>696.98030303030316</v>
      </c>
      <c r="AC12" s="9">
        <v>9.3859839393939382</v>
      </c>
      <c r="AD12" s="9">
        <v>40.328134848484844</v>
      </c>
      <c r="AE12" s="9">
        <v>4.2491421212121203</v>
      </c>
      <c r="AF12" s="9">
        <v>8.2876698484848497</v>
      </c>
      <c r="AG12" s="9">
        <v>0.11000703030303031</v>
      </c>
      <c r="AH12" s="9">
        <v>0.99095448484848503</v>
      </c>
      <c r="AI12" s="9">
        <v>0</v>
      </c>
      <c r="AJ12" s="9">
        <v>7.8112121212121216E-4</v>
      </c>
      <c r="AK12" s="9">
        <v>2.8103378181818184</v>
      </c>
      <c r="AL12" s="9">
        <v>0.27460866666666667</v>
      </c>
      <c r="AM12" s="9">
        <v>9.355106060606061E-2</v>
      </c>
      <c r="AN12" s="9">
        <v>2.7815018886174721E-2</v>
      </c>
      <c r="AO12" s="9">
        <v>0.9204124242424242</v>
      </c>
      <c r="AP12" s="9">
        <v>5.9501515151515152E-2</v>
      </c>
      <c r="AQ12" s="9">
        <v>8.3773939393939401E-2</v>
      </c>
      <c r="AR12" s="9">
        <v>0.63816030303030302</v>
      </c>
      <c r="AS12" s="9">
        <v>90.484242424242439</v>
      </c>
      <c r="AT12" s="9">
        <v>5.5429200000000005</v>
      </c>
      <c r="AU12" s="9">
        <v>13.458561212121211</v>
      </c>
      <c r="AV12" s="9">
        <v>1.7936482727272731</v>
      </c>
      <c r="AW12" s="9">
        <v>6.5227815151515145</v>
      </c>
      <c r="AX12" s="9">
        <v>1.3335049696969696</v>
      </c>
      <c r="AY12" s="9">
        <v>0.3408938787878788</v>
      </c>
      <c r="AZ12" s="9">
        <v>1.5239307878787878</v>
      </c>
      <c r="BA12" s="9">
        <v>0.31693600000000005</v>
      </c>
      <c r="BB12" s="9">
        <v>0.88231048484848473</v>
      </c>
      <c r="BC12" s="9">
        <v>0.16832375757575757</v>
      </c>
      <c r="BD12" s="9">
        <v>0.69648227272727281</v>
      </c>
      <c r="BE12" s="9">
        <v>5.7388818181818173E-2</v>
      </c>
      <c r="BF12" s="9">
        <v>0.49838678787878787</v>
      </c>
      <c r="BG12" s="9">
        <v>6.709254545454546E-2</v>
      </c>
      <c r="BH12" s="9">
        <v>0.27947363636363637</v>
      </c>
      <c r="BI12" s="9">
        <v>0</v>
      </c>
      <c r="BJ12" s="9">
        <v>0.22173357575757577</v>
      </c>
      <c r="BK12" s="9">
        <v>5.5708261472191971E-5</v>
      </c>
      <c r="BL12" s="9">
        <v>1.4589666666666664E-2</v>
      </c>
      <c r="BM12" s="9">
        <v>2.1860909090909094E-2</v>
      </c>
      <c r="BN12" s="9">
        <v>0</v>
      </c>
      <c r="BO12" s="9">
        <v>8.0629450320699025E-3</v>
      </c>
      <c r="BP12" s="9">
        <v>6.7988999999999994E-2</v>
      </c>
      <c r="BQ12" s="9">
        <v>14.993071212121212</v>
      </c>
      <c r="BR12" s="9">
        <v>0</v>
      </c>
      <c r="BS12" s="9">
        <v>1.3557433333333333</v>
      </c>
      <c r="BT12" s="9">
        <v>0.49475378787878788</v>
      </c>
      <c r="BU12" s="4" t="str">
        <f t="shared" si="0"/>
        <v>09</v>
      </c>
    </row>
    <row r="13" spans="1:73" ht="16.5" x14ac:dyDescent="0.3">
      <c r="A13" t="s">
        <v>82</v>
      </c>
      <c r="B13" s="2">
        <v>-0.20023333333333332</v>
      </c>
      <c r="C13" s="2">
        <v>5.5474499999999995</v>
      </c>
      <c r="D13" s="9">
        <v>1.830963181818182</v>
      </c>
      <c r="E13" s="9">
        <v>0.27521909090909097</v>
      </c>
      <c r="F13" s="9">
        <v>320.68067590909089</v>
      </c>
      <c r="G13" s="9">
        <v>2597.0261727272728</v>
      </c>
      <c r="H13" s="9">
        <v>11196.234759090912</v>
      </c>
      <c r="I13" s="9">
        <v>2446.56648</v>
      </c>
      <c r="J13" s="9">
        <v>421.92253727272731</v>
      </c>
      <c r="K13" s="9">
        <v>113.97000000000001</v>
      </c>
      <c r="L13" s="9">
        <v>1145.6423981818182</v>
      </c>
      <c r="M13" s="9">
        <v>9825.043349090909</v>
      </c>
      <c r="N13" s="9">
        <v>2.9535736363636369</v>
      </c>
      <c r="O13" s="9">
        <v>429.90305727272732</v>
      </c>
      <c r="P13" s="9">
        <v>45.974509545454552</v>
      </c>
      <c r="Q13" s="9">
        <v>88.792514545454551</v>
      </c>
      <c r="R13" s="9">
        <v>465.97646772727279</v>
      </c>
      <c r="S13" s="9">
        <v>29841.196506818185</v>
      </c>
      <c r="T13" s="9">
        <v>5.2573872727272741</v>
      </c>
      <c r="U13" s="9">
        <v>11.21139681818182</v>
      </c>
      <c r="V13" s="9">
        <v>27.640285454545456</v>
      </c>
      <c r="W13" s="9">
        <v>138.71881772727275</v>
      </c>
      <c r="X13" s="9">
        <v>3.5584363636363641</v>
      </c>
      <c r="Y13" s="9">
        <v>0.29506559090909096</v>
      </c>
      <c r="Z13" s="9">
        <v>2.6839518181818187</v>
      </c>
      <c r="AA13" s="9">
        <v>0.13261963636363638</v>
      </c>
      <c r="AB13" s="9">
        <v>793.68136363636393</v>
      </c>
      <c r="AC13" s="9">
        <v>5.7813872727272742</v>
      </c>
      <c r="AD13" s="9">
        <v>35.530594090909091</v>
      </c>
      <c r="AE13" s="9">
        <v>5.9557363636363645</v>
      </c>
      <c r="AF13" s="9">
        <v>6.9134178181818191</v>
      </c>
      <c r="AG13" s="9">
        <v>0.17935686363636366</v>
      </c>
      <c r="AH13" s="9">
        <v>1.4844681818181822</v>
      </c>
      <c r="AI13" s="9">
        <v>0</v>
      </c>
      <c r="AJ13" s="9">
        <v>0</v>
      </c>
      <c r="AK13" s="9">
        <v>4.0713787727272734</v>
      </c>
      <c r="AL13" s="9">
        <v>0.26362559090909093</v>
      </c>
      <c r="AM13" s="9">
        <v>0.5204808636363637</v>
      </c>
      <c r="AN13" s="9">
        <v>3.0384825939342497E-2</v>
      </c>
      <c r="AO13" s="9">
        <v>1.2243736363636368</v>
      </c>
      <c r="AP13" s="9">
        <v>0.11801909090909092</v>
      </c>
      <c r="AQ13" s="9">
        <v>0.1318336363636364</v>
      </c>
      <c r="AR13" s="9">
        <v>0.42253454545454555</v>
      </c>
      <c r="AS13" s="9">
        <v>79.117033181818172</v>
      </c>
      <c r="AT13" s="9">
        <v>8.5291122727272732</v>
      </c>
      <c r="AU13" s="9">
        <v>23.547190454545458</v>
      </c>
      <c r="AV13" s="9">
        <v>2.7185894090909093</v>
      </c>
      <c r="AW13" s="9">
        <v>10.262837727272728</v>
      </c>
      <c r="AX13" s="9">
        <v>2.0642920454545455</v>
      </c>
      <c r="AY13" s="9">
        <v>0.46578836363636367</v>
      </c>
      <c r="AZ13" s="9">
        <v>2.5035469545454547</v>
      </c>
      <c r="BA13" s="9">
        <v>0.48259804545454554</v>
      </c>
      <c r="BB13" s="9">
        <v>1.2665973181818184</v>
      </c>
      <c r="BC13" s="9">
        <v>0.24637527272727275</v>
      </c>
      <c r="BD13" s="9">
        <v>1.0710321818181818</v>
      </c>
      <c r="BE13" s="9">
        <v>8.6799409090909108E-2</v>
      </c>
      <c r="BF13" s="9">
        <v>0.73630336363636362</v>
      </c>
      <c r="BG13" s="9">
        <v>9.8875227272727309E-2</v>
      </c>
      <c r="BH13" s="9">
        <v>0.24681590909090909</v>
      </c>
      <c r="BI13" s="9">
        <v>0</v>
      </c>
      <c r="BJ13" s="9">
        <v>0.23642522727272727</v>
      </c>
      <c r="BK13" s="9">
        <v>0</v>
      </c>
      <c r="BL13" s="9">
        <v>9.9619545454545481E-3</v>
      </c>
      <c r="BM13" s="9">
        <v>2.516986363636364E-2</v>
      </c>
      <c r="BN13" s="9">
        <v>0</v>
      </c>
      <c r="BO13" s="9">
        <v>7.318955278643337E-3</v>
      </c>
      <c r="BP13" s="9">
        <v>5.0947090909090907E-2</v>
      </c>
      <c r="BQ13" s="9">
        <v>21.254869090909093</v>
      </c>
      <c r="BR13" s="9">
        <v>0</v>
      </c>
      <c r="BS13" s="9">
        <v>2.411948181818182</v>
      </c>
      <c r="BT13" s="9">
        <v>0.6615321363636365</v>
      </c>
      <c r="BU13" s="4" t="str">
        <f t="shared" si="0"/>
        <v>10</v>
      </c>
    </row>
    <row r="14" spans="1:73" ht="16.5" x14ac:dyDescent="0.3">
      <c r="A14" t="s">
        <v>83</v>
      </c>
      <c r="B14" s="2">
        <v>-0.20628333333333335</v>
      </c>
      <c r="C14" s="2">
        <v>5.5450333333333335</v>
      </c>
      <c r="D14" s="9">
        <v>1.747901818181818</v>
      </c>
      <c r="E14" s="9">
        <v>0.11413818181818182</v>
      </c>
      <c r="F14" s="9">
        <v>1421.4527263636367</v>
      </c>
      <c r="G14" s="9">
        <v>1406.4762199999998</v>
      </c>
      <c r="H14" s="9">
        <v>5845.5778099999998</v>
      </c>
      <c r="I14" s="9">
        <v>2309.7114572727273</v>
      </c>
      <c r="J14" s="9">
        <v>405.82924727272734</v>
      </c>
      <c r="K14" s="9">
        <v>1494.1481818181817</v>
      </c>
      <c r="L14" s="9">
        <v>1236.9395590909091</v>
      </c>
      <c r="M14" s="9">
        <v>10016.317041818182</v>
      </c>
      <c r="N14" s="9">
        <v>1.4612154545454543</v>
      </c>
      <c r="O14" s="9">
        <v>316.99444909090909</v>
      </c>
      <c r="P14" s="9">
        <v>22.216235454545458</v>
      </c>
      <c r="Q14" s="9">
        <v>30.73020363636364</v>
      </c>
      <c r="R14" s="9">
        <v>320.75264181818187</v>
      </c>
      <c r="S14" s="9">
        <v>14141.443856363636</v>
      </c>
      <c r="T14" s="9">
        <v>2.6111254545454545</v>
      </c>
      <c r="U14" s="9">
        <v>5.853121818181819</v>
      </c>
      <c r="V14" s="9">
        <v>36.432446363636366</v>
      </c>
      <c r="W14" s="9">
        <v>133.57219181818184</v>
      </c>
      <c r="X14" s="9">
        <v>1.8642927272727274</v>
      </c>
      <c r="Y14" s="9">
        <v>0.1533839090909091</v>
      </c>
      <c r="Z14" s="9">
        <v>1.0963809090909089</v>
      </c>
      <c r="AA14" s="9">
        <v>5.5717454545454535E-2</v>
      </c>
      <c r="AB14" s="9">
        <v>718.13727272727272</v>
      </c>
      <c r="AC14" s="9">
        <v>5.3110727272727276</v>
      </c>
      <c r="AD14" s="9">
        <v>50.06648818181818</v>
      </c>
      <c r="AE14" s="9">
        <v>3.3353236363636367</v>
      </c>
      <c r="AF14" s="9">
        <v>5.6306167272727272</v>
      </c>
      <c r="AG14" s="9">
        <v>0.22627036363636363</v>
      </c>
      <c r="AH14" s="9">
        <v>0.79616209090909096</v>
      </c>
      <c r="AI14" s="9">
        <v>0</v>
      </c>
      <c r="AJ14" s="9">
        <v>1.7270909090909092E-3</v>
      </c>
      <c r="AK14" s="9">
        <v>2.5050595454545452</v>
      </c>
      <c r="AL14" s="9">
        <v>0.2244252727272727</v>
      </c>
      <c r="AM14" s="9">
        <v>0.49462918181818183</v>
      </c>
      <c r="AN14" s="9">
        <v>2.4882101338641608E-2</v>
      </c>
      <c r="AO14" s="9">
        <v>2.0656972727272729</v>
      </c>
      <c r="AP14" s="9">
        <v>0.26507090909090913</v>
      </c>
      <c r="AQ14" s="9">
        <v>7.3749999999999996E-2</v>
      </c>
      <c r="AR14" s="9">
        <v>0.33694363636363645</v>
      </c>
      <c r="AS14" s="9">
        <v>70.653626363636363</v>
      </c>
      <c r="AT14" s="9">
        <v>3.4532699999999994</v>
      </c>
      <c r="AU14" s="9">
        <v>8.6887154545454539</v>
      </c>
      <c r="AV14" s="9">
        <v>1.2567000000000002</v>
      </c>
      <c r="AW14" s="9">
        <v>4.452408181818182</v>
      </c>
      <c r="AX14" s="9">
        <v>0.96407072727272713</v>
      </c>
      <c r="AY14" s="9">
        <v>0.23693327272727271</v>
      </c>
      <c r="AZ14" s="9">
        <v>1.1095057272727276</v>
      </c>
      <c r="BA14" s="9">
        <v>0.23026627272727268</v>
      </c>
      <c r="BB14" s="9">
        <v>0.70432054545454537</v>
      </c>
      <c r="BC14" s="9">
        <v>0.13925609090909091</v>
      </c>
      <c r="BD14" s="9">
        <v>0.5381229090909091</v>
      </c>
      <c r="BE14" s="9">
        <v>4.8020636363636363E-2</v>
      </c>
      <c r="BF14" s="9">
        <v>0.40855890909090908</v>
      </c>
      <c r="BG14" s="9">
        <v>5.6650727272727276E-2</v>
      </c>
      <c r="BH14" s="9">
        <v>0.15680590909090911</v>
      </c>
      <c r="BI14" s="9">
        <v>0</v>
      </c>
      <c r="BJ14" s="9">
        <v>0.20175854545454544</v>
      </c>
      <c r="BK14" s="9">
        <v>0</v>
      </c>
      <c r="BL14" s="9">
        <v>0</v>
      </c>
      <c r="BM14" s="9">
        <v>0</v>
      </c>
      <c r="BN14" s="9">
        <v>8.0454545454545167E-4</v>
      </c>
      <c r="BO14" s="9">
        <v>1.1808113212716647E-2</v>
      </c>
      <c r="BP14" s="9">
        <v>3.4268272727272724E-2</v>
      </c>
      <c r="BQ14" s="9">
        <v>16.557813636363633</v>
      </c>
      <c r="BR14" s="9">
        <v>0</v>
      </c>
      <c r="BS14" s="9">
        <v>0.53802636363636358</v>
      </c>
      <c r="BT14" s="9">
        <v>0.24766590909090908</v>
      </c>
      <c r="BU14" s="4" t="str">
        <f t="shared" si="0"/>
        <v>11</v>
      </c>
    </row>
    <row r="15" spans="1:73" ht="16.5" x14ac:dyDescent="0.3">
      <c r="A15" t="s">
        <v>84</v>
      </c>
      <c r="B15" s="2">
        <v>-0.20953333333333332</v>
      </c>
      <c r="C15" s="2">
        <v>5.5457166666666664</v>
      </c>
      <c r="D15" s="9">
        <v>1.0335951886792454</v>
      </c>
      <c r="E15" s="9">
        <v>9.2796981132075476E-2</v>
      </c>
      <c r="F15" s="9">
        <v>559.92715396226424</v>
      </c>
      <c r="G15" s="9">
        <v>1373.5933007547171</v>
      </c>
      <c r="H15" s="9">
        <v>5487.8744161320756</v>
      </c>
      <c r="I15" s="9">
        <v>1983.607133773585</v>
      </c>
      <c r="J15" s="9">
        <v>349.40830594339621</v>
      </c>
      <c r="K15" s="9">
        <v>691.30801886792449</v>
      </c>
      <c r="L15" s="9">
        <v>1021.1197945283019</v>
      </c>
      <c r="M15" s="9">
        <v>11538.270762830189</v>
      </c>
      <c r="N15" s="9">
        <v>1.2810210377358493</v>
      </c>
      <c r="O15" s="9">
        <v>228.49782075471697</v>
      </c>
      <c r="P15" s="9">
        <v>18.836705849056607</v>
      </c>
      <c r="Q15" s="9">
        <v>23.044960471698111</v>
      </c>
      <c r="R15" s="9">
        <v>149.78700849056605</v>
      </c>
      <c r="S15" s="9">
        <v>12060.247834433962</v>
      </c>
      <c r="T15" s="9">
        <v>2.6501697169811318</v>
      </c>
      <c r="U15" s="9">
        <v>6.0187296226415095</v>
      </c>
      <c r="V15" s="9">
        <v>39.114517358490566</v>
      </c>
      <c r="W15" s="9">
        <v>126.65750839622643</v>
      </c>
      <c r="X15" s="9">
        <v>1.8548091509433966</v>
      </c>
      <c r="Y15" s="9">
        <v>0.12934562264150945</v>
      </c>
      <c r="Z15" s="9">
        <v>1.2193857547169815</v>
      </c>
      <c r="AA15" s="9">
        <v>0.10640687735849058</v>
      </c>
      <c r="AB15" s="9">
        <v>653.01943396226409</v>
      </c>
      <c r="AC15" s="9">
        <v>3.9402345283018869</v>
      </c>
      <c r="AD15" s="9">
        <v>44.941853207547183</v>
      </c>
      <c r="AE15" s="9">
        <v>1.8069361320754715</v>
      </c>
      <c r="AF15" s="9">
        <v>5.0500333396226411</v>
      </c>
      <c r="AG15" s="9">
        <v>0.16193761320754721</v>
      </c>
      <c r="AH15" s="9">
        <v>0.78853350000000011</v>
      </c>
      <c r="AI15" s="9">
        <v>0</v>
      </c>
      <c r="AJ15" s="9">
        <v>1.6662169811320756E-3</v>
      </c>
      <c r="AK15" s="9">
        <v>1.3769440188679245</v>
      </c>
      <c r="AL15" s="9">
        <v>0.39516375471698117</v>
      </c>
      <c r="AM15" s="9">
        <v>0.74787583962264148</v>
      </c>
      <c r="AN15" s="9">
        <v>2.3371154055110876E-2</v>
      </c>
      <c r="AO15" s="9">
        <v>0.94330490566037739</v>
      </c>
      <c r="AP15" s="9">
        <v>0.3996954716981132</v>
      </c>
      <c r="AQ15" s="9">
        <v>4.6349339622641511E-2</v>
      </c>
      <c r="AR15" s="9">
        <v>0.27844009433962263</v>
      </c>
      <c r="AS15" s="9">
        <v>62.137900566037743</v>
      </c>
      <c r="AT15" s="9">
        <v>2.538744528301887</v>
      </c>
      <c r="AU15" s="9">
        <v>7.3024048113207556</v>
      </c>
      <c r="AV15" s="9">
        <v>0.79262285849056602</v>
      </c>
      <c r="AW15" s="9">
        <v>2.5412512264150946</v>
      </c>
      <c r="AX15" s="9">
        <v>0.51499375471698117</v>
      </c>
      <c r="AY15" s="9">
        <v>0.1624586132075472</v>
      </c>
      <c r="AZ15" s="9">
        <v>0.68937638679245294</v>
      </c>
      <c r="BA15" s="9">
        <v>0.12516779245283019</v>
      </c>
      <c r="BB15" s="9">
        <v>0.36931527358490562</v>
      </c>
      <c r="BC15" s="9">
        <v>7.5849735849056618E-2</v>
      </c>
      <c r="BD15" s="9">
        <v>0.30117732075471704</v>
      </c>
      <c r="BE15" s="9">
        <v>2.4339547169811317E-2</v>
      </c>
      <c r="BF15" s="9">
        <v>0.22547012264150942</v>
      </c>
      <c r="BG15" s="9">
        <v>3.0979839622641513E-2</v>
      </c>
      <c r="BH15" s="9">
        <v>0.15657033018867927</v>
      </c>
      <c r="BI15" s="9">
        <v>0</v>
      </c>
      <c r="BJ15" s="9">
        <v>0.17851622641509435</v>
      </c>
      <c r="BK15" s="9">
        <v>0</v>
      </c>
      <c r="BL15" s="9">
        <v>0</v>
      </c>
      <c r="BM15" s="9">
        <v>0</v>
      </c>
      <c r="BN15" s="9">
        <v>1.7060292452830191E-2</v>
      </c>
      <c r="BO15" s="9">
        <v>1.7417747554476639E-2</v>
      </c>
      <c r="BP15" s="9">
        <v>2.877296226415094E-2</v>
      </c>
      <c r="BQ15" s="9">
        <v>15.267806698113208</v>
      </c>
      <c r="BR15" s="9">
        <v>0</v>
      </c>
      <c r="BS15" s="9">
        <v>0.71106669811320755</v>
      </c>
      <c r="BT15" s="9">
        <v>0.25178553773584905</v>
      </c>
      <c r="BU15" s="4" t="str">
        <f t="shared" si="0"/>
        <v>12A</v>
      </c>
    </row>
    <row r="16" spans="1:73" ht="16.5" x14ac:dyDescent="0.3">
      <c r="A16" t="s">
        <v>85</v>
      </c>
      <c r="B16" s="2">
        <v>-0.20953333333333332</v>
      </c>
      <c r="C16" s="2">
        <v>5.5457166666666664</v>
      </c>
      <c r="D16" s="9">
        <v>1.5900245323741009</v>
      </c>
      <c r="E16" s="9">
        <v>0.12331582733812949</v>
      </c>
      <c r="F16" s="9">
        <v>728.72701043165466</v>
      </c>
      <c r="G16" s="9">
        <v>2067.5684471223021</v>
      </c>
      <c r="H16" s="9">
        <v>6706.716580863309</v>
      </c>
      <c r="I16" s="9">
        <v>1581.9754571942444</v>
      </c>
      <c r="J16" s="9">
        <v>270.1607268345324</v>
      </c>
      <c r="K16" s="9">
        <v>684.30913669064751</v>
      </c>
      <c r="L16" s="9">
        <v>1163.7728427338129</v>
      </c>
      <c r="M16" s="9">
        <v>12613.870578992804</v>
      </c>
      <c r="N16" s="9">
        <v>1.8830964028776978</v>
      </c>
      <c r="O16" s="9">
        <v>251.24748978417264</v>
      </c>
      <c r="P16" s="9">
        <v>24.085792517985606</v>
      </c>
      <c r="Q16" s="9">
        <v>35.502589208633097</v>
      </c>
      <c r="R16" s="9">
        <v>207.0105417266187</v>
      </c>
      <c r="S16" s="9">
        <v>18217.462652733815</v>
      </c>
      <c r="T16" s="9">
        <v>3.4844030215827337</v>
      </c>
      <c r="U16" s="9">
        <v>11.355101294964028</v>
      </c>
      <c r="V16" s="9">
        <v>117.86811640287769</v>
      </c>
      <c r="W16" s="9">
        <v>213.04923158273382</v>
      </c>
      <c r="X16" s="9">
        <v>2.1730572661870502</v>
      </c>
      <c r="Y16" s="9">
        <v>0.23515091366906476</v>
      </c>
      <c r="Z16" s="9">
        <v>1.7252596402877698</v>
      </c>
      <c r="AA16" s="9">
        <v>0.10614531654676257</v>
      </c>
      <c r="AB16" s="9">
        <v>499.33539568345316</v>
      </c>
      <c r="AC16" s="9">
        <v>5.0035115827338137</v>
      </c>
      <c r="AD16" s="9">
        <v>54.711521870503589</v>
      </c>
      <c r="AE16" s="9">
        <v>3.5445616546762584</v>
      </c>
      <c r="AF16" s="9">
        <v>8.5318585179856115</v>
      </c>
      <c r="AG16" s="9">
        <v>0.10303430935251798</v>
      </c>
      <c r="AH16" s="9">
        <v>1.1796789352517985</v>
      </c>
      <c r="AI16" s="9">
        <v>0</v>
      </c>
      <c r="AJ16" s="9">
        <v>1.0138884892086331E-2</v>
      </c>
      <c r="AK16" s="9">
        <v>2.6424857625899278</v>
      </c>
      <c r="AL16" s="9">
        <v>0.57602359712230211</v>
      </c>
      <c r="AM16" s="9">
        <v>0.62571725179856108</v>
      </c>
      <c r="AN16" s="9">
        <v>5.0564133856376502E-2</v>
      </c>
      <c r="AO16" s="9">
        <v>9.7126019424460424</v>
      </c>
      <c r="AP16" s="9">
        <v>0.52171215827338135</v>
      </c>
      <c r="AQ16" s="9">
        <v>7.9686762589928045E-2</v>
      </c>
      <c r="AR16" s="9">
        <v>0.29487100719424464</v>
      </c>
      <c r="AS16" s="9">
        <v>111.56873913669065</v>
      </c>
      <c r="AT16" s="9">
        <v>6.0704371223021569</v>
      </c>
      <c r="AU16" s="9">
        <v>14.28533273381295</v>
      </c>
      <c r="AV16" s="9">
        <v>2.2879771223021579</v>
      </c>
      <c r="AW16" s="9">
        <v>7.6825385611510804</v>
      </c>
      <c r="AX16" s="9">
        <v>1.6230911654676257</v>
      </c>
      <c r="AY16" s="9">
        <v>0.37736892086330937</v>
      </c>
      <c r="AZ16" s="9">
        <v>1.9896765107913668</v>
      </c>
      <c r="BA16" s="9">
        <v>0.33973697841726613</v>
      </c>
      <c r="BB16" s="9">
        <v>0.79391029496402876</v>
      </c>
      <c r="BC16" s="9">
        <v>0.14985684172661867</v>
      </c>
      <c r="BD16" s="9">
        <v>0.69190674100719429</v>
      </c>
      <c r="BE16" s="9">
        <v>5.3168237410071942E-2</v>
      </c>
      <c r="BF16" s="9">
        <v>0.4640348345323741</v>
      </c>
      <c r="BG16" s="9">
        <v>5.8528165467625896E-2</v>
      </c>
      <c r="BH16" s="9">
        <v>0.23185624460431653</v>
      </c>
      <c r="BI16" s="9">
        <v>0</v>
      </c>
      <c r="BJ16" s="9">
        <v>0.14104482014388489</v>
      </c>
      <c r="BK16" s="9">
        <v>0</v>
      </c>
      <c r="BL16" s="9">
        <v>1.4827884892086333E-2</v>
      </c>
      <c r="BM16" s="9">
        <v>1.5678726618705032E-2</v>
      </c>
      <c r="BN16" s="9">
        <v>2.8407618705035966E-2</v>
      </c>
      <c r="BO16" s="9">
        <v>2.0840689145778548E-2</v>
      </c>
      <c r="BP16" s="9">
        <v>3.6484992805755387E-2</v>
      </c>
      <c r="BQ16" s="9">
        <v>35.74952071942446</v>
      </c>
      <c r="BR16" s="9">
        <v>3.2834244604316542E-3</v>
      </c>
      <c r="BS16" s="9">
        <v>41.186286906474827</v>
      </c>
      <c r="BT16" s="9">
        <v>0.43882443165467616</v>
      </c>
      <c r="BU16" s="4" t="str">
        <f t="shared" si="0"/>
        <v>12B</v>
      </c>
    </row>
    <row r="17" spans="1:73" ht="16.5" x14ac:dyDescent="0.3">
      <c r="A17" t="s">
        <v>86</v>
      </c>
      <c r="B17" s="2">
        <v>-0.20953333333333332</v>
      </c>
      <c r="C17" s="2">
        <v>5.5457166666666664</v>
      </c>
      <c r="D17" s="9">
        <v>0.96510905660377377</v>
      </c>
      <c r="E17" s="9">
        <v>8.9281698113207561E-2</v>
      </c>
      <c r="F17" s="9">
        <v>603.01139603773584</v>
      </c>
      <c r="G17" s="9">
        <v>1478.1179020754716</v>
      </c>
      <c r="H17" s="9">
        <v>5835.8167454716986</v>
      </c>
      <c r="I17" s="9">
        <v>2132.9586288679247</v>
      </c>
      <c r="J17" s="9">
        <v>363.60579735849058</v>
      </c>
      <c r="K17" s="9">
        <v>533.17867924528309</v>
      </c>
      <c r="L17" s="9">
        <v>1032.962063773585</v>
      </c>
      <c r="M17" s="9">
        <v>15723.818144150944</v>
      </c>
      <c r="N17" s="9">
        <v>1.3412937735849058</v>
      </c>
      <c r="O17" s="9">
        <v>225.95331396226416</v>
      </c>
      <c r="P17" s="9">
        <v>17.42889056603774</v>
      </c>
      <c r="Q17" s="9">
        <v>21.637884905660378</v>
      </c>
      <c r="R17" s="9">
        <v>148.51195471698114</v>
      </c>
      <c r="S17" s="9">
        <v>11804.766734716985</v>
      </c>
      <c r="T17" s="9">
        <v>2.7502505660377361</v>
      </c>
      <c r="U17" s="9">
        <v>5.7825288679245288</v>
      </c>
      <c r="V17" s="9">
        <v>51.651703018867927</v>
      </c>
      <c r="W17" s="9">
        <v>167.4474062264151</v>
      </c>
      <c r="X17" s="9">
        <v>1.8710252830188681</v>
      </c>
      <c r="Y17" s="9">
        <v>0.14836618867924528</v>
      </c>
      <c r="Z17" s="9">
        <v>1.3093335849056604</v>
      </c>
      <c r="AA17" s="9">
        <v>5.6622226415094339E-2</v>
      </c>
      <c r="AB17" s="9">
        <v>653.82962264150933</v>
      </c>
      <c r="AC17" s="9">
        <v>3.9653286792452835</v>
      </c>
      <c r="AD17" s="9">
        <v>79.465783584905665</v>
      </c>
      <c r="AE17" s="9">
        <v>2.538101886792453</v>
      </c>
      <c r="AF17" s="9">
        <v>7.2483590377358498</v>
      </c>
      <c r="AG17" s="9">
        <v>0.17988809433962266</v>
      </c>
      <c r="AH17" s="9">
        <v>5.0427366792452828</v>
      </c>
      <c r="AI17" s="9">
        <v>0</v>
      </c>
      <c r="AJ17" s="9">
        <v>5.3332641509433966E-3</v>
      </c>
      <c r="AK17" s="9">
        <v>1.9279085094339623</v>
      </c>
      <c r="AL17" s="9">
        <v>0.38999801886792457</v>
      </c>
      <c r="AM17" s="9">
        <v>0.43827809433962267</v>
      </c>
      <c r="AN17" s="9">
        <v>2.6256644044462405E-2</v>
      </c>
      <c r="AO17" s="9">
        <v>2.5134792452830195</v>
      </c>
      <c r="AP17" s="9">
        <v>0.38268509433962272</v>
      </c>
      <c r="AQ17" s="9">
        <v>7.7561320754716986E-2</v>
      </c>
      <c r="AR17" s="9">
        <v>0.28320962264150945</v>
      </c>
      <c r="AS17" s="9">
        <v>56.915482075471715</v>
      </c>
      <c r="AT17" s="9">
        <v>3.4361388679245288</v>
      </c>
      <c r="AU17" s="9">
        <v>9.0514800000000015</v>
      </c>
      <c r="AV17" s="9">
        <v>1.2499043773584908</v>
      </c>
      <c r="AW17" s="9">
        <v>4.3748032075471714</v>
      </c>
      <c r="AX17" s="9">
        <v>0.89466860377358493</v>
      </c>
      <c r="AY17" s="9">
        <v>0.19132777358490569</v>
      </c>
      <c r="AZ17" s="9">
        <v>1.0699818113207551</v>
      </c>
      <c r="BA17" s="9">
        <v>0.19635571698113208</v>
      </c>
      <c r="BB17" s="9">
        <v>0.54928681132075474</v>
      </c>
      <c r="BC17" s="9">
        <v>0.10929990566037737</v>
      </c>
      <c r="BD17" s="9">
        <v>0.46586037735849056</v>
      </c>
      <c r="BE17" s="9">
        <v>3.5180830188679249E-2</v>
      </c>
      <c r="BF17" s="9">
        <v>0.31142716981132079</v>
      </c>
      <c r="BG17" s="9">
        <v>4.1213377358490573E-2</v>
      </c>
      <c r="BH17" s="9">
        <v>0.17731256603773587</v>
      </c>
      <c r="BI17" s="9">
        <v>0</v>
      </c>
      <c r="BJ17" s="9">
        <v>0.171738</v>
      </c>
      <c r="BK17" s="9">
        <v>0</v>
      </c>
      <c r="BL17" s="9">
        <v>5.4908490566037745E-3</v>
      </c>
      <c r="BM17" s="9">
        <v>1.3109094339622648E-2</v>
      </c>
      <c r="BN17" s="9">
        <v>1.3025377358490567E-2</v>
      </c>
      <c r="BO17" s="9">
        <v>1.4556174064393421E-2</v>
      </c>
      <c r="BP17" s="9">
        <v>2.9187679245283021E-2</v>
      </c>
      <c r="BQ17" s="9">
        <v>20.645789433962264</v>
      </c>
      <c r="BR17" s="9">
        <v>0</v>
      </c>
      <c r="BS17" s="9">
        <v>0.8696224528301888</v>
      </c>
      <c r="BT17" s="9">
        <v>0.4100359245283019</v>
      </c>
      <c r="BU17" s="4" t="str">
        <f t="shared" si="0"/>
        <v>12C</v>
      </c>
    </row>
    <row r="18" spans="1:73" ht="16.5" x14ac:dyDescent="0.3">
      <c r="A18" t="s">
        <v>87</v>
      </c>
      <c r="B18" s="2">
        <v>-0.21464999999999998</v>
      </c>
      <c r="C18" s="2">
        <v>5.5458166666666671</v>
      </c>
      <c r="D18" s="9">
        <v>1.4225845999999998</v>
      </c>
      <c r="E18" s="9">
        <v>0.14732869999999998</v>
      </c>
      <c r="F18" s="9">
        <v>610.60920439999995</v>
      </c>
      <c r="G18" s="9">
        <v>2192.7127596999999</v>
      </c>
      <c r="H18" s="9">
        <v>7431.1889061999982</v>
      </c>
      <c r="I18" s="9">
        <v>2227.8743710999997</v>
      </c>
      <c r="J18" s="9">
        <v>359.10980799999999</v>
      </c>
      <c r="K18" s="9">
        <v>1039.3489</v>
      </c>
      <c r="L18" s="9">
        <v>1060.4168537999999</v>
      </c>
      <c r="M18" s="9">
        <v>15020.712252999998</v>
      </c>
      <c r="N18" s="9">
        <v>1.7301690999999999</v>
      </c>
      <c r="O18" s="9">
        <v>281.4634082</v>
      </c>
      <c r="P18" s="9">
        <v>23.926100399999999</v>
      </c>
      <c r="Q18" s="9">
        <v>50.345420900000001</v>
      </c>
      <c r="R18" s="9">
        <v>259.63084409999999</v>
      </c>
      <c r="S18" s="9">
        <v>18975.058925599995</v>
      </c>
      <c r="T18" s="9">
        <v>3.7252179999999999</v>
      </c>
      <c r="U18" s="9">
        <v>15.667293099999997</v>
      </c>
      <c r="V18" s="9">
        <v>120.89051699999999</v>
      </c>
      <c r="W18" s="9">
        <v>342.54088739999992</v>
      </c>
      <c r="X18" s="9">
        <v>2.1657670999999996</v>
      </c>
      <c r="Y18" s="9">
        <v>0.21061616000000002</v>
      </c>
      <c r="Z18" s="9">
        <v>2.1201952999999998</v>
      </c>
      <c r="AA18" s="9">
        <v>7.5349400000000011E-2</v>
      </c>
      <c r="AB18" s="9">
        <v>668.58759999999995</v>
      </c>
      <c r="AC18" s="9">
        <v>4.627097</v>
      </c>
      <c r="AD18" s="9">
        <v>50.726493699999999</v>
      </c>
      <c r="AE18" s="9">
        <v>2.9085974999999995</v>
      </c>
      <c r="AF18" s="9">
        <v>7.411810629999998</v>
      </c>
      <c r="AG18" s="9">
        <v>0.18863506000000002</v>
      </c>
      <c r="AH18" s="9">
        <v>2.0609972299999995</v>
      </c>
      <c r="AI18" s="9">
        <v>0</v>
      </c>
      <c r="AJ18" s="9">
        <v>1.0200839999999999E-2</v>
      </c>
      <c r="AK18" s="9">
        <v>2.3633102899999998</v>
      </c>
      <c r="AL18" s="9">
        <v>0.78641032</v>
      </c>
      <c r="AM18" s="9">
        <v>0.58616098999999988</v>
      </c>
      <c r="AN18" s="9">
        <v>3.2169815323273489E-2</v>
      </c>
      <c r="AO18" s="9">
        <v>2.0767360999999998</v>
      </c>
      <c r="AP18" s="9">
        <v>0.44575859999999995</v>
      </c>
      <c r="AQ18" s="9">
        <v>7.4192499999999995E-2</v>
      </c>
      <c r="AR18" s="9">
        <v>0.3292638</v>
      </c>
      <c r="AS18" s="9">
        <v>87.651270999999994</v>
      </c>
      <c r="AT18" s="9">
        <v>3.1394744999999999</v>
      </c>
      <c r="AU18" s="9">
        <v>7.5476658999999993</v>
      </c>
      <c r="AV18" s="9">
        <v>1.1811948999999999</v>
      </c>
      <c r="AW18" s="9">
        <v>3.8033841999999995</v>
      </c>
      <c r="AX18" s="9">
        <v>0.95448274</v>
      </c>
      <c r="AY18" s="9">
        <v>0.23758198999999997</v>
      </c>
      <c r="AZ18" s="9">
        <v>1.03802098</v>
      </c>
      <c r="BA18" s="9">
        <v>0.21992668999999998</v>
      </c>
      <c r="BB18" s="9">
        <v>0.64681775999999991</v>
      </c>
      <c r="BC18" s="9">
        <v>0.12683648</v>
      </c>
      <c r="BD18" s="9">
        <v>0.49771850000000001</v>
      </c>
      <c r="BE18" s="9">
        <v>4.5959109999999997E-2</v>
      </c>
      <c r="BF18" s="9">
        <v>0.38520242999999998</v>
      </c>
      <c r="BG18" s="9">
        <v>5.5189159999999994E-2</v>
      </c>
      <c r="BH18" s="9">
        <v>0.19482698999999998</v>
      </c>
      <c r="BI18" s="9">
        <v>0</v>
      </c>
      <c r="BJ18" s="9">
        <v>0.23156107999999997</v>
      </c>
      <c r="BK18" s="9">
        <v>0</v>
      </c>
      <c r="BL18" s="9">
        <v>1.5658389999999998E-2</v>
      </c>
      <c r="BM18" s="9">
        <v>2.4169149999999997E-2</v>
      </c>
      <c r="BN18" s="9">
        <v>0.22444362999999998</v>
      </c>
      <c r="BO18" s="9">
        <v>5.0467527049514245E-2</v>
      </c>
      <c r="BP18" s="9">
        <v>3.3238240000000002E-2</v>
      </c>
      <c r="BQ18" s="9">
        <v>48.607455300000005</v>
      </c>
      <c r="BR18" s="9">
        <v>0</v>
      </c>
      <c r="BS18" s="9">
        <v>0.74947000000000008</v>
      </c>
      <c r="BT18" s="9">
        <v>0.34940391999999992</v>
      </c>
      <c r="BU18" s="4" t="str">
        <f t="shared" si="0"/>
        <v>13</v>
      </c>
    </row>
    <row r="19" spans="1:73" ht="16.5" x14ac:dyDescent="0.3">
      <c r="A19" t="s">
        <v>88</v>
      </c>
      <c r="B19" s="2">
        <v>-0.21701666666666669</v>
      </c>
      <c r="C19" s="2">
        <v>5.5457000000000001</v>
      </c>
      <c r="D19" s="9">
        <v>0.99094015624999998</v>
      </c>
      <c r="E19" s="9">
        <v>0.10087062500000001</v>
      </c>
      <c r="F19" s="9">
        <v>496.02847468750002</v>
      </c>
      <c r="G19" s="9">
        <v>1622.1967634375001</v>
      </c>
      <c r="H19" s="9">
        <v>6336.1793674999999</v>
      </c>
      <c r="I19" s="9">
        <v>1661.4738709374999</v>
      </c>
      <c r="J19" s="9">
        <v>344.38643249999996</v>
      </c>
      <c r="K19" s="9">
        <v>379.20609375000004</v>
      </c>
      <c r="L19" s="9">
        <v>981.44055140624994</v>
      </c>
      <c r="M19" s="9">
        <v>12994.243095937501</v>
      </c>
      <c r="N19" s="9">
        <v>1.4240328125000001</v>
      </c>
      <c r="O19" s="9">
        <v>222.20806453125002</v>
      </c>
      <c r="P19" s="9">
        <v>19.99987609375</v>
      </c>
      <c r="Q19" s="9">
        <v>73.512487812500012</v>
      </c>
      <c r="R19" s="9">
        <v>224.02506921875002</v>
      </c>
      <c r="S19" s="9">
        <v>23895.102894374999</v>
      </c>
      <c r="T19" s="9">
        <v>3.9748203125000003</v>
      </c>
      <c r="U19" s="9">
        <v>26.490461562499998</v>
      </c>
      <c r="V19" s="9">
        <v>134.25029140625</v>
      </c>
      <c r="W19" s="9">
        <v>315.61767531250001</v>
      </c>
      <c r="X19" s="9">
        <v>2.0566312500000001</v>
      </c>
      <c r="Y19" s="9">
        <v>0.25196870312500003</v>
      </c>
      <c r="Z19" s="9">
        <v>3.0944378124999998</v>
      </c>
      <c r="AA19" s="9">
        <v>7.0417265624999989E-2</v>
      </c>
      <c r="AB19" s="9">
        <v>519.96218750000003</v>
      </c>
      <c r="AC19" s="9">
        <v>4.267509843750001</v>
      </c>
      <c r="AD19" s="9">
        <v>54.908563906250002</v>
      </c>
      <c r="AE19" s="9">
        <v>2.0463559375</v>
      </c>
      <c r="AF19" s="9">
        <v>7.5579276718749995</v>
      </c>
      <c r="AG19" s="9">
        <v>0.15863200000000002</v>
      </c>
      <c r="AH19" s="9">
        <v>4.9471707812500005</v>
      </c>
      <c r="AI19" s="9">
        <v>0</v>
      </c>
      <c r="AJ19" s="9">
        <v>1.1349906250000001E-2</v>
      </c>
      <c r="AK19" s="9">
        <v>1.6705579531250001</v>
      </c>
      <c r="AL19" s="9">
        <v>0.323166421875</v>
      </c>
      <c r="AM19" s="9">
        <v>0.60859264062499996</v>
      </c>
      <c r="AN19" s="9">
        <v>2.494612191193964E-2</v>
      </c>
      <c r="AO19" s="9">
        <v>1.9327784374999999</v>
      </c>
      <c r="AP19" s="9">
        <v>0.32826093749999996</v>
      </c>
      <c r="AQ19" s="9">
        <v>9.408578125E-2</v>
      </c>
      <c r="AR19" s="9">
        <v>0.27457046875000002</v>
      </c>
      <c r="AS19" s="9">
        <v>72.426677500000011</v>
      </c>
      <c r="AT19" s="9">
        <v>4.7544890625000003</v>
      </c>
      <c r="AU19" s="9">
        <v>9.9296384375000013</v>
      </c>
      <c r="AV19" s="9">
        <v>1.3667969687499999</v>
      </c>
      <c r="AW19" s="9">
        <v>4.1573443750000001</v>
      </c>
      <c r="AX19" s="9">
        <v>0.69064610937500004</v>
      </c>
      <c r="AY19" s="9">
        <v>0.20305899999999999</v>
      </c>
      <c r="AZ19" s="9">
        <v>1.1786528593750001</v>
      </c>
      <c r="BA19" s="9">
        <v>0.18845001562499999</v>
      </c>
      <c r="BB19" s="9">
        <v>0.44760359374999997</v>
      </c>
      <c r="BC19" s="9">
        <v>8.9548171874999999E-2</v>
      </c>
      <c r="BD19" s="9">
        <v>0.43472807812500003</v>
      </c>
      <c r="BE19" s="9">
        <v>2.9884687500000003E-2</v>
      </c>
      <c r="BF19" s="9">
        <v>0.252611890625</v>
      </c>
      <c r="BG19" s="9">
        <v>3.6575406249999998E-2</v>
      </c>
      <c r="BH19" s="9">
        <v>0.18345354687500001</v>
      </c>
      <c r="BI19" s="9">
        <v>0</v>
      </c>
      <c r="BJ19" s="9">
        <v>0.20298056249999999</v>
      </c>
      <c r="BK19" s="9">
        <v>0</v>
      </c>
      <c r="BL19" s="9">
        <v>5.7259374999999964E-4</v>
      </c>
      <c r="BM19" s="9">
        <v>2.5649062499999999E-3</v>
      </c>
      <c r="BN19" s="9">
        <v>6.5887499999999714E-4</v>
      </c>
      <c r="BO19" s="9">
        <v>2.314898334608714E-2</v>
      </c>
      <c r="BP19" s="9">
        <v>3.3324171875000003E-2</v>
      </c>
      <c r="BQ19" s="9">
        <v>33.875273749999998</v>
      </c>
      <c r="BR19" s="9">
        <v>0</v>
      </c>
      <c r="BS19" s="9">
        <v>0.71640890625000009</v>
      </c>
      <c r="BT19" s="9">
        <v>0.29916846874999997</v>
      </c>
      <c r="BU19" s="4" t="str">
        <f t="shared" si="0"/>
        <v>14</v>
      </c>
    </row>
    <row r="20" spans="1:73" ht="16.5" x14ac:dyDescent="0.3">
      <c r="A20" t="s">
        <v>89</v>
      </c>
      <c r="B20" s="2">
        <v>-0.20955000000000001</v>
      </c>
      <c r="C20" s="2">
        <v>5.5342333333333329</v>
      </c>
      <c r="D20" s="9">
        <v>1.3329160869565218</v>
      </c>
      <c r="E20" s="9">
        <v>5.6919478260869565E-2</v>
      </c>
      <c r="F20" s="9">
        <v>3754.3565140000001</v>
      </c>
      <c r="G20" s="9">
        <v>1796.8467040869564</v>
      </c>
      <c r="H20" s="9">
        <v>1416.8874988695652</v>
      </c>
      <c r="I20" s="9">
        <v>952.6977343478261</v>
      </c>
      <c r="J20" s="9">
        <v>328.17708608695648</v>
      </c>
      <c r="K20" s="9">
        <v>3419.6833043478259</v>
      </c>
      <c r="L20" s="9">
        <v>456.66944443478263</v>
      </c>
      <c r="M20" s="9">
        <v>62436.379659130434</v>
      </c>
      <c r="N20" s="9">
        <v>0.17686643478260872</v>
      </c>
      <c r="O20" s="9">
        <v>60.122814434782612</v>
      </c>
      <c r="P20" s="9">
        <v>4.2807785217391308</v>
      </c>
      <c r="Q20" s="9">
        <v>2.7143863478260868</v>
      </c>
      <c r="R20" s="9">
        <v>58.189720956521732</v>
      </c>
      <c r="S20" s="9">
        <v>3751.831874</v>
      </c>
      <c r="T20" s="9">
        <v>0.63540904347826088</v>
      </c>
      <c r="U20" s="9">
        <v>1.2314259130434781</v>
      </c>
      <c r="V20" s="9">
        <v>2.1214677391304346</v>
      </c>
      <c r="W20" s="9">
        <v>23.430022434782604</v>
      </c>
      <c r="X20" s="9">
        <v>0.44035139130434786</v>
      </c>
      <c r="Y20" s="9">
        <v>4.1569808695652175E-2</v>
      </c>
      <c r="Z20" s="9">
        <v>2.4806889565217389</v>
      </c>
      <c r="AA20" s="9">
        <v>1.627472173913044E-2</v>
      </c>
      <c r="AB20" s="9">
        <v>594.33495652173917</v>
      </c>
      <c r="AC20" s="9">
        <v>1.0642083478260871</v>
      </c>
      <c r="AD20" s="9">
        <v>323.690406</v>
      </c>
      <c r="AE20" s="9">
        <v>1.6211428695652172</v>
      </c>
      <c r="AF20" s="9">
        <v>2.7083845739130434</v>
      </c>
      <c r="AG20" s="9">
        <v>0.11357339130434781</v>
      </c>
      <c r="AH20" s="9">
        <v>0.38169246086956515</v>
      </c>
      <c r="AI20" s="9">
        <v>0</v>
      </c>
      <c r="AJ20" s="9">
        <v>3.4682817391304348E-2</v>
      </c>
      <c r="AK20" s="9">
        <v>1.9527630086956524</v>
      </c>
      <c r="AL20" s="9">
        <v>8.8030443478260861E-2</v>
      </c>
      <c r="AM20" s="9">
        <v>1.3260556521739129E-2</v>
      </c>
      <c r="AN20" s="9">
        <v>7.5511783067652933E-3</v>
      </c>
      <c r="AO20" s="9">
        <v>0</v>
      </c>
      <c r="AP20" s="9">
        <v>7.8341739130434775E-3</v>
      </c>
      <c r="AQ20" s="9">
        <v>7.4535304347826084E-2</v>
      </c>
      <c r="AR20" s="9">
        <v>0.17226330434782608</v>
      </c>
      <c r="AS20" s="9">
        <v>12.763684</v>
      </c>
      <c r="AT20" s="9">
        <v>1.9806296521739133</v>
      </c>
      <c r="AU20" s="9">
        <v>4.326809826086957</v>
      </c>
      <c r="AV20" s="9">
        <v>0.89418464347826088</v>
      </c>
      <c r="AW20" s="9">
        <v>2.7272220000000003</v>
      </c>
      <c r="AX20" s="9">
        <v>0.66115559130434787</v>
      </c>
      <c r="AY20" s="9">
        <v>0.13485844347826084</v>
      </c>
      <c r="AZ20" s="9">
        <v>0.73981158260869562</v>
      </c>
      <c r="BA20" s="9">
        <v>0.15416946086956521</v>
      </c>
      <c r="BB20" s="9">
        <v>0.41272818260869565</v>
      </c>
      <c r="BC20" s="9">
        <v>7.9992669565217403E-2</v>
      </c>
      <c r="BD20" s="9">
        <v>0.32310877391304343</v>
      </c>
      <c r="BE20" s="9">
        <v>2.4069060869565215E-2</v>
      </c>
      <c r="BF20" s="9">
        <v>0.20527748695652173</v>
      </c>
      <c r="BG20" s="9">
        <v>2.8570391304347822E-2</v>
      </c>
      <c r="BH20" s="9">
        <v>6.6767521739130448E-2</v>
      </c>
      <c r="BI20" s="9">
        <v>0</v>
      </c>
      <c r="BJ20" s="9">
        <v>0.17441880869565213</v>
      </c>
      <c r="BK20" s="9">
        <v>0</v>
      </c>
      <c r="BL20" s="9">
        <v>0</v>
      </c>
      <c r="BM20" s="9">
        <v>0</v>
      </c>
      <c r="BN20" s="9">
        <v>1.3278260869561789E-5</v>
      </c>
      <c r="BO20" s="9">
        <v>2.1440679236328199E-3</v>
      </c>
      <c r="BP20" s="9">
        <v>1.1578643478260866E-2</v>
      </c>
      <c r="BQ20" s="9">
        <v>1.516200347826087</v>
      </c>
      <c r="BR20" s="9">
        <v>0</v>
      </c>
      <c r="BS20" s="9">
        <v>0</v>
      </c>
      <c r="BT20" s="9">
        <v>0.28016245217391306</v>
      </c>
      <c r="BU20" s="4" t="str">
        <f t="shared" si="0"/>
        <v>15A</v>
      </c>
    </row>
    <row r="21" spans="1:73" ht="16.5" x14ac:dyDescent="0.3">
      <c r="A21" t="s">
        <v>90</v>
      </c>
      <c r="B21" s="2">
        <v>-0.20955000000000001</v>
      </c>
      <c r="C21" s="2">
        <v>5.5342333333333329</v>
      </c>
      <c r="D21" s="9">
        <v>1.4917972972972975</v>
      </c>
      <c r="E21" s="9">
        <v>6.7833783783783796E-2</v>
      </c>
      <c r="F21" s="9">
        <v>3957.353974774775</v>
      </c>
      <c r="G21" s="9">
        <v>2116.654042792793</v>
      </c>
      <c r="H21" s="9">
        <v>1440.0617306306308</v>
      </c>
      <c r="I21" s="9">
        <v>975.75927117117135</v>
      </c>
      <c r="J21" s="9">
        <v>481.624368918919</v>
      </c>
      <c r="K21" s="9">
        <v>3536.2283783783787</v>
      </c>
      <c r="L21" s="9">
        <v>489.18208063063059</v>
      </c>
      <c r="M21" s="9">
        <v>72677.570263963964</v>
      </c>
      <c r="N21" s="9">
        <v>0.22879684684684684</v>
      </c>
      <c r="O21" s="9">
        <v>63.776268018018023</v>
      </c>
      <c r="P21" s="9">
        <v>4.7583738738738752</v>
      </c>
      <c r="Q21" s="9">
        <v>2.6673099099099105</v>
      </c>
      <c r="R21" s="9">
        <v>43.680998648648654</v>
      </c>
      <c r="S21" s="9">
        <v>4069.9631058558562</v>
      </c>
      <c r="T21" s="9">
        <v>0.71468873873873873</v>
      </c>
      <c r="U21" s="9">
        <v>1.1702806306306306</v>
      </c>
      <c r="V21" s="9">
        <v>2.1564864864864868</v>
      </c>
      <c r="W21" s="9">
        <v>24.755873423423427</v>
      </c>
      <c r="X21" s="9">
        <v>0.44267117117117127</v>
      </c>
      <c r="Y21" s="9">
        <v>3.3866846846846849E-2</v>
      </c>
      <c r="Z21" s="9">
        <v>2.9740860360360357</v>
      </c>
      <c r="AA21" s="9">
        <v>0</v>
      </c>
      <c r="AB21" s="9">
        <v>609.8216216216216</v>
      </c>
      <c r="AC21" s="9">
        <v>1.0433027027027026</v>
      </c>
      <c r="AD21" s="9">
        <v>378.80245630630628</v>
      </c>
      <c r="AE21" s="9">
        <v>1.6939792792792796</v>
      </c>
      <c r="AF21" s="9">
        <v>1.9293911711711715</v>
      </c>
      <c r="AG21" s="9">
        <v>9.6268468468468454E-2</v>
      </c>
      <c r="AH21" s="9">
        <v>0.11406630630630631</v>
      </c>
      <c r="AI21" s="9">
        <v>0</v>
      </c>
      <c r="AJ21" s="9">
        <v>3.1792252252252261E-2</v>
      </c>
      <c r="AK21" s="9">
        <v>1.6084113513513514</v>
      </c>
      <c r="AL21" s="9">
        <v>6.640522522522524E-2</v>
      </c>
      <c r="AM21" s="9">
        <v>1.3848828828828831E-2</v>
      </c>
      <c r="AN21" s="9">
        <v>7.0830113353265436E-3</v>
      </c>
      <c r="AO21" s="9">
        <v>0</v>
      </c>
      <c r="AP21" s="9">
        <v>0</v>
      </c>
      <c r="AQ21" s="9">
        <v>8.1527927927927943E-2</v>
      </c>
      <c r="AR21" s="9">
        <v>0.16860630630630632</v>
      </c>
      <c r="AS21" s="9">
        <v>14.415338738738738</v>
      </c>
      <c r="AT21" s="9">
        <v>1.9321936936936936</v>
      </c>
      <c r="AU21" s="9">
        <v>4.391043243243244</v>
      </c>
      <c r="AV21" s="9">
        <v>0.76127612612612616</v>
      </c>
      <c r="AW21" s="9">
        <v>2.7572545045045045</v>
      </c>
      <c r="AX21" s="9">
        <v>0.59049968468468483</v>
      </c>
      <c r="AY21" s="9">
        <v>0.14059018018018021</v>
      </c>
      <c r="AZ21" s="9">
        <v>0.67843337837837836</v>
      </c>
      <c r="BA21" s="9">
        <v>0.13763297297297297</v>
      </c>
      <c r="BB21" s="9">
        <v>0.35291310810810816</v>
      </c>
      <c r="BC21" s="9">
        <v>6.9776441441441447E-2</v>
      </c>
      <c r="BD21" s="9">
        <v>0.28194923423423429</v>
      </c>
      <c r="BE21" s="9">
        <v>1.9785990990990994E-2</v>
      </c>
      <c r="BF21" s="9">
        <v>0.17475274774774774</v>
      </c>
      <c r="BG21" s="9">
        <v>2.2452027027027026E-2</v>
      </c>
      <c r="BH21" s="9">
        <v>5.5204234234234234E-2</v>
      </c>
      <c r="BI21" s="9">
        <v>0</v>
      </c>
      <c r="BJ21" s="9">
        <v>0.15453</v>
      </c>
      <c r="BK21" s="9">
        <v>0</v>
      </c>
      <c r="BL21" s="9">
        <v>0</v>
      </c>
      <c r="BM21" s="9">
        <v>0</v>
      </c>
      <c r="BN21" s="9">
        <v>0</v>
      </c>
      <c r="BO21" s="9">
        <v>1.9234995785319935E-3</v>
      </c>
      <c r="BP21" s="9">
        <v>1.0677792792792797E-2</v>
      </c>
      <c r="BQ21" s="9">
        <v>1.6152265765765768</v>
      </c>
      <c r="BR21" s="9">
        <v>0</v>
      </c>
      <c r="BS21" s="9">
        <v>0</v>
      </c>
      <c r="BT21" s="9">
        <v>0.2887826576576577</v>
      </c>
      <c r="BU21" s="4" t="str">
        <f t="shared" si="0"/>
        <v>15B</v>
      </c>
    </row>
    <row r="22" spans="1:73" ht="16.5" x14ac:dyDescent="0.3">
      <c r="A22" t="s">
        <v>91</v>
      </c>
      <c r="B22" s="2">
        <v>-0.20955000000000001</v>
      </c>
      <c r="C22" s="2">
        <v>5.5342333333333329</v>
      </c>
      <c r="D22" s="9">
        <v>1.5652722522522524</v>
      </c>
      <c r="E22" s="9">
        <v>7.9090990990990984E-2</v>
      </c>
      <c r="F22" s="9">
        <v>3839.8515209009006</v>
      </c>
      <c r="G22" s="9">
        <v>2059.218921981982</v>
      </c>
      <c r="H22" s="9">
        <v>1463.6115643243243</v>
      </c>
      <c r="I22" s="9">
        <v>963.6734899099099</v>
      </c>
      <c r="J22" s="9">
        <v>618.16442738738726</v>
      </c>
      <c r="K22" s="9">
        <v>3642.2882882882886</v>
      </c>
      <c r="L22" s="9">
        <v>456.47281117117114</v>
      </c>
      <c r="M22" s="9">
        <v>61080.686828828824</v>
      </c>
      <c r="N22" s="9">
        <v>0.19428576576576573</v>
      </c>
      <c r="O22" s="9">
        <v>68.224846126126124</v>
      </c>
      <c r="P22" s="9">
        <v>4.5948902702702696</v>
      </c>
      <c r="Q22" s="9">
        <v>3.1096663063063059</v>
      </c>
      <c r="R22" s="9">
        <v>54.211654774774779</v>
      </c>
      <c r="S22" s="9">
        <v>4153.6450960360362</v>
      </c>
      <c r="T22" s="9">
        <v>0.66641567567567572</v>
      </c>
      <c r="U22" s="9">
        <v>1.012227927927928</v>
      </c>
      <c r="V22" s="9">
        <v>2.3129214414414414</v>
      </c>
      <c r="W22" s="9">
        <v>23.737918738738735</v>
      </c>
      <c r="X22" s="9">
        <v>0.41122756756756762</v>
      </c>
      <c r="Y22" s="9">
        <v>2.5295441441441441E-2</v>
      </c>
      <c r="Z22" s="9">
        <v>3.9759747747747749</v>
      </c>
      <c r="AA22" s="9">
        <v>0</v>
      </c>
      <c r="AB22" s="9">
        <v>606.65297297297286</v>
      </c>
      <c r="AC22" s="9">
        <v>0.95059621621621626</v>
      </c>
      <c r="AD22" s="9">
        <v>370.44132360360362</v>
      </c>
      <c r="AE22" s="9">
        <v>1.3855738738738739</v>
      </c>
      <c r="AF22" s="9">
        <v>1.6020233513513513</v>
      </c>
      <c r="AG22" s="9">
        <v>8.7556234234234226E-2</v>
      </c>
      <c r="AH22" s="9">
        <v>5.2975009009009012E-2</v>
      </c>
      <c r="AI22" s="9">
        <v>0</v>
      </c>
      <c r="AJ22" s="9">
        <v>2.8249387387387387E-2</v>
      </c>
      <c r="AK22" s="9">
        <v>1.0704954234234234</v>
      </c>
      <c r="AL22" s="9">
        <v>5.5044594594594591E-2</v>
      </c>
      <c r="AM22" s="9">
        <v>1.1022594594594596E-2</v>
      </c>
      <c r="AN22" s="9">
        <v>6.0071408109654157E-3</v>
      </c>
      <c r="AO22" s="9">
        <v>0</v>
      </c>
      <c r="AP22" s="9">
        <v>0</v>
      </c>
      <c r="AQ22" s="9">
        <v>6.340954954954954E-2</v>
      </c>
      <c r="AR22" s="9">
        <v>0.180290990990991</v>
      </c>
      <c r="AS22" s="9">
        <v>12.639697657657658</v>
      </c>
      <c r="AT22" s="9">
        <v>1.4787052252252251</v>
      </c>
      <c r="AU22" s="9">
        <v>3.0958538738738737</v>
      </c>
      <c r="AV22" s="9">
        <v>0.53082590990990997</v>
      </c>
      <c r="AW22" s="9">
        <v>1.9924091891891891</v>
      </c>
      <c r="AX22" s="9">
        <v>0.39422870270270266</v>
      </c>
      <c r="AY22" s="9">
        <v>0.10385763963963963</v>
      </c>
      <c r="AZ22" s="9">
        <v>0.4250172072072072</v>
      </c>
      <c r="BA22" s="9">
        <v>9.8391927927927947E-2</v>
      </c>
      <c r="BB22" s="9">
        <v>0.26822558558558562</v>
      </c>
      <c r="BC22" s="9">
        <v>5.3029711711711704E-2</v>
      </c>
      <c r="BD22" s="9">
        <v>0.20902814414414411</v>
      </c>
      <c r="BE22" s="9">
        <v>1.6068918918918918E-2</v>
      </c>
      <c r="BF22" s="9">
        <v>0.14296095495495495</v>
      </c>
      <c r="BG22" s="9">
        <v>1.8453045045045049E-2</v>
      </c>
      <c r="BH22" s="9">
        <v>4.6994180180180173E-2</v>
      </c>
      <c r="BI22" s="9">
        <v>0</v>
      </c>
      <c r="BJ22" s="9">
        <v>0.14177572972972971</v>
      </c>
      <c r="BK22" s="9">
        <v>0</v>
      </c>
      <c r="BL22" s="9">
        <v>0</v>
      </c>
      <c r="BM22" s="9">
        <v>0</v>
      </c>
      <c r="BN22" s="9">
        <v>0</v>
      </c>
      <c r="BO22" s="9">
        <v>1.9896026746190495E-3</v>
      </c>
      <c r="BP22" s="9">
        <v>9.4544504504504474E-3</v>
      </c>
      <c r="BQ22" s="9">
        <v>1.5719277477477474</v>
      </c>
      <c r="BR22" s="9">
        <v>0</v>
      </c>
      <c r="BS22" s="9">
        <v>0</v>
      </c>
      <c r="BT22" s="9">
        <v>0.17200353153153153</v>
      </c>
      <c r="BU22" s="4" t="str">
        <f t="shared" si="0"/>
        <v>15C</v>
      </c>
    </row>
    <row r="23" spans="1:73" ht="16.5" x14ac:dyDescent="0.3">
      <c r="A23" t="s">
        <v>92</v>
      </c>
      <c r="B23" s="2">
        <v>-0.21926666666666667</v>
      </c>
      <c r="C23" s="2">
        <v>5.5306666666666668</v>
      </c>
      <c r="D23" s="9">
        <v>0</v>
      </c>
      <c r="E23" s="9">
        <v>0</v>
      </c>
      <c r="F23" s="9">
        <v>1050.0607266568047</v>
      </c>
      <c r="G23" s="9">
        <v>11.914340991124259</v>
      </c>
      <c r="H23" s="9">
        <v>73.848984275147927</v>
      </c>
      <c r="I23" s="9">
        <v>0</v>
      </c>
      <c r="J23" s="9">
        <v>234.77885525147929</v>
      </c>
      <c r="K23" s="9">
        <v>609.19136094674559</v>
      </c>
      <c r="L23" s="9">
        <v>79.945541494082846</v>
      </c>
      <c r="M23" s="9">
        <v>78059.414476553255</v>
      </c>
      <c r="N23" s="9">
        <v>0</v>
      </c>
      <c r="O23" s="9">
        <v>4.9810241715976327</v>
      </c>
      <c r="P23" s="9">
        <v>0.77269034023668648</v>
      </c>
      <c r="Q23" s="9">
        <v>0</v>
      </c>
      <c r="R23" s="9">
        <v>16.064755207100589</v>
      </c>
      <c r="S23" s="9">
        <v>355.30138579881651</v>
      </c>
      <c r="T23" s="9">
        <v>9.8770828402366867E-2</v>
      </c>
      <c r="U23" s="9">
        <v>1.1808259615384613</v>
      </c>
      <c r="V23" s="9">
        <v>1.3581930177514792</v>
      </c>
      <c r="W23" s="9">
        <v>17.004678239644971</v>
      </c>
      <c r="X23" s="9">
        <v>9.0801390532544393E-2</v>
      </c>
      <c r="Y23" s="9">
        <v>0</v>
      </c>
      <c r="Z23" s="9">
        <v>0.35156516272189353</v>
      </c>
      <c r="AA23" s="9">
        <v>0</v>
      </c>
      <c r="AB23" s="9">
        <v>1443.0330177514795</v>
      </c>
      <c r="AC23" s="9">
        <v>0</v>
      </c>
      <c r="AD23" s="9">
        <v>318.466204704142</v>
      </c>
      <c r="AE23" s="9">
        <v>0.24033816568047342</v>
      </c>
      <c r="AF23" s="9">
        <v>0.41700449704142012</v>
      </c>
      <c r="AG23" s="9">
        <v>1.4095177514792896E-2</v>
      </c>
      <c r="AH23" s="9">
        <v>0</v>
      </c>
      <c r="AI23" s="9">
        <v>0</v>
      </c>
      <c r="AJ23" s="9">
        <v>2.5838668639053253E-2</v>
      </c>
      <c r="AK23" s="9">
        <v>0.40361452662721892</v>
      </c>
      <c r="AL23" s="9">
        <v>2.3525828402366868E-2</v>
      </c>
      <c r="AM23" s="9">
        <v>1.8676035502958582E-3</v>
      </c>
      <c r="AN23" s="9">
        <v>3.7861665153133342E-3</v>
      </c>
      <c r="AO23" s="9">
        <v>0</v>
      </c>
      <c r="AP23" s="9">
        <v>0</v>
      </c>
      <c r="AQ23" s="9">
        <v>7.3262352071005926E-2</v>
      </c>
      <c r="AR23" s="9">
        <v>8.120041420118343E-2</v>
      </c>
      <c r="AS23" s="9">
        <v>2.5291983727810647</v>
      </c>
      <c r="AT23" s="9">
        <v>0.34378397928994087</v>
      </c>
      <c r="AU23" s="9">
        <v>0.68543440828402358</v>
      </c>
      <c r="AV23" s="9">
        <v>0.1120442603550296</v>
      </c>
      <c r="AW23" s="9">
        <v>0.31946778106508877</v>
      </c>
      <c r="AX23" s="9">
        <v>8.0142603550295857E-2</v>
      </c>
      <c r="AY23" s="9">
        <v>2.0110355029585802E-2</v>
      </c>
      <c r="AZ23" s="9">
        <v>9.2686923076923083E-2</v>
      </c>
      <c r="BA23" s="9">
        <v>2.0615355029585801E-2</v>
      </c>
      <c r="BB23" s="9">
        <v>5.1426331360946757E-2</v>
      </c>
      <c r="BC23" s="9">
        <v>1.0703609467455622E-2</v>
      </c>
      <c r="BD23" s="9">
        <v>3.381707100591716E-2</v>
      </c>
      <c r="BE23" s="9">
        <v>4.6914201183431952E-4</v>
      </c>
      <c r="BF23" s="9">
        <v>2.2689142011834321E-2</v>
      </c>
      <c r="BG23" s="9">
        <v>2.4353550295857988E-3</v>
      </c>
      <c r="BH23" s="9">
        <v>5.7821005917159767E-3</v>
      </c>
      <c r="BI23" s="9">
        <v>0</v>
      </c>
      <c r="BJ23" s="9">
        <v>7.8388550295857978E-2</v>
      </c>
      <c r="BK23" s="9">
        <v>0</v>
      </c>
      <c r="BL23" s="9">
        <v>2.8387573964496973E-4</v>
      </c>
      <c r="BM23" s="9">
        <v>3.6246449704141984E-3</v>
      </c>
      <c r="BN23" s="9">
        <v>0</v>
      </c>
      <c r="BO23" s="9">
        <v>1.2666380040439493E-3</v>
      </c>
      <c r="BP23" s="9">
        <v>1.5956804733727806E-3</v>
      </c>
      <c r="BQ23" s="9">
        <v>0.37305754437869826</v>
      </c>
      <c r="BR23" s="9">
        <v>0</v>
      </c>
      <c r="BS23" s="9">
        <v>0</v>
      </c>
      <c r="BT23" s="9">
        <v>0.10654603550295857</v>
      </c>
      <c r="BU23" s="4" t="str">
        <f t="shared" si="0"/>
        <v>16</v>
      </c>
    </row>
    <row r="24" spans="1:73" ht="16.5" x14ac:dyDescent="0.3">
      <c r="A24" t="s">
        <v>93</v>
      </c>
      <c r="B24" s="2">
        <v>-0.22968333333333335</v>
      </c>
      <c r="C24" s="2">
        <v>5.5279833333333332</v>
      </c>
      <c r="D24" s="9">
        <v>0</v>
      </c>
      <c r="E24" s="9">
        <v>0</v>
      </c>
      <c r="F24" s="9">
        <v>2651.6822983333327</v>
      </c>
      <c r="G24" s="9">
        <v>555.13188999999988</v>
      </c>
      <c r="H24" s="9">
        <v>298.95938833333332</v>
      </c>
      <c r="I24" s="9">
        <v>160.18139416666668</v>
      </c>
      <c r="J24" s="9">
        <v>333.31345041666663</v>
      </c>
      <c r="K24" s="9">
        <v>2555.4299999999998</v>
      </c>
      <c r="L24" s="9">
        <v>294.25962708333333</v>
      </c>
      <c r="M24" s="9">
        <v>68574.789121666661</v>
      </c>
      <c r="N24" s="9">
        <v>0</v>
      </c>
      <c r="O24" s="9">
        <v>7.9892379166666672</v>
      </c>
      <c r="P24" s="9">
        <v>0.87305374999999996</v>
      </c>
      <c r="Q24" s="9">
        <v>0</v>
      </c>
      <c r="R24" s="9">
        <v>6.9343462499999999</v>
      </c>
      <c r="S24" s="9">
        <v>436.23280999999992</v>
      </c>
      <c r="T24" s="9">
        <v>6.377416666666666E-2</v>
      </c>
      <c r="U24" s="9">
        <v>1.5484333333333331</v>
      </c>
      <c r="V24" s="9">
        <v>1.9284174999999999</v>
      </c>
      <c r="W24" s="9">
        <v>26.956559166666665</v>
      </c>
      <c r="X24" s="9">
        <v>0.17102291666666664</v>
      </c>
      <c r="Y24" s="9">
        <v>0</v>
      </c>
      <c r="Z24" s="9">
        <v>0.42272916666666666</v>
      </c>
      <c r="AA24" s="9">
        <v>0</v>
      </c>
      <c r="AB24" s="9">
        <v>2063.3045833333335</v>
      </c>
      <c r="AC24" s="9">
        <v>0.33878416666666666</v>
      </c>
      <c r="AD24" s="9">
        <v>309.28376500000002</v>
      </c>
      <c r="AE24" s="9">
        <v>0.67585166666666663</v>
      </c>
      <c r="AF24" s="9">
        <v>0.64634952380952382</v>
      </c>
      <c r="AG24" s="9">
        <v>1.8327460317460326E-2</v>
      </c>
      <c r="AH24" s="9">
        <v>0</v>
      </c>
      <c r="AI24" s="9">
        <v>0</v>
      </c>
      <c r="AJ24" s="9">
        <v>2.2549642857142858E-2</v>
      </c>
      <c r="AK24" s="9">
        <v>0.603555476190476</v>
      </c>
      <c r="AL24" s="9">
        <v>2.7389007936507934E-2</v>
      </c>
      <c r="AM24" s="9">
        <v>1.006702380952381E-2</v>
      </c>
      <c r="AN24" s="9">
        <v>3.77422594795297E-3</v>
      </c>
      <c r="AO24" s="9">
        <v>0</v>
      </c>
      <c r="AP24" s="9">
        <v>0</v>
      </c>
      <c r="AQ24" s="9">
        <v>0.11020999999999999</v>
      </c>
      <c r="AR24" s="9">
        <v>0.11553166666666667</v>
      </c>
      <c r="AS24" s="9">
        <v>8.8999295833333338</v>
      </c>
      <c r="AT24" s="9">
        <v>0.48925000000000002</v>
      </c>
      <c r="AU24" s="9">
        <v>0.89464083333333322</v>
      </c>
      <c r="AV24" s="9">
        <v>0.16240075396825396</v>
      </c>
      <c r="AW24" s="9">
        <v>0.5404066666666667</v>
      </c>
      <c r="AX24" s="9">
        <v>0.12675539682539683</v>
      </c>
      <c r="AY24" s="9">
        <v>4.0754484126984125E-2</v>
      </c>
      <c r="AZ24" s="9">
        <v>0.15171246031746033</v>
      </c>
      <c r="BA24" s="9">
        <v>3.664674603174603E-2</v>
      </c>
      <c r="BB24" s="9">
        <v>0.11980698412698412</v>
      </c>
      <c r="BC24" s="9">
        <v>2.6277261904761907E-2</v>
      </c>
      <c r="BD24" s="9">
        <v>8.7480515873015849E-2</v>
      </c>
      <c r="BE24" s="9">
        <v>6.3680158730158726E-3</v>
      </c>
      <c r="BF24" s="9">
        <v>6.4963571428571426E-2</v>
      </c>
      <c r="BG24" s="9">
        <v>8.9675396825396811E-3</v>
      </c>
      <c r="BH24" s="9">
        <v>2.3207698412698409E-2</v>
      </c>
      <c r="BI24" s="9">
        <v>0</v>
      </c>
      <c r="BJ24" s="9">
        <v>0.10872222222222222</v>
      </c>
      <c r="BK24" s="9">
        <v>0</v>
      </c>
      <c r="BL24" s="9">
        <v>6.1023412698412664E-3</v>
      </c>
      <c r="BM24" s="9">
        <v>0</v>
      </c>
      <c r="BN24" s="9">
        <v>0</v>
      </c>
      <c r="BO24" s="9">
        <v>3.8859999599748815E-3</v>
      </c>
      <c r="BP24" s="9">
        <v>4.4306349206349191E-3</v>
      </c>
      <c r="BQ24" s="9">
        <v>0.50148124999999999</v>
      </c>
      <c r="BR24" s="9">
        <v>0</v>
      </c>
      <c r="BS24" s="9">
        <v>0</v>
      </c>
      <c r="BT24" s="9">
        <v>0.17380841269841266</v>
      </c>
      <c r="BU24" s="4" t="str">
        <f t="shared" si="0"/>
        <v>17</v>
      </c>
    </row>
    <row r="25" spans="1:73" ht="16.5" x14ac:dyDescent="0.3">
      <c r="A25" t="s">
        <v>94</v>
      </c>
      <c r="B25" s="2">
        <v>-0.22278333333333336</v>
      </c>
      <c r="C25" s="2">
        <v>5.5370333333333335</v>
      </c>
      <c r="D25" s="9">
        <v>1.1101162641509434</v>
      </c>
      <c r="E25" s="9">
        <v>9.1523943396226437E-2</v>
      </c>
      <c r="F25" s="9">
        <v>290.2201188679245</v>
      </c>
      <c r="G25" s="9">
        <v>919.54531972641496</v>
      </c>
      <c r="H25" s="9">
        <v>4963.8135506320768</v>
      </c>
      <c r="I25" s="9">
        <v>2042.3114860188682</v>
      </c>
      <c r="J25" s="9">
        <v>359.83580651886797</v>
      </c>
      <c r="K25" s="9">
        <v>515.06026415094334</v>
      </c>
      <c r="L25" s="9">
        <v>790.71223726415087</v>
      </c>
      <c r="M25" s="9">
        <v>6967.3231951981143</v>
      </c>
      <c r="N25" s="9">
        <v>0.92471261320754727</v>
      </c>
      <c r="O25" s="9">
        <v>190.17161733962266</v>
      </c>
      <c r="P25" s="9">
        <v>19.229350924528301</v>
      </c>
      <c r="Q25" s="9">
        <v>38.180671556603777</v>
      </c>
      <c r="R25" s="9">
        <v>142.69921050000002</v>
      </c>
      <c r="S25" s="9">
        <v>13916.123317613205</v>
      </c>
      <c r="T25" s="9">
        <v>2.3823291509433968</v>
      </c>
      <c r="U25" s="9">
        <v>29.136642367924527</v>
      </c>
      <c r="V25" s="9">
        <v>60.322949915094348</v>
      </c>
      <c r="W25" s="9">
        <v>105.9299925283019</v>
      </c>
      <c r="X25" s="9">
        <v>1.6563026886792456</v>
      </c>
      <c r="Y25" s="9">
        <v>0.13479649056603774</v>
      </c>
      <c r="Z25" s="9">
        <v>1.2135192735849054</v>
      </c>
      <c r="AA25" s="9">
        <v>5.2170509433962266E-2</v>
      </c>
      <c r="AB25" s="9">
        <v>2434.406575471698</v>
      </c>
      <c r="AC25" s="9">
        <v>3.7485219905660379</v>
      </c>
      <c r="AD25" s="9">
        <v>35.078781764150946</v>
      </c>
      <c r="AE25" s="9">
        <v>2.0815933018867927</v>
      </c>
      <c r="AF25" s="9">
        <v>4.1229070943396229</v>
      </c>
      <c r="AG25" s="9">
        <v>0.18197860377358493</v>
      </c>
      <c r="AH25" s="9">
        <v>1.1572936037735848</v>
      </c>
      <c r="AI25" s="9">
        <v>1.050188679245283E-4</v>
      </c>
      <c r="AJ25" s="9">
        <v>1.8254188679245283E-2</v>
      </c>
      <c r="AK25" s="9">
        <v>1.4592705849056604</v>
      </c>
      <c r="AL25" s="9">
        <v>0.1725364528301887</v>
      </c>
      <c r="AM25" s="9">
        <v>0.11986471698113207</v>
      </c>
      <c r="AN25" s="9">
        <v>1.3193058473630143E-2</v>
      </c>
      <c r="AO25" s="9">
        <v>0</v>
      </c>
      <c r="AP25" s="9">
        <v>0.46644130188679239</v>
      </c>
      <c r="AQ25" s="9">
        <v>8.9920018867924542E-2</v>
      </c>
      <c r="AR25" s="9">
        <v>0.27281753773584905</v>
      </c>
      <c r="AS25" s="9">
        <v>55.950250669811325</v>
      </c>
      <c r="AT25" s="9">
        <v>9.5088665660377352</v>
      </c>
      <c r="AU25" s="9">
        <v>21.049905509433962</v>
      </c>
      <c r="AV25" s="9">
        <v>2.666324037735849</v>
      </c>
      <c r="AW25" s="9">
        <v>8.4692227358490566</v>
      </c>
      <c r="AX25" s="9">
        <v>1.1059680188679244</v>
      </c>
      <c r="AY25" s="9">
        <v>0.2057271886792453</v>
      </c>
      <c r="AZ25" s="9">
        <v>2.1868460754716978</v>
      </c>
      <c r="BA25" s="9">
        <v>0.29013849056603774</v>
      </c>
      <c r="BB25" s="9">
        <v>0.42217107547169808</v>
      </c>
      <c r="BC25" s="9">
        <v>8.5108245283018885E-2</v>
      </c>
      <c r="BD25" s="9">
        <v>0.53920028301886791</v>
      </c>
      <c r="BE25" s="9">
        <v>3.7334207547169804E-2</v>
      </c>
      <c r="BF25" s="9">
        <v>0.34866264150943405</v>
      </c>
      <c r="BG25" s="9">
        <v>5.2012981132075475E-2</v>
      </c>
      <c r="BH25" s="9">
        <v>0.14747513207547169</v>
      </c>
      <c r="BI25" s="9">
        <v>0</v>
      </c>
      <c r="BJ25" s="9">
        <v>0.15934703773584907</v>
      </c>
      <c r="BK25" s="9">
        <v>0</v>
      </c>
      <c r="BL25" s="9">
        <v>3.5515471698113195E-3</v>
      </c>
      <c r="BM25" s="9">
        <v>2.6798905660377365E-2</v>
      </c>
      <c r="BN25" s="9">
        <v>0</v>
      </c>
      <c r="BO25" s="9">
        <v>1.0564727985124417E-2</v>
      </c>
      <c r="BP25" s="9">
        <v>3.1548622641509434E-2</v>
      </c>
      <c r="BQ25" s="9">
        <v>22.578996933962262</v>
      </c>
      <c r="BR25" s="9">
        <v>0</v>
      </c>
      <c r="BS25" s="9">
        <v>3.2843863301886791</v>
      </c>
      <c r="BT25" s="9">
        <v>0.29226750943396229</v>
      </c>
      <c r="BU25" s="4" t="str">
        <f t="shared" si="0"/>
        <v>18</v>
      </c>
    </row>
    <row r="26" spans="1:73" ht="16.5" x14ac:dyDescent="0.3">
      <c r="A26" t="s">
        <v>95</v>
      </c>
      <c r="B26" s="2">
        <v>-0.23785000000000001</v>
      </c>
      <c r="C26" s="2">
        <v>5.5350333333333328</v>
      </c>
      <c r="D26" s="9">
        <v>0.82930250000000005</v>
      </c>
      <c r="E26" s="9">
        <v>6.1922500000000005E-2</v>
      </c>
      <c r="F26" s="9">
        <v>145.17337000000001</v>
      </c>
      <c r="G26" s="9">
        <v>639.93474000000003</v>
      </c>
      <c r="H26" s="9">
        <v>4424.0457450000004</v>
      </c>
      <c r="I26" s="9">
        <v>1659.6227475000001</v>
      </c>
      <c r="J26" s="9">
        <v>1108.8442524999998</v>
      </c>
      <c r="K26" s="9">
        <v>424.31999999999994</v>
      </c>
      <c r="L26" s="9">
        <v>484.06131499999998</v>
      </c>
      <c r="M26" s="9">
        <v>6310.4619650000004</v>
      </c>
      <c r="N26" s="9">
        <v>0.6997199999999999</v>
      </c>
      <c r="O26" s="9">
        <v>150.09435999999999</v>
      </c>
      <c r="P26" s="9">
        <v>12.9207225</v>
      </c>
      <c r="Q26" s="9">
        <v>18.4334825</v>
      </c>
      <c r="R26" s="9">
        <v>74.558302500000011</v>
      </c>
      <c r="S26" s="9">
        <v>10016.368209999999</v>
      </c>
      <c r="T26" s="9">
        <v>7.1214274999999994</v>
      </c>
      <c r="U26" s="9">
        <v>7.1044699999999983</v>
      </c>
      <c r="V26" s="9">
        <v>90.219509999999985</v>
      </c>
      <c r="W26" s="9">
        <v>69.535099999999986</v>
      </c>
      <c r="X26" s="9">
        <v>1.4659099999999998</v>
      </c>
      <c r="Y26" s="9">
        <v>9.2848333333333324E-2</v>
      </c>
      <c r="Z26" s="9">
        <v>1.1265474999999998</v>
      </c>
      <c r="AA26" s="9">
        <v>4.5248333333333335E-2</v>
      </c>
      <c r="AB26" s="9">
        <v>2211.2750000000001</v>
      </c>
      <c r="AC26" s="9">
        <v>2.4410724999999993</v>
      </c>
      <c r="AD26" s="9">
        <v>26.15569</v>
      </c>
      <c r="AE26" s="9">
        <v>1.5939624999999999</v>
      </c>
      <c r="AF26" s="9">
        <v>3.7853738095238092</v>
      </c>
      <c r="AG26" s="9">
        <v>0.13556690476190478</v>
      </c>
      <c r="AH26" s="9">
        <v>0.62309047619047631</v>
      </c>
      <c r="AI26" s="9">
        <v>6.9659523809523808E-3</v>
      </c>
      <c r="AJ26" s="9">
        <v>2.7483333333333335E-3</v>
      </c>
      <c r="AK26" s="9">
        <v>0.99271499999999979</v>
      </c>
      <c r="AL26" s="9">
        <v>0.12073238095238094</v>
      </c>
      <c r="AM26" s="9">
        <v>7.1254285714285701E-2</v>
      </c>
      <c r="AN26" s="9">
        <v>1.016021992226651E-2</v>
      </c>
      <c r="AO26" s="9">
        <v>0</v>
      </c>
      <c r="AP26" s="9">
        <v>8.6657500000000012E-2</v>
      </c>
      <c r="AQ26" s="9">
        <v>0.13693499999999997</v>
      </c>
      <c r="AR26" s="9">
        <v>0.24275999999999998</v>
      </c>
      <c r="AS26" s="9">
        <v>35.203769999999992</v>
      </c>
      <c r="AT26" s="9">
        <v>1.9003024999999998</v>
      </c>
      <c r="AU26" s="9">
        <v>5.1378250000000003</v>
      </c>
      <c r="AV26" s="9">
        <v>0.58139595238095232</v>
      </c>
      <c r="AW26" s="9">
        <v>2.1574700000000004</v>
      </c>
      <c r="AX26" s="9">
        <v>0.43977380952380951</v>
      </c>
      <c r="AY26" s="9">
        <v>0.11087642857142857</v>
      </c>
      <c r="AZ26" s="9">
        <v>0.48216452380952385</v>
      </c>
      <c r="BA26" s="9">
        <v>0.10394285714285714</v>
      </c>
      <c r="BB26" s="9">
        <v>0.30128047619047615</v>
      </c>
      <c r="BC26" s="9">
        <v>6.0018095238095238E-2</v>
      </c>
      <c r="BD26" s="9">
        <v>0.23906857142857141</v>
      </c>
      <c r="BE26" s="9">
        <v>2.0116666666666665E-2</v>
      </c>
      <c r="BF26" s="9">
        <v>0.17807095238095239</v>
      </c>
      <c r="BG26" s="9">
        <v>2.3565238095238094E-2</v>
      </c>
      <c r="BH26" s="9">
        <v>0.11214333333333332</v>
      </c>
      <c r="BI26" s="9">
        <v>0</v>
      </c>
      <c r="BJ26" s="9">
        <v>0.12924857142857141</v>
      </c>
      <c r="BK26" s="9">
        <v>0</v>
      </c>
      <c r="BL26" s="9">
        <v>0</v>
      </c>
      <c r="BM26" s="9">
        <v>0</v>
      </c>
      <c r="BN26" s="9">
        <v>0</v>
      </c>
      <c r="BO26" s="9">
        <v>4.5435974235083307E-3</v>
      </c>
      <c r="BP26" s="9">
        <v>2.0889761904761904E-2</v>
      </c>
      <c r="BQ26" s="9">
        <v>6.4107425000000005</v>
      </c>
      <c r="BR26" s="9">
        <v>0</v>
      </c>
      <c r="BS26" s="9">
        <v>0.19771000000000002</v>
      </c>
      <c r="BT26" s="9">
        <v>0.21990714285714283</v>
      </c>
      <c r="BU26" s="4" t="str">
        <f t="shared" si="0"/>
        <v>19A</v>
      </c>
    </row>
    <row r="27" spans="1:73" ht="16.5" x14ac:dyDescent="0.3">
      <c r="A27" t="s">
        <v>96</v>
      </c>
      <c r="B27" s="2">
        <v>-0.23785000000000001</v>
      </c>
      <c r="C27" s="2">
        <v>5.5350333333333328</v>
      </c>
      <c r="D27" s="9">
        <v>0.87476244094488176</v>
      </c>
      <c r="E27" s="9">
        <v>7.9313031496062988E-2</v>
      </c>
      <c r="F27" s="9">
        <v>184.69951582677166</v>
      </c>
      <c r="G27" s="9">
        <v>828.26088590551183</v>
      </c>
      <c r="H27" s="9">
        <v>4731.7809256299206</v>
      </c>
      <c r="I27" s="9">
        <v>1624.9766474409448</v>
      </c>
      <c r="J27" s="9">
        <v>308.69728157480313</v>
      </c>
      <c r="K27" s="9">
        <v>275.42409448818893</v>
      </c>
      <c r="L27" s="9">
        <v>515.54136685039362</v>
      </c>
      <c r="M27" s="9">
        <v>8775.1971779527576</v>
      </c>
      <c r="N27" s="9">
        <v>0.81358051181102364</v>
      </c>
      <c r="O27" s="9">
        <v>165.13812248031496</v>
      </c>
      <c r="P27" s="9">
        <v>13.487600551181103</v>
      </c>
      <c r="Q27" s="9">
        <v>22.112776771653539</v>
      </c>
      <c r="R27" s="9">
        <v>89.247104645669282</v>
      </c>
      <c r="S27" s="9">
        <v>9219.9606664960629</v>
      </c>
      <c r="T27" s="9">
        <v>1.9507801181102362</v>
      </c>
      <c r="U27" s="9">
        <v>4.622123976377952</v>
      </c>
      <c r="V27" s="9">
        <v>11.147043897637795</v>
      </c>
      <c r="W27" s="9">
        <v>74.116699724409443</v>
      </c>
      <c r="X27" s="9">
        <v>1.4061724015748027</v>
      </c>
      <c r="Y27" s="9">
        <v>8.0415354330708649E-2</v>
      </c>
      <c r="Z27" s="9">
        <v>0.58310468503936996</v>
      </c>
      <c r="AA27" s="9">
        <v>2.4664724409448818E-2</v>
      </c>
      <c r="AB27" s="9">
        <v>2034.0145275590546</v>
      </c>
      <c r="AC27" s="9">
        <v>2.6461711417322831</v>
      </c>
      <c r="AD27" s="9">
        <v>36.115047637795271</v>
      </c>
      <c r="AE27" s="9">
        <v>1.6221855118110233</v>
      </c>
      <c r="AF27" s="9">
        <v>3.0476997637795278</v>
      </c>
      <c r="AG27" s="9">
        <v>0.12043629921259839</v>
      </c>
      <c r="AH27" s="9">
        <v>0.3475870866141732</v>
      </c>
      <c r="AI27" s="9">
        <v>1.1364566929133854E-3</v>
      </c>
      <c r="AJ27" s="9">
        <v>0</v>
      </c>
      <c r="AK27" s="9">
        <v>1.048058031496063</v>
      </c>
      <c r="AL27" s="9">
        <v>0.10348582677165352</v>
      </c>
      <c r="AM27" s="9">
        <v>6.5914488188976383E-2</v>
      </c>
      <c r="AN27" s="9">
        <v>1.1482902522648535E-2</v>
      </c>
      <c r="AO27" s="9">
        <v>0</v>
      </c>
      <c r="AP27" s="9">
        <v>4.739385826771654E-2</v>
      </c>
      <c r="AQ27" s="9">
        <v>0.15415653543307084</v>
      </c>
      <c r="AR27" s="9">
        <v>0.23920405511811021</v>
      </c>
      <c r="AS27" s="9">
        <v>33.463563661417311</v>
      </c>
      <c r="AT27" s="9">
        <v>1.8840323622047248</v>
      </c>
      <c r="AU27" s="9">
        <v>7.0971037795275587</v>
      </c>
      <c r="AV27" s="9">
        <v>0.62467370078740159</v>
      </c>
      <c r="AW27" s="9">
        <v>2.4665045669291334</v>
      </c>
      <c r="AX27" s="9">
        <v>0.47176204724409443</v>
      </c>
      <c r="AY27" s="9">
        <v>0.11876574803149606</v>
      </c>
      <c r="AZ27" s="9">
        <v>0.58683732283464551</v>
      </c>
      <c r="BA27" s="9">
        <v>0.1209382677165354</v>
      </c>
      <c r="BB27" s="9">
        <v>0.31955716535433065</v>
      </c>
      <c r="BC27" s="9">
        <v>6.197102362204724E-2</v>
      </c>
      <c r="BD27" s="9">
        <v>0.24023409448818897</v>
      </c>
      <c r="BE27" s="9">
        <v>1.9030629921259843E-2</v>
      </c>
      <c r="BF27" s="9">
        <v>0.17589377952755905</v>
      </c>
      <c r="BG27" s="9">
        <v>2.4395669291338584E-2</v>
      </c>
      <c r="BH27" s="9">
        <v>9.0948661417322829E-2</v>
      </c>
      <c r="BI27" s="9">
        <v>0</v>
      </c>
      <c r="BJ27" s="9">
        <v>0.11349307086614174</v>
      </c>
      <c r="BK27" s="9">
        <v>0</v>
      </c>
      <c r="BL27" s="9">
        <v>0</v>
      </c>
      <c r="BM27" s="9">
        <v>0</v>
      </c>
      <c r="BN27" s="9">
        <v>0</v>
      </c>
      <c r="BO27" s="9">
        <v>1.4449832832747768E-3</v>
      </c>
      <c r="BP27" s="9">
        <v>2.4094488188976373E-2</v>
      </c>
      <c r="BQ27" s="9">
        <v>6.8016511417322825</v>
      </c>
      <c r="BR27" s="9">
        <v>0</v>
      </c>
      <c r="BS27" s="9">
        <v>0.19564724409448817</v>
      </c>
      <c r="BT27" s="9">
        <v>0.14151496062992122</v>
      </c>
      <c r="BU27" s="4" t="str">
        <f t="shared" si="0"/>
        <v>19B</v>
      </c>
    </row>
    <row r="28" spans="1:73" ht="16.5" x14ac:dyDescent="0.3">
      <c r="A28" t="s">
        <v>97</v>
      </c>
      <c r="B28" s="2">
        <v>-0.23785000000000001</v>
      </c>
      <c r="C28" s="2">
        <v>5.5350333333333328</v>
      </c>
      <c r="D28" s="9">
        <v>1.1263545895522387</v>
      </c>
      <c r="E28" s="9">
        <v>0.10819090298507461</v>
      </c>
      <c r="F28" s="9">
        <v>150.56469898880596</v>
      </c>
      <c r="G28" s="9">
        <v>664.63649731343287</v>
      </c>
      <c r="H28" s="9">
        <v>5215.0546633656704</v>
      </c>
      <c r="I28" s="9">
        <v>1535.6597950410448</v>
      </c>
      <c r="J28" s="9">
        <v>283.63662670522382</v>
      </c>
      <c r="K28" s="9">
        <v>345.83450373134326</v>
      </c>
      <c r="L28" s="9">
        <v>470.45668989179103</v>
      </c>
      <c r="M28" s="9">
        <v>6217.0217873619395</v>
      </c>
      <c r="N28" s="9">
        <v>0.7678270746268655</v>
      </c>
      <c r="O28" s="9">
        <v>151.16919864179104</v>
      </c>
      <c r="P28" s="9">
        <v>16.10310677238806</v>
      </c>
      <c r="Q28" s="9">
        <v>20.082145555970147</v>
      </c>
      <c r="R28" s="9">
        <v>98.022039212686579</v>
      </c>
      <c r="S28" s="9">
        <v>9646.5147693694034</v>
      </c>
      <c r="T28" s="9">
        <v>1.8319979216417908</v>
      </c>
      <c r="U28" s="9">
        <v>4.4635754664179101</v>
      </c>
      <c r="V28" s="9">
        <v>22.85911213432836</v>
      </c>
      <c r="W28" s="9">
        <v>95.703022063432826</v>
      </c>
      <c r="X28" s="9">
        <v>1.5863060708955223</v>
      </c>
      <c r="Y28" s="9">
        <v>9.1247820895522386E-2</v>
      </c>
      <c r="Z28" s="9">
        <v>0.9002428097014924</v>
      </c>
      <c r="AA28" s="9">
        <v>3.5339082089552228E-2</v>
      </c>
      <c r="AB28" s="9">
        <v>1906.8346343283583</v>
      </c>
      <c r="AC28" s="9">
        <v>2.8192899626865664</v>
      </c>
      <c r="AD28" s="9">
        <v>27.908367962686569</v>
      </c>
      <c r="AE28" s="9">
        <v>1.5688481753731345</v>
      </c>
      <c r="AF28" s="9">
        <v>3.663362813432836</v>
      </c>
      <c r="AG28" s="9">
        <v>0.11141706716417907</v>
      </c>
      <c r="AH28" s="9">
        <v>0.41712472388059696</v>
      </c>
      <c r="AI28" s="9">
        <v>0</v>
      </c>
      <c r="AJ28" s="9">
        <v>5.4150746268656711E-4</v>
      </c>
      <c r="AK28" s="9">
        <v>1.0692636865671643</v>
      </c>
      <c r="AL28" s="9">
        <v>0.12525982835820895</v>
      </c>
      <c r="AM28" s="9">
        <v>8.5123447761194029E-2</v>
      </c>
      <c r="AN28" s="9">
        <v>1.2130757928535111E-2</v>
      </c>
      <c r="AO28" s="9">
        <v>0</v>
      </c>
      <c r="AP28" s="9">
        <v>7.7479421641791058E-2</v>
      </c>
      <c r="AQ28" s="9">
        <v>0.1017442947761194</v>
      </c>
      <c r="AR28" s="9">
        <v>0.26551216791044779</v>
      </c>
      <c r="AS28" s="9">
        <v>33.055924555970151</v>
      </c>
      <c r="AT28" s="9">
        <v>1.9063541417910448</v>
      </c>
      <c r="AU28" s="9">
        <v>10.083936716417911</v>
      </c>
      <c r="AV28" s="9">
        <v>0.66431144029850742</v>
      </c>
      <c r="AW28" s="9">
        <v>2.2709278544776121</v>
      </c>
      <c r="AX28" s="9">
        <v>0.4705432910447761</v>
      </c>
      <c r="AY28" s="9">
        <v>0.11838420895522388</v>
      </c>
      <c r="AZ28" s="9">
        <v>0.56620325373134328</v>
      </c>
      <c r="BA28" s="9">
        <v>0.11341911940298506</v>
      </c>
      <c r="BB28" s="9">
        <v>0.31612214179104481</v>
      </c>
      <c r="BC28" s="9">
        <v>6.418007462686566E-2</v>
      </c>
      <c r="BD28" s="9">
        <v>0.26133073880597013</v>
      </c>
      <c r="BE28" s="9">
        <v>2.1622164179104477E-2</v>
      </c>
      <c r="BF28" s="9">
        <v>0.17620347761194033</v>
      </c>
      <c r="BG28" s="9">
        <v>2.5088574626865669E-2</v>
      </c>
      <c r="BH28" s="9">
        <v>0.1115619776119403</v>
      </c>
      <c r="BI28" s="9">
        <v>0</v>
      </c>
      <c r="BJ28" s="9">
        <v>0.10597911194029851</v>
      </c>
      <c r="BK28" s="9">
        <v>0</v>
      </c>
      <c r="BL28" s="9">
        <v>4.9078880597014912E-3</v>
      </c>
      <c r="BM28" s="9">
        <v>1.1558514925373136E-2</v>
      </c>
      <c r="BN28" s="9">
        <v>0</v>
      </c>
      <c r="BO28" s="9">
        <v>5.9447176394703739E-2</v>
      </c>
      <c r="BP28" s="9">
        <v>2.7895261194029845E-2</v>
      </c>
      <c r="BQ28" s="9">
        <v>8.3423114328358192</v>
      </c>
      <c r="BR28" s="9">
        <v>0</v>
      </c>
      <c r="BS28" s="9">
        <v>0.35712607835820892</v>
      </c>
      <c r="BT28" s="9">
        <v>0.16696352985074622</v>
      </c>
      <c r="BU28" s="4" t="str">
        <f t="shared" si="0"/>
        <v>19C</v>
      </c>
    </row>
    <row r="29" spans="1:73" ht="16.5" x14ac:dyDescent="0.3">
      <c r="A29" t="s">
        <v>98</v>
      </c>
      <c r="B29" s="2">
        <v>-0.26461666666666667</v>
      </c>
      <c r="C29" s="2">
        <v>5.5291166666666669</v>
      </c>
      <c r="D29" s="9">
        <v>1.0719297272727275</v>
      </c>
      <c r="E29" s="9">
        <v>6.3651318181818184E-2</v>
      </c>
      <c r="F29" s="9">
        <v>471.07569902272729</v>
      </c>
      <c r="G29" s="9">
        <v>792.74298631818181</v>
      </c>
      <c r="H29" s="9">
        <v>4221.5074422500002</v>
      </c>
      <c r="I29" s="9">
        <v>1713.5612896818184</v>
      </c>
      <c r="J29" s="9">
        <v>278.74110186363635</v>
      </c>
      <c r="K29" s="9">
        <v>547.90447727272726</v>
      </c>
      <c r="L29" s="9">
        <v>738.44134397727271</v>
      </c>
      <c r="M29" s="9">
        <v>14446.674740113636</v>
      </c>
      <c r="N29" s="9">
        <v>0.62377493181818189</v>
      </c>
      <c r="O29" s="9">
        <v>167.9762679318182</v>
      </c>
      <c r="P29" s="9">
        <v>10.214998340909091</v>
      </c>
      <c r="Q29" s="9">
        <v>11.087189113636365</v>
      </c>
      <c r="R29" s="9">
        <v>64.257403318181815</v>
      </c>
      <c r="S29" s="9">
        <v>5807.802673113636</v>
      </c>
      <c r="T29" s="9">
        <v>1.5142544772727273</v>
      </c>
      <c r="U29" s="9">
        <v>3.9372772727272722</v>
      </c>
      <c r="V29" s="9">
        <v>10.673894795454546</v>
      </c>
      <c r="W29" s="9">
        <v>80.070882499999996</v>
      </c>
      <c r="X29" s="9">
        <v>1.2893584772727273</v>
      </c>
      <c r="Y29" s="9">
        <v>6.7785212121212121E-2</v>
      </c>
      <c r="Z29" s="9">
        <v>1.2885598409090908</v>
      </c>
      <c r="AA29" s="9">
        <v>4.0547909090909093E-2</v>
      </c>
      <c r="AB29" s="9">
        <v>1820.4516590909091</v>
      </c>
      <c r="AC29" s="9">
        <v>3.7751940227272729</v>
      </c>
      <c r="AD29" s="9">
        <v>56.05816315909091</v>
      </c>
      <c r="AE29" s="9">
        <v>1.2965462045454548</v>
      </c>
      <c r="AF29" s="9">
        <v>3.4998869545454547</v>
      </c>
      <c r="AG29" s="9">
        <v>0.13048577272727271</v>
      </c>
      <c r="AH29" s="9">
        <v>0.36758189393939394</v>
      </c>
      <c r="AI29" s="9">
        <v>0</v>
      </c>
      <c r="AJ29" s="9">
        <v>1.255E-3</v>
      </c>
      <c r="AK29" s="9">
        <v>0.83778095454545465</v>
      </c>
      <c r="AL29" s="9">
        <v>0.11868877272727273</v>
      </c>
      <c r="AM29" s="9">
        <v>0.74195980303030296</v>
      </c>
      <c r="AN29" s="9">
        <v>1.030689308276486E-2</v>
      </c>
      <c r="AO29" s="9">
        <v>0</v>
      </c>
      <c r="AP29" s="9">
        <v>0.12267054545454545</v>
      </c>
      <c r="AQ29" s="9">
        <v>0.11144970454545454</v>
      </c>
      <c r="AR29" s="9">
        <v>0.24949400000000005</v>
      </c>
      <c r="AS29" s="9">
        <v>36.164011545454535</v>
      </c>
      <c r="AT29" s="9">
        <v>2.0638360909090907</v>
      </c>
      <c r="AU29" s="9">
        <v>5.1677762499999993</v>
      </c>
      <c r="AV29" s="9">
        <v>0.69506463636363625</v>
      </c>
      <c r="AW29" s="9">
        <v>2.4520532272727276</v>
      </c>
      <c r="AX29" s="9">
        <v>0.51493030303030296</v>
      </c>
      <c r="AY29" s="9">
        <v>0.1259373484848485</v>
      </c>
      <c r="AZ29" s="9">
        <v>0.57018072727272728</v>
      </c>
      <c r="BA29" s="9">
        <v>0.11486672727272727</v>
      </c>
      <c r="BB29" s="9">
        <v>0.29070743939393939</v>
      </c>
      <c r="BC29" s="9">
        <v>5.4200787878787883E-2</v>
      </c>
      <c r="BD29" s="9">
        <v>0.22754671212121211</v>
      </c>
      <c r="BE29" s="9">
        <v>1.5706515151515152E-2</v>
      </c>
      <c r="BF29" s="9">
        <v>0.14626454545454548</v>
      </c>
      <c r="BG29" s="9">
        <v>1.8501742424242427E-2</v>
      </c>
      <c r="BH29" s="9">
        <v>9.6657818181818178E-2</v>
      </c>
      <c r="BI29" s="9">
        <v>0</v>
      </c>
      <c r="BJ29" s="9">
        <v>0.10878568181818184</v>
      </c>
      <c r="BK29" s="9">
        <v>0</v>
      </c>
      <c r="BL29" s="9">
        <v>0</v>
      </c>
      <c r="BM29" s="9">
        <v>4.4902378787878783E-2</v>
      </c>
      <c r="BN29" s="9">
        <v>0</v>
      </c>
      <c r="BO29" s="9">
        <v>3.7202246028949582E-3</v>
      </c>
      <c r="BP29" s="9">
        <v>2.4963090909090907E-2</v>
      </c>
      <c r="BQ29" s="9">
        <v>10.432666681818182</v>
      </c>
      <c r="BR29" s="9">
        <v>0</v>
      </c>
      <c r="BS29" s="9">
        <v>0.19542631818181819</v>
      </c>
      <c r="BT29" s="9">
        <v>0.22649327272727271</v>
      </c>
      <c r="BU29" s="4" t="str">
        <f t="shared" si="0"/>
        <v>20</v>
      </c>
    </row>
    <row r="30" spans="1:73" ht="16.5" x14ac:dyDescent="0.3">
      <c r="A30" t="s">
        <v>99</v>
      </c>
      <c r="B30" s="2">
        <v>-0.22405</v>
      </c>
      <c r="C30" s="2">
        <v>5.5522333333333336</v>
      </c>
      <c r="D30" s="9">
        <v>3.33280727027027</v>
      </c>
      <c r="E30" s="9">
        <v>1.0441671081081081</v>
      </c>
      <c r="F30" s="9">
        <v>1599.8608999459459</v>
      </c>
      <c r="G30" s="9">
        <v>1069.0372332972972</v>
      </c>
      <c r="H30" s="9">
        <v>21605.038377810812</v>
      </c>
      <c r="I30" s="9">
        <v>1401.8799213243244</v>
      </c>
      <c r="J30" s="9">
        <v>1295.5012832432431</v>
      </c>
      <c r="K30" s="9">
        <v>2319.0912972972969</v>
      </c>
      <c r="L30" s="9">
        <v>1583.579905297297</v>
      </c>
      <c r="M30" s="9">
        <v>8095.5157295675672</v>
      </c>
      <c r="N30" s="9">
        <v>4.6869565135135129</v>
      </c>
      <c r="O30" s="9">
        <v>258.12437302702699</v>
      </c>
      <c r="P30" s="9">
        <v>124.69566162162164</v>
      </c>
      <c r="Q30" s="9">
        <v>148.5972265135135</v>
      </c>
      <c r="R30" s="9">
        <v>134.22848789189192</v>
      </c>
      <c r="S30" s="9">
        <v>60562.856591999996</v>
      </c>
      <c r="T30" s="9">
        <v>3.509869621621621</v>
      </c>
      <c r="U30" s="9">
        <v>9.4862811891891869</v>
      </c>
      <c r="V30" s="9">
        <v>40.121859891891887</v>
      </c>
      <c r="W30" s="9">
        <v>119.74506543243243</v>
      </c>
      <c r="X30" s="9">
        <v>7.1567114594594585</v>
      </c>
      <c r="Y30" s="9">
        <v>0.34992616216216216</v>
      </c>
      <c r="Z30" s="9">
        <v>2.6624481081081082</v>
      </c>
      <c r="AA30" s="9">
        <v>0.34034918918918916</v>
      </c>
      <c r="AB30" s="9">
        <v>1211.3878378378379</v>
      </c>
      <c r="AC30" s="9">
        <v>10.269442702702699</v>
      </c>
      <c r="AD30" s="9">
        <v>40.015628270270263</v>
      </c>
      <c r="AE30" s="9">
        <v>6.2322937297297294</v>
      </c>
      <c r="AF30" s="9">
        <v>11.287223513513515</v>
      </c>
      <c r="AG30" s="9">
        <v>0.19313837837837836</v>
      </c>
      <c r="AH30" s="9">
        <v>2.5129519459459462</v>
      </c>
      <c r="AI30" s="9">
        <v>0</v>
      </c>
      <c r="AJ30" s="9">
        <v>2.8449729729729733E-3</v>
      </c>
      <c r="AK30" s="9">
        <v>3.9364060540540535</v>
      </c>
      <c r="AL30" s="9">
        <v>0.72541848648648644</v>
      </c>
      <c r="AM30" s="9">
        <v>0.33871167567567567</v>
      </c>
      <c r="AN30" s="9">
        <v>7.3473724280218783E-2</v>
      </c>
      <c r="AO30" s="9">
        <v>0.34098324324324319</v>
      </c>
      <c r="AP30" s="9">
        <v>0.24152497297297293</v>
      </c>
      <c r="AQ30" s="9">
        <v>7.5346297297297304E-2</v>
      </c>
      <c r="AR30" s="9">
        <v>0.40252232432432433</v>
      </c>
      <c r="AS30" s="9">
        <v>77.053297621621624</v>
      </c>
      <c r="AT30" s="9">
        <v>8.2903504864864868</v>
      </c>
      <c r="AU30" s="9">
        <v>14.332353567567568</v>
      </c>
      <c r="AV30" s="9">
        <v>2.6034397297297298</v>
      </c>
      <c r="AW30" s="9">
        <v>8.9288980540540539</v>
      </c>
      <c r="AX30" s="9">
        <v>1.6950056756756757</v>
      </c>
      <c r="AY30" s="9">
        <v>0.31404145945945949</v>
      </c>
      <c r="AZ30" s="9">
        <v>2.1634751351351351</v>
      </c>
      <c r="BA30" s="9">
        <v>0.41998637837837838</v>
      </c>
      <c r="BB30" s="9">
        <v>1.3141238918918918</v>
      </c>
      <c r="BC30" s="9">
        <v>0.25794972972972974</v>
      </c>
      <c r="BD30" s="9">
        <v>1.0819002162162163</v>
      </c>
      <c r="BE30" s="9">
        <v>0.10310821621621621</v>
      </c>
      <c r="BF30" s="9">
        <v>0.76383389189189188</v>
      </c>
      <c r="BG30" s="9">
        <v>0.10622886486486487</v>
      </c>
      <c r="BH30" s="9">
        <v>0.33889913513513514</v>
      </c>
      <c r="BI30" s="9">
        <v>1.1611459459459458E-2</v>
      </c>
      <c r="BJ30" s="9">
        <v>0.13290599999999997</v>
      </c>
      <c r="BK30" s="9">
        <v>3.2696449197092181E-5</v>
      </c>
      <c r="BL30" s="9">
        <v>1.4721081081081073E-3</v>
      </c>
      <c r="BM30" s="9">
        <v>4.7609189189189187E-3</v>
      </c>
      <c r="BN30" s="9">
        <v>0</v>
      </c>
      <c r="BO30" s="9">
        <v>4.1890347778250958E-2</v>
      </c>
      <c r="BP30" s="9">
        <v>6.4665243243243242E-2</v>
      </c>
      <c r="BQ30" s="9">
        <v>37.205382162162152</v>
      </c>
      <c r="BR30" s="9">
        <v>8.5128648648648639E-3</v>
      </c>
      <c r="BS30" s="9">
        <v>8.7254948918918913</v>
      </c>
      <c r="BT30" s="9">
        <v>2.0756255675675672</v>
      </c>
      <c r="BU30" s="4" t="str">
        <f t="shared" si="0"/>
        <v>21</v>
      </c>
    </row>
    <row r="31" spans="1:73" ht="16.5" x14ac:dyDescent="0.3">
      <c r="A31" t="s">
        <v>100</v>
      </c>
      <c r="B31" s="2">
        <v>-0.22463333333333332</v>
      </c>
      <c r="C31" s="2">
        <v>5.5507999999999997</v>
      </c>
      <c r="D31" s="9">
        <v>6.901337625</v>
      </c>
      <c r="E31" s="9">
        <v>0.41763986250000001</v>
      </c>
      <c r="F31" s="9">
        <v>3379.9111859624995</v>
      </c>
      <c r="G31" s="9">
        <v>2829.9659346000003</v>
      </c>
      <c r="H31" s="9">
        <v>18344.936257987505</v>
      </c>
      <c r="I31" s="9">
        <v>2199.9368039250003</v>
      </c>
      <c r="J31" s="9">
        <v>948.07256039999993</v>
      </c>
      <c r="K31" s="9">
        <v>5259.4479000000001</v>
      </c>
      <c r="L31" s="9">
        <v>3128.7743022375003</v>
      </c>
      <c r="M31" s="9">
        <v>16354.837072875003</v>
      </c>
      <c r="N31" s="9">
        <v>2.5591455750000001</v>
      </c>
      <c r="O31" s="9">
        <v>304.78841636250002</v>
      </c>
      <c r="P31" s="9">
        <v>26.473203225000002</v>
      </c>
      <c r="Q31" s="9">
        <v>31.622312137499993</v>
      </c>
      <c r="R31" s="9">
        <v>262.02861746249999</v>
      </c>
      <c r="S31" s="9">
        <v>18354.750772837502</v>
      </c>
      <c r="T31" s="9">
        <v>5.5094093250000009</v>
      </c>
      <c r="U31" s="9">
        <v>11.976492674999999</v>
      </c>
      <c r="V31" s="9">
        <v>179.47848423750003</v>
      </c>
      <c r="W31" s="9">
        <v>361.01842691250005</v>
      </c>
      <c r="X31" s="9">
        <v>4.6788640500000014</v>
      </c>
      <c r="Y31" s="9">
        <v>0.26315411382113818</v>
      </c>
      <c r="Z31" s="9">
        <v>2.6007035250000006</v>
      </c>
      <c r="AA31" s="9">
        <v>9.1543577235772375E-2</v>
      </c>
      <c r="AB31" s="9">
        <v>2242.9456875000001</v>
      </c>
      <c r="AC31" s="9">
        <v>16.6780207125</v>
      </c>
      <c r="AD31" s="9">
        <v>97.553780625000002</v>
      </c>
      <c r="AE31" s="9">
        <v>5.5595155875</v>
      </c>
      <c r="AF31" s="9">
        <v>10.145411837398374</v>
      </c>
      <c r="AG31" s="9">
        <v>0.16749658536585366</v>
      </c>
      <c r="AH31" s="9">
        <v>1.2511676585365854</v>
      </c>
      <c r="AI31" s="9">
        <v>0</v>
      </c>
      <c r="AJ31" s="9">
        <v>6.1790894308943094E-3</v>
      </c>
      <c r="AK31" s="9">
        <v>2.4255946178861794</v>
      </c>
      <c r="AL31" s="9">
        <v>0.44429856910569099</v>
      </c>
      <c r="AM31" s="9">
        <v>0.55086133333333342</v>
      </c>
      <c r="AN31" s="9">
        <v>8.3338258314832658E-2</v>
      </c>
      <c r="AO31" s="9">
        <v>2.5985554875000001</v>
      </c>
      <c r="AP31" s="9">
        <v>1.0201424625</v>
      </c>
      <c r="AQ31" s="9">
        <v>9.3461550000000004E-2</v>
      </c>
      <c r="AR31" s="9">
        <v>0.88372016249999996</v>
      </c>
      <c r="AS31" s="9">
        <v>149.11500975000001</v>
      </c>
      <c r="AT31" s="9">
        <v>6.8510560125</v>
      </c>
      <c r="AU31" s="9">
        <v>18.261562725000005</v>
      </c>
      <c r="AV31" s="9">
        <v>1.4773819186991872</v>
      </c>
      <c r="AW31" s="9">
        <v>8.2107199125000001</v>
      </c>
      <c r="AX31" s="9">
        <v>1.0187090081300814</v>
      </c>
      <c r="AY31" s="9">
        <v>0.31081962601626018</v>
      </c>
      <c r="AZ31" s="9">
        <v>1.2019512520325202</v>
      </c>
      <c r="BA31" s="9">
        <v>0.25273455284552843</v>
      </c>
      <c r="BB31" s="9">
        <v>0.67652458536585369</v>
      </c>
      <c r="BC31" s="9">
        <v>0.13290756097560977</v>
      </c>
      <c r="BD31" s="9">
        <v>0.54313543089430893</v>
      </c>
      <c r="BE31" s="9">
        <v>4.5641186991869913E-2</v>
      </c>
      <c r="BF31" s="9">
        <v>0.36601921951219518</v>
      </c>
      <c r="BG31" s="9">
        <v>5.2403902439024395E-2</v>
      </c>
      <c r="BH31" s="9">
        <v>0.30144487804878051</v>
      </c>
      <c r="BI31" s="9">
        <v>0</v>
      </c>
      <c r="BJ31" s="9">
        <v>0.12154930081300813</v>
      </c>
      <c r="BK31" s="9">
        <v>0</v>
      </c>
      <c r="BL31" s="9">
        <v>1.0566487804878046E-2</v>
      </c>
      <c r="BM31" s="9">
        <v>2.4185788617886183E-2</v>
      </c>
      <c r="BN31" s="9">
        <v>0</v>
      </c>
      <c r="BO31" s="9">
        <v>4.4499237901518628E-2</v>
      </c>
      <c r="BP31" s="9">
        <v>7.6226455284552838E-2</v>
      </c>
      <c r="BQ31" s="9">
        <v>83.328161175000005</v>
      </c>
      <c r="BR31" s="9">
        <v>3.3107512195121959E-2</v>
      </c>
      <c r="BS31" s="9">
        <v>1.6396540124999999</v>
      </c>
      <c r="BT31" s="9">
        <v>0.58957247154471559</v>
      </c>
      <c r="BU31" s="4" t="str">
        <f t="shared" si="0"/>
        <v>22A</v>
      </c>
    </row>
    <row r="32" spans="1:73" ht="16.5" x14ac:dyDescent="0.3">
      <c r="A32" t="s">
        <v>101</v>
      </c>
      <c r="B32" s="2">
        <v>-0.22463333333333332</v>
      </c>
      <c r="C32" s="2">
        <v>5.5507999999999997</v>
      </c>
      <c r="D32" s="9">
        <v>4.9885295206611575</v>
      </c>
      <c r="E32" s="9">
        <v>0.3455672355371901</v>
      </c>
      <c r="F32" s="9">
        <v>2215.6044397685946</v>
      </c>
      <c r="G32" s="9">
        <v>1875.1970987851239</v>
      </c>
      <c r="H32" s="9">
        <v>13619.501299438018</v>
      </c>
      <c r="I32" s="9">
        <v>2048.8295976446279</v>
      </c>
      <c r="J32" s="9">
        <v>763.26365468181825</v>
      </c>
      <c r="K32" s="9">
        <v>3513.5069628099177</v>
      </c>
      <c r="L32" s="9">
        <v>2289.0153255743803</v>
      </c>
      <c r="M32" s="9">
        <v>10567.636502268593</v>
      </c>
      <c r="N32" s="9">
        <v>1.8999868884297522</v>
      </c>
      <c r="O32" s="9">
        <v>247.44255257851242</v>
      </c>
      <c r="P32" s="9">
        <v>24.959801566115701</v>
      </c>
      <c r="Q32" s="9">
        <v>28.54838439669421</v>
      </c>
      <c r="R32" s="9">
        <v>195.27556207438013</v>
      </c>
      <c r="S32" s="9">
        <v>34380.529571008265</v>
      </c>
      <c r="T32" s="9">
        <v>3.8560624338842984</v>
      </c>
      <c r="U32" s="9">
        <v>9.2086226157024793</v>
      </c>
      <c r="V32" s="9">
        <v>104.46710972727276</v>
      </c>
      <c r="W32" s="9">
        <v>262.17248148347107</v>
      </c>
      <c r="X32" s="9">
        <v>4.1534850867768593</v>
      </c>
      <c r="Y32" s="9">
        <v>0.23569545</v>
      </c>
      <c r="Z32" s="9">
        <v>2.9888052148760336</v>
      </c>
      <c r="AA32" s="9">
        <v>6.5772949999999997E-2</v>
      </c>
      <c r="AB32" s="9">
        <v>2010.6364958677684</v>
      </c>
      <c r="AC32" s="9">
        <v>11.833877305785123</v>
      </c>
      <c r="AD32" s="9">
        <v>57.660056045454553</v>
      </c>
      <c r="AE32" s="9">
        <v>4.0509977975206608</v>
      </c>
      <c r="AF32" s="9">
        <v>11.584088599999999</v>
      </c>
      <c r="AG32" s="9">
        <v>0.13344969999999998</v>
      </c>
      <c r="AH32" s="9">
        <v>1.011506475</v>
      </c>
      <c r="AI32" s="9">
        <v>0</v>
      </c>
      <c r="AJ32" s="9">
        <v>1.1047050000000001E-2</v>
      </c>
      <c r="AK32" s="9">
        <v>2.5354274000000001</v>
      </c>
      <c r="AL32" s="9">
        <v>0.50778437500000007</v>
      </c>
      <c r="AM32" s="9">
        <v>0.72445852500000008</v>
      </c>
      <c r="AN32" s="9">
        <v>6.0050918682228241E-2</v>
      </c>
      <c r="AO32" s="9">
        <v>1.7835756446280993</v>
      </c>
      <c r="AP32" s="9">
        <v>1.612908991735537</v>
      </c>
      <c r="AQ32" s="9">
        <v>0.12557748347107436</v>
      </c>
      <c r="AR32" s="9">
        <v>0.67411145454545451</v>
      </c>
      <c r="AS32" s="9">
        <v>111.45527625619836</v>
      </c>
      <c r="AT32" s="9">
        <v>7.991302338842976</v>
      </c>
      <c r="AU32" s="9">
        <v>18.827499929752065</v>
      </c>
      <c r="AV32" s="9">
        <v>1.8320526249999998</v>
      </c>
      <c r="AW32" s="9">
        <v>9.3300534669421484</v>
      </c>
      <c r="AX32" s="9">
        <v>1.2798504249999998</v>
      </c>
      <c r="AY32" s="9">
        <v>0.37301119999999999</v>
      </c>
      <c r="AZ32" s="9">
        <v>1.5649403</v>
      </c>
      <c r="BA32" s="9">
        <v>0.32833452499999999</v>
      </c>
      <c r="BB32" s="9">
        <v>0.83932947499999999</v>
      </c>
      <c r="BC32" s="9">
        <v>0.16439480000000001</v>
      </c>
      <c r="BD32" s="9">
        <v>0.68416560000000004</v>
      </c>
      <c r="BE32" s="9">
        <v>5.8170274999999994E-2</v>
      </c>
      <c r="BF32" s="9">
        <v>0.46443117500000003</v>
      </c>
      <c r="BG32" s="9">
        <v>6.3827399999999992E-2</v>
      </c>
      <c r="BH32" s="9">
        <v>0.350420275</v>
      </c>
      <c r="BI32" s="9">
        <v>0</v>
      </c>
      <c r="BJ32" s="9">
        <v>0.122114575</v>
      </c>
      <c r="BK32" s="9">
        <v>0</v>
      </c>
      <c r="BL32" s="9">
        <v>1.2236925000000001E-2</v>
      </c>
      <c r="BM32" s="9">
        <v>2.5555175000000006E-2</v>
      </c>
      <c r="BN32" s="9">
        <v>0</v>
      </c>
      <c r="BO32" s="9">
        <v>7.0423780211780029E-2</v>
      </c>
      <c r="BP32" s="9">
        <v>8.8718749999999999E-2</v>
      </c>
      <c r="BQ32" s="9">
        <v>55.649244954545452</v>
      </c>
      <c r="BR32" s="9">
        <v>1.1631550000000001E-2</v>
      </c>
      <c r="BS32" s="9">
        <v>3.3249879669421492</v>
      </c>
      <c r="BT32" s="9">
        <v>0.62732715000000006</v>
      </c>
      <c r="BU32" s="4" t="str">
        <f t="shared" si="0"/>
        <v>22B</v>
      </c>
    </row>
    <row r="33" spans="1:73" ht="16.5" x14ac:dyDescent="0.3">
      <c r="A33" t="s">
        <v>102</v>
      </c>
      <c r="B33" s="2">
        <v>-0.22463333333333332</v>
      </c>
      <c r="C33" s="2">
        <v>5.5507999999999997</v>
      </c>
      <c r="D33" s="9">
        <v>4.7603129512195128</v>
      </c>
      <c r="E33" s="9">
        <v>0.31797414634146343</v>
      </c>
      <c r="F33" s="9">
        <v>2183.3797178780487</v>
      </c>
      <c r="G33" s="9">
        <v>1733.6290716585363</v>
      </c>
      <c r="H33" s="9">
        <v>12497.655376414636</v>
      </c>
      <c r="I33" s="9">
        <v>1925.2935593414636</v>
      </c>
      <c r="J33" s="9">
        <v>564.39793882926836</v>
      </c>
      <c r="K33" s="9">
        <v>3489.2305853658536</v>
      </c>
      <c r="L33" s="9">
        <v>2155.2087940975612</v>
      </c>
      <c r="M33" s="9">
        <v>9625.997734926832</v>
      </c>
      <c r="N33" s="9">
        <v>1.6905339756097559</v>
      </c>
      <c r="O33" s="9">
        <v>237.38179909756099</v>
      </c>
      <c r="P33" s="9">
        <v>23.604352219512194</v>
      </c>
      <c r="Q33" s="9">
        <v>42.640033048780488</v>
      </c>
      <c r="R33" s="9">
        <v>200.26251717073168</v>
      </c>
      <c r="S33" s="9">
        <v>20499.618628829267</v>
      </c>
      <c r="T33" s="9">
        <v>3.993446731707317</v>
      </c>
      <c r="U33" s="9">
        <v>10.834904756097561</v>
      </c>
      <c r="V33" s="9">
        <v>104.09903597560978</v>
      </c>
      <c r="W33" s="9">
        <v>395.51385607317076</v>
      </c>
      <c r="X33" s="9">
        <v>3.7097555121951218</v>
      </c>
      <c r="Y33" s="9">
        <v>0.37707124793388425</v>
      </c>
      <c r="Z33" s="9">
        <v>1.4853078048780488</v>
      </c>
      <c r="AA33" s="9">
        <v>0.23083127272727272</v>
      </c>
      <c r="AB33" s="9">
        <v>2027.1494634146343</v>
      </c>
      <c r="AC33" s="9">
        <v>11.61214156097561</v>
      </c>
      <c r="AD33" s="9">
        <v>47.464583634146344</v>
      </c>
      <c r="AE33" s="9">
        <v>3.5923793414634146</v>
      </c>
      <c r="AF33" s="9">
        <v>11.709848314049587</v>
      </c>
      <c r="AG33" s="9">
        <v>0.17793313223140492</v>
      </c>
      <c r="AH33" s="9">
        <v>1.5199371322314046</v>
      </c>
      <c r="AI33" s="9">
        <v>0</v>
      </c>
      <c r="AJ33" s="9">
        <v>6.16902479338843E-3</v>
      </c>
      <c r="AK33" s="9">
        <v>2.4171353223140497</v>
      </c>
      <c r="AL33" s="9">
        <v>0.43112919834710739</v>
      </c>
      <c r="AM33" s="9">
        <v>0.76941956198347106</v>
      </c>
      <c r="AN33" s="9">
        <v>5.8267414899947703E-2</v>
      </c>
      <c r="AO33" s="9">
        <v>1.2490127317073172</v>
      </c>
      <c r="AP33" s="9">
        <v>0.85891587804878056</v>
      </c>
      <c r="AQ33" s="9">
        <v>0.11759043902439026</v>
      </c>
      <c r="AR33" s="9">
        <v>0.67031692682926824</v>
      </c>
      <c r="AS33" s="9">
        <v>124.92377134146342</v>
      </c>
      <c r="AT33" s="9">
        <v>4.3736872439024399</v>
      </c>
      <c r="AU33" s="9">
        <v>11.092412390243902</v>
      </c>
      <c r="AV33" s="9">
        <v>2.6765835537190084</v>
      </c>
      <c r="AW33" s="9">
        <v>5.2387740487804884</v>
      </c>
      <c r="AX33" s="9">
        <v>1.7714953305785126</v>
      </c>
      <c r="AY33" s="9">
        <v>0.34325800826446279</v>
      </c>
      <c r="AZ33" s="9">
        <v>1.9381171983471073</v>
      </c>
      <c r="BA33" s="9">
        <v>0.37086065289256193</v>
      </c>
      <c r="BB33" s="9">
        <v>0.86873088429752054</v>
      </c>
      <c r="BC33" s="9">
        <v>0.15560990909090908</v>
      </c>
      <c r="BD33" s="9">
        <v>0.71479209917355369</v>
      </c>
      <c r="BE33" s="9">
        <v>5.0283371900826448E-2</v>
      </c>
      <c r="BF33" s="9">
        <v>0.43970098347107439</v>
      </c>
      <c r="BG33" s="9">
        <v>5.598265289256199E-2</v>
      </c>
      <c r="BH33" s="9">
        <v>0.33601231404958676</v>
      </c>
      <c r="BI33" s="9">
        <v>0</v>
      </c>
      <c r="BJ33" s="9">
        <v>0.13149085123966942</v>
      </c>
      <c r="BK33" s="9">
        <v>0</v>
      </c>
      <c r="BL33" s="9">
        <v>1.9554644628099173E-2</v>
      </c>
      <c r="BM33" s="9">
        <v>4.3640446280991743E-2</v>
      </c>
      <c r="BN33" s="9">
        <v>0</v>
      </c>
      <c r="BO33" s="9">
        <v>4.5480375996911161E-2</v>
      </c>
      <c r="BP33" s="9">
        <v>7.7844446280991728E-2</v>
      </c>
      <c r="BQ33" s="9">
        <v>56.792325219512193</v>
      </c>
      <c r="BR33" s="9">
        <v>0.11569831404958678</v>
      </c>
      <c r="BS33" s="9">
        <v>2.1565246585365858</v>
      </c>
      <c r="BT33" s="9">
        <v>0.75841591735537195</v>
      </c>
      <c r="BU33" s="4" t="str">
        <f t="shared" si="0"/>
        <v>22C</v>
      </c>
    </row>
    <row r="34" spans="1:73" ht="16.5" x14ac:dyDescent="0.3">
      <c r="A34" t="s">
        <v>103</v>
      </c>
      <c r="B34" s="2">
        <v>-0.22451666666666667</v>
      </c>
      <c r="C34" s="2">
        <v>5.5485833333333332</v>
      </c>
      <c r="D34" s="9">
        <v>4.0635574951456306</v>
      </c>
      <c r="E34" s="9">
        <v>0.28207516019417478</v>
      </c>
      <c r="F34" s="9">
        <v>2783.4683955291262</v>
      </c>
      <c r="G34" s="9">
        <v>1775.3071048252427</v>
      </c>
      <c r="H34" s="9">
        <v>10544.225260718447</v>
      </c>
      <c r="I34" s="9">
        <v>2254.3793076407769</v>
      </c>
      <c r="J34" s="9">
        <v>1153.134695184466</v>
      </c>
      <c r="K34" s="9">
        <v>4200.4326407766994</v>
      </c>
      <c r="L34" s="9">
        <v>1874.5858144660194</v>
      </c>
      <c r="M34" s="9">
        <v>12260.792754305827</v>
      </c>
      <c r="N34" s="9">
        <v>1.3707943689320388</v>
      </c>
      <c r="O34" s="9">
        <v>259.2520468252427</v>
      </c>
      <c r="P34" s="9">
        <v>19.999042033980583</v>
      </c>
      <c r="Q34" s="9">
        <v>22.147062509708739</v>
      </c>
      <c r="R34" s="9">
        <v>165.24522642233015</v>
      </c>
      <c r="S34" s="9">
        <v>12953.476037708739</v>
      </c>
      <c r="T34" s="9">
        <v>3.5896017669902918</v>
      </c>
      <c r="U34" s="9">
        <v>9.1682343349514586</v>
      </c>
      <c r="V34" s="9">
        <v>61.605409063106805</v>
      </c>
      <c r="W34" s="9">
        <v>188.01154682038836</v>
      </c>
      <c r="X34" s="9">
        <v>3.104256800970874</v>
      </c>
      <c r="Y34" s="9">
        <v>0.1863622718446602</v>
      </c>
      <c r="Z34" s="9">
        <v>1.9689591844660195</v>
      </c>
      <c r="AA34" s="9">
        <v>6.6652456310679606E-2</v>
      </c>
      <c r="AB34" s="9">
        <v>2503.1297621359231</v>
      </c>
      <c r="AC34" s="9">
        <v>10.603074014563107</v>
      </c>
      <c r="AD34" s="9">
        <v>62.173747354368942</v>
      </c>
      <c r="AE34" s="9">
        <v>3.4699892330097084</v>
      </c>
      <c r="AF34" s="9">
        <v>8.5770373106796125</v>
      </c>
      <c r="AG34" s="9">
        <v>0.24327684466019417</v>
      </c>
      <c r="AH34" s="9">
        <v>1.3476170388349515</v>
      </c>
      <c r="AI34" s="9">
        <v>0</v>
      </c>
      <c r="AJ34" s="9">
        <v>5.2726601941747572E-3</v>
      </c>
      <c r="AK34" s="9">
        <v>2.1721122524271848</v>
      </c>
      <c r="AL34" s="9">
        <v>0.64763248543689311</v>
      </c>
      <c r="AM34" s="9">
        <v>0.57341152427184472</v>
      </c>
      <c r="AN34" s="9">
        <v>5.5053088004817195E-2</v>
      </c>
      <c r="AO34" s="9">
        <v>8.1441733106796121</v>
      </c>
      <c r="AP34" s="9">
        <v>0.67048392233009713</v>
      </c>
      <c r="AQ34" s="9">
        <v>8.2533669902912637E-2</v>
      </c>
      <c r="AR34" s="9">
        <v>0.60531500970873786</v>
      </c>
      <c r="AS34" s="9">
        <v>90.875290718446607</v>
      </c>
      <c r="AT34" s="9">
        <v>4.3195344466019412</v>
      </c>
      <c r="AU34" s="9">
        <v>10.300314364077671</v>
      </c>
      <c r="AV34" s="9">
        <v>1.3665869417475727</v>
      </c>
      <c r="AW34" s="9">
        <v>4.8420093495145631</v>
      </c>
      <c r="AX34" s="9">
        <v>0.98164383495145635</v>
      </c>
      <c r="AY34" s="9">
        <v>0.27572997087378637</v>
      </c>
      <c r="AZ34" s="9">
        <v>1.2417795728155341</v>
      </c>
      <c r="BA34" s="9">
        <v>0.24674006796116504</v>
      </c>
      <c r="BB34" s="9">
        <v>0.6804358252427184</v>
      </c>
      <c r="BC34" s="9">
        <v>0.13288660194174759</v>
      </c>
      <c r="BD34" s="9">
        <v>0.55558954368932045</v>
      </c>
      <c r="BE34" s="9">
        <v>4.6160097087378643E-2</v>
      </c>
      <c r="BF34" s="9">
        <v>0.36214031067961167</v>
      </c>
      <c r="BG34" s="9">
        <v>5.0401572815533979E-2</v>
      </c>
      <c r="BH34" s="9">
        <v>0.25571915533980583</v>
      </c>
      <c r="BI34" s="9">
        <v>0</v>
      </c>
      <c r="BJ34" s="9">
        <v>0.14014866990291261</v>
      </c>
      <c r="BK34" s="9">
        <v>0</v>
      </c>
      <c r="BL34" s="9">
        <v>1.6216834951456309E-2</v>
      </c>
      <c r="BM34" s="9">
        <v>3.2049407766990293E-2</v>
      </c>
      <c r="BN34" s="9">
        <v>0</v>
      </c>
      <c r="BO34" s="9">
        <v>0.12096295604113499</v>
      </c>
      <c r="BP34" s="9">
        <v>7.0495077669902914E-2</v>
      </c>
      <c r="BQ34" s="9">
        <v>486.279189961165</v>
      </c>
      <c r="BR34" s="9">
        <v>7.9707640776699035E-2</v>
      </c>
      <c r="BS34" s="9">
        <v>1.0105778009708737</v>
      </c>
      <c r="BT34" s="9">
        <v>0.54331747572815536</v>
      </c>
      <c r="BU34" s="4" t="str">
        <f t="shared" si="0"/>
        <v>23</v>
      </c>
    </row>
    <row r="35" spans="1:73" ht="16.5" x14ac:dyDescent="0.3">
      <c r="A35" t="s">
        <v>104</v>
      </c>
      <c r="B35" s="2">
        <v>-0.22405</v>
      </c>
      <c r="C35" s="2">
        <v>5.5471833333333329</v>
      </c>
      <c r="D35" s="9">
        <v>0.7913563322368421</v>
      </c>
      <c r="E35" s="9">
        <v>5.9521115131578949E-2</v>
      </c>
      <c r="F35" s="9">
        <v>1386.5605342105264</v>
      </c>
      <c r="G35" s="9">
        <v>520.30290713486841</v>
      </c>
      <c r="H35" s="9">
        <v>3298.3143665822367</v>
      </c>
      <c r="I35" s="9">
        <v>999.62252091118444</v>
      </c>
      <c r="J35" s="9">
        <v>340.36894299671053</v>
      </c>
      <c r="K35" s="9">
        <v>1982.5083157894737</v>
      </c>
      <c r="L35" s="9">
        <v>823.20419419736845</v>
      </c>
      <c r="M35" s="9">
        <v>6563.1709171184211</v>
      </c>
      <c r="N35" s="9">
        <v>0.28051019407894739</v>
      </c>
      <c r="O35" s="9">
        <v>102.48326840131578</v>
      </c>
      <c r="P35" s="9">
        <v>7.7547361085526321</v>
      </c>
      <c r="Q35" s="9">
        <v>6.1481872006578966</v>
      </c>
      <c r="R35" s="9">
        <v>54.091837371710518</v>
      </c>
      <c r="S35" s="9">
        <v>4799.274657809211</v>
      </c>
      <c r="T35" s="9">
        <v>1.3235716973684213</v>
      </c>
      <c r="U35" s="9">
        <v>3.4072276874999994</v>
      </c>
      <c r="V35" s="9">
        <v>12.313608769736842</v>
      </c>
      <c r="W35" s="9">
        <v>57.459870769736845</v>
      </c>
      <c r="X35" s="9">
        <v>1.0027900657894737</v>
      </c>
      <c r="Y35" s="9">
        <v>4.8062973684210517E-2</v>
      </c>
      <c r="Z35" s="9">
        <v>1.7270504999999998</v>
      </c>
      <c r="AA35" s="9">
        <v>5.976434210526317E-3</v>
      </c>
      <c r="AB35" s="9">
        <v>1650.1212828947366</v>
      </c>
      <c r="AC35" s="9">
        <v>3.095480200657895</v>
      </c>
      <c r="AD35" s="9">
        <v>33.19641654276316</v>
      </c>
      <c r="AE35" s="9">
        <v>0.91422070065789485</v>
      </c>
      <c r="AF35" s="9">
        <v>2.3019464078947367</v>
      </c>
      <c r="AG35" s="9">
        <v>0.1357305789473684</v>
      </c>
      <c r="AH35" s="9">
        <v>0.33334008552631578</v>
      </c>
      <c r="AI35" s="9">
        <v>0</v>
      </c>
      <c r="AJ35" s="9">
        <v>4.4343421052631582E-4</v>
      </c>
      <c r="AK35" s="9">
        <v>0.63496138815789471</v>
      </c>
      <c r="AL35" s="9">
        <v>0.14399036842105264</v>
      </c>
      <c r="AM35" s="9">
        <v>0.14198167763157896</v>
      </c>
      <c r="AN35" s="9">
        <v>1.0363844910593016E-2</v>
      </c>
      <c r="AO35" s="9">
        <v>0</v>
      </c>
      <c r="AP35" s="9">
        <v>0.22286540131578944</v>
      </c>
      <c r="AQ35" s="9">
        <v>6.9284940789473698E-2</v>
      </c>
      <c r="AR35" s="9">
        <v>0.19607568749999998</v>
      </c>
      <c r="AS35" s="9">
        <v>27.538296947368423</v>
      </c>
      <c r="AT35" s="9">
        <v>1.1711726249999999</v>
      </c>
      <c r="AU35" s="9">
        <v>2.9736582335526318</v>
      </c>
      <c r="AV35" s="9">
        <v>0.37043633552631583</v>
      </c>
      <c r="AW35" s="9">
        <v>1.2113050756578947</v>
      </c>
      <c r="AX35" s="9">
        <v>0.2510003092105263</v>
      </c>
      <c r="AY35" s="9">
        <v>7.5142243421052635E-2</v>
      </c>
      <c r="AZ35" s="9">
        <v>0.31387199999999998</v>
      </c>
      <c r="BA35" s="9">
        <v>6.4843980263157894E-2</v>
      </c>
      <c r="BB35" s="9">
        <v>0.1862556052631579</v>
      </c>
      <c r="BC35" s="9">
        <v>3.7529756578947367E-2</v>
      </c>
      <c r="BD35" s="9">
        <v>0.14348405921052632</v>
      </c>
      <c r="BE35" s="9">
        <v>1.0649039473684211E-2</v>
      </c>
      <c r="BF35" s="9">
        <v>9.6198749999999986E-2</v>
      </c>
      <c r="BG35" s="9">
        <v>1.2727223684210526E-2</v>
      </c>
      <c r="BH35" s="9">
        <v>6.5710993421052633E-2</v>
      </c>
      <c r="BI35" s="9">
        <v>0</v>
      </c>
      <c r="BJ35" s="9">
        <v>7.393438157894737E-2</v>
      </c>
      <c r="BK35" s="9">
        <v>0</v>
      </c>
      <c r="BL35" s="9">
        <v>0</v>
      </c>
      <c r="BM35" s="9">
        <v>1.4527434210526318E-3</v>
      </c>
      <c r="BN35" s="9">
        <v>0</v>
      </c>
      <c r="BO35" s="9">
        <v>1.4174660809105967E-2</v>
      </c>
      <c r="BP35" s="9">
        <v>2.0179565789473684E-2</v>
      </c>
      <c r="BQ35" s="9">
        <v>8.8458523124999999</v>
      </c>
      <c r="BR35" s="9">
        <v>0</v>
      </c>
      <c r="BS35" s="9">
        <v>0.12908402960526313</v>
      </c>
      <c r="BT35" s="9">
        <v>0.23128403289473679</v>
      </c>
      <c r="BU35" s="4" t="str">
        <f t="shared" si="0"/>
        <v>24</v>
      </c>
    </row>
    <row r="36" spans="1:73" ht="16.5" x14ac:dyDescent="0.3">
      <c r="A36" t="s">
        <v>105</v>
      </c>
      <c r="B36" s="2">
        <v>-0.22455</v>
      </c>
      <c r="C36" s="2">
        <v>5.5530166666666663</v>
      </c>
      <c r="D36" s="9">
        <v>8.3273124103448275</v>
      </c>
      <c r="E36" s="9">
        <v>0.30986441379310348</v>
      </c>
      <c r="F36" s="9">
        <v>1146.7153095517242</v>
      </c>
      <c r="G36" s="9">
        <v>2650.8124470413795</v>
      </c>
      <c r="H36" s="9">
        <v>16393.232893655178</v>
      </c>
      <c r="I36" s="9">
        <v>1804.9704902068966</v>
      </c>
      <c r="J36" s="9">
        <v>1672.0500746793105</v>
      </c>
      <c r="K36" s="9">
        <v>3582.4217896551727</v>
      </c>
      <c r="L36" s="9">
        <v>1747.2439614724137</v>
      </c>
      <c r="M36" s="9">
        <v>26901.153041772417</v>
      </c>
      <c r="N36" s="9">
        <v>1.8174429000000003</v>
      </c>
      <c r="O36" s="9">
        <v>296.25931005517242</v>
      </c>
      <c r="P36" s="9">
        <v>27.380449334482758</v>
      </c>
      <c r="Q36" s="9">
        <v>78.57115190689656</v>
      </c>
      <c r="R36" s="9">
        <v>799.76497164827595</v>
      </c>
      <c r="S36" s="9">
        <v>54178.737046603463</v>
      </c>
      <c r="T36" s="9">
        <v>16.80463737931035</v>
      </c>
      <c r="U36" s="9">
        <v>44.308077920689662</v>
      </c>
      <c r="V36" s="9">
        <v>9022.6782602068979</v>
      </c>
      <c r="W36" s="9">
        <v>2914.3271655931039</v>
      </c>
      <c r="X36" s="9">
        <v>4.3773488379310352</v>
      </c>
      <c r="Y36" s="9">
        <v>0.56421407586206906</v>
      </c>
      <c r="Z36" s="9">
        <v>5.9365836310344831</v>
      </c>
      <c r="AA36" s="9">
        <v>0.22113941379310342</v>
      </c>
      <c r="AB36" s="9">
        <v>1898.5069551724139</v>
      </c>
      <c r="AC36" s="9">
        <v>10.64817484137931</v>
      </c>
      <c r="AD36" s="9">
        <v>86.947770941379318</v>
      </c>
      <c r="AE36" s="9">
        <v>8.4863565620689663</v>
      </c>
      <c r="AF36" s="9">
        <v>15.799752889655176</v>
      </c>
      <c r="AG36" s="9">
        <v>2.9601806896551734E-2</v>
      </c>
      <c r="AH36" s="9">
        <v>8.2365052137931052</v>
      </c>
      <c r="AI36" s="9">
        <v>4.6084551724137933E-3</v>
      </c>
      <c r="AJ36" s="9">
        <v>0.49946493103448281</v>
      </c>
      <c r="AK36" s="9">
        <v>6.3944623241379315</v>
      </c>
      <c r="AL36" s="9">
        <v>5.8679690482758629</v>
      </c>
      <c r="AM36" s="9">
        <v>3.8420704758620694</v>
      </c>
      <c r="AN36" s="9">
        <v>0.90603935254659629</v>
      </c>
      <c r="AO36" s="9">
        <v>84.384854472413807</v>
      </c>
      <c r="AP36" s="9">
        <v>7.6138165551724146</v>
      </c>
      <c r="AQ36" s="9">
        <v>0.11274805862068968</v>
      </c>
      <c r="AR36" s="9">
        <v>1.0203130241379312</v>
      </c>
      <c r="AS36" s="9">
        <v>774.51102192413805</v>
      </c>
      <c r="AT36" s="9">
        <v>6.5013519103448294</v>
      </c>
      <c r="AU36" s="9">
        <v>38.675154072413797</v>
      </c>
      <c r="AV36" s="9">
        <v>1.9673767862068972</v>
      </c>
      <c r="AW36" s="9">
        <v>6.9905264896551733</v>
      </c>
      <c r="AX36" s="9">
        <v>1.2288666000000004</v>
      </c>
      <c r="AY36" s="9">
        <v>1.3391548344827586</v>
      </c>
      <c r="AZ36" s="9">
        <v>1.7863043586206899</v>
      </c>
      <c r="BA36" s="9">
        <v>0.45204469655172413</v>
      </c>
      <c r="BB36" s="9">
        <v>0.78553880689655187</v>
      </c>
      <c r="BC36" s="9">
        <v>0.14534815862068967</v>
      </c>
      <c r="BD36" s="9">
        <v>0.64650891724137949</v>
      </c>
      <c r="BE36" s="9">
        <v>5.2049668965517243E-2</v>
      </c>
      <c r="BF36" s="9">
        <v>0.45033138620689661</v>
      </c>
      <c r="BG36" s="9">
        <v>7.3843675862068983E-2</v>
      </c>
      <c r="BH36" s="9">
        <v>0.39965236551724143</v>
      </c>
      <c r="BI36" s="9">
        <v>0</v>
      </c>
      <c r="BJ36" s="9">
        <v>0.1179631655172414</v>
      </c>
      <c r="BK36" s="9">
        <v>0</v>
      </c>
      <c r="BL36" s="9">
        <v>9.8777586206896563E-3</v>
      </c>
      <c r="BM36" s="9">
        <v>2.9479427586206898E-2</v>
      </c>
      <c r="BN36" s="9">
        <v>0.13789351034482761</v>
      </c>
      <c r="BO36" s="9">
        <v>0.85734956097795834</v>
      </c>
      <c r="BP36" s="9">
        <v>0.10971130344827588</v>
      </c>
      <c r="BQ36" s="9">
        <v>2452.4847202655174</v>
      </c>
      <c r="BR36" s="9">
        <v>205.41079475172418</v>
      </c>
      <c r="BS36" s="9">
        <v>1.5484042241379314</v>
      </c>
      <c r="BT36" s="9">
        <v>0.56083990344827606</v>
      </c>
      <c r="BU36" s="4" t="str">
        <f t="shared" si="0"/>
        <v>25</v>
      </c>
    </row>
    <row r="37" spans="1:73" ht="16.5" x14ac:dyDescent="0.3">
      <c r="A37" t="s">
        <v>106</v>
      </c>
      <c r="B37" s="2">
        <v>-0.22491666666666665</v>
      </c>
      <c r="C37" s="2">
        <v>5.5525333333333329</v>
      </c>
      <c r="D37" s="9">
        <v>4.4548112700000004</v>
      </c>
      <c r="E37" s="9">
        <v>6.5798460000000003E-2</v>
      </c>
      <c r="F37" s="9">
        <v>2031.0039927450002</v>
      </c>
      <c r="G37" s="9">
        <v>1230.9272989650001</v>
      </c>
      <c r="H37" s="9">
        <v>4195.1848138200003</v>
      </c>
      <c r="I37" s="9">
        <v>2937.9586263299998</v>
      </c>
      <c r="J37" s="9">
        <v>15409.321969860002</v>
      </c>
      <c r="K37" s="9">
        <v>2944.5343199999993</v>
      </c>
      <c r="L37" s="9">
        <v>1828.8244897650002</v>
      </c>
      <c r="M37" s="9">
        <v>8196.010772040001</v>
      </c>
      <c r="N37" s="9">
        <v>0.16598673</v>
      </c>
      <c r="O37" s="9">
        <v>232.71089341500004</v>
      </c>
      <c r="P37" s="9">
        <v>5.815604340000001</v>
      </c>
      <c r="Q37" s="9">
        <v>23.333060205000002</v>
      </c>
      <c r="R37" s="9">
        <v>189.90633343500002</v>
      </c>
      <c r="S37" s="9">
        <v>33310.645997265005</v>
      </c>
      <c r="T37" s="9">
        <v>651.50701843499996</v>
      </c>
      <c r="U37" s="9">
        <v>53.660507354999993</v>
      </c>
      <c r="V37" s="9">
        <v>644.05427813999995</v>
      </c>
      <c r="W37" s="9">
        <v>40301.885689065006</v>
      </c>
      <c r="X37" s="9">
        <v>1.65017853</v>
      </c>
      <c r="Y37" s="9">
        <v>0.33246017999999999</v>
      </c>
      <c r="Z37" s="9">
        <v>1.2315917249999999</v>
      </c>
      <c r="AA37" s="9">
        <v>0.13879125</v>
      </c>
      <c r="AB37" s="9">
        <v>2754.0062549999998</v>
      </c>
      <c r="AC37" s="9">
        <v>5.2499292300000002</v>
      </c>
      <c r="AD37" s="9">
        <v>24.925691700000002</v>
      </c>
      <c r="AE37" s="9">
        <v>1.822500225</v>
      </c>
      <c r="AF37" s="9">
        <v>4.8693547499999994</v>
      </c>
      <c r="AG37" s="9">
        <v>5.9212529999999999E-2</v>
      </c>
      <c r="AH37" s="9">
        <v>4.6638169500000002</v>
      </c>
      <c r="AI37" s="9">
        <v>0</v>
      </c>
      <c r="AJ37" s="9">
        <v>3.8440740000000001E-2</v>
      </c>
      <c r="AK37" s="9">
        <v>1.5538840199999997</v>
      </c>
      <c r="AL37" s="9">
        <v>2.3869205099999999</v>
      </c>
      <c r="AM37" s="9">
        <v>2.45357073</v>
      </c>
      <c r="AN37" s="9">
        <v>8.404063757495453E-2</v>
      </c>
      <c r="AO37" s="9">
        <v>3.2886985950000001</v>
      </c>
      <c r="AP37" s="9">
        <v>7.0952140350000006</v>
      </c>
      <c r="AQ37" s="9">
        <v>0.14740771499999999</v>
      </c>
      <c r="AR37" s="9">
        <v>0.276875235</v>
      </c>
      <c r="AS37" s="9">
        <v>113.30398988999998</v>
      </c>
      <c r="AT37" s="9">
        <v>2.2072828049999997</v>
      </c>
      <c r="AU37" s="9">
        <v>3.2717698650000004</v>
      </c>
      <c r="AV37" s="9">
        <v>0.67402607999999997</v>
      </c>
      <c r="AW37" s="9">
        <v>3.0024540000000002</v>
      </c>
      <c r="AX37" s="9">
        <v>0.28353975000000003</v>
      </c>
      <c r="AY37" s="9">
        <v>0.23837618999999999</v>
      </c>
      <c r="AZ37" s="9">
        <v>0.54478671000000001</v>
      </c>
      <c r="BA37" s="9">
        <v>0.12245571</v>
      </c>
      <c r="BB37" s="9">
        <v>0.16548987000000001</v>
      </c>
      <c r="BC37" s="9">
        <v>3.6417809999999995E-2</v>
      </c>
      <c r="BD37" s="9">
        <v>0.18209412</v>
      </c>
      <c r="BE37" s="9">
        <v>5.536440000000001E-3</v>
      </c>
      <c r="BF37" s="9">
        <v>8.6631090000000008E-2</v>
      </c>
      <c r="BG37" s="9">
        <v>9.9169199999999992E-3</v>
      </c>
      <c r="BH37" s="9">
        <v>0.11373531000000001</v>
      </c>
      <c r="BI37" s="9">
        <v>0</v>
      </c>
      <c r="BJ37" s="9">
        <v>0.11793834</v>
      </c>
      <c r="BK37" s="9">
        <v>0</v>
      </c>
      <c r="BL37" s="9">
        <v>3.7923600000000011E-3</v>
      </c>
      <c r="BM37" s="9">
        <v>1.5199859999999996E-2</v>
      </c>
      <c r="BN37" s="9">
        <v>1.626963E-2</v>
      </c>
      <c r="BO37" s="9">
        <v>6.5817280063520001E-2</v>
      </c>
      <c r="BP37" s="9">
        <v>5.9202390000000001E-2</v>
      </c>
      <c r="BQ37" s="9">
        <v>153.49918310999999</v>
      </c>
      <c r="BR37" s="9">
        <v>6.9127320600000006</v>
      </c>
      <c r="BS37" s="9">
        <v>0</v>
      </c>
      <c r="BT37" s="9">
        <v>0.15045224999999998</v>
      </c>
      <c r="BU37" s="4" t="str">
        <f t="shared" si="0"/>
        <v>26A</v>
      </c>
    </row>
    <row r="38" spans="1:73" ht="16.5" x14ac:dyDescent="0.3">
      <c r="A38" t="s">
        <v>107</v>
      </c>
      <c r="B38" s="2">
        <v>-0.22491666666666665</v>
      </c>
      <c r="C38" s="2">
        <v>5.5525333333333329</v>
      </c>
      <c r="D38" s="9">
        <v>4.3292802385321103</v>
      </c>
      <c r="E38" s="9">
        <v>4.3812165137614691E-2</v>
      </c>
      <c r="F38" s="9">
        <v>2088.2832526788993</v>
      </c>
      <c r="G38" s="9">
        <v>1201.2859976972475</v>
      </c>
      <c r="H38" s="9">
        <v>4154.6261854678905</v>
      </c>
      <c r="I38" s="9">
        <v>2767.6916024311931</v>
      </c>
      <c r="J38" s="9">
        <v>11569.343626348626</v>
      </c>
      <c r="K38" s="9">
        <v>2781.9274128440366</v>
      </c>
      <c r="L38" s="9">
        <v>1805.4051243302752</v>
      </c>
      <c r="M38" s="9">
        <v>7465.9583309724776</v>
      </c>
      <c r="N38" s="9">
        <v>0.14294565137614682</v>
      </c>
      <c r="O38" s="9">
        <v>278.64943233027526</v>
      </c>
      <c r="P38" s="9">
        <v>5.4577094587155974</v>
      </c>
      <c r="Q38" s="9">
        <v>24.131363366972472</v>
      </c>
      <c r="R38" s="9">
        <v>184.48427463302752</v>
      </c>
      <c r="S38" s="9">
        <v>30966.110888614687</v>
      </c>
      <c r="T38" s="9">
        <v>573.36849949541295</v>
      </c>
      <c r="U38" s="9">
        <v>28.57239847706423</v>
      </c>
      <c r="V38" s="9">
        <v>1053.0461829357796</v>
      </c>
      <c r="W38" s="9">
        <v>35357.467549073401</v>
      </c>
      <c r="X38" s="9">
        <v>1.4918864311926607</v>
      </c>
      <c r="Y38" s="9">
        <v>0.27198267889908256</v>
      </c>
      <c r="Z38" s="9">
        <v>1.3313385412844034</v>
      </c>
      <c r="AA38" s="9">
        <v>5.5777266055045883E-2</v>
      </c>
      <c r="AB38" s="9">
        <v>2389.26209174312</v>
      </c>
      <c r="AC38" s="9">
        <v>5.1949331834862393</v>
      </c>
      <c r="AD38" s="9">
        <v>24.265217752293584</v>
      </c>
      <c r="AE38" s="9">
        <v>1.57941404587156</v>
      </c>
      <c r="AF38" s="9">
        <v>4.0958087889908255</v>
      </c>
      <c r="AG38" s="9">
        <v>2.5307247706422027E-2</v>
      </c>
      <c r="AH38" s="9">
        <v>2.3449939816513767</v>
      </c>
      <c r="AI38" s="9">
        <v>0</v>
      </c>
      <c r="AJ38" s="9">
        <v>5.3921247706422024E-2</v>
      </c>
      <c r="AK38" s="9">
        <v>1.1727502935779817</v>
      </c>
      <c r="AL38" s="9">
        <v>3.2714649174311927</v>
      </c>
      <c r="AM38" s="9">
        <v>2.3040049908256885</v>
      </c>
      <c r="AN38" s="9">
        <v>0.11701979620670751</v>
      </c>
      <c r="AO38" s="9">
        <v>57.708213660550463</v>
      </c>
      <c r="AP38" s="9">
        <v>4.6091268165137622</v>
      </c>
      <c r="AQ38" s="9">
        <v>0.11779959633027524</v>
      </c>
      <c r="AR38" s="9">
        <v>0.27346334862385324</v>
      </c>
      <c r="AS38" s="9">
        <v>109.07086868807339</v>
      </c>
      <c r="AT38" s="9">
        <v>2.0059298256880735</v>
      </c>
      <c r="AU38" s="9">
        <v>3.0188322660550462</v>
      </c>
      <c r="AV38" s="9">
        <v>0.53050346788990832</v>
      </c>
      <c r="AW38" s="9">
        <v>2.7185303394495413</v>
      </c>
      <c r="AX38" s="9">
        <v>0.25912411009174308</v>
      </c>
      <c r="AY38" s="9">
        <v>0.1949556146788991</v>
      </c>
      <c r="AZ38" s="9">
        <v>0.40983003669724771</v>
      </c>
      <c r="BA38" s="9">
        <v>0.10726680733944956</v>
      </c>
      <c r="BB38" s="9">
        <v>0.15664242201834863</v>
      </c>
      <c r="BC38" s="9">
        <v>2.9065339449541285E-2</v>
      </c>
      <c r="BD38" s="9">
        <v>0.16628634862385322</v>
      </c>
      <c r="BE38" s="9">
        <v>6.1022935779816512E-3</v>
      </c>
      <c r="BF38" s="9">
        <v>7.3922954128440369E-2</v>
      </c>
      <c r="BG38" s="9">
        <v>9.4643119266055054E-3</v>
      </c>
      <c r="BH38" s="9">
        <v>0.10120135779816515</v>
      </c>
      <c r="BI38" s="9">
        <v>0</v>
      </c>
      <c r="BJ38" s="9">
        <v>0.10288697247706424</v>
      </c>
      <c r="BK38" s="9">
        <v>0</v>
      </c>
      <c r="BL38" s="9">
        <v>0</v>
      </c>
      <c r="BM38" s="9">
        <v>0</v>
      </c>
      <c r="BN38" s="9">
        <v>9.1741651376146798E-3</v>
      </c>
      <c r="BO38" s="9">
        <v>8.4052340389403263E-2</v>
      </c>
      <c r="BP38" s="9">
        <v>5.3161339449541281E-2</v>
      </c>
      <c r="BQ38" s="9">
        <v>330.5690724770642</v>
      </c>
      <c r="BR38" s="9">
        <v>2.0718829541284403</v>
      </c>
      <c r="BS38" s="9">
        <v>0</v>
      </c>
      <c r="BT38" s="9">
        <v>0.15178361467889906</v>
      </c>
      <c r="BU38" s="4" t="str">
        <f t="shared" si="0"/>
        <v>26B</v>
      </c>
    </row>
    <row r="39" spans="1:73" ht="16.5" x14ac:dyDescent="0.3">
      <c r="A39" t="s">
        <v>108</v>
      </c>
      <c r="B39" s="2">
        <v>-0.22491666666666665</v>
      </c>
      <c r="C39" s="2">
        <v>5.5525333333333329</v>
      </c>
      <c r="D39" s="9">
        <v>3.6693682941176471</v>
      </c>
      <c r="E39" s="9">
        <v>1.7796573529411767E-2</v>
      </c>
      <c r="F39" s="9">
        <v>1718.1219241323529</v>
      </c>
      <c r="G39" s="9">
        <v>991.75340249999999</v>
      </c>
      <c r="H39" s="9">
        <v>3941.1751503970595</v>
      </c>
      <c r="I39" s="9">
        <v>3198.3159646323529</v>
      </c>
      <c r="J39" s="9">
        <v>13336.468883602944</v>
      </c>
      <c r="K39" s="9">
        <v>2976.463720588235</v>
      </c>
      <c r="L39" s="9">
        <v>1619.9890300588233</v>
      </c>
      <c r="M39" s="9">
        <v>6514.0310664264698</v>
      </c>
      <c r="N39" s="9">
        <v>0.1202456911764706</v>
      </c>
      <c r="O39" s="9">
        <v>174.72237577941178</v>
      </c>
      <c r="P39" s="9">
        <v>6.6668499264705892</v>
      </c>
      <c r="Q39" s="9">
        <v>45.99315833823529</v>
      </c>
      <c r="R39" s="9">
        <v>420.35997798529422</v>
      </c>
      <c r="S39" s="9">
        <v>115789.30305723529</v>
      </c>
      <c r="T39" s="9">
        <v>547.36863114705898</v>
      </c>
      <c r="U39" s="9">
        <v>86.694978176470585</v>
      </c>
      <c r="V39" s="9">
        <v>819.27101858823551</v>
      </c>
      <c r="W39" s="9">
        <v>32780.447619088234</v>
      </c>
      <c r="X39" s="9">
        <v>2.2756378235294119</v>
      </c>
      <c r="Y39" s="9">
        <v>1.1734271470588238</v>
      </c>
      <c r="Z39" s="9">
        <v>3.4401251911764708</v>
      </c>
      <c r="AA39" s="9">
        <v>6.3425911764705883E-2</v>
      </c>
      <c r="AB39" s="9">
        <v>2537.1999264705887</v>
      </c>
      <c r="AC39" s="9">
        <v>4.3999783676470585</v>
      </c>
      <c r="AD39" s="9">
        <v>20.110920220588241</v>
      </c>
      <c r="AE39" s="9">
        <v>1.4960739705882351</v>
      </c>
      <c r="AF39" s="9">
        <v>4.2482737058823536</v>
      </c>
      <c r="AG39" s="9">
        <v>7.5974294117647057E-2</v>
      </c>
      <c r="AH39" s="9">
        <v>6.5999210294117656</v>
      </c>
      <c r="AI39" s="9">
        <v>0</v>
      </c>
      <c r="AJ39" s="9">
        <v>4.304673529411765E-2</v>
      </c>
      <c r="AK39" s="9">
        <v>1.1169166764705882</v>
      </c>
      <c r="AL39" s="9">
        <v>1.6753674705882351</v>
      </c>
      <c r="AM39" s="9">
        <v>1.6975320882352942</v>
      </c>
      <c r="AN39" s="9">
        <v>7.6716031857502559E-2</v>
      </c>
      <c r="AO39" s="9">
        <v>2.455979955882353</v>
      </c>
      <c r="AP39" s="9">
        <v>9.3849728823529421</v>
      </c>
      <c r="AQ39" s="9">
        <v>0.10255473529411765</v>
      </c>
      <c r="AR39" s="9">
        <v>0.26351602941176477</v>
      </c>
      <c r="AS39" s="9">
        <v>83.3034899117647</v>
      </c>
      <c r="AT39" s="9">
        <v>1.9364467499999998</v>
      </c>
      <c r="AU39" s="9">
        <v>2.6063794852941178</v>
      </c>
      <c r="AV39" s="9">
        <v>0.51646023529411766</v>
      </c>
      <c r="AW39" s="9">
        <v>2.3281297941176473</v>
      </c>
      <c r="AX39" s="9">
        <v>0.24188452941176472</v>
      </c>
      <c r="AY39" s="9">
        <v>0.18546961764705885</v>
      </c>
      <c r="AZ39" s="9">
        <v>0.39916429411764703</v>
      </c>
      <c r="BA39" s="9">
        <v>9.3718058823529418E-2</v>
      </c>
      <c r="BB39" s="9">
        <v>0.13731299999999999</v>
      </c>
      <c r="BC39" s="9">
        <v>2.6117735294117643E-2</v>
      </c>
      <c r="BD39" s="9">
        <v>0.13348561764705882</v>
      </c>
      <c r="BE39" s="9">
        <v>3.9430588235294124E-3</v>
      </c>
      <c r="BF39" s="9">
        <v>6.4205470588235308E-2</v>
      </c>
      <c r="BG39" s="9">
        <v>7.9867058823529426E-3</v>
      </c>
      <c r="BH39" s="9">
        <v>9.9788558823529439E-2</v>
      </c>
      <c r="BI39" s="9">
        <v>0</v>
      </c>
      <c r="BJ39" s="9">
        <v>0.14563164705882356</v>
      </c>
      <c r="BK39" s="9">
        <v>0</v>
      </c>
      <c r="BL39" s="9">
        <v>0</v>
      </c>
      <c r="BM39" s="9">
        <v>0</v>
      </c>
      <c r="BN39" s="9">
        <v>3.1936764705882345E-3</v>
      </c>
      <c r="BO39" s="9">
        <v>5.9847284252692222E-2</v>
      </c>
      <c r="BP39" s="9">
        <v>4.8805411764705896E-2</v>
      </c>
      <c r="BQ39" s="9">
        <v>141.93052557352942</v>
      </c>
      <c r="BR39" s="9">
        <v>1.3389450882352942</v>
      </c>
      <c r="BS39" s="9">
        <v>0</v>
      </c>
      <c r="BT39" s="9">
        <v>0.13908838235294119</v>
      </c>
      <c r="BU39" s="4" t="str">
        <f t="shared" si="0"/>
        <v>26C</v>
      </c>
    </row>
    <row r="40" spans="1:73" ht="16.5" x14ac:dyDescent="0.3">
      <c r="A40" t="s">
        <v>109</v>
      </c>
      <c r="B40" s="2">
        <v>-0.22548333333333334</v>
      </c>
      <c r="C40" s="2">
        <v>5.5509500000000003</v>
      </c>
      <c r="D40" s="9">
        <v>7.8437943925233649</v>
      </c>
      <c r="E40" s="9">
        <v>0.19140420560747662</v>
      </c>
      <c r="F40" s="9">
        <v>582.55050000000006</v>
      </c>
      <c r="G40" s="9">
        <v>12139.122665887851</v>
      </c>
      <c r="H40" s="9">
        <v>28611.924511682242</v>
      </c>
      <c r="I40" s="9">
        <v>2696.3350373831772</v>
      </c>
      <c r="J40" s="9">
        <v>1934.516123831776</v>
      </c>
      <c r="K40" s="9">
        <v>120084.47663551405</v>
      </c>
      <c r="L40" s="9">
        <v>609.2929696261682</v>
      </c>
      <c r="M40" s="9">
        <v>207443.97175233648</v>
      </c>
      <c r="N40" s="9">
        <v>0.2959135514018692</v>
      </c>
      <c r="O40" s="9">
        <v>895.60348598130849</v>
      </c>
      <c r="P40" s="9">
        <v>8.5016635514018688</v>
      </c>
      <c r="Q40" s="9">
        <v>65.853546728971963</v>
      </c>
      <c r="R40" s="9">
        <v>67.906443925233646</v>
      </c>
      <c r="S40" s="9">
        <v>2972.2455981308417</v>
      </c>
      <c r="T40" s="9">
        <v>8.5093668224299073</v>
      </c>
      <c r="U40" s="9">
        <v>113.72844392523365</v>
      </c>
      <c r="V40" s="9">
        <v>14182.362364485984</v>
      </c>
      <c r="W40" s="9">
        <v>5046.6753014018695</v>
      </c>
      <c r="X40" s="9">
        <v>4.6811845794392521</v>
      </c>
      <c r="Y40" s="9">
        <v>0.12097196261682244</v>
      </c>
      <c r="Z40" s="9">
        <v>17.870558411214954</v>
      </c>
      <c r="AA40" s="9">
        <v>0.48420093457943936</v>
      </c>
      <c r="AB40" s="9">
        <v>2585.4042056074763</v>
      </c>
      <c r="AC40" s="9">
        <v>2.4619556074766358</v>
      </c>
      <c r="AD40" s="9">
        <v>190.65811682242992</v>
      </c>
      <c r="AE40" s="9">
        <v>2.6536542056074768</v>
      </c>
      <c r="AF40" s="9">
        <v>8.3847850467289735</v>
      </c>
      <c r="AG40" s="9">
        <v>9.2009345794392579E-3</v>
      </c>
      <c r="AH40" s="9">
        <v>8.0216121495327108</v>
      </c>
      <c r="AI40" s="9">
        <v>1.4102803738317758E-2</v>
      </c>
      <c r="AJ40" s="9">
        <v>0.79510280373831776</v>
      </c>
      <c r="AK40" s="9">
        <v>3.923084112149533</v>
      </c>
      <c r="AL40" s="9">
        <v>4.1748925233644867</v>
      </c>
      <c r="AM40" s="9">
        <v>14.606691588785049</v>
      </c>
      <c r="AN40" s="9">
        <v>8.1606060918359322</v>
      </c>
      <c r="AO40" s="9">
        <v>3054.6832079439255</v>
      </c>
      <c r="AP40" s="9">
        <v>378.19532943925236</v>
      </c>
      <c r="AQ40" s="9">
        <v>1.0003457943925236</v>
      </c>
      <c r="AR40" s="9">
        <v>0.42574065420560742</v>
      </c>
      <c r="AS40" s="9">
        <v>1506.0538107476636</v>
      </c>
      <c r="AT40" s="9">
        <v>5.4621098130841119</v>
      </c>
      <c r="AU40" s="9">
        <v>9.9885420560747686</v>
      </c>
      <c r="AV40" s="9">
        <v>0.57018691588785053</v>
      </c>
      <c r="AW40" s="9">
        <v>2.1752663551401876</v>
      </c>
      <c r="AX40" s="9">
        <v>0.41084579439252344</v>
      </c>
      <c r="AY40" s="9">
        <v>1.4380046728971962</v>
      </c>
      <c r="AZ40" s="9">
        <v>0.47610280373831776</v>
      </c>
      <c r="BA40" s="9">
        <v>0.15144392523364486</v>
      </c>
      <c r="BB40" s="9">
        <v>0.30342056074766355</v>
      </c>
      <c r="BC40" s="9">
        <v>5.6252336448598138E-2</v>
      </c>
      <c r="BD40" s="9">
        <v>0.21740186915887852</v>
      </c>
      <c r="BE40" s="9">
        <v>1.5607476635514018E-2</v>
      </c>
      <c r="BF40" s="9">
        <v>0.13667289719626172</v>
      </c>
      <c r="BG40" s="9">
        <v>2.3210280373831774E-2</v>
      </c>
      <c r="BH40" s="9">
        <v>0.20761682242990659</v>
      </c>
      <c r="BI40" s="9">
        <v>0</v>
      </c>
      <c r="BJ40" s="9">
        <v>0.10362149532710281</v>
      </c>
      <c r="BK40" s="9">
        <v>0</v>
      </c>
      <c r="BL40" s="9">
        <v>3.5373831775700922E-3</v>
      </c>
      <c r="BM40" s="9">
        <v>0.13110280373831776</v>
      </c>
      <c r="BN40" s="9">
        <v>9.1191588785046726E-2</v>
      </c>
      <c r="BO40" s="9">
        <v>7.8444911400378278E-2</v>
      </c>
      <c r="BP40" s="9">
        <v>0.12731775700934581</v>
      </c>
      <c r="BQ40" s="9">
        <v>15319.059588785047</v>
      </c>
      <c r="BR40" s="9">
        <v>4.0112242990654208</v>
      </c>
      <c r="BS40" s="9">
        <v>0.116285046728972</v>
      </c>
      <c r="BT40" s="9">
        <v>0.53102803738317761</v>
      </c>
      <c r="BU40" s="4" t="str">
        <f t="shared" si="0"/>
        <v>27A</v>
      </c>
    </row>
    <row r="41" spans="1:73" ht="16.5" x14ac:dyDescent="0.3">
      <c r="A41" t="s">
        <v>110</v>
      </c>
      <c r="B41" s="2">
        <v>-0.22548333333333334</v>
      </c>
      <c r="C41" s="2">
        <v>5.5509500000000003</v>
      </c>
      <c r="D41" s="9">
        <v>7.3914120000000008</v>
      </c>
      <c r="E41" s="9">
        <v>0.14817600000000003</v>
      </c>
      <c r="F41" s="9">
        <v>598.08970199999999</v>
      </c>
      <c r="G41" s="9">
        <v>8700.3178079999998</v>
      </c>
      <c r="H41" s="9">
        <v>32658.499734000005</v>
      </c>
      <c r="I41" s="9">
        <v>2359.4565120000002</v>
      </c>
      <c r="J41" s="9">
        <v>1082.767644</v>
      </c>
      <c r="K41" s="9">
        <v>121052.31599999999</v>
      </c>
      <c r="L41" s="9">
        <v>589.84291800000005</v>
      </c>
      <c r="M41" s="9">
        <v>202912.13955600001</v>
      </c>
      <c r="N41" s="9">
        <v>0.32046000000000002</v>
      </c>
      <c r="O41" s="9">
        <v>697.739238</v>
      </c>
      <c r="P41" s="9">
        <v>5.2469340000000013</v>
      </c>
      <c r="Q41" s="9">
        <v>72.721487999999994</v>
      </c>
      <c r="R41" s="9">
        <v>76.190309999999997</v>
      </c>
      <c r="S41" s="9">
        <v>4084.3526640000005</v>
      </c>
      <c r="T41" s="9">
        <v>11.398632000000001</v>
      </c>
      <c r="U41" s="9">
        <v>38.494427999999999</v>
      </c>
      <c r="V41" s="9">
        <v>33363.576245999997</v>
      </c>
      <c r="W41" s="9">
        <v>3870.7727519999999</v>
      </c>
      <c r="X41" s="9">
        <v>5.1934680000000011</v>
      </c>
      <c r="Y41" s="9">
        <v>9.6596000000000001E-2</v>
      </c>
      <c r="Z41" s="9">
        <v>19.017516000000001</v>
      </c>
      <c r="AA41" s="9">
        <v>0.42471199999999998</v>
      </c>
      <c r="AB41" s="9">
        <v>2234.7360000000003</v>
      </c>
      <c r="AC41" s="9">
        <v>2.5032840000000003</v>
      </c>
      <c r="AD41" s="9">
        <v>182.49764400000001</v>
      </c>
      <c r="AE41" s="9">
        <v>2.0883240000000001</v>
      </c>
      <c r="AF41" s="9">
        <v>7.736764</v>
      </c>
      <c r="AG41" s="9">
        <v>5.0799999999999986E-3</v>
      </c>
      <c r="AH41" s="9">
        <v>6.5542920000000002</v>
      </c>
      <c r="AI41" s="9">
        <v>2.0196000000000002E-2</v>
      </c>
      <c r="AJ41" s="9">
        <v>1.3754040000000003</v>
      </c>
      <c r="AK41" s="9">
        <v>4.8542399999999999</v>
      </c>
      <c r="AL41" s="9">
        <v>8.8210480000000011</v>
      </c>
      <c r="AM41" s="9">
        <v>14.188624000000001</v>
      </c>
      <c r="AN41" s="9">
        <v>29.401494536802915</v>
      </c>
      <c r="AO41" s="9">
        <v>13116.608526</v>
      </c>
      <c r="AP41" s="9">
        <v>155.96187600000002</v>
      </c>
      <c r="AQ41" s="9">
        <v>1.63737</v>
      </c>
      <c r="AR41" s="9">
        <v>0.40034400000000003</v>
      </c>
      <c r="AS41" s="9">
        <v>1369.694256</v>
      </c>
      <c r="AT41" s="9">
        <v>5.733168</v>
      </c>
      <c r="AU41" s="9">
        <v>10.158036000000001</v>
      </c>
      <c r="AV41" s="9">
        <v>0.57386400000000004</v>
      </c>
      <c r="AW41" s="9">
        <v>2.611434</v>
      </c>
      <c r="AX41" s="9">
        <v>0.34585199999999999</v>
      </c>
      <c r="AY41" s="9">
        <v>1.2294040000000002</v>
      </c>
      <c r="AZ41" s="9">
        <v>0.438664</v>
      </c>
      <c r="BA41" s="9">
        <v>0.116232</v>
      </c>
      <c r="BB41" s="9">
        <v>0.45500400000000002</v>
      </c>
      <c r="BC41" s="9">
        <v>4.7872000000000005E-2</v>
      </c>
      <c r="BD41" s="9">
        <v>0.19361200000000001</v>
      </c>
      <c r="BE41" s="9">
        <v>1.34E-2</v>
      </c>
      <c r="BF41" s="9">
        <v>0.115928</v>
      </c>
      <c r="BG41" s="9">
        <v>1.8391999999999999E-2</v>
      </c>
      <c r="BH41" s="9">
        <v>0.2155</v>
      </c>
      <c r="BI41" s="9">
        <v>0</v>
      </c>
      <c r="BJ41" s="9">
        <v>7.4328000000000005E-2</v>
      </c>
      <c r="BK41" s="9">
        <v>0</v>
      </c>
      <c r="BL41" s="9">
        <v>1.1515999999999998E-2</v>
      </c>
      <c r="BM41" s="9">
        <v>0.19133600000000001</v>
      </c>
      <c r="BN41" s="9">
        <v>0.13408799999999998</v>
      </c>
      <c r="BO41" s="9">
        <v>6.4827236114842993E-2</v>
      </c>
      <c r="BP41" s="9">
        <v>0.13072</v>
      </c>
      <c r="BQ41" s="9">
        <v>16743.319488000001</v>
      </c>
      <c r="BR41" s="9">
        <v>5.8864480000000006</v>
      </c>
      <c r="BS41" s="9">
        <v>0.15002399999999999</v>
      </c>
      <c r="BT41" s="9">
        <v>0.59253200000000006</v>
      </c>
      <c r="BU41" s="4" t="str">
        <f t="shared" si="0"/>
        <v>27B</v>
      </c>
    </row>
    <row r="42" spans="1:73" ht="16.5" x14ac:dyDescent="0.3">
      <c r="A42" t="s">
        <v>111</v>
      </c>
      <c r="B42" s="2">
        <v>-0.22548333333333334</v>
      </c>
      <c r="C42" s="2">
        <v>5.5509500000000003</v>
      </c>
      <c r="D42" s="9">
        <v>4.7880886271186442</v>
      </c>
      <c r="E42" s="9">
        <v>8.7560389830508484E-2</v>
      </c>
      <c r="F42" s="9">
        <v>459.24859708474582</v>
      </c>
      <c r="G42" s="9">
        <v>7090.2354418474588</v>
      </c>
      <c r="H42" s="9">
        <v>16357.011056542375</v>
      </c>
      <c r="I42" s="9">
        <v>2337.0875885593223</v>
      </c>
      <c r="J42" s="9">
        <v>784.61823050847477</v>
      </c>
      <c r="K42" s="9">
        <v>115988.54400000001</v>
      </c>
      <c r="L42" s="9">
        <v>473.9268314745762</v>
      </c>
      <c r="M42" s="9">
        <v>185491.59146664411</v>
      </c>
      <c r="N42" s="9">
        <v>0.16644279661016953</v>
      </c>
      <c r="O42" s="9">
        <v>710.25365516949159</v>
      </c>
      <c r="P42" s="9">
        <v>4.5420746949152546</v>
      </c>
      <c r="Q42" s="9">
        <v>54.8134009322034</v>
      </c>
      <c r="R42" s="9">
        <v>63.021303610169497</v>
      </c>
      <c r="S42" s="9">
        <v>2856.1292795593226</v>
      </c>
      <c r="T42" s="9">
        <v>22.512891966101694</v>
      </c>
      <c r="U42" s="9">
        <v>40.966140813559321</v>
      </c>
      <c r="V42" s="9">
        <v>109803.46558027119</v>
      </c>
      <c r="W42" s="9">
        <v>7535.1420878644076</v>
      </c>
      <c r="X42" s="9">
        <v>2.7707101016949149</v>
      </c>
      <c r="Y42" s="9">
        <v>6.7858372881355947E-2</v>
      </c>
      <c r="Z42" s="9">
        <v>17.663506474576273</v>
      </c>
      <c r="AA42" s="9">
        <v>0.63506918644067811</v>
      </c>
      <c r="AB42" s="9">
        <v>2415.2801186440679</v>
      </c>
      <c r="AC42" s="9">
        <v>1.9750905762711863</v>
      </c>
      <c r="AD42" s="9">
        <v>166.55593179661017</v>
      </c>
      <c r="AE42" s="9">
        <v>1.8524509322033897</v>
      </c>
      <c r="AF42" s="9">
        <v>6.2092947457627128</v>
      </c>
      <c r="AG42" s="9">
        <v>1.5510610169491528E-2</v>
      </c>
      <c r="AH42" s="9">
        <v>7.4379607118644078</v>
      </c>
      <c r="AI42" s="9">
        <v>5.745966101694916E-2</v>
      </c>
      <c r="AJ42" s="9">
        <v>4.8699555254237294</v>
      </c>
      <c r="AK42" s="9">
        <v>14.320845355932205</v>
      </c>
      <c r="AL42" s="9">
        <v>3.2249737627118646</v>
      </c>
      <c r="AM42" s="9">
        <v>10.803207762711866</v>
      </c>
      <c r="AN42" s="9">
        <v>7.7747453250912493</v>
      </c>
      <c r="AO42" s="9">
        <v>3400.6474626101699</v>
      </c>
      <c r="AP42" s="9">
        <v>319.71365466101696</v>
      </c>
      <c r="AQ42" s="9">
        <v>1.1371831016949152</v>
      </c>
      <c r="AR42" s="9">
        <v>0.38224449152542367</v>
      </c>
      <c r="AS42" s="9">
        <v>1264.3740953389831</v>
      </c>
      <c r="AT42" s="9">
        <v>3.7592196101694921</v>
      </c>
      <c r="AU42" s="9">
        <v>5.6040026949152546</v>
      </c>
      <c r="AV42" s="9">
        <v>0.41834481355932207</v>
      </c>
      <c r="AW42" s="9">
        <v>1.7990055762711865</v>
      </c>
      <c r="AX42" s="9">
        <v>0.28159606779661017</v>
      </c>
      <c r="AY42" s="9">
        <v>1.0269449491525424</v>
      </c>
      <c r="AZ42" s="9">
        <v>0.35421213559322035</v>
      </c>
      <c r="BA42" s="9">
        <v>9.1065254237288132E-2</v>
      </c>
      <c r="BB42" s="9">
        <v>0.28565847457627119</v>
      </c>
      <c r="BC42" s="9">
        <v>4.3781288135593233E-2</v>
      </c>
      <c r="BD42" s="9">
        <v>0.16006494915254238</v>
      </c>
      <c r="BE42" s="9">
        <v>1.1500677966101694E-2</v>
      </c>
      <c r="BF42" s="9">
        <v>0.10523776271186441</v>
      </c>
      <c r="BG42" s="9">
        <v>1.7312237288135596E-2</v>
      </c>
      <c r="BH42" s="9">
        <v>0.15120549152542376</v>
      </c>
      <c r="BI42" s="9">
        <v>0</v>
      </c>
      <c r="BJ42" s="9">
        <v>7.7456847457627126E-2</v>
      </c>
      <c r="BK42" s="9">
        <v>0</v>
      </c>
      <c r="BL42" s="9">
        <v>0</v>
      </c>
      <c r="BM42" s="9">
        <v>6.9095898305084752E-2</v>
      </c>
      <c r="BN42" s="9">
        <v>3.4904338983050842E-2</v>
      </c>
      <c r="BO42" s="9">
        <v>5.5445401658788238E-2</v>
      </c>
      <c r="BP42" s="9">
        <v>0.11266291525423729</v>
      </c>
      <c r="BQ42" s="9">
        <v>9892.6704129661011</v>
      </c>
      <c r="BR42" s="9">
        <v>3.2976597966101693</v>
      </c>
      <c r="BS42" s="9">
        <v>5.9643915254237283E-2</v>
      </c>
      <c r="BT42" s="9">
        <v>0.49617772881355937</v>
      </c>
      <c r="BU42" s="4" t="str">
        <f t="shared" si="0"/>
        <v>27C</v>
      </c>
    </row>
    <row r="43" spans="1:73" ht="16.5" x14ac:dyDescent="0.3">
      <c r="A43" t="s">
        <v>112</v>
      </c>
      <c r="B43" s="2">
        <v>-0.22591666666666665</v>
      </c>
      <c r="C43" s="2">
        <v>5.5518166666666664</v>
      </c>
      <c r="D43" s="9">
        <v>6.2286539318181822</v>
      </c>
      <c r="E43" s="9">
        <v>0.38243720454545455</v>
      </c>
      <c r="F43" s="9">
        <v>3410.6536785681819</v>
      </c>
      <c r="G43" s="9">
        <v>2270.0767663636366</v>
      </c>
      <c r="H43" s="9">
        <v>23290.543834568183</v>
      </c>
      <c r="I43" s="9">
        <v>1336.5186244772729</v>
      </c>
      <c r="J43" s="9">
        <v>1226.5679732727274</v>
      </c>
      <c r="K43" s="9">
        <v>9139.0735227272726</v>
      </c>
      <c r="L43" s="9">
        <v>2409.1478803636364</v>
      </c>
      <c r="M43" s="9">
        <v>16719.333601090912</v>
      </c>
      <c r="N43" s="9">
        <v>2.3552707500000007</v>
      </c>
      <c r="O43" s="9">
        <v>216.30090825000002</v>
      </c>
      <c r="P43" s="9">
        <v>33.644341022727268</v>
      </c>
      <c r="Q43" s="9">
        <v>54.516440045454559</v>
      </c>
      <c r="R43" s="9">
        <v>303.0294816818182</v>
      </c>
      <c r="S43" s="9">
        <v>39634.481597931815</v>
      </c>
      <c r="T43" s="9">
        <v>8.9257698409090924</v>
      </c>
      <c r="U43" s="9">
        <v>25.113125863636366</v>
      </c>
      <c r="V43" s="9">
        <v>1350.7532325</v>
      </c>
      <c r="W43" s="9">
        <v>898.98875325000006</v>
      </c>
      <c r="X43" s="9">
        <v>5.5897050681818179</v>
      </c>
      <c r="Y43" s="9">
        <v>0.38201768181818185</v>
      </c>
      <c r="Z43" s="9">
        <v>7.4747395227272726</v>
      </c>
      <c r="AA43" s="9">
        <v>0.58469727272727279</v>
      </c>
      <c r="AB43" s="9">
        <v>1436.6877954545457</v>
      </c>
      <c r="AC43" s="9">
        <v>11.980907590909093</v>
      </c>
      <c r="AD43" s="9">
        <v>102.55586297727275</v>
      </c>
      <c r="AE43" s="9">
        <v>5.7648522272727272</v>
      </c>
      <c r="AF43" s="9">
        <v>12.016342227272728</v>
      </c>
      <c r="AG43" s="9">
        <v>6.3733090909090906E-2</v>
      </c>
      <c r="AH43" s="9">
        <v>3.8481001363636365</v>
      </c>
      <c r="AI43" s="9">
        <v>0</v>
      </c>
      <c r="AJ43" s="9">
        <v>6.3942136363636368E-2</v>
      </c>
      <c r="AK43" s="9">
        <v>3.3934291363636362</v>
      </c>
      <c r="AL43" s="9">
        <v>2.6279132727272732</v>
      </c>
      <c r="AM43" s="9">
        <v>1.9845515454545455</v>
      </c>
      <c r="AN43" s="9">
        <v>0.33335389141581312</v>
      </c>
      <c r="AO43" s="9">
        <v>58.509945613636376</v>
      </c>
      <c r="AP43" s="9">
        <v>3.0256709318181816</v>
      </c>
      <c r="AQ43" s="9">
        <v>0.14973954545454549</v>
      </c>
      <c r="AR43" s="9">
        <v>0.75392959090909095</v>
      </c>
      <c r="AS43" s="9">
        <v>821.11315459090918</v>
      </c>
      <c r="AT43" s="9">
        <v>10.193775136363636</v>
      </c>
      <c r="AU43" s="9">
        <v>22.91264611363637</v>
      </c>
      <c r="AV43" s="9">
        <v>3.0559295454545459</v>
      </c>
      <c r="AW43" s="9">
        <v>11.308492840909095</v>
      </c>
      <c r="AX43" s="9">
        <v>1.6750984090909091</v>
      </c>
      <c r="AY43" s="9">
        <v>1.1230408636363636</v>
      </c>
      <c r="AZ43" s="9">
        <v>2.3497081363636365</v>
      </c>
      <c r="BA43" s="9">
        <v>0.46451045454545464</v>
      </c>
      <c r="BB43" s="9">
        <v>0.86805122727272743</v>
      </c>
      <c r="BC43" s="9">
        <v>0.14897781818181821</v>
      </c>
      <c r="BD43" s="9">
        <v>0.76716531818181821</v>
      </c>
      <c r="BE43" s="9">
        <v>4.816922727272728E-2</v>
      </c>
      <c r="BF43" s="9">
        <v>0.41395009090909096</v>
      </c>
      <c r="BG43" s="9">
        <v>6.0182181818181815E-2</v>
      </c>
      <c r="BH43" s="9">
        <v>0.37003909090909093</v>
      </c>
      <c r="BI43" s="9">
        <v>0</v>
      </c>
      <c r="BJ43" s="9">
        <v>8.8148454545454544E-2</v>
      </c>
      <c r="BK43" s="9">
        <v>0</v>
      </c>
      <c r="BL43" s="9">
        <v>2.0360454545454531E-3</v>
      </c>
      <c r="BM43" s="9">
        <v>1.5211636363636363E-2</v>
      </c>
      <c r="BN43" s="9">
        <v>5.4351818181818173E-3</v>
      </c>
      <c r="BO43" s="9">
        <v>0.27043957695308102</v>
      </c>
      <c r="BP43" s="9">
        <v>8.3769954545454536E-2</v>
      </c>
      <c r="BQ43" s="9">
        <v>376.80038263636368</v>
      </c>
      <c r="BR43" s="9">
        <v>2.1521172272727274</v>
      </c>
      <c r="BS43" s="9">
        <v>2.0606326363636365</v>
      </c>
      <c r="BT43" s="9">
        <v>0.675234</v>
      </c>
      <c r="BU43" s="4" t="str">
        <f t="shared" si="0"/>
        <v>28</v>
      </c>
    </row>
    <row r="44" spans="1:73" ht="16.5" x14ac:dyDescent="0.3">
      <c r="A44" t="s">
        <v>113</v>
      </c>
      <c r="B44" s="2">
        <v>-0.22639999999999999</v>
      </c>
      <c r="C44" s="2">
        <v>5.5532000000000004</v>
      </c>
      <c r="D44" s="9">
        <v>3.3668958139534886</v>
      </c>
      <c r="E44" s="9">
        <v>0.17426288372093024</v>
      </c>
      <c r="F44" s="9">
        <v>1632.2658142325583</v>
      </c>
      <c r="G44" s="9">
        <v>1967.7346998139537</v>
      </c>
      <c r="H44" s="9">
        <v>11221.451976976743</v>
      </c>
      <c r="I44" s="9">
        <v>2180.7274381395346</v>
      </c>
      <c r="J44" s="9">
        <v>1147.2714955116278</v>
      </c>
      <c r="K44" s="9">
        <v>1736.9603023255811</v>
      </c>
      <c r="L44" s="9">
        <v>2200.7404679302326</v>
      </c>
      <c r="M44" s="9">
        <v>26450.965538232558</v>
      </c>
      <c r="N44" s="9">
        <v>1.0448999302325581</v>
      </c>
      <c r="O44" s="9">
        <v>222.75163806976741</v>
      </c>
      <c r="P44" s="9">
        <v>15.066823116279071</v>
      </c>
      <c r="Q44" s="9">
        <v>39.969017720930232</v>
      </c>
      <c r="R44" s="9">
        <v>238.55775934883724</v>
      </c>
      <c r="S44" s="9">
        <v>25798.110143790695</v>
      </c>
      <c r="T44" s="9">
        <v>5.8997326744186056</v>
      </c>
      <c r="U44" s="9">
        <v>23.26316804651163</v>
      </c>
      <c r="V44" s="9">
        <v>1020.734930372093</v>
      </c>
      <c r="W44" s="9">
        <v>852.50561379069757</v>
      </c>
      <c r="X44" s="9">
        <v>2.5851371162790699</v>
      </c>
      <c r="Y44" s="9">
        <v>0.32219936434108526</v>
      </c>
      <c r="Z44" s="9">
        <v>7.2321235813953502</v>
      </c>
      <c r="AA44" s="9">
        <v>0.20122308527131785</v>
      </c>
      <c r="AB44" s="9">
        <v>1306.5794651162789</v>
      </c>
      <c r="AC44" s="9">
        <v>7.1364002093023249</v>
      </c>
      <c r="AD44" s="9">
        <v>106.23180188372093</v>
      </c>
      <c r="AE44" s="9">
        <v>3.3230092325581397</v>
      </c>
      <c r="AF44" s="9">
        <v>11.287475038759691</v>
      </c>
      <c r="AG44" s="9">
        <v>8.0274534883720938E-2</v>
      </c>
      <c r="AH44" s="9">
        <v>5.4823328217054259</v>
      </c>
      <c r="AI44" s="9">
        <v>0</v>
      </c>
      <c r="AJ44" s="9">
        <v>7.3100728682170546E-2</v>
      </c>
      <c r="AK44" s="9">
        <v>2.6187007054263565</v>
      </c>
      <c r="AL44" s="9">
        <v>3.5715889457364343</v>
      </c>
      <c r="AM44" s="9">
        <v>1.9217957364341085</v>
      </c>
      <c r="AN44" s="9">
        <v>0.27155653880921166</v>
      </c>
      <c r="AO44" s="9">
        <v>18.646805930232556</v>
      </c>
      <c r="AP44" s="9">
        <v>3.5609807441860464</v>
      </c>
      <c r="AQ44" s="9">
        <v>6.7451999999999998E-2</v>
      </c>
      <c r="AR44" s="9">
        <v>0.37326767441860464</v>
      </c>
      <c r="AS44" s="9">
        <v>473.98534660465111</v>
      </c>
      <c r="AT44" s="9">
        <v>9.7116263023255804</v>
      </c>
      <c r="AU44" s="9">
        <v>7.8098150232558146</v>
      </c>
      <c r="AV44" s="9">
        <v>1.1077766976744186</v>
      </c>
      <c r="AW44" s="9">
        <v>3.4762735813953487</v>
      </c>
      <c r="AX44" s="9">
        <v>0.7211081472868216</v>
      </c>
      <c r="AY44" s="9">
        <v>0.72442766666666658</v>
      </c>
      <c r="AZ44" s="9">
        <v>1.0147192403100773</v>
      </c>
      <c r="BA44" s="9">
        <v>0.24503440310077518</v>
      </c>
      <c r="BB44" s="9">
        <v>0.48045883720930233</v>
      </c>
      <c r="BC44" s="9">
        <v>9.1405620155038766E-2</v>
      </c>
      <c r="BD44" s="9">
        <v>0.39748669767441858</v>
      </c>
      <c r="BE44" s="9">
        <v>3.0901635658914729E-2</v>
      </c>
      <c r="BF44" s="9">
        <v>0.29233557364341084</v>
      </c>
      <c r="BG44" s="9">
        <v>4.3090372093023258E-2</v>
      </c>
      <c r="BH44" s="9">
        <v>0.28129955813953489</v>
      </c>
      <c r="BI44" s="9">
        <v>0</v>
      </c>
      <c r="BJ44" s="9">
        <v>0.11911449612403101</v>
      </c>
      <c r="BK44" s="9">
        <v>0</v>
      </c>
      <c r="BL44" s="9">
        <v>0</v>
      </c>
      <c r="BM44" s="9">
        <v>4.6069224806201551E-3</v>
      </c>
      <c r="BN44" s="9">
        <v>3.3809186046511619E-2</v>
      </c>
      <c r="BO44" s="9">
        <v>0.62170629456253201</v>
      </c>
      <c r="BP44" s="9">
        <v>5.0569193798449603E-2</v>
      </c>
      <c r="BQ44" s="9">
        <v>298.17901709302328</v>
      </c>
      <c r="BR44" s="9">
        <v>1.9044058914728683</v>
      </c>
      <c r="BS44" s="9">
        <v>0.54592625581395349</v>
      </c>
      <c r="BT44" s="9">
        <v>0.39162010077519382</v>
      </c>
      <c r="BU44" s="4" t="str">
        <f t="shared" si="0"/>
        <v>29A</v>
      </c>
    </row>
    <row r="45" spans="1:73" ht="16.5" x14ac:dyDescent="0.3">
      <c r="A45" t="s">
        <v>114</v>
      </c>
      <c r="B45" s="2">
        <v>-0.22639999999999999</v>
      </c>
      <c r="C45" s="2">
        <v>5.5532000000000004</v>
      </c>
      <c r="D45" s="9">
        <v>3.5333408955223877</v>
      </c>
      <c r="E45" s="9">
        <v>0.17372202985074625</v>
      </c>
      <c r="F45" s="9">
        <v>1478.8245874029849</v>
      </c>
      <c r="G45" s="9">
        <v>1868.7573929552241</v>
      </c>
      <c r="H45" s="9">
        <v>10804.188148119403</v>
      </c>
      <c r="I45" s="9">
        <v>1474.7581988059699</v>
      </c>
      <c r="J45" s="9">
        <v>1625.5535244179102</v>
      </c>
      <c r="K45" s="9">
        <v>1919.6419701492539</v>
      </c>
      <c r="L45" s="9">
        <v>2215.1170778507462</v>
      </c>
      <c r="M45" s="9">
        <v>30785.74805014925</v>
      </c>
      <c r="N45" s="9">
        <v>1.0721208358208956</v>
      </c>
      <c r="O45" s="9">
        <v>192.5025254328358</v>
      </c>
      <c r="P45" s="9">
        <v>15.30216214925373</v>
      </c>
      <c r="Q45" s="9">
        <v>44.403817970149248</v>
      </c>
      <c r="R45" s="9">
        <v>616.68954429850737</v>
      </c>
      <c r="S45" s="9">
        <v>49052.708719522387</v>
      </c>
      <c r="T45" s="9">
        <v>12.001951343283583</v>
      </c>
      <c r="U45" s="9">
        <v>35.657089791044775</v>
      </c>
      <c r="V45" s="9">
        <v>864.5984634626866</v>
      </c>
      <c r="W45" s="9">
        <v>1043.4533835223881</v>
      </c>
      <c r="X45" s="9">
        <v>2.674953671641791</v>
      </c>
      <c r="Y45" s="9">
        <v>0.54736280597014919</v>
      </c>
      <c r="Z45" s="9">
        <v>8.3848975522388063</v>
      </c>
      <c r="AA45" s="9">
        <v>0.2853241791044776</v>
      </c>
      <c r="AB45" s="9">
        <v>1334.9718805970149</v>
      </c>
      <c r="AC45" s="9">
        <v>7.4271922388059703</v>
      </c>
      <c r="AD45" s="9">
        <v>99.119419522388057</v>
      </c>
      <c r="AE45" s="9">
        <v>3.4114105074626866</v>
      </c>
      <c r="AF45" s="9">
        <v>10.700100537313432</v>
      </c>
      <c r="AG45" s="9">
        <v>0.39481253731343285</v>
      </c>
      <c r="AH45" s="9">
        <v>6.1243071044776123</v>
      </c>
      <c r="AI45" s="9">
        <v>9.4405970149253704E-4</v>
      </c>
      <c r="AJ45" s="9">
        <v>8.5777791044776119E-2</v>
      </c>
      <c r="AK45" s="9">
        <v>2.9678265671641788</v>
      </c>
      <c r="AL45" s="9">
        <v>3.9947265671641792</v>
      </c>
      <c r="AM45" s="9">
        <v>1.8379112238805972</v>
      </c>
      <c r="AN45" s="9">
        <v>0.32068902121312415</v>
      </c>
      <c r="AO45" s="9">
        <v>19.832170567164177</v>
      </c>
      <c r="AP45" s="9">
        <v>5.3991940298507455</v>
      </c>
      <c r="AQ45" s="9">
        <v>0.11035343283582089</v>
      </c>
      <c r="AR45" s="9">
        <v>0.41223438805970147</v>
      </c>
      <c r="AS45" s="9">
        <v>579.14202573134321</v>
      </c>
      <c r="AT45" s="9">
        <v>3.2312906865671636</v>
      </c>
      <c r="AU45" s="9">
        <v>14.804285373134327</v>
      </c>
      <c r="AV45" s="9">
        <v>1.222854447761194</v>
      </c>
      <c r="AW45" s="9">
        <v>3.6890204776119404</v>
      </c>
      <c r="AX45" s="9">
        <v>0.76061122388059699</v>
      </c>
      <c r="AY45" s="9">
        <v>0.82863241791044784</v>
      </c>
      <c r="AZ45" s="9">
        <v>1.0530064477611938</v>
      </c>
      <c r="BA45" s="9">
        <v>0.26176405970149258</v>
      </c>
      <c r="BB45" s="9">
        <v>0.50934089552238804</v>
      </c>
      <c r="BC45" s="9">
        <v>9.6237671641791034E-2</v>
      </c>
      <c r="BD45" s="9">
        <v>0.40905617910447761</v>
      </c>
      <c r="BE45" s="9">
        <v>3.2105552238805971E-2</v>
      </c>
      <c r="BF45" s="9">
        <v>0.277350447761194</v>
      </c>
      <c r="BG45" s="9">
        <v>4.3543343283582087E-2</v>
      </c>
      <c r="BH45" s="9">
        <v>0.28859265671641787</v>
      </c>
      <c r="BI45" s="9">
        <v>1.1358805970149252E-2</v>
      </c>
      <c r="BJ45" s="9">
        <v>0.3105994029850746</v>
      </c>
      <c r="BK45" s="9">
        <v>0</v>
      </c>
      <c r="BL45" s="9">
        <v>3.8777910447761179E-3</v>
      </c>
      <c r="BM45" s="9">
        <v>1.3559104477611942E-2</v>
      </c>
      <c r="BN45" s="9">
        <v>1.7534686567164177E-2</v>
      </c>
      <c r="BO45" s="9">
        <v>0.62480816638868375</v>
      </c>
      <c r="BP45" s="9">
        <v>0.16758376119402982</v>
      </c>
      <c r="BQ45" s="9">
        <v>8911.5379506268637</v>
      </c>
      <c r="BR45" s="9">
        <v>8.3391539104477594</v>
      </c>
      <c r="BS45" s="9">
        <v>0.61185223880597017</v>
      </c>
      <c r="BT45" s="9">
        <v>0.36842023880597008</v>
      </c>
      <c r="BU45" s="4" t="str">
        <f t="shared" si="0"/>
        <v>29B</v>
      </c>
    </row>
    <row r="46" spans="1:73" ht="16.5" x14ac:dyDescent="0.3">
      <c r="A46" t="s">
        <v>115</v>
      </c>
      <c r="B46" s="2">
        <v>-0.22639999999999999</v>
      </c>
      <c r="C46" s="2">
        <v>5.5532000000000004</v>
      </c>
      <c r="D46" s="9">
        <v>3.5234138571428573</v>
      </c>
      <c r="E46" s="9">
        <v>0.20590148571428574</v>
      </c>
      <c r="F46" s="9">
        <v>1727.2755668571428</v>
      </c>
      <c r="G46" s="9">
        <v>3295.8676530000002</v>
      </c>
      <c r="H46" s="9">
        <v>11020.016070000001</v>
      </c>
      <c r="I46" s="9">
        <v>1400.3754030000002</v>
      </c>
      <c r="J46" s="9">
        <v>1066.0886791714286</v>
      </c>
      <c r="K46" s="9">
        <v>1392.4841142857144</v>
      </c>
      <c r="L46" s="9">
        <v>2202.9373465714289</v>
      </c>
      <c r="M46" s="9">
        <v>18231.995241514287</v>
      </c>
      <c r="N46" s="9">
        <v>1.9040173714285717</v>
      </c>
      <c r="O46" s="9">
        <v>218.74490254285718</v>
      </c>
      <c r="P46" s="9">
        <v>18.413924657142861</v>
      </c>
      <c r="Q46" s="9">
        <v>37.668388628571428</v>
      </c>
      <c r="R46" s="9">
        <v>221.6715189428572</v>
      </c>
      <c r="S46" s="9">
        <v>24192.939529028572</v>
      </c>
      <c r="T46" s="9">
        <v>6.8763252857142865</v>
      </c>
      <c r="U46" s="9">
        <v>22.382826428571434</v>
      </c>
      <c r="V46" s="9">
        <v>958.3146784285716</v>
      </c>
      <c r="W46" s="9">
        <v>807.53064145714302</v>
      </c>
      <c r="X46" s="9">
        <v>2.8307298857142862</v>
      </c>
      <c r="Y46" s="9">
        <v>0.31535951428571429</v>
      </c>
      <c r="Z46" s="9">
        <v>6.6092870571428586</v>
      </c>
      <c r="AA46" s="9">
        <v>0.17699817142857147</v>
      </c>
      <c r="AB46" s="9">
        <v>960.34551428571433</v>
      </c>
      <c r="AC46" s="9">
        <v>6.7166789142857155</v>
      </c>
      <c r="AD46" s="9">
        <v>102.25109854285716</v>
      </c>
      <c r="AE46" s="9">
        <v>3.6936565714285718</v>
      </c>
      <c r="AF46" s="9">
        <v>10.461828171428573</v>
      </c>
      <c r="AG46" s="9">
        <v>4.5949228571428573E-2</v>
      </c>
      <c r="AH46" s="9">
        <v>5.0441160285714295</v>
      </c>
      <c r="AI46" s="9">
        <v>0</v>
      </c>
      <c r="AJ46" s="9">
        <v>6.2143857142857153E-2</v>
      </c>
      <c r="AK46" s="9">
        <v>2.810027771428572</v>
      </c>
      <c r="AL46" s="9">
        <v>3.244789485714286</v>
      </c>
      <c r="AM46" s="9">
        <v>1.6148659142857147</v>
      </c>
      <c r="AN46" s="9">
        <v>0.22157245836846182</v>
      </c>
      <c r="AO46" s="9">
        <v>13.549190400000004</v>
      </c>
      <c r="AP46" s="9">
        <v>7.8096605142857163</v>
      </c>
      <c r="AQ46" s="9">
        <v>7.6901400000000009E-2</v>
      </c>
      <c r="AR46" s="9">
        <v>0.33194082857142859</v>
      </c>
      <c r="AS46" s="9">
        <v>462.28911711428577</v>
      </c>
      <c r="AT46" s="9">
        <v>3.871898485714286</v>
      </c>
      <c r="AU46" s="9">
        <v>9.8926729714285742</v>
      </c>
      <c r="AV46" s="9">
        <v>1.9887910000000002</v>
      </c>
      <c r="AW46" s="9">
        <v>5.9343935142857145</v>
      </c>
      <c r="AX46" s="9">
        <v>1.0990646857142858</v>
      </c>
      <c r="AY46" s="9">
        <v>0.80457465714285714</v>
      </c>
      <c r="AZ46" s="9">
        <v>1.3532845714285713</v>
      </c>
      <c r="BA46" s="9">
        <v>0.30865888571428574</v>
      </c>
      <c r="BB46" s="9">
        <v>0.66984931428571437</v>
      </c>
      <c r="BC46" s="9">
        <v>0.11289491428571431</v>
      </c>
      <c r="BD46" s="9">
        <v>0.52003457142857157</v>
      </c>
      <c r="BE46" s="9">
        <v>3.6149342857142858E-2</v>
      </c>
      <c r="BF46" s="9">
        <v>0.33313551428571436</v>
      </c>
      <c r="BG46" s="9">
        <v>4.6644685714285726E-2</v>
      </c>
      <c r="BH46" s="9">
        <v>0.26732391428571428</v>
      </c>
      <c r="BI46" s="9">
        <v>0</v>
      </c>
      <c r="BJ46" s="9">
        <v>0.10505154285714288</v>
      </c>
      <c r="BK46" s="9">
        <v>0</v>
      </c>
      <c r="BL46" s="9">
        <v>2.5076857142857139E-3</v>
      </c>
      <c r="BM46" s="9">
        <v>1.2246971428571429E-2</v>
      </c>
      <c r="BN46" s="9">
        <v>2.4014914285714287E-2</v>
      </c>
      <c r="BO46" s="9">
        <v>0.58031959993933646</v>
      </c>
      <c r="BP46" s="9">
        <v>5.1538857142857136E-2</v>
      </c>
      <c r="BQ46" s="9">
        <v>288.15988242857145</v>
      </c>
      <c r="BR46" s="9">
        <v>2.1046697428571428</v>
      </c>
      <c r="BS46" s="9">
        <v>0.63736482857142873</v>
      </c>
      <c r="BT46" s="9">
        <v>0.39689248571428576</v>
      </c>
      <c r="BU46" s="4" t="str">
        <f t="shared" si="0"/>
        <v>29C</v>
      </c>
    </row>
    <row r="47" spans="1:73" ht="16.5" x14ac:dyDescent="0.3">
      <c r="A47" t="s">
        <v>116</v>
      </c>
      <c r="B47" s="2">
        <v>-0.22520000000000001</v>
      </c>
      <c r="C47" s="2">
        <v>5.5540000000000003</v>
      </c>
      <c r="D47" s="9">
        <v>4.1012061897810206</v>
      </c>
      <c r="E47" s="9">
        <v>0.3126197956204379</v>
      </c>
      <c r="F47" s="9">
        <v>9124.6690852554748</v>
      </c>
      <c r="G47" s="9">
        <v>2296.9253435912401</v>
      </c>
      <c r="H47" s="9">
        <v>15124.770525547443</v>
      </c>
      <c r="I47" s="9">
        <v>1643.5256683795617</v>
      </c>
      <c r="J47" s="9">
        <v>2121.3353929927011</v>
      </c>
      <c r="K47" s="9">
        <v>12266.204846715327</v>
      </c>
      <c r="L47" s="9">
        <v>5641.7690617226272</v>
      </c>
      <c r="M47" s="9">
        <v>14744.424674102189</v>
      </c>
      <c r="N47" s="9">
        <v>2.2230042043795621</v>
      </c>
      <c r="O47" s="9">
        <v>237.32209629197078</v>
      </c>
      <c r="P47" s="9">
        <v>33.872166131386855</v>
      </c>
      <c r="Q47" s="9">
        <v>54.524044379562049</v>
      </c>
      <c r="R47" s="9">
        <v>311.44298505109492</v>
      </c>
      <c r="S47" s="9">
        <v>38501.941905459862</v>
      </c>
      <c r="T47" s="9">
        <v>17.30133039416058</v>
      </c>
      <c r="U47" s="9">
        <v>23.478236671532848</v>
      </c>
      <c r="V47" s="9">
        <v>1148.1372882919704</v>
      </c>
      <c r="W47" s="9">
        <v>956.69520963503646</v>
      </c>
      <c r="X47" s="9">
        <v>3.867420087591241</v>
      </c>
      <c r="Y47" s="9">
        <v>0.4741499562043795</v>
      </c>
      <c r="Z47" s="9">
        <v>3.9196006423357659</v>
      </c>
      <c r="AA47" s="9">
        <v>0.3305246715328467</v>
      </c>
      <c r="AB47" s="9">
        <v>1416.8212554744525</v>
      </c>
      <c r="AC47" s="9">
        <v>11.850978744525548</v>
      </c>
      <c r="AD47" s="9">
        <v>70.031701313868624</v>
      </c>
      <c r="AE47" s="9">
        <v>4.1053448759124089</v>
      </c>
      <c r="AF47" s="9">
        <v>17.188257810218982</v>
      </c>
      <c r="AG47" s="9">
        <v>0.13191924087591242</v>
      </c>
      <c r="AH47" s="9">
        <v>6.4932784817518243</v>
      </c>
      <c r="AI47" s="9">
        <v>0</v>
      </c>
      <c r="AJ47" s="9">
        <v>7.536087591240874E-2</v>
      </c>
      <c r="AK47" s="9">
        <v>3.0134822189781021</v>
      </c>
      <c r="AL47" s="9">
        <v>3.755237781021898</v>
      </c>
      <c r="AM47" s="9">
        <v>1.8218459562043796</v>
      </c>
      <c r="AN47" s="9">
        <v>0.24288199367702273</v>
      </c>
      <c r="AO47" s="9">
        <v>23.854128700729927</v>
      </c>
      <c r="AP47" s="9">
        <v>2.5896917956204382</v>
      </c>
      <c r="AQ47" s="9">
        <v>0.17812905109489052</v>
      </c>
      <c r="AR47" s="9">
        <v>0.54405512408759116</v>
      </c>
      <c r="AS47" s="9">
        <v>242.67252350364967</v>
      </c>
      <c r="AT47" s="9">
        <v>7.2833591824817514</v>
      </c>
      <c r="AU47" s="9">
        <v>17.226701605839413</v>
      </c>
      <c r="AV47" s="9">
        <v>2.8350662189781026</v>
      </c>
      <c r="AW47" s="9">
        <v>7.6197847007299284</v>
      </c>
      <c r="AX47" s="9">
        <v>1.4560891094890513</v>
      </c>
      <c r="AY47" s="9">
        <v>0.58764192700729923</v>
      </c>
      <c r="AZ47" s="9">
        <v>2.0166474744525549</v>
      </c>
      <c r="BA47" s="9">
        <v>0.3887385109489051</v>
      </c>
      <c r="BB47" s="9">
        <v>0.83528251094890493</v>
      </c>
      <c r="BC47" s="9">
        <v>0.15301366423357665</v>
      </c>
      <c r="BD47" s="9">
        <v>0.70857985401459866</v>
      </c>
      <c r="BE47" s="9">
        <v>5.284274452554745E-2</v>
      </c>
      <c r="BF47" s="9">
        <v>0.42816455474452547</v>
      </c>
      <c r="BG47" s="9">
        <v>6.3191299270072984E-2</v>
      </c>
      <c r="BH47" s="9">
        <v>0.40191240875912404</v>
      </c>
      <c r="BI47" s="9">
        <v>0</v>
      </c>
      <c r="BJ47" s="9">
        <v>0.13875083211678835</v>
      </c>
      <c r="BK47" s="9">
        <v>0</v>
      </c>
      <c r="BL47" s="9">
        <v>9.3442335766423176E-4</v>
      </c>
      <c r="BM47" s="9">
        <v>1.1676613138686129E-2</v>
      </c>
      <c r="BN47" s="9">
        <v>2.3831474452554745E-2</v>
      </c>
      <c r="BO47" s="9">
        <v>0.74051674665383083</v>
      </c>
      <c r="BP47" s="9">
        <v>7.7844087591240882E-2</v>
      </c>
      <c r="BQ47" s="9">
        <v>418.73047672992703</v>
      </c>
      <c r="BR47" s="9">
        <v>4.9611111240875907</v>
      </c>
      <c r="BS47" s="9">
        <v>2.3157769927007292</v>
      </c>
      <c r="BT47" s="9">
        <v>0.80951964963503642</v>
      </c>
      <c r="BU47" s="4" t="str">
        <f t="shared" si="0"/>
        <v>30</v>
      </c>
    </row>
    <row r="48" spans="1:73" ht="16.5" x14ac:dyDescent="0.3">
      <c r="A48" t="s">
        <v>117</v>
      </c>
      <c r="B48" s="2">
        <v>-0.18053333333333335</v>
      </c>
      <c r="C48" s="2">
        <v>5.569</v>
      </c>
      <c r="D48" s="9">
        <v>1.0375838940397351</v>
      </c>
      <c r="E48" s="9">
        <v>0.21231548344370862</v>
      </c>
      <c r="F48" s="9">
        <v>203.08661952317883</v>
      </c>
      <c r="G48" s="9">
        <v>1379.6275525629142</v>
      </c>
      <c r="H48" s="9">
        <v>6507.9776923509953</v>
      </c>
      <c r="I48" s="9">
        <v>1376.2596959403977</v>
      </c>
      <c r="J48" s="9">
        <v>199.46238878145701</v>
      </c>
      <c r="K48" s="9">
        <v>137.49437086092715</v>
      </c>
      <c r="L48" s="9">
        <v>440.4050463576159</v>
      </c>
      <c r="M48" s="9">
        <v>4339.1488294966894</v>
      </c>
      <c r="N48" s="9">
        <v>1.6719919867549671</v>
      </c>
      <c r="O48" s="9">
        <v>151.18947500662253</v>
      </c>
      <c r="P48" s="9">
        <v>38.264169695364238</v>
      </c>
      <c r="Q48" s="9">
        <v>40.798749993377491</v>
      </c>
      <c r="R48" s="9">
        <v>126.85200437086094</v>
      </c>
      <c r="S48" s="9">
        <v>21454.560134403975</v>
      </c>
      <c r="T48" s="9">
        <v>2.993025814569537</v>
      </c>
      <c r="U48" s="9">
        <v>6.3056731589403983</v>
      </c>
      <c r="V48" s="9">
        <v>10.591871304635763</v>
      </c>
      <c r="W48" s="9">
        <v>45.663391490066239</v>
      </c>
      <c r="X48" s="9">
        <v>2.0317135231788082</v>
      </c>
      <c r="Y48" s="9">
        <v>0.19123301324503311</v>
      </c>
      <c r="Z48" s="9">
        <v>1.5056086887417219</v>
      </c>
      <c r="AA48" s="9">
        <v>0.13419719205298017</v>
      </c>
      <c r="AB48" s="9">
        <v>1182.663119205298</v>
      </c>
      <c r="AC48" s="9">
        <v>2.6657589933774837</v>
      </c>
      <c r="AD48" s="9">
        <v>15.938317251655628</v>
      </c>
      <c r="AE48" s="9">
        <v>3.2323566754966886</v>
      </c>
      <c r="AF48" s="9">
        <v>5.0320320794701994</v>
      </c>
      <c r="AG48" s="9">
        <v>0.12447353642384107</v>
      </c>
      <c r="AH48" s="9">
        <v>1.9216743774834439</v>
      </c>
      <c r="AI48" s="9">
        <v>0</v>
      </c>
      <c r="AJ48" s="9">
        <v>5.0733576158940403E-3</v>
      </c>
      <c r="AK48" s="9">
        <v>2.2452075298013248</v>
      </c>
      <c r="AL48" s="9">
        <v>0.17171519205298016</v>
      </c>
      <c r="AM48" s="9">
        <v>7.5710880794701993E-2</v>
      </c>
      <c r="AN48" s="9">
        <v>2.4369487159044714E-2</v>
      </c>
      <c r="AO48" s="9">
        <v>1.9764135894039734</v>
      </c>
      <c r="AP48" s="9">
        <v>9.848223178807948E-2</v>
      </c>
      <c r="AQ48" s="9">
        <v>6.1796920529801319E-2</v>
      </c>
      <c r="AR48" s="9">
        <v>0.19246190066225169</v>
      </c>
      <c r="AS48" s="9">
        <v>28.509231158940398</v>
      </c>
      <c r="AT48" s="9">
        <v>1.9634196158940402</v>
      </c>
      <c r="AU48" s="9">
        <v>11.109877569536426</v>
      </c>
      <c r="AV48" s="9">
        <v>0.85291837748344368</v>
      </c>
      <c r="AW48" s="9">
        <v>2.7396433311258281</v>
      </c>
      <c r="AX48" s="9">
        <v>0.80579423841059616</v>
      </c>
      <c r="AY48" s="9">
        <v>0.19538638410596029</v>
      </c>
      <c r="AZ48" s="9">
        <v>0.80788939072847687</v>
      </c>
      <c r="BA48" s="9">
        <v>0.20708767549668874</v>
      </c>
      <c r="BB48" s="9">
        <v>0.93155038410596025</v>
      </c>
      <c r="BC48" s="9">
        <v>0.17890720529801327</v>
      </c>
      <c r="BD48" s="9">
        <v>0.65352300000000019</v>
      </c>
      <c r="BE48" s="9">
        <v>7.1664953642384108E-2</v>
      </c>
      <c r="BF48" s="9">
        <v>0.54856392715231794</v>
      </c>
      <c r="BG48" s="9">
        <v>7.642605298013247E-2</v>
      </c>
      <c r="BH48" s="9">
        <v>0.15264057615894044</v>
      </c>
      <c r="BI48" s="9">
        <v>0</v>
      </c>
      <c r="BJ48" s="9">
        <v>9.4798927152317899E-2</v>
      </c>
      <c r="BK48" s="9">
        <v>0</v>
      </c>
      <c r="BL48" s="9">
        <v>5.0364238410595852E-4</v>
      </c>
      <c r="BM48" s="9">
        <v>4.230596026490048E-4</v>
      </c>
      <c r="BN48" s="9">
        <v>0</v>
      </c>
      <c r="BO48" s="9">
        <v>6.5935241290932369E-3</v>
      </c>
      <c r="BP48" s="9">
        <v>2.5222410596026493E-2</v>
      </c>
      <c r="BQ48" s="9">
        <v>9.2407398079470227</v>
      </c>
      <c r="BR48" s="9">
        <v>0.16016835099337748</v>
      </c>
      <c r="BS48" s="9">
        <v>10.978034066225165</v>
      </c>
      <c r="BT48" s="9">
        <v>4.9889303642384109</v>
      </c>
      <c r="BU48" s="4" t="str">
        <f t="shared" si="0"/>
        <v>31</v>
      </c>
    </row>
    <row r="49" spans="1:73" ht="16.5" x14ac:dyDescent="0.3">
      <c r="A49" t="s">
        <v>118</v>
      </c>
      <c r="B49" s="2">
        <v>-0.19490000000000002</v>
      </c>
      <c r="C49" s="2">
        <v>5.5800333333333336</v>
      </c>
      <c r="D49" s="9">
        <v>1.2973493023255813</v>
      </c>
      <c r="E49" s="9">
        <v>0.1462685581395349</v>
      </c>
      <c r="F49" s="9">
        <v>150.77881841860466</v>
      </c>
      <c r="G49" s="9">
        <v>1915.8127091162787</v>
      </c>
      <c r="H49" s="9">
        <v>6879.2510458604647</v>
      </c>
      <c r="I49" s="9">
        <v>1802.4390530232556</v>
      </c>
      <c r="J49" s="9">
        <v>234.48838158139534</v>
      </c>
      <c r="K49" s="9">
        <v>98.457488372093025</v>
      </c>
      <c r="L49" s="9">
        <v>736.77188120930225</v>
      </c>
      <c r="M49" s="9">
        <v>4829.9782188837216</v>
      </c>
      <c r="N49" s="9">
        <v>1.9137895813953487</v>
      </c>
      <c r="O49" s="9">
        <v>175.42306799999997</v>
      </c>
      <c r="P49" s="9">
        <v>37.568584744186047</v>
      </c>
      <c r="Q49" s="9">
        <v>58.067164465116271</v>
      </c>
      <c r="R49" s="9">
        <v>107.8372121860465</v>
      </c>
      <c r="S49" s="9">
        <v>23572.961188744186</v>
      </c>
      <c r="T49" s="9">
        <v>2.2376218604651164</v>
      </c>
      <c r="U49" s="9">
        <v>5.4569478139534882</v>
      </c>
      <c r="V49" s="9">
        <v>11.731964651162789</v>
      </c>
      <c r="W49" s="9">
        <v>64.601934697674409</v>
      </c>
      <c r="X49" s="9">
        <v>2.4571133023255816</v>
      </c>
      <c r="Y49" s="9">
        <v>0.19950617054263567</v>
      </c>
      <c r="Z49" s="9">
        <v>2.2604109767441862</v>
      </c>
      <c r="AA49" s="9">
        <v>0.1466151007751938</v>
      </c>
      <c r="AB49" s="9">
        <v>1427.2437209302325</v>
      </c>
      <c r="AC49" s="9">
        <v>3.7940866046511625</v>
      </c>
      <c r="AD49" s="9">
        <v>17.319373953488373</v>
      </c>
      <c r="AE49" s="9">
        <v>1.519179906976744</v>
      </c>
      <c r="AF49" s="9">
        <v>4.9111155968992248</v>
      </c>
      <c r="AG49" s="9">
        <v>9.4606139534883726E-2</v>
      </c>
      <c r="AH49" s="9">
        <v>1.3141763100775194</v>
      </c>
      <c r="AI49" s="9">
        <v>0</v>
      </c>
      <c r="AJ49" s="9">
        <v>0</v>
      </c>
      <c r="AK49" s="9">
        <v>1.303059379844961</v>
      </c>
      <c r="AL49" s="9">
        <v>0.186372992248062</v>
      </c>
      <c r="AM49" s="9">
        <v>5.4580465116279064E-2</v>
      </c>
      <c r="AN49" s="9">
        <v>3.105888921343665E-2</v>
      </c>
      <c r="AO49" s="9">
        <v>1.977230511627907</v>
      </c>
      <c r="AP49" s="9">
        <v>5.4438697674418605E-2</v>
      </c>
      <c r="AQ49" s="9">
        <v>7.1805209302325562E-2</v>
      </c>
      <c r="AR49" s="9">
        <v>0.25553581395348834</v>
      </c>
      <c r="AS49" s="9">
        <v>43.007705302325583</v>
      </c>
      <c r="AT49" s="9">
        <v>2.4946816744186049</v>
      </c>
      <c r="AU49" s="9">
        <v>7.264518139534883</v>
      </c>
      <c r="AV49" s="9">
        <v>0.85494431007751925</v>
      </c>
      <c r="AW49" s="9">
        <v>2.6794400930232554</v>
      </c>
      <c r="AX49" s="9">
        <v>0.60125541085271328</v>
      </c>
      <c r="AY49" s="9">
        <v>0.16654130232558137</v>
      </c>
      <c r="AZ49" s="9">
        <v>0.7006737674418605</v>
      </c>
      <c r="BA49" s="9">
        <v>0.15004508527131782</v>
      </c>
      <c r="BB49" s="9">
        <v>0.43059103875968996</v>
      </c>
      <c r="BC49" s="9">
        <v>8.4087782945736433E-2</v>
      </c>
      <c r="BD49" s="9">
        <v>0.32563981395348834</v>
      </c>
      <c r="BE49" s="9">
        <v>2.7790356589147289E-2</v>
      </c>
      <c r="BF49" s="9">
        <v>0.23249072868217052</v>
      </c>
      <c r="BG49" s="9">
        <v>3.3094821705426353E-2</v>
      </c>
      <c r="BH49" s="9">
        <v>0.13725057364341087</v>
      </c>
      <c r="BI49" s="9">
        <v>0</v>
      </c>
      <c r="BJ49" s="9">
        <v>8.1114604651162783E-2</v>
      </c>
      <c r="BK49" s="9">
        <v>0</v>
      </c>
      <c r="BL49" s="9">
        <v>9.7386356589147256E-3</v>
      </c>
      <c r="BM49" s="9">
        <v>1.7819379844961236E-2</v>
      </c>
      <c r="BN49" s="9">
        <v>0</v>
      </c>
      <c r="BO49" s="9">
        <v>8.1364332037800382E-3</v>
      </c>
      <c r="BP49" s="9">
        <v>3.2496248062015509E-2</v>
      </c>
      <c r="BQ49" s="9">
        <v>7.5782140465116266</v>
      </c>
      <c r="BR49" s="9">
        <v>2.7829736434108524E-2</v>
      </c>
      <c r="BS49" s="9">
        <v>1.0979888372093023</v>
      </c>
      <c r="BT49" s="9">
        <v>0.59984955038759702</v>
      </c>
      <c r="BU49" s="4" t="str">
        <f t="shared" si="0"/>
        <v>32A</v>
      </c>
    </row>
    <row r="50" spans="1:73" ht="16.5" x14ac:dyDescent="0.3">
      <c r="A50" t="s">
        <v>119</v>
      </c>
      <c r="B50" s="2">
        <v>-0.19490000000000002</v>
      </c>
      <c r="C50" s="2">
        <v>5.5800333333333336</v>
      </c>
      <c r="D50" s="9">
        <v>1.79868909375</v>
      </c>
      <c r="E50" s="9">
        <v>0.17952243749999999</v>
      </c>
      <c r="F50" s="9">
        <v>199.46092949999999</v>
      </c>
      <c r="G50" s="9">
        <v>2723.0431235624997</v>
      </c>
      <c r="H50" s="9">
        <v>8502.3349804687496</v>
      </c>
      <c r="I50" s="9">
        <v>1648.3657342499998</v>
      </c>
      <c r="J50" s="9">
        <v>266.20023515625002</v>
      </c>
      <c r="K50" s="9">
        <v>79.617093750000009</v>
      </c>
      <c r="L50" s="9">
        <v>710.32877999999994</v>
      </c>
      <c r="M50" s="9">
        <v>5919.8045616562495</v>
      </c>
      <c r="N50" s="9">
        <v>2.1616273124999998</v>
      </c>
      <c r="O50" s="9">
        <v>203.66249034374999</v>
      </c>
      <c r="P50" s="9">
        <v>42.059685374999994</v>
      </c>
      <c r="Q50" s="9">
        <v>48.180914718749996</v>
      </c>
      <c r="R50" s="9">
        <v>152.52674203125</v>
      </c>
      <c r="S50" s="9">
        <v>33318.317804906248</v>
      </c>
      <c r="T50" s="9">
        <v>3.4356079687499999</v>
      </c>
      <c r="U50" s="9">
        <v>7.7863303125000005</v>
      </c>
      <c r="V50" s="9">
        <v>30.007929093749997</v>
      </c>
      <c r="W50" s="9">
        <v>98.280640687499996</v>
      </c>
      <c r="X50" s="9">
        <v>2.9457967499999995</v>
      </c>
      <c r="Y50" s="9">
        <v>0.30062487500000001</v>
      </c>
      <c r="Z50" s="9">
        <v>2.5671422812499998</v>
      </c>
      <c r="AA50" s="9">
        <v>0.15805149999999998</v>
      </c>
      <c r="AB50" s="9">
        <v>1345.2395624999999</v>
      </c>
      <c r="AC50" s="9">
        <v>4.5687853124999993</v>
      </c>
      <c r="AD50" s="9">
        <v>20.039861812500003</v>
      </c>
      <c r="AE50" s="9">
        <v>2.5209936562499999</v>
      </c>
      <c r="AF50" s="9">
        <v>8.0047385624999983</v>
      </c>
      <c r="AG50" s="9">
        <v>0.12331700000000001</v>
      </c>
      <c r="AH50" s="9">
        <v>2.1458396249999998</v>
      </c>
      <c r="AI50" s="9">
        <v>0</v>
      </c>
      <c r="AJ50" s="9">
        <v>1.7518062500000001E-2</v>
      </c>
      <c r="AK50" s="9">
        <v>2.0533598124999997</v>
      </c>
      <c r="AL50" s="9">
        <v>0.27054571874999994</v>
      </c>
      <c r="AM50" s="9">
        <v>7.9494062500000004E-2</v>
      </c>
      <c r="AN50" s="9">
        <v>3.2135986089176706E-2</v>
      </c>
      <c r="AO50" s="9">
        <v>1.8313003125</v>
      </c>
      <c r="AP50" s="9">
        <v>0.10551318750000001</v>
      </c>
      <c r="AQ50" s="9">
        <v>6.5865375000000004E-2</v>
      </c>
      <c r="AR50" s="9">
        <v>0.31086028124999998</v>
      </c>
      <c r="AS50" s="9">
        <v>44.775846281249997</v>
      </c>
      <c r="AT50" s="9">
        <v>4.1827370625000002</v>
      </c>
      <c r="AU50" s="9">
        <v>8.3788329375000004</v>
      </c>
      <c r="AV50" s="9">
        <v>1.369202875</v>
      </c>
      <c r="AW50" s="9">
        <v>4.4390905312499997</v>
      </c>
      <c r="AX50" s="9">
        <v>0.98100356249999987</v>
      </c>
      <c r="AY50" s="9">
        <v>0.21701521874999996</v>
      </c>
      <c r="AZ50" s="9">
        <v>1.1280417812499999</v>
      </c>
      <c r="BA50" s="9">
        <v>0.238458375</v>
      </c>
      <c r="BB50" s="9">
        <v>0.63666687499999985</v>
      </c>
      <c r="BC50" s="9">
        <v>0.1168161875</v>
      </c>
      <c r="BD50" s="9">
        <v>0.47802403124999998</v>
      </c>
      <c r="BE50" s="9">
        <v>4.0925749999999997E-2</v>
      </c>
      <c r="BF50" s="9">
        <v>0.3355736875</v>
      </c>
      <c r="BG50" s="9">
        <v>4.8514000000000002E-2</v>
      </c>
      <c r="BH50" s="9">
        <v>0.24842787499999996</v>
      </c>
      <c r="BI50" s="9">
        <v>0</v>
      </c>
      <c r="BJ50" s="9">
        <v>0.13749734375</v>
      </c>
      <c r="BK50" s="9">
        <v>0</v>
      </c>
      <c r="BL50" s="9">
        <v>6.1833124999999987E-3</v>
      </c>
      <c r="BM50" s="9">
        <v>3.0364906249999993E-2</v>
      </c>
      <c r="BN50" s="9">
        <v>0</v>
      </c>
      <c r="BO50" s="9">
        <v>1.014102719957102E-2</v>
      </c>
      <c r="BP50" s="9">
        <v>4.0092312500000005E-2</v>
      </c>
      <c r="BQ50" s="9">
        <v>9.6424194374999992</v>
      </c>
      <c r="BR50" s="9">
        <v>0.28925837500000001</v>
      </c>
      <c r="BS50" s="9">
        <v>1.6577071874999998</v>
      </c>
      <c r="BT50" s="9">
        <v>0.47612299999999996</v>
      </c>
      <c r="BU50" s="4" t="str">
        <f t="shared" si="0"/>
        <v>32B</v>
      </c>
    </row>
    <row r="51" spans="1:73" ht="16.5" x14ac:dyDescent="0.3">
      <c r="A51" t="s">
        <v>120</v>
      </c>
      <c r="B51" s="2">
        <v>-0.19490000000000002</v>
      </c>
      <c r="C51" s="2">
        <v>5.5800333333333336</v>
      </c>
      <c r="D51" s="9">
        <v>1.2563510142857142</v>
      </c>
      <c r="E51" s="9">
        <v>0.21019962857142852</v>
      </c>
      <c r="F51" s="9">
        <v>80.439026014285716</v>
      </c>
      <c r="G51" s="9">
        <v>1857.9146043857143</v>
      </c>
      <c r="H51" s="9">
        <v>6851.0635578000001</v>
      </c>
      <c r="I51" s="9">
        <v>1266.6460143857141</v>
      </c>
      <c r="J51" s="9">
        <v>270.84326232857137</v>
      </c>
      <c r="K51" s="9">
        <v>57.18522857142856</v>
      </c>
      <c r="L51" s="9">
        <v>505.34836958571424</v>
      </c>
      <c r="M51" s="9">
        <v>4720.4582633999999</v>
      </c>
      <c r="N51" s="9">
        <v>1.496281757142857</v>
      </c>
      <c r="O51" s="9">
        <v>162.72655315714286</v>
      </c>
      <c r="P51" s="9">
        <v>34.780947299999994</v>
      </c>
      <c r="Q51" s="9">
        <v>32.558107371428569</v>
      </c>
      <c r="R51" s="9">
        <v>117.42505264285714</v>
      </c>
      <c r="S51" s="9">
        <v>23473.114277014287</v>
      </c>
      <c r="T51" s="9">
        <v>2.6249581285714285</v>
      </c>
      <c r="U51" s="9">
        <v>5.1751655999999997</v>
      </c>
      <c r="V51" s="9">
        <v>20.365488000000003</v>
      </c>
      <c r="W51" s="9">
        <v>65.892671742857132</v>
      </c>
      <c r="X51" s="9">
        <v>2.3993074285714289</v>
      </c>
      <c r="Y51" s="9">
        <v>0.17700602857142855</v>
      </c>
      <c r="Z51" s="9">
        <v>2.5473774857142852</v>
      </c>
      <c r="AA51" s="9">
        <v>0.19110174285714285</v>
      </c>
      <c r="AB51" s="9">
        <v>1317.3420857142855</v>
      </c>
      <c r="AC51" s="9">
        <v>3.5975624142857137</v>
      </c>
      <c r="AD51" s="9">
        <v>13.119260785714285</v>
      </c>
      <c r="AE51" s="9">
        <v>2.4214593857142854</v>
      </c>
      <c r="AF51" s="9">
        <v>5.9306199857142854</v>
      </c>
      <c r="AG51" s="9">
        <v>0.19645088571428568</v>
      </c>
      <c r="AH51" s="9">
        <v>1.1791390285714287</v>
      </c>
      <c r="AI51" s="9">
        <v>0</v>
      </c>
      <c r="AJ51" s="9">
        <v>2.8914285714285714E-5</v>
      </c>
      <c r="AK51" s="9">
        <v>1.5254165142857143</v>
      </c>
      <c r="AL51" s="9">
        <v>0.18978975714285712</v>
      </c>
      <c r="AM51" s="9">
        <v>5.5540728571428576E-2</v>
      </c>
      <c r="AN51" s="9">
        <v>2.5991638262313065E-2</v>
      </c>
      <c r="AO51" s="9">
        <v>1.2991260857142857</v>
      </c>
      <c r="AP51" s="9">
        <v>0.14071859999999997</v>
      </c>
      <c r="AQ51" s="9">
        <v>6.4959557142857144E-2</v>
      </c>
      <c r="AR51" s="9">
        <v>0.25499147142857143</v>
      </c>
      <c r="AS51" s="9">
        <v>29.540952257142855</v>
      </c>
      <c r="AT51" s="9">
        <v>2.196491785714286</v>
      </c>
      <c r="AU51" s="9">
        <v>5.3112976714285711</v>
      </c>
      <c r="AV51" s="9">
        <v>0.96212647142857144</v>
      </c>
      <c r="AW51" s="9">
        <v>3.0398275285714282</v>
      </c>
      <c r="AX51" s="9">
        <v>0.67977124285714285</v>
      </c>
      <c r="AY51" s="9">
        <v>0.17279900000000001</v>
      </c>
      <c r="AZ51" s="9">
        <v>0.7396129714285713</v>
      </c>
      <c r="BA51" s="9">
        <v>0.17204</v>
      </c>
      <c r="BB51" s="9">
        <v>0.50945887142857138</v>
      </c>
      <c r="BC51" s="9">
        <v>0.10700815714285714</v>
      </c>
      <c r="BD51" s="9">
        <v>0.44333912857142849</v>
      </c>
      <c r="BE51" s="9">
        <v>4.2225699999999998E-2</v>
      </c>
      <c r="BF51" s="9">
        <v>0.32434961428571429</v>
      </c>
      <c r="BG51" s="9">
        <v>4.7018242857142852E-2</v>
      </c>
      <c r="BH51" s="9">
        <v>0.17605547142857142</v>
      </c>
      <c r="BI51" s="9">
        <v>0</v>
      </c>
      <c r="BJ51" s="9">
        <v>9.06246E-2</v>
      </c>
      <c r="BK51" s="9">
        <v>0</v>
      </c>
      <c r="BL51" s="9">
        <v>0</v>
      </c>
      <c r="BM51" s="9">
        <v>0</v>
      </c>
      <c r="BN51" s="9">
        <v>0</v>
      </c>
      <c r="BO51" s="9">
        <v>5.8950809453851109E-3</v>
      </c>
      <c r="BP51" s="9">
        <v>3.1531028571428574E-2</v>
      </c>
      <c r="BQ51" s="9">
        <v>17.702666614285715</v>
      </c>
      <c r="BR51" s="9">
        <v>0</v>
      </c>
      <c r="BS51" s="9">
        <v>1.3600846285714283</v>
      </c>
      <c r="BT51" s="9">
        <v>0.6262436714285714</v>
      </c>
      <c r="BU51" s="4" t="str">
        <f t="shared" si="0"/>
        <v>32C</v>
      </c>
    </row>
    <row r="52" spans="1:73" ht="16.5" x14ac:dyDescent="0.3">
      <c r="A52" t="s">
        <v>121</v>
      </c>
      <c r="B52" s="2">
        <v>-0.19873333333333332</v>
      </c>
      <c r="C52" s="2">
        <v>5.5732333333333335</v>
      </c>
      <c r="D52" s="9">
        <v>1.0996340338983051</v>
      </c>
      <c r="E52" s="9">
        <v>9.1898847457627122E-2</v>
      </c>
      <c r="F52" s="9">
        <v>153.25726820338986</v>
      </c>
      <c r="G52" s="9">
        <v>1240.2369128135595</v>
      </c>
      <c r="H52" s="9">
        <v>4784.016870915254</v>
      </c>
      <c r="I52" s="9">
        <v>1159.6187898305086</v>
      </c>
      <c r="J52" s="9">
        <v>163.56895444067797</v>
      </c>
      <c r="K52" s="9">
        <v>100.79145762711863</v>
      </c>
      <c r="L52" s="9">
        <v>594.41735227118659</v>
      </c>
      <c r="M52" s="9">
        <v>3667.3554362033901</v>
      </c>
      <c r="N52" s="9">
        <v>1.2404806779661017</v>
      </c>
      <c r="O52" s="9">
        <v>155.86082969491528</v>
      </c>
      <c r="P52" s="9">
        <v>21.032330033898312</v>
      </c>
      <c r="Q52" s="9">
        <v>95.381034711864416</v>
      </c>
      <c r="R52" s="9">
        <v>133.13318888135592</v>
      </c>
      <c r="S52" s="9">
        <v>13350.395895864407</v>
      </c>
      <c r="T52" s="9">
        <v>2.0829722033898306</v>
      </c>
      <c r="U52" s="9">
        <v>5.5574969491525437</v>
      </c>
      <c r="V52" s="9">
        <v>10.597300474576272</v>
      </c>
      <c r="W52" s="9">
        <v>92.788210983050874</v>
      </c>
      <c r="X52" s="9">
        <v>1.5934686101694917</v>
      </c>
      <c r="Y52" s="9">
        <v>0.12399254237288139</v>
      </c>
      <c r="Z52" s="9">
        <v>1.5454177627118646</v>
      </c>
      <c r="AA52" s="9">
        <v>6.806562711864407E-2</v>
      </c>
      <c r="AB52" s="9">
        <v>1033.5416949152543</v>
      </c>
      <c r="AC52" s="9">
        <v>3.2543621694915257</v>
      </c>
      <c r="AD52" s="9">
        <v>14.067545491525427</v>
      </c>
      <c r="AE52" s="9">
        <v>1.7600705084745765</v>
      </c>
      <c r="AF52" s="9">
        <v>5.6983663728813552</v>
      </c>
      <c r="AG52" s="9">
        <v>8.7602033898305079E-2</v>
      </c>
      <c r="AH52" s="9">
        <v>1.1465829152542373</v>
      </c>
      <c r="AI52" s="9">
        <v>0</v>
      </c>
      <c r="AJ52" s="9">
        <v>1.7341016949152542E-2</v>
      </c>
      <c r="AK52" s="9">
        <v>1.3723492881355934</v>
      </c>
      <c r="AL52" s="9">
        <v>0.27546305084745765</v>
      </c>
      <c r="AM52" s="9">
        <v>0.12629328813559323</v>
      </c>
      <c r="AN52" s="9">
        <v>2.2532336933369517E-2</v>
      </c>
      <c r="AO52" s="9">
        <v>0.8998193898305088</v>
      </c>
      <c r="AP52" s="9">
        <v>0.11093979661016948</v>
      </c>
      <c r="AQ52" s="9">
        <v>6.0454372881355939E-2</v>
      </c>
      <c r="AR52" s="9">
        <v>0.18953816949152547</v>
      </c>
      <c r="AS52" s="9">
        <v>56.892485288135589</v>
      </c>
      <c r="AT52" s="9">
        <v>2.1380705084745766</v>
      </c>
      <c r="AU52" s="9">
        <v>7.3432714576271181</v>
      </c>
      <c r="AV52" s="9">
        <v>1.1055880677966101</v>
      </c>
      <c r="AW52" s="9">
        <v>2.5759354576271192</v>
      </c>
      <c r="AX52" s="9">
        <v>0.59325071186440681</v>
      </c>
      <c r="AY52" s="9">
        <v>0.18323105084745767</v>
      </c>
      <c r="AZ52" s="9">
        <v>0.82823715254237307</v>
      </c>
      <c r="BA52" s="9">
        <v>0.14025152542372882</v>
      </c>
      <c r="BB52" s="9">
        <v>0.41050088135593216</v>
      </c>
      <c r="BC52" s="9">
        <v>7.9996474576271195E-2</v>
      </c>
      <c r="BD52" s="9">
        <v>0.32218128813559327</v>
      </c>
      <c r="BE52" s="9">
        <v>2.8679593220338983E-2</v>
      </c>
      <c r="BF52" s="9">
        <v>0.2327711186440678</v>
      </c>
      <c r="BG52" s="9">
        <v>3.3096E-2</v>
      </c>
      <c r="BH52" s="9">
        <v>0.15207416949152544</v>
      </c>
      <c r="BI52" s="9">
        <v>0</v>
      </c>
      <c r="BJ52" s="9">
        <v>6.373749152542374E-2</v>
      </c>
      <c r="BK52" s="9">
        <v>0</v>
      </c>
      <c r="BL52" s="9">
        <v>1.2272542372881359E-3</v>
      </c>
      <c r="BM52" s="9">
        <v>1.0322033898305084E-2</v>
      </c>
      <c r="BN52" s="9">
        <v>0</v>
      </c>
      <c r="BO52" s="9">
        <v>2.949716548610658E-3</v>
      </c>
      <c r="BP52" s="9">
        <v>2.7124881355932204E-2</v>
      </c>
      <c r="BQ52" s="9">
        <v>8.667219661016949</v>
      </c>
      <c r="BR52" s="9">
        <v>0</v>
      </c>
      <c r="BS52" s="9">
        <v>0.78070454237288134</v>
      </c>
      <c r="BT52" s="9">
        <v>0.27593572881355932</v>
      </c>
      <c r="BU52" s="4" t="str">
        <f t="shared" si="0"/>
        <v>33</v>
      </c>
    </row>
    <row r="53" spans="1:73" ht="16.5" x14ac:dyDescent="0.3">
      <c r="A53" t="s">
        <v>122</v>
      </c>
      <c r="B53" s="2">
        <v>-0.20098333333333332</v>
      </c>
      <c r="C53" s="2">
        <v>5.5681833333333337</v>
      </c>
      <c r="D53" s="9">
        <v>1.570074617647059</v>
      </c>
      <c r="E53" s="9">
        <v>0.18404100000000004</v>
      </c>
      <c r="F53" s="9">
        <v>291.12177097058833</v>
      </c>
      <c r="G53" s="9">
        <v>3355.3221975000001</v>
      </c>
      <c r="H53" s="9">
        <v>9141.3544949999996</v>
      </c>
      <c r="I53" s="9">
        <v>1949.9235210000002</v>
      </c>
      <c r="J53" s="9">
        <v>291.73106567647062</v>
      </c>
      <c r="K53" s="9">
        <v>109.64620588235296</v>
      </c>
      <c r="L53" s="9">
        <v>959.83371555882354</v>
      </c>
      <c r="M53" s="9">
        <v>7359.5550221470603</v>
      </c>
      <c r="N53" s="9">
        <v>2.7394552058823534</v>
      </c>
      <c r="O53" s="9">
        <v>341.78811511764718</v>
      </c>
      <c r="P53" s="9">
        <v>36.415200441176481</v>
      </c>
      <c r="Q53" s="9">
        <v>59.243128941176487</v>
      </c>
      <c r="R53" s="9">
        <v>294.61242123529416</v>
      </c>
      <c r="S53" s="9">
        <v>27645.803006823531</v>
      </c>
      <c r="T53" s="9">
        <v>4.1196732352941181</v>
      </c>
      <c r="U53" s="9">
        <v>10.405518882352943</v>
      </c>
      <c r="V53" s="9">
        <v>44.041360235294114</v>
      </c>
      <c r="W53" s="9">
        <v>188.38372341176472</v>
      </c>
      <c r="X53" s="9">
        <v>2.9822783823529417</v>
      </c>
      <c r="Y53" s="9">
        <v>0.26959476470588239</v>
      </c>
      <c r="Z53" s="9">
        <v>1.9406617941176474</v>
      </c>
      <c r="AA53" s="9">
        <v>0.10938276470588237</v>
      </c>
      <c r="AB53" s="9">
        <v>1798.4035588235297</v>
      </c>
      <c r="AC53" s="9">
        <v>4.9052697352941177</v>
      </c>
      <c r="AD53" s="9">
        <v>27.054876970588246</v>
      </c>
      <c r="AE53" s="9">
        <v>4.0361524411764709</v>
      </c>
      <c r="AF53" s="9">
        <v>9.1951309411764708</v>
      </c>
      <c r="AG53" s="9">
        <v>0.15376514705882355</v>
      </c>
      <c r="AH53" s="9">
        <v>3.3580946176470587</v>
      </c>
      <c r="AI53" s="9">
        <v>0</v>
      </c>
      <c r="AJ53" s="9">
        <v>5.37519411764706E-2</v>
      </c>
      <c r="AK53" s="9">
        <v>3.6161924117647062</v>
      </c>
      <c r="AL53" s="9">
        <v>0.30227141176470596</v>
      </c>
      <c r="AM53" s="9">
        <v>0.16054502941176474</v>
      </c>
      <c r="AN53" s="9">
        <v>3.4707548937150424E-2</v>
      </c>
      <c r="AO53" s="9">
        <v>2.6208619411764706</v>
      </c>
      <c r="AP53" s="9">
        <v>0.20488764705882356</v>
      </c>
      <c r="AQ53" s="9">
        <v>8.633911764705883E-2</v>
      </c>
      <c r="AR53" s="9">
        <v>0.31158132352941181</v>
      </c>
      <c r="AS53" s="9">
        <v>76.810857882352934</v>
      </c>
      <c r="AT53" s="9">
        <v>4.560405352941177</v>
      </c>
      <c r="AU53" s="9">
        <v>20.261822558823532</v>
      </c>
      <c r="AV53" s="9">
        <v>2.0515456764705884</v>
      </c>
      <c r="AW53" s="9">
        <v>5.0865818823529407</v>
      </c>
      <c r="AX53" s="9">
        <v>1.1446618529411767</v>
      </c>
      <c r="AY53" s="9">
        <v>0.35846391176470599</v>
      </c>
      <c r="AZ53" s="9">
        <v>1.5533883529411767</v>
      </c>
      <c r="BA53" s="9">
        <v>0.27979938235294116</v>
      </c>
      <c r="BB53" s="9">
        <v>0.90109805882352967</v>
      </c>
      <c r="BC53" s="9">
        <v>0.17647079411764707</v>
      </c>
      <c r="BD53" s="9">
        <v>0.71412938235294132</v>
      </c>
      <c r="BE53" s="9">
        <v>7.1084382352941178E-2</v>
      </c>
      <c r="BF53" s="9">
        <v>0.57564382352941179</v>
      </c>
      <c r="BG53" s="9">
        <v>8.5320147058823542E-2</v>
      </c>
      <c r="BH53" s="9">
        <v>0.26260114705882359</v>
      </c>
      <c r="BI53" s="9">
        <v>0</v>
      </c>
      <c r="BJ53" s="9">
        <v>0.12200805882352943</v>
      </c>
      <c r="BK53" s="9">
        <v>0</v>
      </c>
      <c r="BL53" s="9">
        <v>0</v>
      </c>
      <c r="BM53" s="9">
        <v>2.777067647058824E-2</v>
      </c>
      <c r="BN53" s="9">
        <v>0</v>
      </c>
      <c r="BO53" s="9">
        <v>1.241561746716025E-2</v>
      </c>
      <c r="BP53" s="9">
        <v>3.8725852941176468E-2</v>
      </c>
      <c r="BQ53" s="9">
        <v>16.060149529411767</v>
      </c>
      <c r="BR53" s="9">
        <v>0</v>
      </c>
      <c r="BS53" s="9">
        <v>1.0741838823529413</v>
      </c>
      <c r="BT53" s="9">
        <v>0.38963944117647059</v>
      </c>
      <c r="BU53" s="4" t="str">
        <f t="shared" si="0"/>
        <v>34</v>
      </c>
    </row>
    <row r="54" spans="1:73" ht="16.5" x14ac:dyDescent="0.3">
      <c r="A54" t="s">
        <v>123</v>
      </c>
      <c r="B54" s="2">
        <v>-0.20596666666666669</v>
      </c>
      <c r="C54" s="2">
        <v>5.559566666666667</v>
      </c>
      <c r="D54" s="9">
        <v>2.0641233624161077</v>
      </c>
      <c r="E54" s="9">
        <v>0.2152215302013423</v>
      </c>
      <c r="F54" s="9">
        <v>48.950036879194641</v>
      </c>
      <c r="G54" s="9">
        <v>802.0062975503356</v>
      </c>
      <c r="H54" s="9">
        <v>8938.076704006713</v>
      </c>
      <c r="I54" s="9">
        <v>1377.1829924093961</v>
      </c>
      <c r="J54" s="9">
        <v>192.42251311409399</v>
      </c>
      <c r="K54" s="9">
        <v>93.024604026845637</v>
      </c>
      <c r="L54" s="9">
        <v>624.15768950335575</v>
      </c>
      <c r="M54" s="9">
        <v>3345.7485703892617</v>
      </c>
      <c r="N54" s="9">
        <v>1.4142221275167783</v>
      </c>
      <c r="O54" s="9">
        <v>174.60948165100675</v>
      </c>
      <c r="P54" s="9">
        <v>29.407849308724831</v>
      </c>
      <c r="Q54" s="9">
        <v>37.971529731543626</v>
      </c>
      <c r="R54" s="9">
        <v>203.38828006711412</v>
      </c>
      <c r="S54" s="9">
        <v>15171.429273825506</v>
      </c>
      <c r="T54" s="9">
        <v>6.55387689261745</v>
      </c>
      <c r="U54" s="9">
        <v>6.0914169060402683</v>
      </c>
      <c r="V54" s="9">
        <v>8.1040953020134232</v>
      </c>
      <c r="W54" s="9">
        <v>49.970160302013426</v>
      </c>
      <c r="X54" s="9">
        <v>2.5383249060402688</v>
      </c>
      <c r="Y54" s="9">
        <v>0.19193679865771809</v>
      </c>
      <c r="Z54" s="9">
        <v>1.3932204765100673</v>
      </c>
      <c r="AA54" s="9">
        <v>0.15443913422818792</v>
      </c>
      <c r="AB54" s="9">
        <v>1244.9379261744969</v>
      </c>
      <c r="AC54" s="9">
        <v>5.2505337986577176</v>
      </c>
      <c r="AD54" s="9">
        <v>16.124123476510068</v>
      </c>
      <c r="AE54" s="9">
        <v>2.3070343892617453</v>
      </c>
      <c r="AF54" s="9">
        <v>7.1202119999999995</v>
      </c>
      <c r="AG54" s="9">
        <v>5.1720684563758397E-2</v>
      </c>
      <c r="AH54" s="9">
        <v>0.94694379865771805</v>
      </c>
      <c r="AI54" s="9">
        <v>0</v>
      </c>
      <c r="AJ54" s="9">
        <v>1.8224295302013424E-3</v>
      </c>
      <c r="AK54" s="9">
        <v>1.6821461677852352</v>
      </c>
      <c r="AL54" s="9">
        <v>0.20805622147651004</v>
      </c>
      <c r="AM54" s="9">
        <v>7.0358557046979867E-2</v>
      </c>
      <c r="AN54" s="9">
        <v>2.0739265943924352E-2</v>
      </c>
      <c r="AO54" s="9">
        <v>0.76159733557046982</v>
      </c>
      <c r="AP54" s="9">
        <v>4.3970315436241615E-2</v>
      </c>
      <c r="AQ54" s="9">
        <v>7.7893731543624167E-2</v>
      </c>
      <c r="AR54" s="9">
        <v>0.32594925503355704</v>
      </c>
      <c r="AS54" s="9">
        <v>59.995059342281884</v>
      </c>
      <c r="AT54" s="9">
        <v>4.0224214026845644</v>
      </c>
      <c r="AU54" s="9">
        <v>44.803451536912753</v>
      </c>
      <c r="AV54" s="9">
        <v>1.5226062483221479</v>
      </c>
      <c r="AW54" s="9">
        <v>4.2607629060402692</v>
      </c>
      <c r="AX54" s="9">
        <v>0.94394788590604051</v>
      </c>
      <c r="AY54" s="9">
        <v>0.2414013020134228</v>
      </c>
      <c r="AZ54" s="9">
        <v>1.222466899328859</v>
      </c>
      <c r="BA54" s="9">
        <v>0.23053397315436244</v>
      </c>
      <c r="BB54" s="9">
        <v>0.58554795302013429</v>
      </c>
      <c r="BC54" s="9">
        <v>0.11469873825503357</v>
      </c>
      <c r="BD54" s="9">
        <v>0.4861482080536913</v>
      </c>
      <c r="BE54" s="9">
        <v>4.2450503355704695E-2</v>
      </c>
      <c r="BF54" s="9">
        <v>0.33380049664429534</v>
      </c>
      <c r="BG54" s="9">
        <v>4.9296382550335568E-2</v>
      </c>
      <c r="BH54" s="9">
        <v>0.22132095302013424</v>
      </c>
      <c r="BI54" s="9">
        <v>0</v>
      </c>
      <c r="BJ54" s="9">
        <v>6.8014953020134244E-2</v>
      </c>
      <c r="BK54" s="9">
        <v>0</v>
      </c>
      <c r="BL54" s="9">
        <v>1.1254006711409395E-2</v>
      </c>
      <c r="BM54" s="9">
        <v>1.7531637583892618E-2</v>
      </c>
      <c r="BN54" s="9">
        <v>0</v>
      </c>
      <c r="BO54" s="9">
        <v>6.1173240432716991E-3</v>
      </c>
      <c r="BP54" s="9">
        <v>7.5997328859060423E-2</v>
      </c>
      <c r="BQ54" s="9">
        <v>15.06968323489933</v>
      </c>
      <c r="BR54" s="9">
        <v>0</v>
      </c>
      <c r="BS54" s="9">
        <v>1.4067474765100672</v>
      </c>
      <c r="BT54" s="9">
        <v>0.44970297986577185</v>
      </c>
      <c r="BU54" s="4" t="str">
        <f t="shared" si="0"/>
        <v>35</v>
      </c>
    </row>
    <row r="55" spans="1:73" ht="16.5" x14ac:dyDescent="0.3">
      <c r="A55" t="s">
        <v>124</v>
      </c>
      <c r="B55" s="2">
        <v>-0.2094</v>
      </c>
      <c r="C55" s="2">
        <v>5.5576499999999998</v>
      </c>
      <c r="D55" s="9">
        <v>1.4946253738317758</v>
      </c>
      <c r="E55" s="9">
        <v>0.14034280373831776</v>
      </c>
      <c r="F55" s="9">
        <v>238.61717242990656</v>
      </c>
      <c r="G55" s="9">
        <v>1464.8776267289718</v>
      </c>
      <c r="H55" s="9">
        <v>6017.8933501401889</v>
      </c>
      <c r="I55" s="9">
        <v>1930.0746877570098</v>
      </c>
      <c r="J55" s="9">
        <v>284.89457481308415</v>
      </c>
      <c r="K55" s="9">
        <v>311.73602803738322</v>
      </c>
      <c r="L55" s="9">
        <v>963.94021485981307</v>
      </c>
      <c r="M55" s="9">
        <v>11398.752958878506</v>
      </c>
      <c r="N55" s="9">
        <v>1.3301133644859815</v>
      </c>
      <c r="O55" s="9">
        <v>222.27764257009349</v>
      </c>
      <c r="P55" s="9">
        <v>23.344096962616831</v>
      </c>
      <c r="Q55" s="9">
        <v>31.987879906542062</v>
      </c>
      <c r="R55" s="9">
        <v>179.47988369158881</v>
      </c>
      <c r="S55" s="9">
        <v>18694.148580000001</v>
      </c>
      <c r="T55" s="9">
        <v>2.5559041121495332</v>
      </c>
      <c r="U55" s="9">
        <v>6.8916642056074773</v>
      </c>
      <c r="V55" s="9">
        <v>23.632513317757009</v>
      </c>
      <c r="W55" s="9">
        <v>271.5665109813084</v>
      </c>
      <c r="X55" s="9">
        <v>2.017895046728972</v>
      </c>
      <c r="Y55" s="9">
        <v>0.1932781308411215</v>
      </c>
      <c r="Z55" s="9">
        <v>2.0035804205607479</v>
      </c>
      <c r="AA55" s="9">
        <v>7.086046728971962E-2</v>
      </c>
      <c r="AB55" s="9">
        <v>1743.4110280373829</v>
      </c>
      <c r="AC55" s="9">
        <v>4.4300157476635524</v>
      </c>
      <c r="AD55" s="9">
        <v>50.352483364485984</v>
      </c>
      <c r="AE55" s="9">
        <v>1.7962944392523368</v>
      </c>
      <c r="AF55" s="9">
        <v>8.1503837850467296</v>
      </c>
      <c r="AG55" s="9">
        <v>0.15141976635514018</v>
      </c>
      <c r="AH55" s="9">
        <v>1.249242570093458</v>
      </c>
      <c r="AI55" s="9">
        <v>0</v>
      </c>
      <c r="AJ55" s="9">
        <v>3.0913551401869164E-3</v>
      </c>
      <c r="AK55" s="9">
        <v>1.8468982710280373</v>
      </c>
      <c r="AL55" s="9">
        <v>0.27621612149532709</v>
      </c>
      <c r="AM55" s="9">
        <v>0.87462224299065439</v>
      </c>
      <c r="AN55" s="9">
        <v>2.6367968943893341E-2</v>
      </c>
      <c r="AO55" s="9">
        <v>2.0280469626168225</v>
      </c>
      <c r="AP55" s="9">
        <v>2.1392083177570096</v>
      </c>
      <c r="AQ55" s="9">
        <v>8.2107336448598148E-2</v>
      </c>
      <c r="AR55" s="9">
        <v>0.31020686915887852</v>
      </c>
      <c r="AS55" s="9">
        <v>87.435648084112159</v>
      </c>
      <c r="AT55" s="9">
        <v>2.4981783644859816</v>
      </c>
      <c r="AU55" s="9">
        <v>6.0510091121495337</v>
      </c>
      <c r="AV55" s="9">
        <v>0.92829383177570091</v>
      </c>
      <c r="AW55" s="9">
        <v>2.6553843925233651</v>
      </c>
      <c r="AX55" s="9">
        <v>0.59177504672897197</v>
      </c>
      <c r="AY55" s="9">
        <v>0.20275514018691593</v>
      </c>
      <c r="AZ55" s="9">
        <v>0.70706607476635519</v>
      </c>
      <c r="BA55" s="9">
        <v>0.12662757009345793</v>
      </c>
      <c r="BB55" s="9">
        <v>0.41635598130841128</v>
      </c>
      <c r="BC55" s="9">
        <v>8.1026542056074777E-2</v>
      </c>
      <c r="BD55" s="9">
        <v>0.3193251869158879</v>
      </c>
      <c r="BE55" s="9">
        <v>2.6453504672897199E-2</v>
      </c>
      <c r="BF55" s="9">
        <v>0.22607953271028039</v>
      </c>
      <c r="BG55" s="9">
        <v>3.1163691588785049E-2</v>
      </c>
      <c r="BH55" s="9">
        <v>0.21321383177570097</v>
      </c>
      <c r="BI55" s="9">
        <v>0</v>
      </c>
      <c r="BJ55" s="9">
        <v>0.11159556074766355</v>
      </c>
      <c r="BK55" s="9">
        <v>0</v>
      </c>
      <c r="BL55" s="9">
        <v>5.1679906542056063E-3</v>
      </c>
      <c r="BM55" s="9">
        <v>1.0671074766355138E-2</v>
      </c>
      <c r="BN55" s="9">
        <v>3.2093457943925053E-4</v>
      </c>
      <c r="BO55" s="9">
        <v>1.0642653500352995E-2</v>
      </c>
      <c r="BP55" s="9">
        <v>3.7086822429906553E-2</v>
      </c>
      <c r="BQ55" s="9">
        <v>40.842814205607482</v>
      </c>
      <c r="BR55" s="9">
        <v>0</v>
      </c>
      <c r="BS55" s="9">
        <v>0.90313822429906543</v>
      </c>
      <c r="BT55" s="9">
        <v>0.33688691588785047</v>
      </c>
      <c r="BU55" s="4" t="str">
        <f t="shared" si="0"/>
        <v>36</v>
      </c>
    </row>
    <row r="56" spans="1:73" ht="16.5" x14ac:dyDescent="0.3">
      <c r="A56" t="s">
        <v>125</v>
      </c>
      <c r="B56" s="2">
        <v>-0.21113333333333331</v>
      </c>
      <c r="C56" s="2">
        <v>5.5527999999999995</v>
      </c>
      <c r="D56" s="9">
        <v>1.14933375</v>
      </c>
      <c r="E56" s="9">
        <v>6.5578500000000012E-2</v>
      </c>
      <c r="F56" s="9">
        <v>216.37155824999999</v>
      </c>
      <c r="G56" s="9">
        <v>984.05677800000001</v>
      </c>
      <c r="H56" s="9">
        <v>4774.0868415000004</v>
      </c>
      <c r="I56" s="9">
        <v>1895.11096275</v>
      </c>
      <c r="J56" s="9">
        <v>277.56207000000001</v>
      </c>
      <c r="K56" s="9">
        <v>517.01850000000002</v>
      </c>
      <c r="L56" s="9">
        <v>858.97651950000011</v>
      </c>
      <c r="M56" s="9">
        <v>6049.37487375</v>
      </c>
      <c r="N56" s="9">
        <v>0.98491725000000008</v>
      </c>
      <c r="O56" s="9">
        <v>194.7634425</v>
      </c>
      <c r="P56" s="9">
        <v>14.829889500000004</v>
      </c>
      <c r="Q56" s="9">
        <v>15.677280000000001</v>
      </c>
      <c r="R56" s="9">
        <v>111.24734175</v>
      </c>
      <c r="S56" s="9">
        <v>9101.6169300000001</v>
      </c>
      <c r="T56" s="9">
        <v>2.22654825</v>
      </c>
      <c r="U56" s="9">
        <v>4.9930717499999995</v>
      </c>
      <c r="V56" s="9">
        <v>13.837020750000001</v>
      </c>
      <c r="W56" s="9">
        <v>92.558751750000013</v>
      </c>
      <c r="X56" s="9">
        <v>1.4652562499999999</v>
      </c>
      <c r="Y56" s="9">
        <v>0.10099925000000003</v>
      </c>
      <c r="Z56" s="9">
        <v>0.54865350000000002</v>
      </c>
      <c r="AA56" s="9">
        <v>2.3493499999999994E-2</v>
      </c>
      <c r="AB56" s="9">
        <v>1723.5944999999999</v>
      </c>
      <c r="AC56" s="9">
        <v>4.0003312500000003</v>
      </c>
      <c r="AD56" s="9">
        <v>21.646719000000001</v>
      </c>
      <c r="AE56" s="9">
        <v>1.6946955000000001</v>
      </c>
      <c r="AF56" s="9">
        <v>4.2002065000000002</v>
      </c>
      <c r="AG56" s="9">
        <v>0.15497349999999999</v>
      </c>
      <c r="AH56" s="9">
        <v>0.76829825000000007</v>
      </c>
      <c r="AI56" s="9">
        <v>0</v>
      </c>
      <c r="AJ56" s="9">
        <v>0</v>
      </c>
      <c r="AK56" s="9">
        <v>1.03720525</v>
      </c>
      <c r="AL56" s="9">
        <v>1.5761259999999997</v>
      </c>
      <c r="AM56" s="9">
        <v>1.3622477499999999</v>
      </c>
      <c r="AN56" s="9">
        <v>2.1422828017878804E-2</v>
      </c>
      <c r="AO56" s="9">
        <v>0.97162200000000021</v>
      </c>
      <c r="AP56" s="9">
        <v>0.66147075000000011</v>
      </c>
      <c r="AQ56" s="9">
        <v>6.2457749999999999E-2</v>
      </c>
      <c r="AR56" s="9">
        <v>0.24478650000000002</v>
      </c>
      <c r="AS56" s="9">
        <v>54.932168249999997</v>
      </c>
      <c r="AT56" s="9">
        <v>2.6767484999999995</v>
      </c>
      <c r="AU56" s="9">
        <v>6.7244467499999994</v>
      </c>
      <c r="AV56" s="9">
        <v>0.93964024999999995</v>
      </c>
      <c r="AW56" s="9">
        <v>2.8148737500000003</v>
      </c>
      <c r="AX56" s="9">
        <v>0.57801800000000003</v>
      </c>
      <c r="AY56" s="9">
        <v>0.15764774999999998</v>
      </c>
      <c r="AZ56" s="9">
        <v>0.71040049999999999</v>
      </c>
      <c r="BA56" s="9">
        <v>0.13691874999999998</v>
      </c>
      <c r="BB56" s="9">
        <v>0.38778999999999997</v>
      </c>
      <c r="BC56" s="9">
        <v>7.4460999999999986E-2</v>
      </c>
      <c r="BD56" s="9">
        <v>0.30599975000000001</v>
      </c>
      <c r="BE56" s="9">
        <v>2.3332000000000002E-2</v>
      </c>
      <c r="BF56" s="9">
        <v>0.21063874999999999</v>
      </c>
      <c r="BG56" s="9">
        <v>2.80725E-2</v>
      </c>
      <c r="BH56" s="9">
        <v>0.10705549999999998</v>
      </c>
      <c r="BI56" s="9">
        <v>0</v>
      </c>
      <c r="BJ56" s="9">
        <v>9.1067000000000009E-2</v>
      </c>
      <c r="BK56" s="9">
        <v>0</v>
      </c>
      <c r="BL56" s="9">
        <v>4.892499999999988E-4</v>
      </c>
      <c r="BM56" s="9">
        <v>1.8097500000000008E-3</v>
      </c>
      <c r="BN56" s="9">
        <v>1.5674999999999749E-4</v>
      </c>
      <c r="BO56" s="9">
        <v>7.6081633852965102E-3</v>
      </c>
      <c r="BP56" s="9">
        <v>3.0637499999999998E-2</v>
      </c>
      <c r="BQ56" s="9">
        <v>14.589677249999999</v>
      </c>
      <c r="BR56" s="9">
        <v>4.1606580000000006</v>
      </c>
      <c r="BS56" s="9">
        <v>0.50543324999999995</v>
      </c>
      <c r="BT56" s="9">
        <v>0.22454674999999996</v>
      </c>
      <c r="BU56" s="4" t="str">
        <f t="shared" si="0"/>
        <v>37</v>
      </c>
    </row>
    <row r="57" spans="1:73" ht="16.5" x14ac:dyDescent="0.3">
      <c r="A57" t="s">
        <v>126</v>
      </c>
      <c r="B57" s="2">
        <v>-0.21363333333333331</v>
      </c>
      <c r="C57" s="2">
        <v>5.550583333333333</v>
      </c>
      <c r="D57" s="9">
        <v>1.3123008620689656</v>
      </c>
      <c r="E57" s="9">
        <v>0.10696639655172413</v>
      </c>
      <c r="F57" s="9">
        <v>2478.8016094655172</v>
      </c>
      <c r="G57" s="9">
        <v>1269.8436077068968</v>
      </c>
      <c r="H57" s="9">
        <v>4671.7284670603449</v>
      </c>
      <c r="I57" s="9">
        <v>2032.6065501724138</v>
      </c>
      <c r="J57" s="9">
        <v>1023.4172540948276</v>
      </c>
      <c r="K57" s="9">
        <v>2710.357215517241</v>
      </c>
      <c r="L57" s="9">
        <v>2311.8152894224136</v>
      </c>
      <c r="M57" s="9">
        <v>14069.803997405172</v>
      </c>
      <c r="N57" s="9">
        <v>0.56619240517241387</v>
      </c>
      <c r="O57" s="9">
        <v>147.91466350862069</v>
      </c>
      <c r="P57" s="9">
        <v>8.8780126810344822</v>
      </c>
      <c r="Q57" s="9">
        <v>32.84506683620689</v>
      </c>
      <c r="R57" s="9">
        <v>119.04412383620691</v>
      </c>
      <c r="S57" s="9">
        <v>7801.3983974741386</v>
      </c>
      <c r="T57" s="9">
        <v>2.6879172672413789</v>
      </c>
      <c r="U57" s="9">
        <v>8.6489745517241374</v>
      </c>
      <c r="V57" s="9">
        <v>70.380875793103456</v>
      </c>
      <c r="W57" s="9">
        <v>603.0731341551724</v>
      </c>
      <c r="X57" s="9">
        <v>1.4126859310344824</v>
      </c>
      <c r="Y57" s="9">
        <v>0.16309269827586209</v>
      </c>
      <c r="Z57" s="9">
        <v>2.3369263448275861</v>
      </c>
      <c r="AA57" s="9">
        <v>0.10544220689655173</v>
      </c>
      <c r="AB57" s="9">
        <v>1535.3920086206897</v>
      </c>
      <c r="AC57" s="9">
        <v>5.3541478706896548</v>
      </c>
      <c r="AD57" s="9">
        <v>78.854731525862064</v>
      </c>
      <c r="AE57" s="9">
        <v>1.1388075517241381</v>
      </c>
      <c r="AF57" s="9">
        <v>5.0131831206896553</v>
      </c>
      <c r="AG57" s="9">
        <v>0.18146667241379313</v>
      </c>
      <c r="AH57" s="9">
        <v>1.1851279396551724</v>
      </c>
      <c r="AI57" s="9">
        <v>0</v>
      </c>
      <c r="AJ57" s="9">
        <v>8.1848103448275873E-3</v>
      </c>
      <c r="AK57" s="9">
        <v>0.85929055172413782</v>
      </c>
      <c r="AL57" s="9">
        <v>0.32693427586206891</v>
      </c>
      <c r="AM57" s="9">
        <v>0.76944265517241384</v>
      </c>
      <c r="AN57" s="9">
        <v>2.2357034411002431E-2</v>
      </c>
      <c r="AO57" s="9">
        <v>2.0004857068965518</v>
      </c>
      <c r="AP57" s="9">
        <v>1.6184911810344826</v>
      </c>
      <c r="AQ57" s="9">
        <v>5.0351120689655172E-2</v>
      </c>
      <c r="AR57" s="9">
        <v>0.292314025862069</v>
      </c>
      <c r="AS57" s="9">
        <v>65.638394922413795</v>
      </c>
      <c r="AT57" s="9">
        <v>2.3860087758620687</v>
      </c>
      <c r="AU57" s="9">
        <v>5.4640481120689648</v>
      </c>
      <c r="AV57" s="9">
        <v>0.85579724999999984</v>
      </c>
      <c r="AW57" s="9">
        <v>2.4449235517241377</v>
      </c>
      <c r="AX57" s="9">
        <v>0.52872200862068963</v>
      </c>
      <c r="AY57" s="9">
        <v>0.15494312931034485</v>
      </c>
      <c r="AZ57" s="9">
        <v>0.65171001724137934</v>
      </c>
      <c r="BA57" s="9">
        <v>0.12430515517241379</v>
      </c>
      <c r="BB57" s="9">
        <v>0.28431863793103451</v>
      </c>
      <c r="BC57" s="9">
        <v>5.3522844827586201E-2</v>
      </c>
      <c r="BD57" s="9">
        <v>0.22703818103448273</v>
      </c>
      <c r="BE57" s="9">
        <v>1.3761758620689655E-2</v>
      </c>
      <c r="BF57" s="9">
        <v>0.14603587068965518</v>
      </c>
      <c r="BG57" s="9">
        <v>1.8898189655172412E-2</v>
      </c>
      <c r="BH57" s="9">
        <v>0.1306926551724138</v>
      </c>
      <c r="BI57" s="9">
        <v>0</v>
      </c>
      <c r="BJ57" s="9">
        <v>0.10070664655172414</v>
      </c>
      <c r="BK57" s="9">
        <v>0</v>
      </c>
      <c r="BL57" s="9">
        <v>4.1408620689655151E-3</v>
      </c>
      <c r="BM57" s="9">
        <v>9.9953362068965507E-3</v>
      </c>
      <c r="BN57" s="9">
        <v>1.4096551724137904E-3</v>
      </c>
      <c r="BO57" s="9">
        <v>1.9619018856553486E-2</v>
      </c>
      <c r="BP57" s="9">
        <v>4.9227801724137925E-2</v>
      </c>
      <c r="BQ57" s="9">
        <v>21.094383956896557</v>
      </c>
      <c r="BR57" s="9">
        <v>9.8596568965517245E-2</v>
      </c>
      <c r="BS57" s="9">
        <v>0.25746470689655171</v>
      </c>
      <c r="BT57" s="9">
        <v>0.25748673275862066</v>
      </c>
      <c r="BU57" s="4" t="str">
        <f t="shared" si="0"/>
        <v>38A</v>
      </c>
    </row>
    <row r="58" spans="1:73" ht="16.5" x14ac:dyDescent="0.3">
      <c r="A58" t="s">
        <v>127</v>
      </c>
      <c r="B58" s="2">
        <v>-0.21363333333333331</v>
      </c>
      <c r="C58" s="2">
        <v>5.550583333333333</v>
      </c>
      <c r="D58" s="9">
        <v>0.76602168595041331</v>
      </c>
      <c r="E58" s="9">
        <v>7.7786776859504164E-2</v>
      </c>
      <c r="F58" s="9">
        <v>2026.4937256859509</v>
      </c>
      <c r="G58" s="9">
        <v>706.89683781818189</v>
      </c>
      <c r="H58" s="9">
        <v>3700.7593664132232</v>
      </c>
      <c r="I58" s="9">
        <v>1423.0125520661159</v>
      </c>
      <c r="J58" s="9">
        <v>1013.4178625454546</v>
      </c>
      <c r="K58" s="9">
        <v>2520.1791074380171</v>
      </c>
      <c r="L58" s="9">
        <v>1690.0674527603308</v>
      </c>
      <c r="M58" s="9">
        <v>8321.0498300826457</v>
      </c>
      <c r="N58" s="9">
        <v>0.52291457851239687</v>
      </c>
      <c r="O58" s="9">
        <v>111.67958142148761</v>
      </c>
      <c r="P58" s="9">
        <v>10.104933421487601</v>
      </c>
      <c r="Q58" s="9">
        <v>139.56807153719006</v>
      </c>
      <c r="R58" s="9">
        <v>144.59883292561986</v>
      </c>
      <c r="S58" s="9">
        <v>14752.911779107439</v>
      </c>
      <c r="T58" s="9">
        <v>2.0188948760330581</v>
      </c>
      <c r="U58" s="9">
        <v>6.0886990413223145</v>
      </c>
      <c r="V58" s="9">
        <v>33.531424066115704</v>
      </c>
      <c r="W58" s="9">
        <v>224.8895942479339</v>
      </c>
      <c r="X58" s="9">
        <v>1.166989090909091</v>
      </c>
      <c r="Y58" s="9">
        <v>0.40861071074380168</v>
      </c>
      <c r="Z58" s="9">
        <v>3.066148561983471</v>
      </c>
      <c r="AA58" s="9">
        <v>9.1044892561983476E-2</v>
      </c>
      <c r="AB58" s="9">
        <v>1491.1069090909091</v>
      </c>
      <c r="AC58" s="9">
        <v>3.3832187107438019</v>
      </c>
      <c r="AD58" s="9">
        <v>42.475966214876031</v>
      </c>
      <c r="AE58" s="9">
        <v>1.7731261487603307</v>
      </c>
      <c r="AF58" s="9">
        <v>4.3685595371900829</v>
      </c>
      <c r="AG58" s="9">
        <v>0.16141745454545456</v>
      </c>
      <c r="AH58" s="9">
        <v>1.1673972892561983</v>
      </c>
      <c r="AI58" s="9">
        <v>0</v>
      </c>
      <c r="AJ58" s="9">
        <v>2.6074710743801653E-3</v>
      </c>
      <c r="AK58" s="9">
        <v>1.2334837685950415</v>
      </c>
      <c r="AL58" s="9">
        <v>0.26755319008264455</v>
      </c>
      <c r="AM58" s="9">
        <v>0.67827570247933888</v>
      </c>
      <c r="AN58" s="9">
        <v>1.7602490491553765E-2</v>
      </c>
      <c r="AO58" s="9">
        <v>2.2422835041322315</v>
      </c>
      <c r="AP58" s="9">
        <v>1.4319514710743804</v>
      </c>
      <c r="AQ58" s="9">
        <v>6.2004495867768593E-2</v>
      </c>
      <c r="AR58" s="9">
        <v>0.20205818181818183</v>
      </c>
      <c r="AS58" s="9">
        <v>47.608169057851242</v>
      </c>
      <c r="AT58" s="9">
        <v>1.5609463140495869</v>
      </c>
      <c r="AU58" s="9">
        <v>4.0564210909090912</v>
      </c>
      <c r="AV58" s="9">
        <v>0.65371715702479338</v>
      </c>
      <c r="AW58" s="9">
        <v>1.7432110413223143</v>
      </c>
      <c r="AX58" s="9">
        <v>0.25702750413223141</v>
      </c>
      <c r="AY58" s="9">
        <v>9.8296661157024803E-2</v>
      </c>
      <c r="AZ58" s="9">
        <v>0.47051523966942144</v>
      </c>
      <c r="BA58" s="9">
        <v>9.4368793388429753E-2</v>
      </c>
      <c r="BB58" s="9">
        <v>0.36099312396694216</v>
      </c>
      <c r="BC58" s="9">
        <v>8.6100694214876025E-2</v>
      </c>
      <c r="BD58" s="9">
        <v>0.31991504132231408</v>
      </c>
      <c r="BE58" s="9">
        <v>3.2947438016528927E-2</v>
      </c>
      <c r="BF58" s="9">
        <v>0.25698585123966944</v>
      </c>
      <c r="BG58" s="9">
        <v>3.6575404958677685E-2</v>
      </c>
      <c r="BH58" s="9">
        <v>0.10874737190082645</v>
      </c>
      <c r="BI58" s="9">
        <v>0</v>
      </c>
      <c r="BJ58" s="9">
        <v>0.13548852892561986</v>
      </c>
      <c r="BK58" s="9">
        <v>0</v>
      </c>
      <c r="BL58" s="9">
        <v>7.76409917355372E-3</v>
      </c>
      <c r="BM58" s="9">
        <v>1.8268958677685947E-2</v>
      </c>
      <c r="BN58" s="9">
        <v>1.3370578512396684E-3</v>
      </c>
      <c r="BO58" s="9">
        <v>1.3252596176352771E-2</v>
      </c>
      <c r="BP58" s="9">
        <v>3.0968925619834716E-2</v>
      </c>
      <c r="BQ58" s="9">
        <v>15.085911272727271</v>
      </c>
      <c r="BR58" s="9">
        <v>0</v>
      </c>
      <c r="BS58" s="9">
        <v>2.1367933884297523E-2</v>
      </c>
      <c r="BT58" s="9">
        <v>0.21657421487603304</v>
      </c>
      <c r="BU58" s="4" t="str">
        <f t="shared" si="0"/>
        <v>38B</v>
      </c>
    </row>
    <row r="59" spans="1:73" ht="16.5" x14ac:dyDescent="0.3">
      <c r="A59" t="s">
        <v>128</v>
      </c>
      <c r="B59" s="2">
        <v>-0.21363333333333331</v>
      </c>
      <c r="C59" s="2">
        <v>5.550583333333333</v>
      </c>
      <c r="D59" s="9">
        <v>1.1062712389380531</v>
      </c>
      <c r="E59" s="9">
        <v>0.11808079646017697</v>
      </c>
      <c r="F59" s="9">
        <v>4117.6385506194692</v>
      </c>
      <c r="G59" s="9">
        <v>1164.4321850442477</v>
      </c>
      <c r="H59" s="9">
        <v>4273.2178598230084</v>
      </c>
      <c r="I59" s="9">
        <v>2000.0373793805309</v>
      </c>
      <c r="J59" s="9">
        <v>1192.9228430973453</v>
      </c>
      <c r="K59" s="9">
        <v>5156.1135398230081</v>
      </c>
      <c r="L59" s="9">
        <v>2896.1794744247786</v>
      </c>
      <c r="M59" s="9">
        <v>13976.894534336285</v>
      </c>
      <c r="N59" s="9">
        <v>0.50595610619469022</v>
      </c>
      <c r="O59" s="9">
        <v>168.86077884955751</v>
      </c>
      <c r="P59" s="9">
        <v>8.9253971681415933</v>
      </c>
      <c r="Q59" s="9">
        <v>48.917417256637172</v>
      </c>
      <c r="R59" s="9">
        <v>124.73280318584071</v>
      </c>
      <c r="S59" s="9">
        <v>12583.48711221239</v>
      </c>
      <c r="T59" s="9">
        <v>2.1075005309734509</v>
      </c>
      <c r="U59" s="9">
        <v>8.2617156637168137</v>
      </c>
      <c r="V59" s="9">
        <v>54.825640884955746</v>
      </c>
      <c r="W59" s="9">
        <v>322.39534460176992</v>
      </c>
      <c r="X59" s="9">
        <v>1.2810568141592922</v>
      </c>
      <c r="Y59" s="9">
        <v>0.21020123893805309</v>
      </c>
      <c r="Z59" s="9">
        <v>2.1523038053097343</v>
      </c>
      <c r="AA59" s="9">
        <v>6.597955752212388E-2</v>
      </c>
      <c r="AB59" s="9">
        <v>1661.7830973451325</v>
      </c>
      <c r="AC59" s="9">
        <v>5.4027143362831858</v>
      </c>
      <c r="AD59" s="9">
        <v>89.473235575221238</v>
      </c>
      <c r="AE59" s="9">
        <v>1.0288505309734512</v>
      </c>
      <c r="AF59" s="9">
        <v>4.8971779646017692</v>
      </c>
      <c r="AG59" s="9">
        <v>0.20386911504424776</v>
      </c>
      <c r="AH59" s="9">
        <v>2.1392694690265484</v>
      </c>
      <c r="AI59" s="9">
        <v>0</v>
      </c>
      <c r="AJ59" s="9">
        <v>7.6499999999999997E-3</v>
      </c>
      <c r="AK59" s="9">
        <v>0.85822168141592914</v>
      </c>
      <c r="AL59" s="9">
        <v>0.57070805309734507</v>
      </c>
      <c r="AM59" s="9">
        <v>0.93220778761061951</v>
      </c>
      <c r="AN59" s="9">
        <v>1.7823501078287479E-2</v>
      </c>
      <c r="AO59" s="9">
        <v>1.3965379646017697</v>
      </c>
      <c r="AP59" s="9">
        <v>2.2962185840707963</v>
      </c>
      <c r="AQ59" s="9">
        <v>8.5097787610619466E-2</v>
      </c>
      <c r="AR59" s="9">
        <v>0.25334362831858404</v>
      </c>
      <c r="AS59" s="9">
        <v>73.875603185840689</v>
      </c>
      <c r="AT59" s="9">
        <v>1.8938015044247787</v>
      </c>
      <c r="AU59" s="9">
        <v>4.2210127433628326</v>
      </c>
      <c r="AV59" s="9">
        <v>0.66754035398230083</v>
      </c>
      <c r="AW59" s="9">
        <v>1.9586707964601771</v>
      </c>
      <c r="AX59" s="9">
        <v>0.49144592920353974</v>
      </c>
      <c r="AY59" s="9">
        <v>0.16531221238938051</v>
      </c>
      <c r="AZ59" s="9">
        <v>0.61072725663716809</v>
      </c>
      <c r="BA59" s="9">
        <v>0.11099495575221238</v>
      </c>
      <c r="BB59" s="9">
        <v>0.26807044247787609</v>
      </c>
      <c r="BC59" s="9">
        <v>5.1000000000000004E-2</v>
      </c>
      <c r="BD59" s="9">
        <v>0.21534185840707964</v>
      </c>
      <c r="BE59" s="9">
        <v>1.243858407079646E-2</v>
      </c>
      <c r="BF59" s="9">
        <v>0.14213654867256637</v>
      </c>
      <c r="BG59" s="9">
        <v>1.7470884955752213E-2</v>
      </c>
      <c r="BH59" s="9">
        <v>0.13231115044247788</v>
      </c>
      <c r="BI59" s="9">
        <v>0</v>
      </c>
      <c r="BJ59" s="9">
        <v>0.13126407079646016</v>
      </c>
      <c r="BK59" s="9">
        <v>0</v>
      </c>
      <c r="BL59" s="9">
        <v>1.9091150442477876E-3</v>
      </c>
      <c r="BM59" s="9">
        <v>8.5616814159292041E-3</v>
      </c>
      <c r="BN59" s="9">
        <v>2.6718584070796439E-3</v>
      </c>
      <c r="BO59" s="9">
        <v>1.1925397250824253E-2</v>
      </c>
      <c r="BP59" s="9">
        <v>3.9635575221238936E-2</v>
      </c>
      <c r="BQ59" s="9">
        <v>23.643780530973455</v>
      </c>
      <c r="BR59" s="9">
        <v>9.432743362831857E-3</v>
      </c>
      <c r="BS59" s="9">
        <v>0.16723035398230088</v>
      </c>
      <c r="BT59" s="9">
        <v>0.30587362831858406</v>
      </c>
      <c r="BU59" s="4" t="str">
        <f t="shared" si="0"/>
        <v>38C</v>
      </c>
    </row>
    <row r="60" spans="1:73" ht="16.5" x14ac:dyDescent="0.3">
      <c r="A60" t="s">
        <v>129</v>
      </c>
      <c r="B60" s="2">
        <v>-0.21585000000000001</v>
      </c>
      <c r="C60" s="2">
        <v>5.5474666666666668</v>
      </c>
      <c r="D60" s="9">
        <v>2.5755681063829785</v>
      </c>
      <c r="E60" s="9">
        <v>0.16259782978723405</v>
      </c>
      <c r="F60" s="9">
        <v>487.17014093617013</v>
      </c>
      <c r="G60" s="9">
        <v>1776.407530787234</v>
      </c>
      <c r="H60" s="9">
        <v>7061.5941512553181</v>
      </c>
      <c r="I60" s="9">
        <v>1243.3520196382979</v>
      </c>
      <c r="J60" s="9">
        <v>411.66628468085099</v>
      </c>
      <c r="K60" s="9">
        <v>402.43327659574464</v>
      </c>
      <c r="L60" s="9">
        <v>943.77680234042555</v>
      </c>
      <c r="M60" s="9">
        <v>15809.637817914892</v>
      </c>
      <c r="N60" s="9">
        <v>1.622938404255319</v>
      </c>
      <c r="O60" s="9">
        <v>185.22864612765957</v>
      </c>
      <c r="P60" s="9">
        <v>29.025414957446806</v>
      </c>
      <c r="Q60" s="9">
        <v>37.425443553191492</v>
      </c>
      <c r="R60" s="9">
        <v>161.24648763829785</v>
      </c>
      <c r="S60" s="9">
        <v>18535.108234212763</v>
      </c>
      <c r="T60" s="9">
        <v>3.3414997021276589</v>
      </c>
      <c r="U60" s="9">
        <v>9.5029020000000006</v>
      </c>
      <c r="V60" s="9">
        <v>26.825091319148935</v>
      </c>
      <c r="W60" s="9">
        <v>262.27346093617018</v>
      </c>
      <c r="X60" s="9">
        <v>2.2240104893617021</v>
      </c>
      <c r="Y60" s="9">
        <v>0.21226023404255315</v>
      </c>
      <c r="Z60" s="9">
        <v>2.6718232978723404</v>
      </c>
      <c r="AA60" s="9">
        <v>9.2129042553191487E-2</v>
      </c>
      <c r="AB60" s="9">
        <v>1018.7048297872341</v>
      </c>
      <c r="AC60" s="9">
        <v>5.6856467872340417</v>
      </c>
      <c r="AD60" s="9">
        <v>61.093520234042558</v>
      </c>
      <c r="AE60" s="9">
        <v>2.3218707446808509</v>
      </c>
      <c r="AF60" s="9">
        <v>5.986634085106382</v>
      </c>
      <c r="AG60" s="9">
        <v>7.1744191489361703E-2</v>
      </c>
      <c r="AH60" s="9">
        <v>1.5025856382978722</v>
      </c>
      <c r="AI60" s="9">
        <v>0</v>
      </c>
      <c r="AJ60" s="9">
        <v>5.298872340425532E-3</v>
      </c>
      <c r="AK60" s="9">
        <v>1.7258057021276594</v>
      </c>
      <c r="AL60" s="9">
        <v>8.6342436170212764</v>
      </c>
      <c r="AM60" s="9">
        <v>0.45396555319148929</v>
      </c>
      <c r="AN60" s="9">
        <v>0.16576904415955174</v>
      </c>
      <c r="AO60" s="9">
        <v>2.146821510638298</v>
      </c>
      <c r="AP60" s="9">
        <v>0.80238599999999993</v>
      </c>
      <c r="AQ60" s="9">
        <v>5.0754063829787234E-2</v>
      </c>
      <c r="AR60" s="9">
        <v>0.3131090425531915</v>
      </c>
      <c r="AS60" s="9">
        <v>59.09183540425532</v>
      </c>
      <c r="AT60" s="9">
        <v>3.4259844255319152</v>
      </c>
      <c r="AU60" s="9">
        <v>9.0268789787234063</v>
      </c>
      <c r="AV60" s="9">
        <v>1.4209138297872341</v>
      </c>
      <c r="AW60" s="9">
        <v>4.7683284893617017</v>
      </c>
      <c r="AX60" s="9">
        <v>1.0910759148936171</v>
      </c>
      <c r="AY60" s="9">
        <v>0.26564076595744679</v>
      </c>
      <c r="AZ60" s="9">
        <v>1.0987256382978723</v>
      </c>
      <c r="BA60" s="9">
        <v>0.21271959574468086</v>
      </c>
      <c r="BB60" s="9">
        <v>0.55100706382978715</v>
      </c>
      <c r="BC60" s="9">
        <v>0.10232146808510638</v>
      </c>
      <c r="BD60" s="9">
        <v>0.45406823404255314</v>
      </c>
      <c r="BE60" s="9">
        <v>3.4184617021276592E-2</v>
      </c>
      <c r="BF60" s="9">
        <v>0.28039978723404257</v>
      </c>
      <c r="BG60" s="9">
        <v>3.9840170212765959E-2</v>
      </c>
      <c r="BH60" s="9">
        <v>0.16527293617021277</v>
      </c>
      <c r="BI60" s="9">
        <v>0</v>
      </c>
      <c r="BJ60" s="9">
        <v>8.9235063829787228E-2</v>
      </c>
      <c r="BK60" s="9">
        <v>0</v>
      </c>
      <c r="BL60" s="9">
        <v>0</v>
      </c>
      <c r="BM60" s="9">
        <v>4.269361702127645E-4</v>
      </c>
      <c r="BN60" s="9">
        <v>1.6212765957446798E-3</v>
      </c>
      <c r="BO60" s="9">
        <v>3.1601793815129516E-2</v>
      </c>
      <c r="BP60" s="9">
        <v>4.1145297872340426E-2</v>
      </c>
      <c r="BQ60" s="9">
        <v>140.87358268085106</v>
      </c>
      <c r="BR60" s="9">
        <v>0.15347274468085106</v>
      </c>
      <c r="BS60" s="9">
        <v>1.6854872553191491</v>
      </c>
      <c r="BT60" s="9">
        <v>0.48381865957446807</v>
      </c>
      <c r="BU60" s="4" t="str">
        <f t="shared" si="0"/>
        <v>39</v>
      </c>
    </row>
    <row r="61" spans="1:73" ht="16.5" x14ac:dyDescent="0.3">
      <c r="A61" t="s">
        <v>130</v>
      </c>
      <c r="B61" s="2">
        <v>-0.22384999999999999</v>
      </c>
      <c r="C61" s="2">
        <v>5.5718666666666667</v>
      </c>
      <c r="D61" s="9">
        <v>1.5922248224299065</v>
      </c>
      <c r="E61" s="9">
        <v>0.1217851401869159</v>
      </c>
      <c r="F61" s="9">
        <v>792.09594571962612</v>
      </c>
      <c r="G61" s="9">
        <v>3955.0792950841123</v>
      </c>
      <c r="H61" s="9">
        <v>8408.5828602056081</v>
      </c>
      <c r="I61" s="9">
        <v>2091.451525906542</v>
      </c>
      <c r="J61" s="9">
        <v>285.52129999065426</v>
      </c>
      <c r="K61" s="9">
        <v>213.22934579439251</v>
      </c>
      <c r="L61" s="9">
        <v>894.12504989719628</v>
      </c>
      <c r="M61" s="9">
        <v>11167.458841682244</v>
      </c>
      <c r="N61" s="9">
        <v>3.297764607476636</v>
      </c>
      <c r="O61" s="9">
        <v>333.94037475700935</v>
      </c>
      <c r="P61" s="9">
        <v>29.286502822429906</v>
      </c>
      <c r="Q61" s="9">
        <v>24.714292542056072</v>
      </c>
      <c r="R61" s="9">
        <v>221.48266996261682</v>
      </c>
      <c r="S61" s="9">
        <v>15946.981184943927</v>
      </c>
      <c r="T61" s="9">
        <v>5.1572003551401879</v>
      </c>
      <c r="U61" s="9">
        <v>8.4180501588785059</v>
      </c>
      <c r="V61" s="9">
        <v>17.78134685046729</v>
      </c>
      <c r="W61" s="9">
        <v>69.589335448598121</v>
      </c>
      <c r="X61" s="9">
        <v>2.4824784112149532</v>
      </c>
      <c r="Y61" s="9">
        <v>0.17256874766355143</v>
      </c>
      <c r="Z61" s="9">
        <v>0.77596940186915897</v>
      </c>
      <c r="AA61" s="9">
        <v>5.5292607476635509E-2</v>
      </c>
      <c r="AB61" s="9">
        <v>1727.747663551402</v>
      </c>
      <c r="AC61" s="9">
        <v>3.9127163551401867</v>
      </c>
      <c r="AD61" s="9">
        <v>42.26403692523364</v>
      </c>
      <c r="AE61" s="9">
        <v>2.831188457943925</v>
      </c>
      <c r="AF61" s="9">
        <v>5.921548429906542</v>
      </c>
      <c r="AG61" s="9">
        <v>0.11786610280373833</v>
      </c>
      <c r="AH61" s="9">
        <v>0.73757500934579445</v>
      </c>
      <c r="AI61" s="9">
        <v>0</v>
      </c>
      <c r="AJ61" s="9">
        <v>1.8031317757009346E-2</v>
      </c>
      <c r="AK61" s="9">
        <v>2.2481883364485982</v>
      </c>
      <c r="AL61" s="9">
        <v>0.19631708411214951</v>
      </c>
      <c r="AM61" s="9">
        <v>6.7302560747663567E-2</v>
      </c>
      <c r="AN61" s="9">
        <v>2.2881224359154753E-2</v>
      </c>
      <c r="AO61" s="9">
        <v>0.42523662616822427</v>
      </c>
      <c r="AP61" s="9">
        <v>8.9927158878504679E-2</v>
      </c>
      <c r="AQ61" s="9">
        <v>8.0319196261682241E-2</v>
      </c>
      <c r="AR61" s="9">
        <v>0.25692871962616826</v>
      </c>
      <c r="AS61" s="9">
        <v>34.263933140186921</v>
      </c>
      <c r="AT61" s="9">
        <v>3.4194233271028045</v>
      </c>
      <c r="AU61" s="9">
        <v>8.2665140467289717</v>
      </c>
      <c r="AV61" s="9">
        <v>1.3430358504672897</v>
      </c>
      <c r="AW61" s="9">
        <v>4.3126688691588777</v>
      </c>
      <c r="AX61" s="9">
        <v>0.88905493457943918</v>
      </c>
      <c r="AY61" s="9">
        <v>0.23262319626168226</v>
      </c>
      <c r="AZ61" s="9">
        <v>1.0949612523364485</v>
      </c>
      <c r="BA61" s="9">
        <v>0.25328125233644866</v>
      </c>
      <c r="BB61" s="9">
        <v>0.63295497196261685</v>
      </c>
      <c r="BC61" s="9">
        <v>0.12688410280373832</v>
      </c>
      <c r="BD61" s="9">
        <v>0.5279978130841122</v>
      </c>
      <c r="BE61" s="9">
        <v>4.6368252336448597E-2</v>
      </c>
      <c r="BF61" s="9">
        <v>0.38235664485981308</v>
      </c>
      <c r="BG61" s="9">
        <v>5.4491943925233641E-2</v>
      </c>
      <c r="BH61" s="9">
        <v>0.17007779439252338</v>
      </c>
      <c r="BI61" s="9">
        <v>0</v>
      </c>
      <c r="BJ61" s="9">
        <v>0.10591233644859814</v>
      </c>
      <c r="BK61" s="9">
        <v>0</v>
      </c>
      <c r="BL61" s="9">
        <v>5.0568224299065258E-4</v>
      </c>
      <c r="BM61" s="9">
        <v>4.143785046728971E-3</v>
      </c>
      <c r="BN61" s="9">
        <v>0</v>
      </c>
      <c r="BO61" s="9">
        <v>3.1898908033182239E-3</v>
      </c>
      <c r="BP61" s="9">
        <v>3.0434579439252336E-2</v>
      </c>
      <c r="BQ61" s="9">
        <v>7.7899506728971968</v>
      </c>
      <c r="BR61" s="9">
        <v>0</v>
      </c>
      <c r="BS61" s="9">
        <v>0.49700136448598137</v>
      </c>
      <c r="BT61" s="9">
        <v>0.29699935514018688</v>
      </c>
      <c r="BU61" s="4" t="str">
        <f t="shared" si="0"/>
        <v>40</v>
      </c>
    </row>
    <row r="62" spans="1:73" ht="16.5" x14ac:dyDescent="0.3">
      <c r="A62" t="s">
        <v>131</v>
      </c>
      <c r="B62" s="2">
        <v>-0.22451666666666667</v>
      </c>
      <c r="C62" s="2">
        <v>5.5659166666666664</v>
      </c>
      <c r="D62" s="9">
        <v>1.098125870503597</v>
      </c>
      <c r="E62" s="9">
        <v>0.23499414388489209</v>
      </c>
      <c r="F62" s="9">
        <v>1022.3588130215826</v>
      </c>
      <c r="G62" s="9">
        <v>4265.8043642158264</v>
      </c>
      <c r="H62" s="9">
        <v>12203.037688661871</v>
      </c>
      <c r="I62" s="9">
        <v>1684.1812637266189</v>
      </c>
      <c r="J62" s="9">
        <v>229.63174458992805</v>
      </c>
      <c r="K62" s="9">
        <v>120.5755251798561</v>
      </c>
      <c r="L62" s="9">
        <v>695.65947746762572</v>
      </c>
      <c r="M62" s="9">
        <v>10316.646709769782</v>
      </c>
      <c r="N62" s="9">
        <v>4.183335064748201</v>
      </c>
      <c r="O62" s="9">
        <v>308.18152411510789</v>
      </c>
      <c r="P62" s="9">
        <v>51.16725414388489</v>
      </c>
      <c r="Q62" s="9">
        <v>116.57207162589928</v>
      </c>
      <c r="R62" s="9">
        <v>264.99881253237413</v>
      </c>
      <c r="S62" s="9">
        <v>30530.05351821582</v>
      </c>
      <c r="T62" s="9">
        <v>5.6581637697841725</v>
      </c>
      <c r="U62" s="9">
        <v>13.037798589928057</v>
      </c>
      <c r="V62" s="9">
        <v>32.775243280575538</v>
      </c>
      <c r="W62" s="9">
        <v>99.809577582733809</v>
      </c>
      <c r="X62" s="9">
        <v>3.4305617266187052</v>
      </c>
      <c r="Y62" s="9">
        <v>0.26113788489208634</v>
      </c>
      <c r="Z62" s="9">
        <v>1.2213971223021582</v>
      </c>
      <c r="AA62" s="9">
        <v>0.22612302158273381</v>
      </c>
      <c r="AB62" s="9">
        <v>1336.6477553956834</v>
      </c>
      <c r="AC62" s="9">
        <v>2.7770976258992799</v>
      </c>
      <c r="AD62" s="9">
        <v>34.124038446043159</v>
      </c>
      <c r="AE62" s="9">
        <v>3.5332655827338133</v>
      </c>
      <c r="AF62" s="9">
        <v>6.4859922014388482</v>
      </c>
      <c r="AG62" s="9">
        <v>0.1246875251798561</v>
      </c>
      <c r="AH62" s="9">
        <v>3.6124474676258993</v>
      </c>
      <c r="AI62" s="9">
        <v>0</v>
      </c>
      <c r="AJ62" s="9">
        <v>6.9186618705035967E-3</v>
      </c>
      <c r="AK62" s="9">
        <v>2.4999258992805755</v>
      </c>
      <c r="AL62" s="9">
        <v>0.23290486330935251</v>
      </c>
      <c r="AM62" s="9">
        <v>0.13388775539568343</v>
      </c>
      <c r="AN62" s="9">
        <v>3.1914838489775693E-2</v>
      </c>
      <c r="AO62" s="9">
        <v>0.67369869064748189</v>
      </c>
      <c r="AP62" s="9">
        <v>0.1083948345323741</v>
      </c>
      <c r="AQ62" s="9">
        <v>8.2469266187050361E-2</v>
      </c>
      <c r="AR62" s="9">
        <v>0.18061368345323736</v>
      </c>
      <c r="AS62" s="9">
        <v>39.862674647482017</v>
      </c>
      <c r="AT62" s="9">
        <v>3.0128572230215824</v>
      </c>
      <c r="AU62" s="9">
        <v>7.6334990503597124</v>
      </c>
      <c r="AV62" s="9">
        <v>1.4662497122302156</v>
      </c>
      <c r="AW62" s="9">
        <v>4.8574331223021581</v>
      </c>
      <c r="AX62" s="9">
        <v>1.1974498992805755</v>
      </c>
      <c r="AY62" s="9">
        <v>0.32628646043165466</v>
      </c>
      <c r="AZ62" s="9">
        <v>1.2664035539568346</v>
      </c>
      <c r="BA62" s="9">
        <v>0.29323884892086327</v>
      </c>
      <c r="BB62" s="9">
        <v>0.87573027338129494</v>
      </c>
      <c r="BC62" s="9">
        <v>0.16969025899280576</v>
      </c>
      <c r="BD62" s="9">
        <v>0.69337490647482014</v>
      </c>
      <c r="BE62" s="9">
        <v>6.2386287769784166E-2</v>
      </c>
      <c r="BF62" s="9">
        <v>0.48839244604316545</v>
      </c>
      <c r="BG62" s="9">
        <v>7.1605007194244605E-2</v>
      </c>
      <c r="BH62" s="9">
        <v>0.18920007194244601</v>
      </c>
      <c r="BI62" s="9">
        <v>0</v>
      </c>
      <c r="BJ62" s="9">
        <v>0.13063365467625898</v>
      </c>
      <c r="BK62" s="9">
        <v>0</v>
      </c>
      <c r="BL62" s="9">
        <v>6.4823165467625902E-3</v>
      </c>
      <c r="BM62" s="9">
        <v>3.0362978417266182E-2</v>
      </c>
      <c r="BN62" s="9">
        <v>0</v>
      </c>
      <c r="BO62" s="9">
        <v>7.2047342050868008E-3</v>
      </c>
      <c r="BP62" s="9">
        <v>2.6665136690647479E-2</v>
      </c>
      <c r="BQ62" s="9">
        <v>24.057795884892087</v>
      </c>
      <c r="BR62" s="9">
        <v>2.39805035971223E-2</v>
      </c>
      <c r="BS62" s="9">
        <v>1.1536045899280574</v>
      </c>
      <c r="BT62" s="9">
        <v>0.41585558273381296</v>
      </c>
      <c r="BU62" s="4" t="str">
        <f t="shared" si="0"/>
        <v>41</v>
      </c>
    </row>
    <row r="63" spans="1:73" ht="16.5" x14ac:dyDescent="0.3">
      <c r="A63" t="s">
        <v>132</v>
      </c>
      <c r="B63" s="2">
        <v>-0.22301666666666667</v>
      </c>
      <c r="C63" s="2">
        <v>5.5593833333333329</v>
      </c>
      <c r="D63" s="9">
        <v>1.2513652450331123</v>
      </c>
      <c r="E63" s="9">
        <v>0.14536227814569541</v>
      </c>
      <c r="F63" s="9">
        <v>635.99898850331135</v>
      </c>
      <c r="G63" s="9">
        <v>2785.7851509933776</v>
      </c>
      <c r="H63" s="9">
        <v>8633.42422331126</v>
      </c>
      <c r="I63" s="9">
        <v>1304.3234355496691</v>
      </c>
      <c r="J63" s="9">
        <v>195.72031931125829</v>
      </c>
      <c r="K63" s="9">
        <v>217.93827814569539</v>
      </c>
      <c r="L63" s="9">
        <v>728.85739708609265</v>
      </c>
      <c r="M63" s="9">
        <v>8682.5011598940418</v>
      </c>
      <c r="N63" s="9">
        <v>2.5489916821192056</v>
      </c>
      <c r="O63" s="9">
        <v>257.29405605298012</v>
      </c>
      <c r="P63" s="9">
        <v>24.450962543046359</v>
      </c>
      <c r="Q63" s="9">
        <v>34.826536847682121</v>
      </c>
      <c r="R63" s="9">
        <v>218.35138458278149</v>
      </c>
      <c r="S63" s="9">
        <v>16937.940923761587</v>
      </c>
      <c r="T63" s="9">
        <v>4.8662268079470206</v>
      </c>
      <c r="U63" s="9">
        <v>8.6539670463576162</v>
      </c>
      <c r="V63" s="9">
        <v>47.669605033112582</v>
      </c>
      <c r="W63" s="9">
        <v>117.53635136423844</v>
      </c>
      <c r="X63" s="9">
        <v>2.2658371390728478</v>
      </c>
      <c r="Y63" s="9">
        <v>0.18589255629139079</v>
      </c>
      <c r="Z63" s="9">
        <v>1.1610357615894038</v>
      </c>
      <c r="AA63" s="9">
        <v>2.4165298013245035E-2</v>
      </c>
      <c r="AB63" s="9">
        <v>1249.0521854304636</v>
      </c>
      <c r="AC63" s="9">
        <v>3.5459203708609275</v>
      </c>
      <c r="AD63" s="9">
        <v>28.120706701986755</v>
      </c>
      <c r="AE63" s="9">
        <v>2.9321184635761592</v>
      </c>
      <c r="AF63" s="9">
        <v>5.4156402119205298</v>
      </c>
      <c r="AG63" s="9">
        <v>0.10636068874172186</v>
      </c>
      <c r="AH63" s="9">
        <v>1.40228821192053</v>
      </c>
      <c r="AI63" s="9">
        <v>0</v>
      </c>
      <c r="AJ63" s="9">
        <v>3.3344105960264906E-3</v>
      </c>
      <c r="AK63" s="9">
        <v>1.8960246357615893</v>
      </c>
      <c r="AL63" s="9">
        <v>0.21410320529801327</v>
      </c>
      <c r="AM63" s="9">
        <v>0.2110291390728477</v>
      </c>
      <c r="AN63" s="9">
        <v>2.3862370313477033E-2</v>
      </c>
      <c r="AO63" s="9">
        <v>1.1373344105960264</v>
      </c>
      <c r="AP63" s="9">
        <v>0.31268360264900669</v>
      </c>
      <c r="AQ63" s="9">
        <v>6.3924556291390738E-2</v>
      </c>
      <c r="AR63" s="9">
        <v>0.21000778807947021</v>
      </c>
      <c r="AS63" s="9">
        <v>60.443942304635769</v>
      </c>
      <c r="AT63" s="9">
        <v>2.3160034966887415</v>
      </c>
      <c r="AU63" s="9">
        <v>8.7978874172185417</v>
      </c>
      <c r="AV63" s="9">
        <v>1.0451624900662253</v>
      </c>
      <c r="AW63" s="9">
        <v>3.437356768211921</v>
      </c>
      <c r="AX63" s="9">
        <v>0.81134654304635756</v>
      </c>
      <c r="AY63" s="9">
        <v>0.23954352317880798</v>
      </c>
      <c r="AZ63" s="9">
        <v>0.79799221192052983</v>
      </c>
      <c r="BA63" s="9">
        <v>0.19247459602649009</v>
      </c>
      <c r="BB63" s="9">
        <v>0.62015698013245024</v>
      </c>
      <c r="BC63" s="9">
        <v>0.12630707284768211</v>
      </c>
      <c r="BD63" s="9">
        <v>0.48510166887417216</v>
      </c>
      <c r="BE63" s="9">
        <v>4.8053562913907284E-2</v>
      </c>
      <c r="BF63" s="9">
        <v>0.37634781456953642</v>
      </c>
      <c r="BG63" s="9">
        <v>5.3971390728476822E-2</v>
      </c>
      <c r="BH63" s="9">
        <v>0.15734813245033116</v>
      </c>
      <c r="BI63" s="9">
        <v>0</v>
      </c>
      <c r="BJ63" s="9">
        <v>9.98153642384106E-2</v>
      </c>
      <c r="BK63" s="9">
        <v>2.620096481204577E-4</v>
      </c>
      <c r="BL63" s="9">
        <v>2.8537748344370844E-3</v>
      </c>
      <c r="BM63" s="9">
        <v>7.1761589403973522E-3</v>
      </c>
      <c r="BN63" s="9">
        <v>0</v>
      </c>
      <c r="BO63" s="9">
        <v>1.1197671545003203E-2</v>
      </c>
      <c r="BP63" s="9">
        <v>2.6057801324503312E-2</v>
      </c>
      <c r="BQ63" s="9">
        <v>40.491880688741723</v>
      </c>
      <c r="BR63" s="9">
        <v>0</v>
      </c>
      <c r="BS63" s="9">
        <v>0.5856546754966887</v>
      </c>
      <c r="BT63" s="9">
        <v>0.29807761589403975</v>
      </c>
      <c r="BU63" s="4" t="str">
        <f t="shared" si="0"/>
        <v>42A</v>
      </c>
    </row>
    <row r="64" spans="1:73" ht="16.5" x14ac:dyDescent="0.3">
      <c r="A64" t="s">
        <v>133</v>
      </c>
      <c r="B64" s="2">
        <v>-0.22301666666666667</v>
      </c>
      <c r="C64" s="2">
        <v>5.5593833333333329</v>
      </c>
      <c r="D64" s="9">
        <v>0.77089461818181815</v>
      </c>
      <c r="E64" s="9">
        <v>9.953105454545455E-2</v>
      </c>
      <c r="F64" s="9">
        <v>290.09290123636362</v>
      </c>
      <c r="G64" s="9">
        <v>1473.8299477090909</v>
      </c>
      <c r="H64" s="9">
        <v>4893.3490328727266</v>
      </c>
      <c r="I64" s="9">
        <v>1145.8411516363637</v>
      </c>
      <c r="J64" s="9">
        <v>177.70383098181819</v>
      </c>
      <c r="K64" s="9">
        <v>217.07301818181813</v>
      </c>
      <c r="L64" s="9">
        <v>484.64000792727273</v>
      </c>
      <c r="M64" s="9">
        <v>5706.0646494545454</v>
      </c>
      <c r="N64" s="9">
        <v>1.3224163636363635</v>
      </c>
      <c r="O64" s="9">
        <v>130.28562392727272</v>
      </c>
      <c r="P64" s="9">
        <v>15.231853527272726</v>
      </c>
      <c r="Q64" s="9">
        <v>25.552381527272725</v>
      </c>
      <c r="R64" s="9">
        <v>115.75796923636365</v>
      </c>
      <c r="S64" s="9">
        <v>10848.576903490908</v>
      </c>
      <c r="T64" s="9">
        <v>2.7638986909090906</v>
      </c>
      <c r="U64" s="9">
        <v>4.7873827636363631</v>
      </c>
      <c r="V64" s="9">
        <v>114.96742887272727</v>
      </c>
      <c r="W64" s="9">
        <v>75.399983127272719</v>
      </c>
      <c r="X64" s="9">
        <v>1.3452763636363636</v>
      </c>
      <c r="Y64" s="9">
        <v>8.3690690909090898E-2</v>
      </c>
      <c r="Z64" s="9">
        <v>1.6900605818181818</v>
      </c>
      <c r="AA64" s="9">
        <v>1.0252363636363634E-2</v>
      </c>
      <c r="AB64" s="9">
        <v>1121.5254545454543</v>
      </c>
      <c r="AC64" s="9">
        <v>2.1905698909090905</v>
      </c>
      <c r="AD64" s="9">
        <v>21.826949672727267</v>
      </c>
      <c r="AE64" s="9">
        <v>1.6901437090909093</v>
      </c>
      <c r="AF64" s="9">
        <v>2.7144194909090906</v>
      </c>
      <c r="AG64" s="9">
        <v>0.11278831515151516</v>
      </c>
      <c r="AH64" s="9">
        <v>0.60645963636363631</v>
      </c>
      <c r="AI64" s="9">
        <v>0</v>
      </c>
      <c r="AJ64" s="9">
        <v>6.1021575757575748E-3</v>
      </c>
      <c r="AK64" s="9">
        <v>1.1232680484848483</v>
      </c>
      <c r="AL64" s="9">
        <v>0.11520208484848485</v>
      </c>
      <c r="AM64" s="9">
        <v>7.7600848484848467E-2</v>
      </c>
      <c r="AN64" s="9">
        <v>1.5652402233373729E-2</v>
      </c>
      <c r="AO64" s="9">
        <v>0.84310450909090895</v>
      </c>
      <c r="AP64" s="9">
        <v>0.25145999999999991</v>
      </c>
      <c r="AQ64" s="9">
        <v>3.272443636363636E-2</v>
      </c>
      <c r="AR64" s="9">
        <v>0.16010312727272724</v>
      </c>
      <c r="AS64" s="9">
        <v>28.814434254545453</v>
      </c>
      <c r="AT64" s="9">
        <v>1.0348514181818183</v>
      </c>
      <c r="AU64" s="9">
        <v>3.1173281454545454</v>
      </c>
      <c r="AV64" s="9">
        <v>0.39411871515151509</v>
      </c>
      <c r="AW64" s="9">
        <v>1.4185391999999999</v>
      </c>
      <c r="AX64" s="9">
        <v>0.36305374545454544</v>
      </c>
      <c r="AY64" s="9">
        <v>0.12014661818181817</v>
      </c>
      <c r="AZ64" s="9">
        <v>0.3740019151515151</v>
      </c>
      <c r="BA64" s="9">
        <v>9.2899345454545437E-2</v>
      </c>
      <c r="BB64" s="9">
        <v>0.33628676363636362</v>
      </c>
      <c r="BC64" s="9">
        <v>7.0741309090909088E-2</v>
      </c>
      <c r="BD64" s="9">
        <v>0.26902448484848479</v>
      </c>
      <c r="BE64" s="9">
        <v>2.8524969696969694E-2</v>
      </c>
      <c r="BF64" s="9">
        <v>0.22402799999999998</v>
      </c>
      <c r="BG64" s="9">
        <v>3.2367296969696965E-2</v>
      </c>
      <c r="BH64" s="9">
        <v>8.0316339393939395E-2</v>
      </c>
      <c r="BI64" s="9">
        <v>0</v>
      </c>
      <c r="BJ64" s="9">
        <v>0.10782838787878789</v>
      </c>
      <c r="BK64" s="9">
        <v>0</v>
      </c>
      <c r="BL64" s="9">
        <v>0</v>
      </c>
      <c r="BM64" s="9">
        <v>0</v>
      </c>
      <c r="BN64" s="9">
        <v>0</v>
      </c>
      <c r="BO64" s="9">
        <v>1.7643618428460069E-2</v>
      </c>
      <c r="BP64" s="9">
        <v>1.6859442424242425E-2</v>
      </c>
      <c r="BQ64" s="9">
        <v>16.461056509090909</v>
      </c>
      <c r="BR64" s="9">
        <v>0</v>
      </c>
      <c r="BS64" s="9">
        <v>0.12258501818181819</v>
      </c>
      <c r="BT64" s="9">
        <v>0.16420715151515147</v>
      </c>
      <c r="BU64" s="4" t="str">
        <f t="shared" si="0"/>
        <v>42B</v>
      </c>
    </row>
    <row r="65" spans="1:73" ht="16.5" x14ac:dyDescent="0.3">
      <c r="A65" t="s">
        <v>134</v>
      </c>
      <c r="B65" s="2">
        <v>-0.22301666666666667</v>
      </c>
      <c r="C65" s="2">
        <v>5.5593833333333329</v>
      </c>
      <c r="D65" s="9">
        <v>1.0159563941605838</v>
      </c>
      <c r="E65" s="9">
        <v>0.14355367883211678</v>
      </c>
      <c r="F65" s="9">
        <v>368.01167833576636</v>
      </c>
      <c r="G65" s="9">
        <v>1883.1462938540146</v>
      </c>
      <c r="H65" s="9">
        <v>5928.7456319124085</v>
      </c>
      <c r="I65" s="9">
        <v>1404.4140011824816</v>
      </c>
      <c r="J65" s="9">
        <v>211.91326134306567</v>
      </c>
      <c r="K65" s="9">
        <v>184.90821897810218</v>
      </c>
      <c r="L65" s="9">
        <v>578.12403849635041</v>
      </c>
      <c r="M65" s="9">
        <v>5951.771173708029</v>
      </c>
      <c r="N65" s="9">
        <v>1.7319439708029194</v>
      </c>
      <c r="O65" s="9">
        <v>173.05081042335769</v>
      </c>
      <c r="P65" s="9">
        <v>20.69708991240876</v>
      </c>
      <c r="Q65" s="9">
        <v>34.768483357664238</v>
      </c>
      <c r="R65" s="9">
        <v>169.74947154744527</v>
      </c>
      <c r="S65" s="9">
        <v>15122.24660759124</v>
      </c>
      <c r="T65" s="9">
        <v>3.114649839416058</v>
      </c>
      <c r="U65" s="9">
        <v>7.1142340729927005</v>
      </c>
      <c r="V65" s="9">
        <v>21.862008394160583</v>
      </c>
      <c r="W65" s="9">
        <v>71.190290890510951</v>
      </c>
      <c r="X65" s="9">
        <v>1.8095084671532848</v>
      </c>
      <c r="Y65" s="9">
        <v>0.13206997080291971</v>
      </c>
      <c r="Z65" s="9">
        <v>2.0971104963503651</v>
      </c>
      <c r="AA65" s="9">
        <v>2.6675620437956204E-3</v>
      </c>
      <c r="AB65" s="9">
        <v>1371.8230948905111</v>
      </c>
      <c r="AC65" s="9">
        <v>2.5287608759124094</v>
      </c>
      <c r="AD65" s="9">
        <v>20.372387518248171</v>
      </c>
      <c r="AE65" s="9">
        <v>2.0976381459854014</v>
      </c>
      <c r="AF65" s="9">
        <v>3.6600197080291967</v>
      </c>
      <c r="AG65" s="9">
        <v>0.11838039416058396</v>
      </c>
      <c r="AH65" s="9">
        <v>0.87216087591240887</v>
      </c>
      <c r="AI65" s="9">
        <v>0</v>
      </c>
      <c r="AJ65" s="9">
        <v>1.4656934306569341E-4</v>
      </c>
      <c r="AK65" s="9">
        <v>1.4470131678832114</v>
      </c>
      <c r="AL65" s="9">
        <v>0.15980455474452554</v>
      </c>
      <c r="AM65" s="9">
        <v>0.12090138686131387</v>
      </c>
      <c r="AN65" s="9">
        <v>1.8480167451592658E-2</v>
      </c>
      <c r="AO65" s="9">
        <v>0.55145982481751821</v>
      </c>
      <c r="AP65" s="9">
        <v>0.24980912408759123</v>
      </c>
      <c r="AQ65" s="9">
        <v>7.2947562043795613E-2</v>
      </c>
      <c r="AR65" s="9">
        <v>0.17468500729927008</v>
      </c>
      <c r="AS65" s="9">
        <v>42.222721664233568</v>
      </c>
      <c r="AT65" s="9">
        <v>2.3112702919708026</v>
      </c>
      <c r="AU65" s="9">
        <v>5.3224348467153284</v>
      </c>
      <c r="AV65" s="9">
        <v>0.73970249635036489</v>
      </c>
      <c r="AW65" s="9">
        <v>2.454461211678832</v>
      </c>
      <c r="AX65" s="9">
        <v>0.55919502189781034</v>
      </c>
      <c r="AY65" s="9">
        <v>0.16407705109489049</v>
      </c>
      <c r="AZ65" s="9">
        <v>0.67739220437956205</v>
      </c>
      <c r="BA65" s="9">
        <v>0.14410331386861314</v>
      </c>
      <c r="BB65" s="9">
        <v>0.45459947445255472</v>
      </c>
      <c r="BC65" s="9">
        <v>9.2415635036496344E-2</v>
      </c>
      <c r="BD65" s="9">
        <v>0.35083937226277373</v>
      </c>
      <c r="BE65" s="9">
        <v>3.4627007299270068E-2</v>
      </c>
      <c r="BF65" s="9">
        <v>0.27548807299270073</v>
      </c>
      <c r="BG65" s="9">
        <v>4.0398175182481753E-2</v>
      </c>
      <c r="BH65" s="9">
        <v>0.11312588321167884</v>
      </c>
      <c r="BI65" s="9">
        <v>0</v>
      </c>
      <c r="BJ65" s="9">
        <v>8.3478569343065689E-2</v>
      </c>
      <c r="BK65" s="9">
        <v>0</v>
      </c>
      <c r="BL65" s="9">
        <v>1.4869459854014595E-2</v>
      </c>
      <c r="BM65" s="9">
        <v>3.1354846715328462E-2</v>
      </c>
      <c r="BN65" s="9">
        <v>0</v>
      </c>
      <c r="BO65" s="9">
        <v>9.9912787726619389E-3</v>
      </c>
      <c r="BP65" s="9">
        <v>2.378087591240876E-2</v>
      </c>
      <c r="BQ65" s="9">
        <v>30.136873795620438</v>
      </c>
      <c r="BR65" s="9">
        <v>0</v>
      </c>
      <c r="BS65" s="9">
        <v>0.36388037956204383</v>
      </c>
      <c r="BT65" s="9">
        <v>0.25407795620437956</v>
      </c>
      <c r="BU65" s="4" t="str">
        <f t="shared" si="0"/>
        <v>42C</v>
      </c>
    </row>
    <row r="66" spans="1:73" ht="16.5" x14ac:dyDescent="0.3">
      <c r="A66" t="s">
        <v>135</v>
      </c>
      <c r="B66" s="2">
        <v>-0.22571666666666665</v>
      </c>
      <c r="C66" s="2">
        <v>5.5564833333333334</v>
      </c>
      <c r="D66" s="9">
        <v>1.5254161490683229</v>
      </c>
      <c r="E66" s="9">
        <v>4.9108695652173913E-2</v>
      </c>
      <c r="F66" s="9">
        <v>225.04002484472053</v>
      </c>
      <c r="G66" s="9">
        <v>1394.7818757763978</v>
      </c>
      <c r="H66" s="9">
        <v>4272.4400869565225</v>
      </c>
      <c r="I66" s="9">
        <v>1227.6529099378881</v>
      </c>
      <c r="J66" s="9">
        <v>462.45890683229817</v>
      </c>
      <c r="K66" s="9">
        <v>293.50621118012424</v>
      </c>
      <c r="L66" s="9">
        <v>448.20508695652171</v>
      </c>
      <c r="M66" s="9">
        <v>5402.6619596273304</v>
      </c>
      <c r="N66" s="9">
        <v>1.1861552795031054</v>
      </c>
      <c r="O66" s="9">
        <v>115.02944720496893</v>
      </c>
      <c r="P66" s="9">
        <v>20.667381987577642</v>
      </c>
      <c r="Q66" s="9">
        <v>47.208046583850937</v>
      </c>
      <c r="R66" s="9">
        <v>1099.5509906832299</v>
      </c>
      <c r="S66" s="9">
        <v>124016.42196894409</v>
      </c>
      <c r="T66" s="9">
        <v>20.760456521739133</v>
      </c>
      <c r="U66" s="9">
        <v>32.112139751552803</v>
      </c>
      <c r="V66" s="9">
        <v>783.57913043478277</v>
      </c>
      <c r="W66" s="9">
        <v>108.16831677018634</v>
      </c>
      <c r="X66" s="9">
        <v>3.1287577639751554</v>
      </c>
      <c r="Y66" s="9">
        <v>1.2608385093167702</v>
      </c>
      <c r="Z66" s="9">
        <v>2.5129006211180127</v>
      </c>
      <c r="AA66" s="9">
        <v>0</v>
      </c>
      <c r="AB66" s="9">
        <v>1142.1614906832299</v>
      </c>
      <c r="AC66" s="9">
        <v>1.962978260869565</v>
      </c>
      <c r="AD66" s="9">
        <v>16.512568322981366</v>
      </c>
      <c r="AE66" s="9">
        <v>1.5575031055900623</v>
      </c>
      <c r="AF66" s="9">
        <v>3.4091118012422363</v>
      </c>
      <c r="AG66" s="9">
        <v>0.13294409937888199</v>
      </c>
      <c r="AH66" s="9">
        <v>2.3248416149068327</v>
      </c>
      <c r="AI66" s="9">
        <v>0</v>
      </c>
      <c r="AJ66" s="9">
        <v>4.4428571428571428E-2</v>
      </c>
      <c r="AK66" s="9">
        <v>1.3050745341614909</v>
      </c>
      <c r="AL66" s="9">
        <v>0.17787888198757765</v>
      </c>
      <c r="AM66" s="9">
        <v>0.20215217391304349</v>
      </c>
      <c r="AN66" s="9">
        <v>1.6338060558364391E-2</v>
      </c>
      <c r="AO66" s="9">
        <v>1.3001086956521741</v>
      </c>
      <c r="AP66" s="9">
        <v>0.9405</v>
      </c>
      <c r="AQ66" s="9">
        <v>6.3447204968944113E-2</v>
      </c>
      <c r="AR66" s="9">
        <v>0.1457049689440994</v>
      </c>
      <c r="AS66" s="9">
        <v>48.906586956521735</v>
      </c>
      <c r="AT66" s="9">
        <v>1.1149378881987577</v>
      </c>
      <c r="AU66" s="9">
        <v>3.5669627329192544</v>
      </c>
      <c r="AV66" s="9">
        <v>0.4403260869565217</v>
      </c>
      <c r="AW66" s="9">
        <v>1.3769720496894411</v>
      </c>
      <c r="AX66" s="9">
        <v>0.33083850931677017</v>
      </c>
      <c r="AY66" s="9">
        <v>0.12402173913043478</v>
      </c>
      <c r="AZ66" s="9">
        <v>0.35580124223602483</v>
      </c>
      <c r="BA66" s="9">
        <v>8.6518633540372689E-2</v>
      </c>
      <c r="BB66" s="9">
        <v>0.3305310559006211</v>
      </c>
      <c r="BC66" s="9">
        <v>7.1183229813664595E-2</v>
      </c>
      <c r="BD66" s="9">
        <v>0.26570496894409945</v>
      </c>
      <c r="BE66" s="9">
        <v>2.7686335403726704E-2</v>
      </c>
      <c r="BF66" s="9">
        <v>0.22214596273291926</v>
      </c>
      <c r="BG66" s="9">
        <v>3.2791925465838506E-2</v>
      </c>
      <c r="BH66" s="9">
        <v>0.11597204968944103</v>
      </c>
      <c r="BI66" s="9">
        <v>0</v>
      </c>
      <c r="BJ66" s="9">
        <v>0.20527639751552795</v>
      </c>
      <c r="BK66" s="9">
        <v>0</v>
      </c>
      <c r="BL66" s="9">
        <v>1.2795031055900621E-2</v>
      </c>
      <c r="BM66" s="9">
        <v>2.8422360248447208E-2</v>
      </c>
      <c r="BN66" s="9">
        <v>0</v>
      </c>
      <c r="BO66" s="9">
        <v>1.2881469911756226E-2</v>
      </c>
      <c r="BP66" s="9">
        <v>1.7493788819875775E-2</v>
      </c>
      <c r="BQ66" s="9">
        <v>28.757934782608697</v>
      </c>
      <c r="BR66" s="9">
        <v>0</v>
      </c>
      <c r="BS66" s="9">
        <v>0.15506832298136647</v>
      </c>
      <c r="BT66" s="9">
        <v>0.17015527950310558</v>
      </c>
      <c r="BU66" s="4" t="str">
        <f t="shared" ref="BU66:BU74" si="1">MID(A66,3,3)</f>
        <v>43</v>
      </c>
    </row>
    <row r="67" spans="1:73" ht="16.5" x14ac:dyDescent="0.3">
      <c r="A67" t="s">
        <v>136</v>
      </c>
      <c r="B67" s="2">
        <v>-0.224</v>
      </c>
      <c r="C67" s="2">
        <v>5.582816666666667</v>
      </c>
      <c r="D67" s="9">
        <v>2.4082221724137929</v>
      </c>
      <c r="E67" s="9">
        <v>0.21437162068965515</v>
      </c>
      <c r="F67" s="9">
        <v>1264.0459859999999</v>
      </c>
      <c r="G67" s="9">
        <v>5795.2994943103458</v>
      </c>
      <c r="H67" s="9">
        <v>10438.274946413791</v>
      </c>
      <c r="I67" s="9">
        <v>1704.7055935862068</v>
      </c>
      <c r="J67" s="9">
        <v>270.12570237931027</v>
      </c>
      <c r="K67" s="9">
        <v>215.94817241379312</v>
      </c>
      <c r="L67" s="9">
        <v>755.91008286206886</v>
      </c>
      <c r="M67" s="9">
        <v>10975.392284586207</v>
      </c>
      <c r="N67" s="9">
        <v>4.6388457931034477</v>
      </c>
      <c r="O67" s="9">
        <v>402.17318162068966</v>
      </c>
      <c r="P67" s="9">
        <v>42.678595241379313</v>
      </c>
      <c r="Q67" s="9">
        <v>37.144465137931036</v>
      </c>
      <c r="R67" s="9">
        <v>223.28863665517241</v>
      </c>
      <c r="S67" s="9">
        <v>22995.222378517243</v>
      </c>
      <c r="T67" s="9">
        <v>8.5386829655172409</v>
      </c>
      <c r="U67" s="9">
        <v>14.736896068965516</v>
      </c>
      <c r="V67" s="9">
        <v>22596.131749655171</v>
      </c>
      <c r="W67" s="9">
        <v>93.505992206896551</v>
      </c>
      <c r="X67" s="9">
        <v>2.9159506551724137</v>
      </c>
      <c r="Y67" s="9">
        <v>0.21688534482758617</v>
      </c>
      <c r="Z67" s="9">
        <v>1.4610298965517241</v>
      </c>
      <c r="AA67" s="9">
        <v>4.3447137931034475E-2</v>
      </c>
      <c r="AB67" s="9">
        <v>1605.1661379310344</v>
      </c>
      <c r="AC67" s="9">
        <v>2.4094439999999997</v>
      </c>
      <c r="AD67" s="9">
        <v>41.560741241379304</v>
      </c>
      <c r="AE67" s="9">
        <v>4.2977982413793105</v>
      </c>
      <c r="AF67" s="9">
        <v>10.197810965517242</v>
      </c>
      <c r="AG67" s="9">
        <v>9.5819310344827588E-2</v>
      </c>
      <c r="AH67" s="9">
        <v>1.7145218965517242</v>
      </c>
      <c r="AI67" s="9">
        <v>1.2091275862068965E-2</v>
      </c>
      <c r="AJ67" s="9">
        <v>1.3220130689655172</v>
      </c>
      <c r="AK67" s="9">
        <v>6.5185684137931021</v>
      </c>
      <c r="AL67" s="9">
        <v>1.7753067241379308</v>
      </c>
      <c r="AM67" s="9">
        <v>1.0667868620689656</v>
      </c>
      <c r="AN67" s="9">
        <v>2.3742904173471698E-2</v>
      </c>
      <c r="AO67" s="9">
        <v>0.52369106896551731</v>
      </c>
      <c r="AP67" s="9">
        <v>0.1444121379310345</v>
      </c>
      <c r="AQ67" s="9">
        <v>0.11772899999999999</v>
      </c>
      <c r="AR67" s="9">
        <v>0.21374099999999996</v>
      </c>
      <c r="AS67" s="9">
        <v>86.325350896551726</v>
      </c>
      <c r="AT67" s="9">
        <v>2.7309423103448278</v>
      </c>
      <c r="AU67" s="9">
        <v>7.9544523103448279</v>
      </c>
      <c r="AV67" s="9">
        <v>1.2045731034482758</v>
      </c>
      <c r="AW67" s="9">
        <v>4.2982712068965521</v>
      </c>
      <c r="AX67" s="9">
        <v>1.1544387586206897</v>
      </c>
      <c r="AY67" s="9">
        <v>0.37041082758620686</v>
      </c>
      <c r="AZ67" s="9">
        <v>1.0608791724137929</v>
      </c>
      <c r="BA67" s="9">
        <v>0.27205589655172413</v>
      </c>
      <c r="BB67" s="9">
        <v>0.95086213793103447</v>
      </c>
      <c r="BC67" s="9">
        <v>0.19054379310344827</v>
      </c>
      <c r="BD67" s="9">
        <v>0.69408565517241372</v>
      </c>
      <c r="BE67" s="9">
        <v>7.2937413793103451E-2</v>
      </c>
      <c r="BF67" s="9">
        <v>0.56847827586206889</v>
      </c>
      <c r="BG67" s="9">
        <v>8.3062379310344811E-2</v>
      </c>
      <c r="BH67" s="9">
        <v>0.29216568965517248</v>
      </c>
      <c r="BI67" s="9">
        <v>0</v>
      </c>
      <c r="BJ67" s="9">
        <v>0.52940168965517231</v>
      </c>
      <c r="BK67" s="9">
        <v>0</v>
      </c>
      <c r="BL67" s="9">
        <v>2.2535931034482759E-2</v>
      </c>
      <c r="BM67" s="9">
        <v>5.2538586206896547E-2</v>
      </c>
      <c r="BN67" s="9">
        <v>0</v>
      </c>
      <c r="BO67" s="9">
        <v>9.5641461709376815E-3</v>
      </c>
      <c r="BP67" s="9">
        <v>2.3770896551724138E-2</v>
      </c>
      <c r="BQ67" s="9">
        <v>172.94433455172413</v>
      </c>
      <c r="BR67" s="9">
        <v>0</v>
      </c>
      <c r="BS67" s="9">
        <v>1.0882148275862069</v>
      </c>
      <c r="BT67" s="9">
        <v>0.54169441379310346</v>
      </c>
      <c r="BU67" s="4" t="str">
        <f t="shared" si="1"/>
        <v>44</v>
      </c>
    </row>
    <row r="68" spans="1:73" ht="16.5" x14ac:dyDescent="0.3">
      <c r="A68" t="s">
        <v>137</v>
      </c>
      <c r="B68" s="2">
        <v>-0.22155</v>
      </c>
      <c r="C68" s="2">
        <v>5.5950833333333332</v>
      </c>
      <c r="D68" s="9">
        <v>1.7530366000000002</v>
      </c>
      <c r="E68" s="9">
        <v>0.20899899999999999</v>
      </c>
      <c r="F68" s="9">
        <v>215.81035746666666</v>
      </c>
      <c r="G68" s="9">
        <v>1940.2334784000002</v>
      </c>
      <c r="H68" s="9">
        <v>8292.6121077333319</v>
      </c>
      <c r="I68" s="9">
        <v>1527.4514938666662</v>
      </c>
      <c r="J68" s="9">
        <v>231.81174333333331</v>
      </c>
      <c r="K68" s="9">
        <v>103.15386666666664</v>
      </c>
      <c r="L68" s="9">
        <v>898.73341179999989</v>
      </c>
      <c r="M68" s="9">
        <v>8409.5133392666667</v>
      </c>
      <c r="N68" s="9">
        <v>2.2790259333333336</v>
      </c>
      <c r="O68" s="9">
        <v>316.73772899999994</v>
      </c>
      <c r="P68" s="9">
        <v>30.308568266666665</v>
      </c>
      <c r="Q68" s="9">
        <v>48.346016599999999</v>
      </c>
      <c r="R68" s="9">
        <v>331.25806653333331</v>
      </c>
      <c r="S68" s="9">
        <v>23371.362707933331</v>
      </c>
      <c r="T68" s="9">
        <v>5.5200945333333342</v>
      </c>
      <c r="U68" s="9">
        <v>9.4866468666666659</v>
      </c>
      <c r="V68" s="9">
        <v>38.343395999999991</v>
      </c>
      <c r="W68" s="9">
        <v>149.96858660000001</v>
      </c>
      <c r="X68" s="9">
        <v>2.6259949333333332</v>
      </c>
      <c r="Y68" s="9">
        <v>0.22960554814814813</v>
      </c>
      <c r="Z68" s="9">
        <v>3.8853714666666672</v>
      </c>
      <c r="AA68" s="9">
        <v>9.6094496296296281E-2</v>
      </c>
      <c r="AB68" s="9">
        <v>1428.0405999999998</v>
      </c>
      <c r="AC68" s="9">
        <v>5.0359390666666659</v>
      </c>
      <c r="AD68" s="9">
        <v>28.431494933333333</v>
      </c>
      <c r="AE68" s="9">
        <v>3.6826748000000005</v>
      </c>
      <c r="AF68" s="9">
        <v>9.4893381333333338</v>
      </c>
      <c r="AG68" s="9">
        <v>0.14119119259259258</v>
      </c>
      <c r="AH68" s="9">
        <v>1.5203271999999999</v>
      </c>
      <c r="AI68" s="9">
        <v>0</v>
      </c>
      <c r="AJ68" s="9">
        <v>1.4591888888888887E-2</v>
      </c>
      <c r="AK68" s="9">
        <v>2.4777178740740742</v>
      </c>
      <c r="AL68" s="9">
        <v>0.59099610370370359</v>
      </c>
      <c r="AM68" s="9">
        <v>0.15909133333333333</v>
      </c>
      <c r="AN68" s="9">
        <v>2.5612822756324111E-2</v>
      </c>
      <c r="AO68" s="9">
        <v>1.3416475333333333</v>
      </c>
      <c r="AP68" s="9">
        <v>0.26984206666666666</v>
      </c>
      <c r="AQ68" s="9">
        <v>7.8659933333333334E-2</v>
      </c>
      <c r="AR68" s="9">
        <v>0.30022953333333335</v>
      </c>
      <c r="AS68" s="9">
        <v>86.036865599999999</v>
      </c>
      <c r="AT68" s="9">
        <v>5.7916399333333333</v>
      </c>
      <c r="AU68" s="9">
        <v>18.764873866666665</v>
      </c>
      <c r="AV68" s="9">
        <v>2.1826816148148147</v>
      </c>
      <c r="AW68" s="9">
        <v>6.3659698666666653</v>
      </c>
      <c r="AX68" s="9">
        <v>1.2855737999999999</v>
      </c>
      <c r="AY68" s="9">
        <v>0.3408559259259259</v>
      </c>
      <c r="AZ68" s="9">
        <v>1.7749338962962962</v>
      </c>
      <c r="BA68" s="9">
        <v>0.30591488148148149</v>
      </c>
      <c r="BB68" s="9">
        <v>0.81106677037037023</v>
      </c>
      <c r="BC68" s="9">
        <v>0.15703597777777778</v>
      </c>
      <c r="BD68" s="9">
        <v>0.66504568148148147</v>
      </c>
      <c r="BE68" s="9">
        <v>5.7300133333333329E-2</v>
      </c>
      <c r="BF68" s="9">
        <v>0.44596294814814813</v>
      </c>
      <c r="BG68" s="9">
        <v>6.1581177777777774E-2</v>
      </c>
      <c r="BH68" s="9">
        <v>0.27014109629629623</v>
      </c>
      <c r="BI68" s="9">
        <v>0</v>
      </c>
      <c r="BJ68" s="9">
        <v>0.12043323703703705</v>
      </c>
      <c r="BK68" s="9">
        <v>0</v>
      </c>
      <c r="BL68" s="9">
        <v>3.2325481481481476E-2</v>
      </c>
      <c r="BM68" s="9">
        <v>7.3167629629629624E-2</v>
      </c>
      <c r="BN68" s="9">
        <v>0</v>
      </c>
      <c r="BO68" s="9">
        <v>8.8944667730261294E-3</v>
      </c>
      <c r="BP68" s="9">
        <v>4.407469629629629E-2</v>
      </c>
      <c r="BQ68" s="9">
        <v>21.959032666666666</v>
      </c>
      <c r="BR68" s="9">
        <v>3.7306785185185182E-2</v>
      </c>
      <c r="BS68" s="9">
        <v>1.2543005999999999</v>
      </c>
      <c r="BT68" s="9">
        <v>0.43479286666666661</v>
      </c>
      <c r="BU68" s="4" t="str">
        <f t="shared" si="1"/>
        <v>45</v>
      </c>
    </row>
    <row r="69" spans="1:73" ht="16.5" x14ac:dyDescent="0.3">
      <c r="A69" t="s">
        <v>138</v>
      </c>
      <c r="B69" s="2">
        <v>-0.2243</v>
      </c>
      <c r="C69" s="2">
        <v>5.6067333333333336</v>
      </c>
      <c r="D69" s="9">
        <v>2.1341585322580645</v>
      </c>
      <c r="E69" s="9">
        <v>0.1994630806451613</v>
      </c>
      <c r="F69" s="9">
        <v>316.81487351612907</v>
      </c>
      <c r="G69" s="9">
        <v>1487.1722507419356</v>
      </c>
      <c r="H69" s="9">
        <v>7758.1262389354852</v>
      </c>
      <c r="I69" s="9">
        <v>1693.4347674435483</v>
      </c>
      <c r="J69" s="9">
        <v>253.38227588709677</v>
      </c>
      <c r="K69" s="9">
        <v>331.23926612903222</v>
      </c>
      <c r="L69" s="9">
        <v>1075.2663020806453</v>
      </c>
      <c r="M69" s="9">
        <v>8966.3574938225829</v>
      </c>
      <c r="N69" s="9">
        <v>1.8206105806451613</v>
      </c>
      <c r="O69" s="9">
        <v>274.54283121774188</v>
      </c>
      <c r="P69" s="9">
        <v>26.089830290322578</v>
      </c>
      <c r="Q69" s="9">
        <v>43.963843790322571</v>
      </c>
      <c r="R69" s="9">
        <v>215.42509698387096</v>
      </c>
      <c r="S69" s="9">
        <v>20886.994348838714</v>
      </c>
      <c r="T69" s="9">
        <v>3.2249745725806456</v>
      </c>
      <c r="U69" s="9">
        <v>9.561988596774194</v>
      </c>
      <c r="V69" s="9">
        <v>26.464092459677417</v>
      </c>
      <c r="W69" s="9">
        <v>149.02102611290323</v>
      </c>
      <c r="X69" s="9">
        <v>2.6159779596774198</v>
      </c>
      <c r="Y69" s="9">
        <v>0.24349974193548385</v>
      </c>
      <c r="Z69" s="9">
        <v>1.6444392096774194</v>
      </c>
      <c r="AA69" s="9">
        <v>7.8718725806451617E-2</v>
      </c>
      <c r="AB69" s="9">
        <v>1464.1880806451613</v>
      </c>
      <c r="AC69" s="9">
        <v>5.984856725806452</v>
      </c>
      <c r="AD69" s="9">
        <v>38.627965306451621</v>
      </c>
      <c r="AE69" s="9">
        <v>2.8011989758064519</v>
      </c>
      <c r="AF69" s="9">
        <v>6.1255424435483876</v>
      </c>
      <c r="AG69" s="9">
        <v>0.15651023387096774</v>
      </c>
      <c r="AH69" s="9">
        <v>2.0721379677419356</v>
      </c>
      <c r="AI69" s="9">
        <v>0</v>
      </c>
      <c r="AJ69" s="9">
        <v>2.258290322580645E-3</v>
      </c>
      <c r="AK69" s="9">
        <v>1.9922406451612904</v>
      </c>
      <c r="AL69" s="9">
        <v>0.21548128225806451</v>
      </c>
      <c r="AM69" s="9">
        <v>0.27002229032258068</v>
      </c>
      <c r="AN69" s="9">
        <v>2.8500142434836083E-2</v>
      </c>
      <c r="AO69" s="9">
        <v>1.9071756290322579</v>
      </c>
      <c r="AP69" s="9">
        <v>0.20191093548387096</v>
      </c>
      <c r="AQ69" s="9">
        <v>6.8317403225806456E-2</v>
      </c>
      <c r="AR69" s="9">
        <v>0.30991325806451614</v>
      </c>
      <c r="AS69" s="9">
        <v>63.686247314516137</v>
      </c>
      <c r="AT69" s="9">
        <v>11.615182475806453</v>
      </c>
      <c r="AU69" s="9">
        <v>25.396123064516132</v>
      </c>
      <c r="AV69" s="9">
        <v>3.4007544516129027</v>
      </c>
      <c r="AW69" s="9">
        <v>9.9466726935483862</v>
      </c>
      <c r="AX69" s="9">
        <v>1.4657252016129032</v>
      </c>
      <c r="AY69" s="9">
        <v>0.31469358064516134</v>
      </c>
      <c r="AZ69" s="9">
        <v>2.7443378629032265</v>
      </c>
      <c r="BA69" s="9">
        <v>0.39658957258064509</v>
      </c>
      <c r="BB69" s="9">
        <v>0.65946610483870971</v>
      </c>
      <c r="BC69" s="9">
        <v>0.12319220967741935</v>
      </c>
      <c r="BD69" s="9">
        <v>0.71391645161290329</v>
      </c>
      <c r="BE69" s="9">
        <v>4.1539354838709679E-2</v>
      </c>
      <c r="BF69" s="9">
        <v>0.35808325000000002</v>
      </c>
      <c r="BG69" s="9">
        <v>4.7650750000000006E-2</v>
      </c>
      <c r="BH69" s="9">
        <v>0.18628422580645165</v>
      </c>
      <c r="BI69" s="9">
        <v>0</v>
      </c>
      <c r="BJ69" s="9">
        <v>0.1155436935483871</v>
      </c>
      <c r="BK69" s="9">
        <v>0</v>
      </c>
      <c r="BL69" s="9">
        <v>3.76285564516129E-2</v>
      </c>
      <c r="BM69" s="9">
        <v>8.293859677419356E-2</v>
      </c>
      <c r="BN69" s="9">
        <v>0</v>
      </c>
      <c r="BO69" s="9">
        <v>0.15813385315891568</v>
      </c>
      <c r="BP69" s="9">
        <v>3.9157435483870968E-2</v>
      </c>
      <c r="BQ69" s="9">
        <v>9.576193572580646</v>
      </c>
      <c r="BR69" s="9">
        <v>2.0097959677419355E-2</v>
      </c>
      <c r="BS69" s="9">
        <v>3.8107907419354841</v>
      </c>
      <c r="BT69" s="9">
        <v>0.47413382258064518</v>
      </c>
      <c r="BU69" s="4" t="str">
        <f t="shared" si="1"/>
        <v>46</v>
      </c>
    </row>
    <row r="70" spans="1:73" ht="16.5" x14ac:dyDescent="0.3">
      <c r="A70" t="s">
        <v>139</v>
      </c>
      <c r="B70" s="2">
        <v>-0.22391666666666668</v>
      </c>
      <c r="C70" s="2">
        <v>5.6208833333333335</v>
      </c>
      <c r="D70" s="9">
        <v>1.66048434</v>
      </c>
      <c r="E70" s="9">
        <v>0.16444322999999997</v>
      </c>
      <c r="F70" s="9">
        <v>89.37374570999998</v>
      </c>
      <c r="G70" s="9">
        <v>1002.3844273199999</v>
      </c>
      <c r="H70" s="9">
        <v>9233.9285250600005</v>
      </c>
      <c r="I70" s="9">
        <v>1966.4863173899998</v>
      </c>
      <c r="J70" s="9">
        <v>294.78674168999993</v>
      </c>
      <c r="K70" s="9">
        <v>175.12955999999997</v>
      </c>
      <c r="L70" s="9">
        <v>850.54529519999994</v>
      </c>
      <c r="M70" s="9">
        <v>4749.25899888</v>
      </c>
      <c r="N70" s="9">
        <v>1.6470475199999999</v>
      </c>
      <c r="O70" s="9">
        <v>232.11538415999999</v>
      </c>
      <c r="P70" s="9">
        <v>26.510575319999997</v>
      </c>
      <c r="Q70" s="9">
        <v>26.661446459999997</v>
      </c>
      <c r="R70" s="9">
        <v>133.80507098999999</v>
      </c>
      <c r="S70" s="9">
        <v>16408.153244879999</v>
      </c>
      <c r="T70" s="9">
        <v>3.4408178999999999</v>
      </c>
      <c r="U70" s="9">
        <v>6.8174276399999991</v>
      </c>
      <c r="V70" s="9">
        <v>14.662817099999998</v>
      </c>
      <c r="W70" s="9">
        <v>70.711310339999997</v>
      </c>
      <c r="X70" s="9">
        <v>2.5583615099999997</v>
      </c>
      <c r="Y70" s="9">
        <v>0.17502935999999999</v>
      </c>
      <c r="Z70" s="9">
        <v>1.6375786199999998</v>
      </c>
      <c r="AA70" s="9">
        <v>0.11635224000000001</v>
      </c>
      <c r="AB70" s="9">
        <v>1844.04573</v>
      </c>
      <c r="AC70" s="9">
        <v>5.5416962699999992</v>
      </c>
      <c r="AD70" s="9">
        <v>17.552274479999998</v>
      </c>
      <c r="AE70" s="9">
        <v>2.7352044899999997</v>
      </c>
      <c r="AF70" s="9">
        <v>7.767128249999999</v>
      </c>
      <c r="AG70" s="9">
        <v>0.22293497999999995</v>
      </c>
      <c r="AH70" s="9">
        <v>0.94347318000000002</v>
      </c>
      <c r="AI70" s="9">
        <v>0</v>
      </c>
      <c r="AJ70" s="9">
        <v>1.4629199999999999E-3</v>
      </c>
      <c r="AK70" s="9">
        <v>1.914822</v>
      </c>
      <c r="AL70" s="9">
        <v>0.23743892999999999</v>
      </c>
      <c r="AM70" s="9">
        <v>9.1743120000000011E-2</v>
      </c>
      <c r="AN70" s="9">
        <v>2.1216178759342015E-2</v>
      </c>
      <c r="AO70" s="9">
        <v>8.9233110000000004E-2</v>
      </c>
      <c r="AP70" s="9">
        <v>0.66949632000000014</v>
      </c>
      <c r="AQ70" s="9">
        <v>8.9233110000000004E-2</v>
      </c>
      <c r="AR70" s="9">
        <v>0.35309979000000002</v>
      </c>
      <c r="AS70" s="9">
        <v>49.567932989999989</v>
      </c>
      <c r="AT70" s="9">
        <v>3.6451657799999997</v>
      </c>
      <c r="AU70" s="9">
        <v>12.111354359999998</v>
      </c>
      <c r="AV70" s="9">
        <v>1.4495933999999995</v>
      </c>
      <c r="AW70" s="9">
        <v>4.1176187999999998</v>
      </c>
      <c r="AX70" s="9">
        <v>0.90476592</v>
      </c>
      <c r="AY70" s="9">
        <v>0.22126163999999998</v>
      </c>
      <c r="AZ70" s="9">
        <v>1.1460274799999997</v>
      </c>
      <c r="BA70" s="9">
        <v>0.20771961</v>
      </c>
      <c r="BB70" s="9">
        <v>0.61795844999999994</v>
      </c>
      <c r="BC70" s="9">
        <v>0.12157767</v>
      </c>
      <c r="BD70" s="9">
        <v>0.49376555999999994</v>
      </c>
      <c r="BE70" s="9">
        <v>4.5811440000000002E-2</v>
      </c>
      <c r="BF70" s="9">
        <v>0.36253361999999995</v>
      </c>
      <c r="BG70" s="9">
        <v>4.9208219999999997E-2</v>
      </c>
      <c r="BH70" s="9">
        <v>0.24151706999999997</v>
      </c>
      <c r="BI70" s="9">
        <v>0</v>
      </c>
      <c r="BJ70" s="9">
        <v>0.12035021999999998</v>
      </c>
      <c r="BK70" s="9">
        <v>0</v>
      </c>
      <c r="BL70" s="9">
        <v>5.681841E-2</v>
      </c>
      <c r="BM70" s="9">
        <v>0.14817575999999996</v>
      </c>
      <c r="BN70" s="9">
        <v>0</v>
      </c>
      <c r="BO70" s="9">
        <v>6.3047919471704364E-2</v>
      </c>
      <c r="BP70" s="9">
        <v>4.6372559999999993E-2</v>
      </c>
      <c r="BQ70" s="9">
        <v>10.269247499999999</v>
      </c>
      <c r="BR70" s="9">
        <v>0</v>
      </c>
      <c r="BS70" s="9">
        <v>1.0750357799999999</v>
      </c>
      <c r="BT70" s="9">
        <v>0.35545949999999993</v>
      </c>
      <c r="BU70" s="4" t="str">
        <f t="shared" si="1"/>
        <v>47</v>
      </c>
    </row>
    <row r="71" spans="1:73" ht="16.5" x14ac:dyDescent="0.3">
      <c r="A71" t="s">
        <v>140</v>
      </c>
      <c r="B71" s="2">
        <v>-0.20480000000000001</v>
      </c>
      <c r="C71" s="2">
        <v>5.5919333333333334</v>
      </c>
      <c r="D71" s="9">
        <v>1.04277492</v>
      </c>
      <c r="E71" s="9">
        <v>0.1666764</v>
      </c>
      <c r="F71" s="9">
        <v>811.92291444</v>
      </c>
      <c r="G71" s="9">
        <v>3457.2119531399999</v>
      </c>
      <c r="H71" s="9">
        <v>9125.0519976000014</v>
      </c>
      <c r="I71" s="9">
        <v>2096.4086252999996</v>
      </c>
      <c r="J71" s="9">
        <v>20084.881085280002</v>
      </c>
      <c r="K71" s="9">
        <v>262.53809999999999</v>
      </c>
      <c r="L71" s="9">
        <v>861.35849711999992</v>
      </c>
      <c r="M71" s="9">
        <v>11037.0928437</v>
      </c>
      <c r="N71" s="9">
        <v>3.038929739999999</v>
      </c>
      <c r="O71" s="9">
        <v>334.40318009999993</v>
      </c>
      <c r="P71" s="9">
        <v>35.658776339999996</v>
      </c>
      <c r="Q71" s="9">
        <v>37.306641240000005</v>
      </c>
      <c r="R71" s="9">
        <v>219.22646327999996</v>
      </c>
      <c r="S71" s="9">
        <v>20683.689141059996</v>
      </c>
      <c r="T71" s="9">
        <v>4.5439812000000002</v>
      </c>
      <c r="U71" s="9">
        <v>10.28142918</v>
      </c>
      <c r="V71" s="9">
        <v>30.963055859999997</v>
      </c>
      <c r="W71" s="9">
        <v>105.30669599999999</v>
      </c>
      <c r="X71" s="9">
        <v>2.6927801999999996</v>
      </c>
      <c r="Y71" s="9">
        <v>0.18147184</v>
      </c>
      <c r="Z71" s="9">
        <v>1.4988580199999997</v>
      </c>
      <c r="AA71" s="9">
        <v>0.10243463999999999</v>
      </c>
      <c r="AB71" s="9">
        <v>1855.2540599999998</v>
      </c>
      <c r="AC71" s="9">
        <v>3.4693282799999996</v>
      </c>
      <c r="AD71" s="9">
        <v>36.230986440000002</v>
      </c>
      <c r="AE71" s="9">
        <v>2.8566331200000001</v>
      </c>
      <c r="AF71" s="9">
        <v>7.6262042999999995</v>
      </c>
      <c r="AG71" s="9">
        <v>0.12960683999999997</v>
      </c>
      <c r="AH71" s="9">
        <v>0.88375429999999999</v>
      </c>
      <c r="AI71" s="9">
        <v>0</v>
      </c>
      <c r="AJ71" s="9">
        <v>3.9265599999999999E-3</v>
      </c>
      <c r="AK71" s="9">
        <v>1.84069138</v>
      </c>
      <c r="AL71" s="9">
        <v>0.31156949999999994</v>
      </c>
      <c r="AM71" s="9">
        <v>0.29348505999999996</v>
      </c>
      <c r="AN71" s="9">
        <v>2.5277432347985365E-2</v>
      </c>
      <c r="AO71" s="9">
        <v>0.47753244</v>
      </c>
      <c r="AP71" s="9">
        <v>0.14968998</v>
      </c>
      <c r="AQ71" s="9">
        <v>9.5315219999999992E-2</v>
      </c>
      <c r="AR71" s="9">
        <v>0.24122537999999999</v>
      </c>
      <c r="AS71" s="9">
        <v>52.344404639999993</v>
      </c>
      <c r="AT71" s="9">
        <v>2.5203202199999994</v>
      </c>
      <c r="AU71" s="9">
        <v>7.6662491399999997</v>
      </c>
      <c r="AV71" s="9">
        <v>1.0216443599999998</v>
      </c>
      <c r="AW71" s="9">
        <v>3.4828081199999996</v>
      </c>
      <c r="AX71" s="9">
        <v>0.88140646</v>
      </c>
      <c r="AY71" s="9">
        <v>0.25106201999999994</v>
      </c>
      <c r="AZ71" s="9">
        <v>0.9579591999999999</v>
      </c>
      <c r="BA71" s="9">
        <v>0.20261251999999999</v>
      </c>
      <c r="BB71" s="9">
        <v>0.63820767999999994</v>
      </c>
      <c r="BC71" s="9">
        <v>0.13166119999999998</v>
      </c>
      <c r="BD71" s="9">
        <v>0.4880623</v>
      </c>
      <c r="BE71" s="9">
        <v>4.6460920000000003E-2</v>
      </c>
      <c r="BF71" s="9">
        <v>0.38880027999999994</v>
      </c>
      <c r="BG71" s="9">
        <v>5.6904760000000006E-2</v>
      </c>
      <c r="BH71" s="9">
        <v>0.22898523999999998</v>
      </c>
      <c r="BI71" s="9">
        <v>0</v>
      </c>
      <c r="BJ71" s="9">
        <v>0.11525667999999997</v>
      </c>
      <c r="BK71" s="9">
        <v>0</v>
      </c>
      <c r="BL71" s="9">
        <v>0.10227777999999998</v>
      </c>
      <c r="BM71" s="9">
        <v>0.22248314</v>
      </c>
      <c r="BN71" s="9">
        <v>0</v>
      </c>
      <c r="BO71" s="9">
        <v>7.9364229390349126E-3</v>
      </c>
      <c r="BP71" s="9">
        <v>2.89938E-2</v>
      </c>
      <c r="BQ71" s="9">
        <v>10.565963099999999</v>
      </c>
      <c r="BR71" s="9">
        <v>0</v>
      </c>
      <c r="BS71" s="9">
        <v>0.69166151999999992</v>
      </c>
      <c r="BT71" s="9">
        <v>0.36586329999999995</v>
      </c>
      <c r="BU71" s="4" t="str">
        <f t="shared" si="1"/>
        <v>48</v>
      </c>
    </row>
    <row r="72" spans="1:73" ht="16.5" x14ac:dyDescent="0.3">
      <c r="A72" t="s">
        <v>141</v>
      </c>
      <c r="B72" s="2">
        <v>-0.22853333333333334</v>
      </c>
      <c r="C72" s="2">
        <v>5.6283166666666666</v>
      </c>
      <c r="D72" s="9">
        <v>0.90636672413793096</v>
      </c>
      <c r="E72" s="9">
        <v>0.23286336206896552</v>
      </c>
      <c r="F72" s="9">
        <v>364.86800301724145</v>
      </c>
      <c r="G72" s="9">
        <v>2470.0735210344833</v>
      </c>
      <c r="H72" s="9">
        <v>8186.8607899137933</v>
      </c>
      <c r="I72" s="9">
        <v>1813.2851979310344</v>
      </c>
      <c r="J72" s="9">
        <v>264.41692137931034</v>
      </c>
      <c r="K72" s="9">
        <v>122.10982758620692</v>
      </c>
      <c r="L72" s="9">
        <v>790.75360629310353</v>
      </c>
      <c r="M72" s="9">
        <v>7052.0016894827595</v>
      </c>
      <c r="N72" s="9">
        <v>2.3128060344827586</v>
      </c>
      <c r="O72" s="9">
        <v>311.85116844827587</v>
      </c>
      <c r="P72" s="9">
        <v>35.386525862068964</v>
      </c>
      <c r="Q72" s="9">
        <v>31.456971465517245</v>
      </c>
      <c r="R72" s="9">
        <v>375.18608560344825</v>
      </c>
      <c r="S72" s="9">
        <v>18940.728699310348</v>
      </c>
      <c r="T72" s="9">
        <v>4.2487176724137941</v>
      </c>
      <c r="U72" s="9">
        <v>7.4175191379310359</v>
      </c>
      <c r="V72" s="9">
        <v>17.615193362068968</v>
      </c>
      <c r="W72" s="9">
        <v>55.493376982758626</v>
      </c>
      <c r="X72" s="9">
        <v>2.5413959482758619</v>
      </c>
      <c r="Y72" s="9">
        <v>0.19829767241379312</v>
      </c>
      <c r="Z72" s="9">
        <v>1.1226902586206897</v>
      </c>
      <c r="AA72" s="9">
        <v>4.8067499999999999E-2</v>
      </c>
      <c r="AB72" s="9">
        <v>1719.8255172413792</v>
      </c>
      <c r="AC72" s="9">
        <v>3.1957083620689657</v>
      </c>
      <c r="AD72" s="9">
        <v>18.492002068965519</v>
      </c>
      <c r="AE72" s="9">
        <v>3.2145036206896549</v>
      </c>
      <c r="AF72" s="9">
        <v>5.8832281034482765</v>
      </c>
      <c r="AG72" s="9">
        <v>0.15221741379310344</v>
      </c>
      <c r="AH72" s="9">
        <v>0.66161508620689657</v>
      </c>
      <c r="AI72" s="9">
        <v>0</v>
      </c>
      <c r="AJ72" s="9">
        <v>0</v>
      </c>
      <c r="AK72" s="9">
        <v>2.2506036206896551</v>
      </c>
      <c r="AL72" s="9">
        <v>0.1927448275862069</v>
      </c>
      <c r="AM72" s="9">
        <v>6.2413448275862073E-2</v>
      </c>
      <c r="AN72" s="9">
        <v>2.0777967198820767E-2</v>
      </c>
      <c r="AO72" s="9">
        <v>0</v>
      </c>
      <c r="AP72" s="9">
        <v>5.8443362068965519E-2</v>
      </c>
      <c r="AQ72" s="9">
        <v>8.8317931034482766E-2</v>
      </c>
      <c r="AR72" s="9">
        <v>0.20662913793103449</v>
      </c>
      <c r="AS72" s="9">
        <v>88.403320862068966</v>
      </c>
      <c r="AT72" s="9">
        <v>7.3430899137931034</v>
      </c>
      <c r="AU72" s="9">
        <v>17.247399827586207</v>
      </c>
      <c r="AV72" s="9">
        <v>2.8638082758620689</v>
      </c>
      <c r="AW72" s="9">
        <v>8.7869614655172406</v>
      </c>
      <c r="AX72" s="9">
        <v>1.6192236206896549</v>
      </c>
      <c r="AY72" s="9">
        <v>0.4421084482758621</v>
      </c>
      <c r="AZ72" s="9">
        <v>2.1698741379310347</v>
      </c>
      <c r="BA72" s="9">
        <v>0.38752086206896552</v>
      </c>
      <c r="BB72" s="9">
        <v>0.80221681034482761</v>
      </c>
      <c r="BC72" s="9">
        <v>0.15373862068965519</v>
      </c>
      <c r="BD72" s="9">
        <v>0.78441077586206887</v>
      </c>
      <c r="BE72" s="9">
        <v>5.5308620689655162E-2</v>
      </c>
      <c r="BF72" s="9">
        <v>0.44523879310344833</v>
      </c>
      <c r="BG72" s="9">
        <v>6.3578534482758631E-2</v>
      </c>
      <c r="BH72" s="9">
        <v>0.1832394827586207</v>
      </c>
      <c r="BI72" s="9">
        <v>0</v>
      </c>
      <c r="BJ72" s="9">
        <v>9.7999137931034472E-2</v>
      </c>
      <c r="BK72" s="9">
        <v>0</v>
      </c>
      <c r="BL72" s="9">
        <v>0</v>
      </c>
      <c r="BM72" s="9">
        <v>1.2266379310344824E-3</v>
      </c>
      <c r="BN72" s="9">
        <v>0</v>
      </c>
      <c r="BO72" s="9">
        <v>3.5717158968869017E-4</v>
      </c>
      <c r="BP72" s="9">
        <v>5.8562068965517231E-2</v>
      </c>
      <c r="BQ72" s="9">
        <v>10.674678103448276</v>
      </c>
      <c r="BR72" s="9">
        <v>0</v>
      </c>
      <c r="BS72" s="9">
        <v>0.75446146551724147</v>
      </c>
      <c r="BT72" s="9">
        <v>0.47431758620689657</v>
      </c>
      <c r="BU72" s="4" t="str">
        <f t="shared" si="1"/>
        <v>49</v>
      </c>
    </row>
    <row r="73" spans="1:73" ht="16.5" x14ac:dyDescent="0.3">
      <c r="A73" t="s">
        <v>142</v>
      </c>
      <c r="B73" s="2">
        <v>-0.18780000000000002</v>
      </c>
      <c r="C73" s="2">
        <v>5.5995499999999998</v>
      </c>
      <c r="D73" s="9">
        <v>2.0427264000000003</v>
      </c>
      <c r="E73" s="9">
        <v>0.84900627692307706</v>
      </c>
      <c r="F73" s="9">
        <v>447.80898461538465</v>
      </c>
      <c r="G73" s="9">
        <v>3367.0501809230768</v>
      </c>
      <c r="H73" s="9">
        <v>15230.578920369233</v>
      </c>
      <c r="I73" s="9">
        <v>1484.4043539692309</v>
      </c>
      <c r="J73" s="9">
        <v>245.16268504615385</v>
      </c>
      <c r="K73" s="9">
        <v>143.94683076923079</v>
      </c>
      <c r="L73" s="9">
        <v>1233.3999300923078</v>
      </c>
      <c r="M73" s="9">
        <v>9472.2268475076908</v>
      </c>
      <c r="N73" s="9">
        <v>5.0171195076923079</v>
      </c>
      <c r="O73" s="9">
        <v>349.1003431384616</v>
      </c>
      <c r="P73" s="9">
        <v>71.812135384615388</v>
      </c>
      <c r="Q73" s="9">
        <v>213.63634412307695</v>
      </c>
      <c r="R73" s="9">
        <v>253.84224295384612</v>
      </c>
      <c r="S73" s="9">
        <v>53399.287508676927</v>
      </c>
      <c r="T73" s="9">
        <v>6.1229686153846163</v>
      </c>
      <c r="U73" s="9">
        <v>12.604085169230769</v>
      </c>
      <c r="V73" s="9">
        <v>24.024835938461539</v>
      </c>
      <c r="W73" s="9">
        <v>69.473398153846148</v>
      </c>
      <c r="X73" s="9">
        <v>4.3018515692307693</v>
      </c>
      <c r="Y73" s="9">
        <v>0.30271015384615391</v>
      </c>
      <c r="Z73" s="9">
        <v>2.6752275692307692</v>
      </c>
      <c r="AA73" s="9">
        <v>0.18906978461538462</v>
      </c>
      <c r="AB73" s="9">
        <v>1440.3544615384615</v>
      </c>
      <c r="AC73" s="9">
        <v>7.1449521230769237</v>
      </c>
      <c r="AD73" s="9">
        <v>22.66827618461539</v>
      </c>
      <c r="AE73" s="9">
        <v>4.442076553846154</v>
      </c>
      <c r="AF73" s="9">
        <v>11.618615138461539</v>
      </c>
      <c r="AG73" s="9">
        <v>0.15135507692307695</v>
      </c>
      <c r="AH73" s="9">
        <v>1.4905580307692308</v>
      </c>
      <c r="AI73" s="9">
        <v>3.6548923076923081E-3</v>
      </c>
      <c r="AJ73" s="9">
        <v>6.852923076923075E-4</v>
      </c>
      <c r="AK73" s="9">
        <v>2.9955505230769233</v>
      </c>
      <c r="AL73" s="9">
        <v>0.31637267692307691</v>
      </c>
      <c r="AM73" s="9">
        <v>5.8494030769230779E-2</v>
      </c>
      <c r="AN73" s="9">
        <v>4.2538123649607226E-2</v>
      </c>
      <c r="AO73" s="9">
        <v>3.7856492307692308E-2</v>
      </c>
      <c r="AP73" s="9">
        <v>9.0068676923076921E-2</v>
      </c>
      <c r="AQ73" s="9">
        <v>0.19094843076923076</v>
      </c>
      <c r="AR73" s="9">
        <v>0.35325636923076925</v>
      </c>
      <c r="AS73" s="9">
        <v>48.163702153846167</v>
      </c>
      <c r="AT73" s="9">
        <v>4.6509607384615377</v>
      </c>
      <c r="AU73" s="9">
        <v>11.81104836923077</v>
      </c>
      <c r="AV73" s="9">
        <v>2.0482993230769235</v>
      </c>
      <c r="AW73" s="9">
        <v>6.4826761846153858</v>
      </c>
      <c r="AX73" s="9">
        <v>1.621102276923077</v>
      </c>
      <c r="AY73" s="9">
        <v>0.40982843076923087</v>
      </c>
      <c r="AZ73" s="9">
        <v>1.5199980307692309</v>
      </c>
      <c r="BA73" s="9">
        <v>0.34096443076923078</v>
      </c>
      <c r="BB73" s="9">
        <v>1.159447630769231</v>
      </c>
      <c r="BC73" s="9">
        <v>0.2201166769230769</v>
      </c>
      <c r="BD73" s="9">
        <v>0.874964676923077</v>
      </c>
      <c r="BE73" s="9">
        <v>8.6512246153846159E-2</v>
      </c>
      <c r="BF73" s="9">
        <v>0.6738235076923077</v>
      </c>
      <c r="BG73" s="9">
        <v>9.8942030769230777E-2</v>
      </c>
      <c r="BH73" s="9">
        <v>0.31647507692307691</v>
      </c>
      <c r="BI73" s="9">
        <v>0</v>
      </c>
      <c r="BJ73" s="9">
        <v>0.12167483076923077</v>
      </c>
      <c r="BK73" s="9">
        <v>5.8862630973618264E-5</v>
      </c>
      <c r="BL73" s="9">
        <v>7.7390769230769232E-3</v>
      </c>
      <c r="BM73" s="9">
        <v>1.7604923076923081E-2</v>
      </c>
      <c r="BN73" s="9">
        <v>0</v>
      </c>
      <c r="BO73" s="9">
        <v>3.6170628441735235E-3</v>
      </c>
      <c r="BP73" s="9">
        <v>5.056984615384616E-2</v>
      </c>
      <c r="BQ73" s="9">
        <v>10.831990153846153</v>
      </c>
      <c r="BR73" s="9">
        <v>0</v>
      </c>
      <c r="BS73" s="9">
        <v>2.0371613538461539</v>
      </c>
      <c r="BT73" s="9">
        <v>1.3081993846153848</v>
      </c>
      <c r="BU73" s="4" t="str">
        <f t="shared" si="1"/>
        <v>50</v>
      </c>
    </row>
    <row r="74" spans="1:73" ht="16.5" x14ac:dyDescent="0.3">
      <c r="A74" t="s">
        <v>143</v>
      </c>
      <c r="B74" s="2">
        <v>-0.19121666666666667</v>
      </c>
      <c r="C74" s="2">
        <v>5.6109499999999999</v>
      </c>
      <c r="D74" s="9">
        <v>0.92273966666666674</v>
      </c>
      <c r="E74" s="9">
        <v>0.1424516666666667</v>
      </c>
      <c r="F74" s="9">
        <v>204.37263333333334</v>
      </c>
      <c r="G74" s="9">
        <v>1455.6412763333333</v>
      </c>
      <c r="H74" s="9">
        <v>6394.3163536666661</v>
      </c>
      <c r="I74" s="9">
        <v>1496.7841116666666</v>
      </c>
      <c r="J74" s="9">
        <v>275.27169566666669</v>
      </c>
      <c r="K74" s="9">
        <v>178.39266666666671</v>
      </c>
      <c r="L74" s="9">
        <v>512.8045370000001</v>
      </c>
      <c r="M74" s="9">
        <v>4103.927995666666</v>
      </c>
      <c r="N74" s="9">
        <v>1.6471899999999999</v>
      </c>
      <c r="O74" s="9">
        <v>179.26883966666668</v>
      </c>
      <c r="P74" s="9">
        <v>32.444605333333335</v>
      </c>
      <c r="Q74" s="9">
        <v>35.739027666666672</v>
      </c>
      <c r="R74" s="9">
        <v>96.741234000000006</v>
      </c>
      <c r="S74" s="9">
        <v>17601.649031666668</v>
      </c>
      <c r="T74" s="9">
        <v>2.8842123333333336</v>
      </c>
      <c r="U74" s="9">
        <v>7.7191023333333346</v>
      </c>
      <c r="V74" s="9">
        <v>15.519442333333332</v>
      </c>
      <c r="W74" s="9">
        <v>47.799455666666667</v>
      </c>
      <c r="X74" s="9">
        <v>2.1187833333333335</v>
      </c>
      <c r="Y74" s="9">
        <v>0.1479408888888889</v>
      </c>
      <c r="Z74" s="9">
        <v>0.77372633333333329</v>
      </c>
      <c r="AA74" s="9">
        <v>3.0235407407407409E-2</v>
      </c>
      <c r="AB74" s="9">
        <v>1787.271</v>
      </c>
      <c r="AC74" s="9">
        <v>2.5952873333333333</v>
      </c>
      <c r="AD74" s="9">
        <v>14.654106666666669</v>
      </c>
      <c r="AE74" s="9">
        <v>1.4471650000000003</v>
      </c>
      <c r="AF74" s="9">
        <v>4.8759345185185188</v>
      </c>
      <c r="AG74" s="9">
        <v>0.20328937037037037</v>
      </c>
      <c r="AH74" s="9">
        <v>0.96186037037037042</v>
      </c>
      <c r="AI74" s="9">
        <v>0</v>
      </c>
      <c r="AJ74" s="9">
        <v>0</v>
      </c>
      <c r="AK74" s="9">
        <v>0.93518566666666658</v>
      </c>
      <c r="AL74" s="9">
        <v>0.16410281481481481</v>
      </c>
      <c r="AM74" s="9">
        <v>2.922411111111111E-2</v>
      </c>
      <c r="AN74" s="9">
        <v>2.128224791778819E-2</v>
      </c>
      <c r="AO74" s="9">
        <v>0</v>
      </c>
      <c r="AP74" s="9">
        <v>0.12581466666666666</v>
      </c>
      <c r="AQ74" s="9">
        <v>9.3472000000000013E-2</v>
      </c>
      <c r="AR74" s="9">
        <v>0.22114933333333334</v>
      </c>
      <c r="AS74" s="9">
        <v>31.192046666666666</v>
      </c>
      <c r="AT74" s="9">
        <v>1.9519899999999999</v>
      </c>
      <c r="AU74" s="9">
        <v>4.3034796666666661</v>
      </c>
      <c r="AV74" s="9">
        <v>0.69893274074074074</v>
      </c>
      <c r="AW74" s="9">
        <v>2.0868640000000003</v>
      </c>
      <c r="AX74" s="9">
        <v>0.50086918518518508</v>
      </c>
      <c r="AY74" s="9">
        <v>0.14023622222222221</v>
      </c>
      <c r="AZ74" s="9">
        <v>0.542275888888889</v>
      </c>
      <c r="BA74" s="9">
        <v>0.11450225925925926</v>
      </c>
      <c r="BB74" s="9">
        <v>0.37112222222222219</v>
      </c>
      <c r="BC74" s="9">
        <v>7.3542407407407417E-2</v>
      </c>
      <c r="BD74" s="9">
        <v>0.28783844444444445</v>
      </c>
      <c r="BE74" s="9">
        <v>2.3753703703703704E-2</v>
      </c>
      <c r="BF74" s="9">
        <v>0.2081247777777778</v>
      </c>
      <c r="BG74" s="9">
        <v>2.8353925925925921E-2</v>
      </c>
      <c r="BH74" s="9">
        <v>0.13234811111111111</v>
      </c>
      <c r="BI74" s="9">
        <v>0</v>
      </c>
      <c r="BJ74" s="9">
        <v>8.3551888888888898E-2</v>
      </c>
      <c r="BK74" s="9">
        <v>0</v>
      </c>
      <c r="BL74" s="9">
        <v>0</v>
      </c>
      <c r="BM74" s="9">
        <v>0</v>
      </c>
      <c r="BN74" s="9">
        <v>0</v>
      </c>
      <c r="BO74" s="9">
        <v>3.2957250818422142E-3</v>
      </c>
      <c r="BP74" s="9">
        <v>2.4539222222222223E-2</v>
      </c>
      <c r="BQ74" s="9">
        <v>4.7758349999999998</v>
      </c>
      <c r="BR74" s="9">
        <v>0</v>
      </c>
      <c r="BS74" s="9">
        <v>0.72728666666666664</v>
      </c>
      <c r="BT74" s="9">
        <v>0.32065148148148154</v>
      </c>
      <c r="BU74" s="4" t="str">
        <f t="shared" si="1"/>
        <v>51</v>
      </c>
    </row>
  </sheetData>
  <conditionalFormatting sqref="D2:D74">
    <cfRule type="colorScale" priority="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:E74">
    <cfRule type="colorScale" priority="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:F74">
    <cfRule type="colorScale" priority="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2:G74">
    <cfRule type="colorScale" priority="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2:H74">
    <cfRule type="colorScale" priority="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2:I74">
    <cfRule type="colorScale" priority="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2:J74">
    <cfRule type="colorScale" priority="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:K74">
    <cfRule type="colorScale" priority="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:L74">
    <cfRule type="colorScale" priority="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2:M74">
    <cfRule type="colorScale" priority="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2:N74">
    <cfRule type="colorScale" priority="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2:O74">
    <cfRule type="colorScale" priority="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2:P74">
    <cfRule type="colorScale" priority="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:Q74">
    <cfRule type="colorScale" priority="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2:R74">
    <cfRule type="colorScale" priority="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:S74">
    <cfRule type="colorScale" priority="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2:T74">
    <cfRule type="colorScale" priority="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2:U74">
    <cfRule type="colorScale" priority="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:V74">
    <cfRule type="colorScale" priority="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:W74">
    <cfRule type="colorScale" priority="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X2:X74">
    <cfRule type="colorScale" priority="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2:Y74">
    <cfRule type="colorScale" priority="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2:Z74">
    <cfRule type="colorScale" priority="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2:AA74">
    <cfRule type="colorScale" priority="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2:AB74">
    <cfRule type="colorScale" priority="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C2:AC74">
    <cfRule type="colorScale" priority="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2:AD74">
    <cfRule type="colorScale" priority="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2:AE74">
    <cfRule type="colorScale" priority="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:AF74">
    <cfRule type="colorScale" priority="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2:AG74">
    <cfRule type="colorScale" priority="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2:AH74">
    <cfRule type="colorScale" priority="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I2:AI74">
    <cfRule type="colorScale" priority="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J2:AJ74">
    <cfRule type="colorScale" priority="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:AK74">
    <cfRule type="colorScale" priority="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L2:AL74"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M2:AM74">
    <cfRule type="colorScale" priority="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N2:AN74"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O2:AO74">
    <cfRule type="colorScale" priority="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P2:AP74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Q2:AQ74"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R2:AR74"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S2:AS74">
    <cfRule type="colorScale" priority="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T2:AT74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U2:AU74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V2:AV74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W2:AW74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X2:AX74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Y2:AY74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Z2:AZ74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A2:BA74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B2:BB74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C2:BC74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2:BD74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E2:BE74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F2:BF74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G2:BG74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H2:BH74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I2:BI74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J2:BJ74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K2:BK74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L2:BL74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M2:BM74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N2:BO74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P2:BP74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Q2:BQ74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R2:BR74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S2:BS74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T2:BT74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Concentrations (mg.kg-1)</vt:lpstr>
    </vt:vector>
  </TitlesOfParts>
  <Company>NILU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Mudge</dc:creator>
  <cp:lastModifiedBy>Stephen Michael Mudge</cp:lastModifiedBy>
  <dcterms:created xsi:type="dcterms:W3CDTF">2019-04-20T12:37:38Z</dcterms:created>
  <dcterms:modified xsi:type="dcterms:W3CDTF">2019-10-02T12:05:26Z</dcterms:modified>
</cp:coreProperties>
</file>