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rdicRabbit/OneDrive/Documents/Work/Publications/2020/2020 - Li-McLachlan - ESPI/Submission/Major revision/Resubmission/"/>
    </mc:Choice>
  </mc:AlternateContent>
  <xr:revisionPtr revIDLastSave="0" documentId="13_ncr:1_{2C89F789-59E2-4AF6-9128-676DE8E10867}" xr6:coauthVersionLast="45" xr6:coauthVersionMax="45" xr10:uidLastSave="{00000000-0000-0000-0000-000000000000}"/>
  <bookViews>
    <workbookView xWindow="0" yWindow="460" windowWidth="26400" windowHeight="21920" xr2:uid="{5C975F8D-5FDA-4338-9D40-A11C681391EA}"/>
  </bookViews>
  <sheets>
    <sheet name="Information" sheetId="2" r:id="rId1"/>
    <sheet name="Data" sheetId="1" r:id="rId2"/>
  </sheets>
  <definedNames>
    <definedName name="_ftn1" localSheetId="0">Information!$A$9</definedName>
    <definedName name="_ftnref1" localSheetId="0">Information!$A$4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<sst xmlns="http://schemas.openxmlformats.org/spreadsheetml/2006/main" count="141" uniqueCount="141">
  <si>
    <t>Name</t>
  </si>
  <si>
    <t>Formula</t>
  </si>
  <si>
    <t>Molecular Weight</t>
  </si>
  <si>
    <t>EFF-V22</t>
  </si>
  <si>
    <t>EFF-V23</t>
  </si>
  <si>
    <t>EFF-V24</t>
  </si>
  <si>
    <t>EFF-V25</t>
  </si>
  <si>
    <t>EFF-V26</t>
  </si>
  <si>
    <t>EFF-V27</t>
  </si>
  <si>
    <t>EFF-V28</t>
  </si>
  <si>
    <t>EFF-V29</t>
  </si>
  <si>
    <t>EFF-V30</t>
  </si>
  <si>
    <t>EFF-V31</t>
  </si>
  <si>
    <t>EFF-V32</t>
  </si>
  <si>
    <t>EFF-V33</t>
  </si>
  <si>
    <t>N-V22</t>
  </si>
  <si>
    <t>N-V23</t>
  </si>
  <si>
    <t>N-V24</t>
  </si>
  <si>
    <t>N-V25</t>
  </si>
  <si>
    <t>N-V26</t>
  </si>
  <si>
    <t>N-V27</t>
  </si>
  <si>
    <t>N-V28</t>
  </si>
  <si>
    <t>N-V29</t>
  </si>
  <si>
    <t>N-V30</t>
  </si>
  <si>
    <t>N-V31</t>
  </si>
  <si>
    <t>N-V32</t>
  </si>
  <si>
    <t>N-V33</t>
  </si>
  <si>
    <t>S-V22</t>
  </si>
  <si>
    <t>S-V23</t>
  </si>
  <si>
    <t>S-V24</t>
  </si>
  <si>
    <t>S-V25</t>
  </si>
  <si>
    <t>S-V26</t>
  </si>
  <si>
    <t>S-V27</t>
  </si>
  <si>
    <t>S-V28</t>
  </si>
  <si>
    <t>S-V29</t>
  </si>
  <si>
    <t>S-V30</t>
  </si>
  <si>
    <t>S-V31</t>
  </si>
  <si>
    <t>S-V32</t>
  </si>
  <si>
    <t>S-V33</t>
  </si>
  <si>
    <t>Metoprolol</t>
  </si>
  <si>
    <t>C15 H25 N O3</t>
  </si>
  <si>
    <t>Hydrochlorothiazide</t>
  </si>
  <si>
    <t>C7 H8 Cl N3 O4 S2</t>
  </si>
  <si>
    <t>Atenolol</t>
  </si>
  <si>
    <t>C14 H22 N2 O3</t>
  </si>
  <si>
    <t>Escitalopram</t>
  </si>
  <si>
    <t>C20 H21 F N2 O</t>
  </si>
  <si>
    <t>Venlafaxine</t>
  </si>
  <si>
    <t>C17 H27 N O2</t>
  </si>
  <si>
    <t>Sulfapyridine</t>
  </si>
  <si>
    <t>C11 H11 N3 O2 S</t>
  </si>
  <si>
    <t>Propranolol</t>
  </si>
  <si>
    <t>C16 H21 N O2</t>
  </si>
  <si>
    <t>Furosemide</t>
  </si>
  <si>
    <t>C12 H11 Cl N2 O5 S</t>
  </si>
  <si>
    <t>Codeine</t>
  </si>
  <si>
    <t>C18 H21 N O3</t>
  </si>
  <si>
    <t>Irbesartan</t>
  </si>
  <si>
    <t>C25 H28 N6 O</t>
  </si>
  <si>
    <t>Ecgonine</t>
  </si>
  <si>
    <t>C9 H15 N O3</t>
  </si>
  <si>
    <t>Benzoylecgonine</t>
  </si>
  <si>
    <t>C16 H19 N O4</t>
  </si>
  <si>
    <t>Metformin</t>
  </si>
  <si>
    <t>C4 H11 N5</t>
  </si>
  <si>
    <t>Coniine</t>
  </si>
  <si>
    <t>C8 H17 N</t>
  </si>
  <si>
    <t>Tramadol</t>
  </si>
  <si>
    <t>C16 H25 N O2</t>
  </si>
  <si>
    <t>Valsartan</t>
  </si>
  <si>
    <t>C24 H29 N5 O3</t>
  </si>
  <si>
    <t>Ranitidine</t>
  </si>
  <si>
    <t>C13 H22 N4 O3 S</t>
  </si>
  <si>
    <t>Losartan</t>
  </si>
  <si>
    <t>C22 H23 Cl N6 O</t>
  </si>
  <si>
    <t>Sitagliptin</t>
  </si>
  <si>
    <t>C16 H15 F6 N5 O</t>
  </si>
  <si>
    <t>Climbazole</t>
  </si>
  <si>
    <t>C15 H17 Cl N2 O2</t>
  </si>
  <si>
    <t>Fexofenadine</t>
  </si>
  <si>
    <t>C32 H39 N O4</t>
  </si>
  <si>
    <t>PEG n5</t>
  </si>
  <si>
    <t>C10 H22 O6</t>
  </si>
  <si>
    <t>Benzophenone</t>
  </si>
  <si>
    <t>C13 H10 O</t>
  </si>
  <si>
    <t>Kinetin</t>
  </si>
  <si>
    <t>C10 H9 N5 O</t>
  </si>
  <si>
    <t>Lidocaine</t>
  </si>
  <si>
    <t>C14 H22 N2 O</t>
  </si>
  <si>
    <t>PPG n4</t>
  </si>
  <si>
    <t>C12 H26 O5</t>
  </si>
  <si>
    <t>PPG n5</t>
  </si>
  <si>
    <t>C15 H32 O6</t>
  </si>
  <si>
    <t>Melamine</t>
  </si>
  <si>
    <t>C3 H6 N6</t>
  </si>
  <si>
    <t>Acesulfame</t>
  </si>
  <si>
    <t>C4 H5 N O4 S</t>
  </si>
  <si>
    <t>Oxazepam</t>
  </si>
  <si>
    <t>C15 H11 Cl N2 O2</t>
  </si>
  <si>
    <t>Tropine</t>
  </si>
  <si>
    <t>C8 H15 N O</t>
  </si>
  <si>
    <t>Amphetamine</t>
  </si>
  <si>
    <t>C9 H13 N</t>
  </si>
  <si>
    <t>Hexamethylenetetramine</t>
  </si>
  <si>
    <t>C6 H12 N4</t>
  </si>
  <si>
    <t>PEG n6</t>
  </si>
  <si>
    <t>C12 H26 O7</t>
  </si>
  <si>
    <t>Paracetamol</t>
  </si>
  <si>
    <t>C8 H9 N O2</t>
  </si>
  <si>
    <t>Triisopropanolamine</t>
  </si>
  <si>
    <t>C9 H21 N O3</t>
  </si>
  <si>
    <t>Choline</t>
  </si>
  <si>
    <t>C5 H13 N O</t>
  </si>
  <si>
    <t>Sotalol</t>
  </si>
  <si>
    <t>C12 H20 N2 O3 S</t>
  </si>
  <si>
    <t>D-Panthenol</t>
  </si>
  <si>
    <t>C9 H19 N O4</t>
  </si>
  <si>
    <t>Pregabalin</t>
  </si>
  <si>
    <t>C8 H17 N O2</t>
  </si>
  <si>
    <t>Perillartine</t>
  </si>
  <si>
    <t>C10 H15 N O</t>
  </si>
  <si>
    <t>Benzotriazole</t>
  </si>
  <si>
    <t>C6 H5 N3</t>
  </si>
  <si>
    <t>PEG n8</t>
  </si>
  <si>
    <t>C16 H34 O9</t>
  </si>
  <si>
    <t>Lamotrigine</t>
  </si>
  <si>
    <t>C9 H7 Cl2 N5</t>
  </si>
  <si>
    <t>Sundet Effluent</t>
  </si>
  <si>
    <t>Outflow</t>
  </si>
  <si>
    <t>Inflow</t>
  </si>
  <si>
    <t>Supplementary Information for</t>
  </si>
  <si>
    <t>Comparing non-targeted chemical persistence assessed using an unspiked OECD 309 test to field measurements</t>
  </si>
  <si>
    <t>Zhe Li[1] and Michael S. McLachlan</t>
  </si>
  <si>
    <t>S-10691 Stockholm, Sweden</t>
  </si>
  <si>
    <t>[1] Corresponding author:</t>
  </si>
  <si>
    <t>E-mail: zhe.li@aces.su.se. Phone: +46 8 674 7188.</t>
  </si>
  <si>
    <t>Department of Environmental Science (ACES), Stockholm University,</t>
  </si>
  <si>
    <t>This data file provides the peak areas of the effluent, inflowing water, and outflowing water in the 12 weekly samples for the chemicals for which half-lives in the field were reported.</t>
  </si>
  <si>
    <t>The data have not been corrected for the difference in matrix effect between water and effluent.</t>
  </si>
  <si>
    <t>The shaded cells under outflow show which weeks were used for the mass balance used to determine the half-life.</t>
  </si>
  <si>
    <t>An area of 1.0E+03 indicates that the area was equal to or less than this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</si>
</sst>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E+0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4" tint="-0.249977111117893"/>
      <name val="Arial"/>
      <family val="2"/>
    </font>
    <font>
      <sz val="11"/>
      <color theme="9" tint="-0.499984740745262"/>
      <name val="Arial"/>
      <family val="2"/>
    </font>
    <font>
      <sz val="11"/>
      <color theme="5" tint="-0.249977111117893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2" fillId="0" borderId="0" xfId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e.li@aces.s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57513-D14B-42BB-916E-16DE690A412F}">
  <dimension ref="A1:A15"/>
  <sheetViews>
    <sheetView tabSelected="1" workbookViewId="0"/>
  </sheetViews>
  <sheetFormatPr baseColWidth="10" defaultColWidth="8.83203125" defaultRowHeight="15" x14ac:dyDescent="0.2"/>
  <cols>
    <col min="1" max="1" width="158.6640625" customWidth="1"/>
  </cols>
  <sheetData>
    <row r="1" spans="1:1" ht="17" x14ac:dyDescent="0.2">
      <c r="A1" s="11" t="s">
        <v>130</v>
      </c>
    </row>
    <row r="2" spans="1:1" ht="16" x14ac:dyDescent="0.2">
      <c r="A2" s="11"/>
    </row>
    <row r="3" spans="1:1" ht="19" x14ac:dyDescent="0.2">
      <c r="A3" s="12" t="s">
        <v>131</v>
      </c>
    </row>
    <row r="4" spans="1:1" ht="16" x14ac:dyDescent="0.2">
      <c r="A4" s="13" t="s">
        <v>132</v>
      </c>
    </row>
    <row r="5" spans="1:1" x14ac:dyDescent="0.2">
      <c r="A5" s="14" t="s">
        <v>136</v>
      </c>
    </row>
    <row r="6" spans="1:1" x14ac:dyDescent="0.2">
      <c r="A6" s="14" t="s">
        <v>133</v>
      </c>
    </row>
    <row r="9" spans="1:1" ht="16" x14ac:dyDescent="0.2">
      <c r="A9" s="13" t="s">
        <v>134</v>
      </c>
    </row>
    <row r="10" spans="1:1" ht="16" x14ac:dyDescent="0.2">
      <c r="A10" s="13" t="s">
        <v>135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</sheetData>
  <hyperlinks>
    <hyperlink ref="A4" location="_ftn1" display="_ftn1" xr:uid="{3466188C-6457-4DD5-9344-4FB6D770214B}"/>
    <hyperlink ref="A9" location="_ftnref1" display="_ftnref1" xr:uid="{CC07D8ED-2112-45F6-B73B-0D28D9CA49D5}"/>
    <hyperlink ref="A10" r:id="rId1" display="mailto:zhe.li@aces.su.se" xr:uid="{80427044-0920-4ECD-A2C8-9F2403F9F8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3AC5-91B1-40D2-8C65-A814FE959E4B}">
  <dimension ref="A1:AM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20.6640625" customWidth="1"/>
    <col min="2" max="2" width="19.33203125" customWidth="1"/>
    <col min="3" max="3" width="18.33203125" customWidth="1"/>
  </cols>
  <sheetData>
    <row r="1" spans="1:39" x14ac:dyDescent="0.2">
      <c r="A1" s="1"/>
      <c r="B1" s="1"/>
      <c r="C1" s="2"/>
      <c r="D1" s="16" t="s">
        <v>127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9" t="s">
        <v>128</v>
      </c>
      <c r="Q1" s="20"/>
      <c r="R1" s="20"/>
      <c r="S1" s="20"/>
      <c r="T1" s="20"/>
      <c r="U1" s="20"/>
      <c r="V1" s="20"/>
      <c r="W1" s="20"/>
      <c r="X1" s="20"/>
      <c r="Y1" s="20"/>
      <c r="Z1" s="20"/>
      <c r="AA1" s="21"/>
      <c r="AB1" s="22" t="s">
        <v>129</v>
      </c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4"/>
    </row>
    <row r="2" spans="1:39" x14ac:dyDescent="0.2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</row>
    <row r="3" spans="1:39" x14ac:dyDescent="0.2">
      <c r="A3" s="6" t="s">
        <v>95</v>
      </c>
      <c r="B3" s="6" t="s">
        <v>96</v>
      </c>
      <c r="C3" s="7">
        <v>162.99323000000001</v>
      </c>
      <c r="D3" s="8">
        <v>3291432.9926795796</v>
      </c>
      <c r="E3" s="8">
        <v>4247977.7622658638</v>
      </c>
      <c r="F3" s="8">
        <v>1871668.7448338934</v>
      </c>
      <c r="G3" s="8">
        <v>1111470.2275785999</v>
      </c>
      <c r="H3" s="8">
        <v>906378.5876333894</v>
      </c>
      <c r="I3" s="8">
        <v>651331.98468815966</v>
      </c>
      <c r="J3" s="8">
        <v>467435.57936684304</v>
      </c>
      <c r="K3" s="8">
        <v>359061.34375683131</v>
      </c>
      <c r="L3" s="8">
        <v>364003.54638222867</v>
      </c>
      <c r="M3" s="8">
        <v>290504.59685137932</v>
      </c>
      <c r="N3" s="8">
        <v>302061.03974490566</v>
      </c>
      <c r="O3" s="8">
        <v>429323.58611213503</v>
      </c>
      <c r="P3" s="9">
        <v>1012388.137387</v>
      </c>
      <c r="Q3" s="9">
        <v>1229676.0298230301</v>
      </c>
      <c r="R3" s="9">
        <v>1017665.13463689</v>
      </c>
      <c r="S3" s="9">
        <v>882345.281922978</v>
      </c>
      <c r="T3" s="9">
        <v>708933.64314432896</v>
      </c>
      <c r="U3" s="9">
        <v>781826.19241843605</v>
      </c>
      <c r="V3" s="15">
        <v>564292.09391052299</v>
      </c>
      <c r="W3" s="15">
        <v>415209.77260149299</v>
      </c>
      <c r="X3" s="15">
        <v>397349.30466722703</v>
      </c>
      <c r="Y3" s="15">
        <v>390892.65744629398</v>
      </c>
      <c r="Z3" s="15">
        <v>355223.71441624901</v>
      </c>
      <c r="AA3" s="15">
        <v>308117.48752535298</v>
      </c>
      <c r="AB3" s="10">
        <v>167114.79874340899</v>
      </c>
      <c r="AC3" s="10">
        <v>72836.974777889205</v>
      </c>
      <c r="AD3" s="10">
        <v>74606.615643109195</v>
      </c>
      <c r="AE3" s="10">
        <v>70464.550800092606</v>
      </c>
      <c r="AF3" s="10">
        <v>68643.048732723051</v>
      </c>
      <c r="AG3" s="10">
        <v>60174.0480894551</v>
      </c>
      <c r="AH3" s="10">
        <v>73642.081900953606</v>
      </c>
      <c r="AI3" s="10">
        <v>73927.009543932698</v>
      </c>
      <c r="AJ3" s="10">
        <v>80857.337137154202</v>
      </c>
      <c r="AK3" s="10">
        <v>88386.724358659805</v>
      </c>
      <c r="AL3" s="10">
        <v>73713.207339301298</v>
      </c>
      <c r="AM3" s="10">
        <v>89437.270075744207</v>
      </c>
    </row>
    <row r="4" spans="1:39" x14ac:dyDescent="0.2">
      <c r="A4" s="6" t="s">
        <v>101</v>
      </c>
      <c r="B4" s="6" t="s">
        <v>102</v>
      </c>
      <c r="C4" s="7">
        <v>135.10484</v>
      </c>
      <c r="D4" s="8">
        <v>378636.49280016305</v>
      </c>
      <c r="E4" s="8">
        <v>393913.81372987898</v>
      </c>
      <c r="F4" s="8">
        <v>190028.74132902399</v>
      </c>
      <c r="G4" s="8">
        <v>79879.788937267833</v>
      </c>
      <c r="H4" s="8">
        <v>51563.504429348737</v>
      </c>
      <c r="I4" s="8">
        <v>21136.354417572667</v>
      </c>
      <c r="J4" s="8">
        <v>15601.792427649367</v>
      </c>
      <c r="K4" s="8">
        <v>6209.2263138292592</v>
      </c>
      <c r="L4" s="8">
        <v>5468.067438478407</v>
      </c>
      <c r="M4" s="8">
        <v>3951.256200624503</v>
      </c>
      <c r="N4" s="8">
        <v>5525.3107912154237</v>
      </c>
      <c r="O4" s="8">
        <v>7080.6893935950575</v>
      </c>
      <c r="P4" s="9">
        <v>31428.136539049501</v>
      </c>
      <c r="Q4" s="9">
        <v>32529.043481872599</v>
      </c>
      <c r="R4" s="9">
        <v>22588.5966070289</v>
      </c>
      <c r="S4" s="9">
        <v>7780.9216312421904</v>
      </c>
      <c r="T4" s="9">
        <v>6014.6772979221396</v>
      </c>
      <c r="U4" s="9">
        <v>7620.3437202249097</v>
      </c>
      <c r="V4" s="15">
        <v>6109.6361405681801</v>
      </c>
      <c r="W4" s="15">
        <v>3877.3674226267199</v>
      </c>
      <c r="X4" s="15">
        <v>5246.5445747579497</v>
      </c>
      <c r="Y4" s="15">
        <v>4391.7862959147496</v>
      </c>
      <c r="Z4" s="15">
        <v>3987.60956508239</v>
      </c>
      <c r="AA4" s="15">
        <v>4170.5557641422802</v>
      </c>
      <c r="AB4" s="10">
        <v>3946.9247374310298</v>
      </c>
      <c r="AC4" s="10">
        <v>4657.9487804575701</v>
      </c>
      <c r="AD4" s="10">
        <v>2587.2180280211001</v>
      </c>
      <c r="AE4" s="10">
        <v>3948.0216315991402</v>
      </c>
      <c r="AF4" s="10">
        <v>3955.0162238562152</v>
      </c>
      <c r="AG4" s="10">
        <v>5645.8156106181696</v>
      </c>
      <c r="AH4" s="10">
        <v>3936.4394698723099</v>
      </c>
      <c r="AI4" s="10">
        <v>4425.1902665404496</v>
      </c>
      <c r="AJ4" s="10">
        <v>2527.7163279955698</v>
      </c>
      <c r="AK4" s="10">
        <v>3350.3677151447</v>
      </c>
      <c r="AL4" s="10">
        <v>4343.7951099083502</v>
      </c>
      <c r="AM4" s="10">
        <v>4026.18483373861</v>
      </c>
    </row>
    <row r="5" spans="1:39" x14ac:dyDescent="0.2">
      <c r="A5" s="6" t="s">
        <v>43</v>
      </c>
      <c r="B5" s="6" t="s">
        <v>44</v>
      </c>
      <c r="C5" s="7">
        <v>266.16305</v>
      </c>
      <c r="D5" s="8">
        <v>265419.75452807703</v>
      </c>
      <c r="E5" s="8">
        <v>269633.54429835401</v>
      </c>
      <c r="F5" s="8">
        <v>269055.63162770029</v>
      </c>
      <c r="G5" s="8">
        <v>280232.20440366963</v>
      </c>
      <c r="H5" s="8">
        <v>307406.91386524768</v>
      </c>
      <c r="I5" s="8">
        <v>242783.48685132028</v>
      </c>
      <c r="J5" s="8">
        <v>288122.30693571531</v>
      </c>
      <c r="K5" s="8">
        <v>313107.37460662564</v>
      </c>
      <c r="L5" s="8">
        <v>322301.45284792938</v>
      </c>
      <c r="M5" s="8">
        <v>254686.55615014766</v>
      </c>
      <c r="N5" s="8">
        <v>249391.66692038937</v>
      </c>
      <c r="O5" s="8">
        <v>219361.87741429164</v>
      </c>
      <c r="P5" s="15">
        <v>5885.7812638524701</v>
      </c>
      <c r="Q5" s="15">
        <v>7073.66362204286</v>
      </c>
      <c r="R5" s="15">
        <v>8267.7055110814108</v>
      </c>
      <c r="S5" s="15">
        <v>3913.6655112619401</v>
      </c>
      <c r="T5" s="15">
        <v>3344.93240904509</v>
      </c>
      <c r="U5" s="15">
        <v>4440.30534004524</v>
      </c>
      <c r="V5" s="15">
        <v>3567.33041885286</v>
      </c>
      <c r="W5" s="15">
        <v>3081.65931756387</v>
      </c>
      <c r="X5" s="15">
        <v>2851.1457555728898</v>
      </c>
      <c r="Y5" s="15">
        <v>3039.4944872661399</v>
      </c>
      <c r="Z5" s="15">
        <v>3565.4104869651801</v>
      </c>
      <c r="AA5" s="15">
        <v>4130.36338705867</v>
      </c>
      <c r="AB5" s="10">
        <v>2919.8955293766999</v>
      </c>
      <c r="AC5" s="10">
        <v>2792.9263752881102</v>
      </c>
      <c r="AD5" s="10">
        <v>2675.0606955438898</v>
      </c>
      <c r="AE5" s="10">
        <v>2569.6114177129598</v>
      </c>
      <c r="AF5" s="10">
        <v>2776.0701253214947</v>
      </c>
      <c r="AG5" s="10">
        <v>2666.53006993083</v>
      </c>
      <c r="AH5" s="10">
        <v>2842.4809930317301</v>
      </c>
      <c r="AI5" s="10">
        <v>2670.4935294183101</v>
      </c>
      <c r="AJ5" s="10">
        <v>2717.8348666392199</v>
      </c>
      <c r="AK5" s="10">
        <v>2738.0714299947099</v>
      </c>
      <c r="AL5" s="10">
        <v>2513.2172336170702</v>
      </c>
      <c r="AM5" s="10">
        <v>2771.84571102369</v>
      </c>
    </row>
    <row r="6" spans="1:39" x14ac:dyDescent="0.2">
      <c r="A6" s="6" t="s">
        <v>83</v>
      </c>
      <c r="B6" s="6" t="s">
        <v>84</v>
      </c>
      <c r="C6" s="7">
        <v>182.07314</v>
      </c>
      <c r="D6" s="8">
        <v>39990.008208104337</v>
      </c>
      <c r="E6" s="8">
        <v>44313.463106105832</v>
      </c>
      <c r="F6" s="8">
        <v>43444.547249947034</v>
      </c>
      <c r="G6" s="8">
        <v>80869.759361841439</v>
      </c>
      <c r="H6" s="8">
        <v>104444.35340691922</v>
      </c>
      <c r="I6" s="8">
        <v>83507.148257900364</v>
      </c>
      <c r="J6" s="8">
        <v>60919.818505496834</v>
      </c>
      <c r="K6" s="8">
        <v>44140.100943763566</v>
      </c>
      <c r="L6" s="8">
        <v>31313.193497133438</v>
      </c>
      <c r="M6" s="8">
        <v>36483.413092100163</v>
      </c>
      <c r="N6" s="8">
        <v>37162.914481696636</v>
      </c>
      <c r="O6" s="8">
        <v>69523.004093538999</v>
      </c>
      <c r="P6" s="15">
        <v>265031.06457658001</v>
      </c>
      <c r="Q6" s="15">
        <v>233342.124872021</v>
      </c>
      <c r="R6" s="15">
        <v>66467.795798631705</v>
      </c>
      <c r="S6" s="15">
        <v>47103.356190851096</v>
      </c>
      <c r="T6" s="15">
        <v>128744.092400138</v>
      </c>
      <c r="U6" s="15">
        <v>35145.128957752902</v>
      </c>
      <c r="V6" s="15">
        <v>66973.542581124799</v>
      </c>
      <c r="W6" s="15">
        <v>194347.92751134199</v>
      </c>
      <c r="X6" s="15">
        <v>51162.237180480297</v>
      </c>
      <c r="Y6" s="15">
        <v>49287.015277033199</v>
      </c>
      <c r="Z6" s="15">
        <v>74842.709335510401</v>
      </c>
      <c r="AA6" s="15">
        <v>69011.986366923898</v>
      </c>
      <c r="AB6" s="10">
        <v>28986.895280924498</v>
      </c>
      <c r="AC6" s="10">
        <v>31302.8156957949</v>
      </c>
      <c r="AD6" s="10">
        <v>21722.701737498701</v>
      </c>
      <c r="AE6" s="10">
        <v>28806.877372008101</v>
      </c>
      <c r="AF6" s="10">
        <v>28401.2448067031</v>
      </c>
      <c r="AG6" s="10">
        <v>108287.589519865</v>
      </c>
      <c r="AH6" s="10">
        <v>101261.44304361699</v>
      </c>
      <c r="AI6" s="10">
        <v>35105.806035848698</v>
      </c>
      <c r="AJ6" s="10">
        <v>28487.997023989599</v>
      </c>
      <c r="AK6" s="10">
        <v>60468.362175923699</v>
      </c>
      <c r="AL6" s="10">
        <v>23864.206216382601</v>
      </c>
      <c r="AM6" s="10">
        <v>22576.5334920194</v>
      </c>
    </row>
    <row r="7" spans="1:39" x14ac:dyDescent="0.2">
      <c r="A7" s="6" t="s">
        <v>121</v>
      </c>
      <c r="B7" s="6" t="s">
        <v>122</v>
      </c>
      <c r="C7" s="7">
        <v>119.04835</v>
      </c>
      <c r="D7" s="8">
        <v>879708.21668315365</v>
      </c>
      <c r="E7" s="8">
        <v>884153.05705434864</v>
      </c>
      <c r="F7" s="8">
        <v>1032206.1087786133</v>
      </c>
      <c r="G7" s="8">
        <v>897368.01469448768</v>
      </c>
      <c r="H7" s="8">
        <v>816550.24029947829</v>
      </c>
      <c r="I7" s="8">
        <v>542996.76852122729</v>
      </c>
      <c r="J7" s="8">
        <v>960046.88310892973</v>
      </c>
      <c r="K7" s="8">
        <v>825705.66794505401</v>
      </c>
      <c r="L7" s="8">
        <v>817571.80835295899</v>
      </c>
      <c r="M7" s="8">
        <v>708071.8291852189</v>
      </c>
      <c r="N7" s="8">
        <v>937822.2609477723</v>
      </c>
      <c r="O7" s="8">
        <v>727873.58321505133</v>
      </c>
      <c r="P7" s="15">
        <v>258591.56765722399</v>
      </c>
      <c r="Q7" s="15">
        <v>295398.00375123299</v>
      </c>
      <c r="R7" s="15">
        <v>260758.73963646399</v>
      </c>
      <c r="S7" s="15">
        <v>258996.31852150499</v>
      </c>
      <c r="T7" s="15">
        <v>262304.93815835402</v>
      </c>
      <c r="U7" s="15">
        <v>257159.04532131099</v>
      </c>
      <c r="V7" s="15">
        <v>256224.69332132599</v>
      </c>
      <c r="W7" s="15">
        <v>235688.25792673501</v>
      </c>
      <c r="X7" s="15">
        <v>236962.06062743301</v>
      </c>
      <c r="Y7" s="15">
        <v>232400.04818523399</v>
      </c>
      <c r="Z7" s="15">
        <v>224656.43264834999</v>
      </c>
      <c r="AA7" s="15">
        <v>208643.977544589</v>
      </c>
      <c r="AB7" s="10">
        <v>46732.554564675702</v>
      </c>
      <c r="AC7" s="10">
        <v>12552.3871942116</v>
      </c>
      <c r="AD7" s="10">
        <v>10622.502193980999</v>
      </c>
      <c r="AE7" s="10">
        <v>9185.9384551823896</v>
      </c>
      <c r="AF7" s="10">
        <v>9118.9732421250192</v>
      </c>
      <c r="AG7" s="10">
        <v>9354.8313267353205</v>
      </c>
      <c r="AH7" s="10">
        <v>8147.6389330002803</v>
      </c>
      <c r="AI7" s="10">
        <v>8483.4976719235692</v>
      </c>
      <c r="AJ7" s="10">
        <v>8346.7645536586606</v>
      </c>
      <c r="AK7" s="10">
        <v>8245.1729015268393</v>
      </c>
      <c r="AL7" s="10">
        <v>9700.9300024877393</v>
      </c>
      <c r="AM7" s="10">
        <v>9969.2897942280706</v>
      </c>
    </row>
    <row r="8" spans="1:39" x14ac:dyDescent="0.2">
      <c r="A8" s="6" t="s">
        <v>61</v>
      </c>
      <c r="B8" s="6" t="s">
        <v>62</v>
      </c>
      <c r="C8" s="7">
        <v>289.13135</v>
      </c>
      <c r="D8" s="8">
        <v>38950.808365274039</v>
      </c>
      <c r="E8" s="8">
        <v>67745.698720605229</v>
      </c>
      <c r="F8" s="8">
        <v>48938.673607717406</v>
      </c>
      <c r="G8" s="8">
        <v>36763.249553024965</v>
      </c>
      <c r="H8" s="8">
        <v>22949.645113223902</v>
      </c>
      <c r="I8" s="8">
        <v>19679.741652605313</v>
      </c>
      <c r="J8" s="8">
        <v>21756.893093226168</v>
      </c>
      <c r="K8" s="8">
        <v>19677.339838366101</v>
      </c>
      <c r="L8" s="8">
        <v>24483.017272678801</v>
      </c>
      <c r="M8" s="8">
        <v>20959.069502233364</v>
      </c>
      <c r="N8" s="8">
        <v>21817.176014389133</v>
      </c>
      <c r="O8" s="8">
        <v>31135.371905153166</v>
      </c>
      <c r="P8" s="9">
        <v>13081.259278449499</v>
      </c>
      <c r="Q8" s="9">
        <v>11716.933699245399</v>
      </c>
      <c r="R8" s="9">
        <v>7874.2738751637899</v>
      </c>
      <c r="S8" s="9">
        <v>3472.9261222996101</v>
      </c>
      <c r="T8" s="9">
        <v>1917.16959636514</v>
      </c>
      <c r="U8" s="9">
        <v>1844.9559327844599</v>
      </c>
      <c r="V8" s="15">
        <v>1000</v>
      </c>
      <c r="W8" s="15">
        <v>1001.97038601654</v>
      </c>
      <c r="X8" s="15">
        <v>1123.1468983407001</v>
      </c>
      <c r="Y8" s="15">
        <v>1060.29585493022</v>
      </c>
      <c r="Z8" s="15">
        <v>1021.66178101142</v>
      </c>
      <c r="AA8" s="15">
        <v>1032.85855195051</v>
      </c>
      <c r="AB8" s="10">
        <v>1142.85110205302</v>
      </c>
      <c r="AC8" s="10">
        <v>1098.8686380353299</v>
      </c>
      <c r="AD8" s="10">
        <v>1014.76527292853</v>
      </c>
      <c r="AE8" s="10">
        <v>1059.21330889963</v>
      </c>
      <c r="AF8" s="10">
        <v>1087.4690053346001</v>
      </c>
      <c r="AG8" s="10">
        <v>1011.92924102739</v>
      </c>
      <c r="AH8" s="10">
        <v>1091.1227685351901</v>
      </c>
      <c r="AI8" s="10">
        <v>1069.9743511920799</v>
      </c>
      <c r="AJ8" s="10">
        <v>1049.15191604907</v>
      </c>
      <c r="AK8" s="10">
        <v>1026.3900666283701</v>
      </c>
      <c r="AL8" s="10">
        <v>1000</v>
      </c>
      <c r="AM8" s="10">
        <v>1054.09562878928</v>
      </c>
    </row>
    <row r="9" spans="1:39" x14ac:dyDescent="0.2">
      <c r="A9" s="6" t="s">
        <v>111</v>
      </c>
      <c r="B9" s="6" t="s">
        <v>112</v>
      </c>
      <c r="C9" s="7">
        <v>103.09967</v>
      </c>
      <c r="D9" s="8">
        <v>63946.608330663999</v>
      </c>
      <c r="E9" s="8">
        <v>61209.820766748941</v>
      </c>
      <c r="F9" s="8">
        <v>65575.45470103815</v>
      </c>
      <c r="G9" s="8">
        <v>51897.041880010504</v>
      </c>
      <c r="H9" s="8">
        <v>54587.423989373026</v>
      </c>
      <c r="I9" s="8">
        <v>53416.837224217335</v>
      </c>
      <c r="J9" s="8">
        <v>59520.523734308001</v>
      </c>
      <c r="K9" s="8">
        <v>74197.245701901498</v>
      </c>
      <c r="L9" s="8">
        <v>53557.831601654856</v>
      </c>
      <c r="M9" s="8">
        <v>46404.064296735007</v>
      </c>
      <c r="N9" s="8">
        <v>40766.189140630464</v>
      </c>
      <c r="O9" s="8">
        <v>1192806.5191822399</v>
      </c>
      <c r="P9" s="15">
        <v>1598477.94742111</v>
      </c>
      <c r="Q9" s="15">
        <v>1081994.18773013</v>
      </c>
      <c r="R9" s="15">
        <v>1084692.63904453</v>
      </c>
      <c r="S9" s="15">
        <v>2245184.33066063</v>
      </c>
      <c r="T9" s="15">
        <v>765844.816027152</v>
      </c>
      <c r="U9" s="15">
        <v>940567.60603246896</v>
      </c>
      <c r="V9" s="15">
        <v>869223.34887890704</v>
      </c>
      <c r="W9" s="15">
        <v>662031.69787268306</v>
      </c>
      <c r="X9" s="15">
        <v>1099050.0733481001</v>
      </c>
      <c r="Y9" s="15">
        <v>996599.54366588104</v>
      </c>
      <c r="Z9" s="15">
        <v>920237.36883928801</v>
      </c>
      <c r="AA9" s="15">
        <v>675211.83046234399</v>
      </c>
      <c r="AB9" s="10">
        <v>571823.11410801497</v>
      </c>
      <c r="AC9" s="10">
        <v>717215.88223277102</v>
      </c>
      <c r="AD9" s="10">
        <v>823090.02429647499</v>
      </c>
      <c r="AE9" s="10">
        <v>1425679.1813616899</v>
      </c>
      <c r="AF9" s="10">
        <v>677557.19456479</v>
      </c>
      <c r="AG9" s="10">
        <v>429295.61532345798</v>
      </c>
      <c r="AH9" s="10">
        <v>540356.99921737995</v>
      </c>
      <c r="AI9" s="10">
        <v>588614.98825256794</v>
      </c>
      <c r="AJ9" s="10">
        <v>1832826.1160323001</v>
      </c>
      <c r="AK9" s="10">
        <v>1009018.71866812</v>
      </c>
      <c r="AL9" s="10">
        <v>1405723.6458282201</v>
      </c>
      <c r="AM9" s="10">
        <v>786318.926461083</v>
      </c>
    </row>
    <row r="10" spans="1:39" x14ac:dyDescent="0.2">
      <c r="A10" s="6" t="s">
        <v>77</v>
      </c>
      <c r="B10" s="6" t="s">
        <v>78</v>
      </c>
      <c r="C10" s="7">
        <v>292.09769</v>
      </c>
      <c r="D10" s="8">
        <v>14559.355885648167</v>
      </c>
      <c r="E10" s="8">
        <v>13148.719691424534</v>
      </c>
      <c r="F10" s="8">
        <v>14545.570897235302</v>
      </c>
      <c r="G10" s="8">
        <v>14025.934430898835</v>
      </c>
      <c r="H10" s="8">
        <v>14101.854446364601</v>
      </c>
      <c r="I10" s="8">
        <v>10834.310143057466</v>
      </c>
      <c r="J10" s="8">
        <v>11833.0547318115</v>
      </c>
      <c r="K10" s="8">
        <v>14260.193056518166</v>
      </c>
      <c r="L10" s="8">
        <v>13406.8445664796</v>
      </c>
      <c r="M10" s="8">
        <v>13564.778058221302</v>
      </c>
      <c r="N10" s="8">
        <v>13490.044320933301</v>
      </c>
      <c r="O10" s="8">
        <v>13481.244855781768</v>
      </c>
      <c r="P10" s="15">
        <v>1252.6048328054701</v>
      </c>
      <c r="Q10" s="15">
        <v>1254.3872951237699</v>
      </c>
      <c r="R10" s="15">
        <v>1186.36362864331</v>
      </c>
      <c r="S10" s="15">
        <v>1500.5295865072401</v>
      </c>
      <c r="T10" s="15">
        <v>1294.58951754908</v>
      </c>
      <c r="U10" s="15">
        <v>1518.46153988078</v>
      </c>
      <c r="V10" s="15">
        <v>1145.66182605214</v>
      </c>
      <c r="W10" s="15">
        <v>1225.05876602994</v>
      </c>
      <c r="X10" s="15">
        <v>1279.21792853188</v>
      </c>
      <c r="Y10" s="15">
        <v>1205.3665892476899</v>
      </c>
      <c r="Z10" s="15">
        <v>1257.8896142011699</v>
      </c>
      <c r="AA10" s="15">
        <v>1220.7024791921999</v>
      </c>
      <c r="AB10" s="10">
        <v>1335.76181150506</v>
      </c>
      <c r="AC10" s="10">
        <v>1299.1911854371001</v>
      </c>
      <c r="AD10" s="10">
        <v>1300.87005874386</v>
      </c>
      <c r="AE10" s="10">
        <v>1239.9809126815801</v>
      </c>
      <c r="AF10" s="10">
        <v>1175.1934514795</v>
      </c>
      <c r="AG10" s="10">
        <v>1118.6002708582801</v>
      </c>
      <c r="AH10" s="10">
        <v>1222.2962700728799</v>
      </c>
      <c r="AI10" s="10">
        <v>1183.4646169918101</v>
      </c>
      <c r="AJ10" s="10">
        <v>1191.4779065323801</v>
      </c>
      <c r="AK10" s="10">
        <v>1150.7292293420601</v>
      </c>
      <c r="AL10" s="10">
        <v>1168.1267404166099</v>
      </c>
      <c r="AM10" s="10">
        <v>1189.6707703182201</v>
      </c>
    </row>
    <row r="11" spans="1:39" x14ac:dyDescent="0.2">
      <c r="A11" s="6" t="s">
        <v>55</v>
      </c>
      <c r="B11" s="6" t="s">
        <v>56</v>
      </c>
      <c r="C11" s="7">
        <v>299.15201000000002</v>
      </c>
      <c r="D11" s="8">
        <v>94594.413743130397</v>
      </c>
      <c r="E11" s="8">
        <v>103666.52015524299</v>
      </c>
      <c r="F11" s="8">
        <v>69691.221147760705</v>
      </c>
      <c r="G11" s="8">
        <v>52031.378348295759</v>
      </c>
      <c r="H11" s="8">
        <v>55031.733133213907</v>
      </c>
      <c r="I11" s="8">
        <v>31067.987418601726</v>
      </c>
      <c r="J11" s="8">
        <v>37880.225682204873</v>
      </c>
      <c r="K11" s="8">
        <v>31021.4720280765</v>
      </c>
      <c r="L11" s="8">
        <v>36613.250613525335</v>
      </c>
      <c r="M11" s="8">
        <v>34710.821930677135</v>
      </c>
      <c r="N11" s="8">
        <v>37327.029015656968</v>
      </c>
      <c r="O11" s="8">
        <v>45578.500150599291</v>
      </c>
      <c r="P11" s="15">
        <v>3709.7372579006001</v>
      </c>
      <c r="Q11" s="15">
        <v>4246.4856136347698</v>
      </c>
      <c r="R11" s="15">
        <v>3071.8847474302302</v>
      </c>
      <c r="S11" s="15">
        <v>1108.6646809455201</v>
      </c>
      <c r="T11" s="15">
        <v>1034.5742961695701</v>
      </c>
      <c r="U11" s="15">
        <v>1815.2868155367901</v>
      </c>
      <c r="V11" s="15">
        <v>1083.2689308266099</v>
      </c>
      <c r="W11" s="15">
        <v>1122.4465929000601</v>
      </c>
      <c r="X11" s="15">
        <v>1014.8963733233199</v>
      </c>
      <c r="Y11" s="15">
        <v>1040.7330404942099</v>
      </c>
      <c r="Z11" s="15">
        <v>1087.0756780900399</v>
      </c>
      <c r="AA11" s="15">
        <v>1021.34345064076</v>
      </c>
      <c r="AB11" s="10">
        <v>1217.89023946771</v>
      </c>
      <c r="AC11" s="10">
        <v>1309.8820083938599</v>
      </c>
      <c r="AD11" s="10">
        <v>1005.5490436584799</v>
      </c>
      <c r="AE11" s="10">
        <v>1063.4753576672599</v>
      </c>
      <c r="AF11" s="10">
        <v>1041.1698409432649</v>
      </c>
      <c r="AG11" s="10">
        <v>1000</v>
      </c>
      <c r="AH11" s="10">
        <v>1000</v>
      </c>
      <c r="AI11" s="10">
        <v>1000</v>
      </c>
      <c r="AJ11" s="10">
        <v>1000</v>
      </c>
      <c r="AK11" s="10">
        <v>1000</v>
      </c>
      <c r="AL11" s="10">
        <v>1000</v>
      </c>
      <c r="AM11" s="10">
        <v>1000</v>
      </c>
    </row>
    <row r="12" spans="1:39" x14ac:dyDescent="0.2">
      <c r="A12" s="6" t="s">
        <v>65</v>
      </c>
      <c r="B12" s="6" t="s">
        <v>66</v>
      </c>
      <c r="C12" s="7">
        <v>127.13606</v>
      </c>
      <c r="D12" s="8">
        <v>48802.127740926662</v>
      </c>
      <c r="E12" s="8">
        <v>47245.95231167056</v>
      </c>
      <c r="F12" s="8">
        <v>19156.898795024565</v>
      </c>
      <c r="G12" s="8">
        <v>30283.749698014504</v>
      </c>
      <c r="H12" s="8">
        <v>28339.1756098107</v>
      </c>
      <c r="I12" s="8">
        <v>22594.381035499147</v>
      </c>
      <c r="J12" s="8">
        <v>55396.265669113629</v>
      </c>
      <c r="K12" s="8">
        <v>66529.855492718838</v>
      </c>
      <c r="L12" s="8">
        <v>60178.689261167507</v>
      </c>
      <c r="M12" s="8">
        <v>47096.026254758268</v>
      </c>
      <c r="N12" s="8">
        <v>48441.858546230367</v>
      </c>
      <c r="O12" s="8">
        <v>31760.953239771636</v>
      </c>
      <c r="P12" s="9">
        <v>12474.0751666132</v>
      </c>
      <c r="Q12" s="9">
        <v>13888.789472156201</v>
      </c>
      <c r="R12" s="9">
        <v>12480.6136636598</v>
      </c>
      <c r="S12" s="9">
        <v>7114.576186972</v>
      </c>
      <c r="T12" s="9">
        <v>5636.6871203033097</v>
      </c>
      <c r="U12" s="9">
        <v>6523.6371937447702</v>
      </c>
      <c r="V12" s="15">
        <v>3375.0027966775101</v>
      </c>
      <c r="W12" s="15">
        <v>4074.1153008722299</v>
      </c>
      <c r="X12" s="15">
        <v>2972.6574174150401</v>
      </c>
      <c r="Y12" s="15">
        <v>1638.2015381467399</v>
      </c>
      <c r="Z12" s="15">
        <v>2895.0973169455701</v>
      </c>
      <c r="AA12" s="15">
        <v>2445.3577624333202</v>
      </c>
      <c r="AB12" s="10">
        <v>1221.79137473989</v>
      </c>
      <c r="AC12" s="10">
        <v>1137.7531733845401</v>
      </c>
      <c r="AD12" s="10">
        <v>1159.58324983804</v>
      </c>
      <c r="AE12" s="10">
        <v>1151.55642025873</v>
      </c>
      <c r="AF12" s="10">
        <v>2967.123372980735</v>
      </c>
      <c r="AG12" s="10">
        <v>1120.7767792490499</v>
      </c>
      <c r="AH12" s="10">
        <v>1436.2848650288299</v>
      </c>
      <c r="AI12" s="10">
        <v>2147.4447151869699</v>
      </c>
      <c r="AJ12" s="10">
        <v>1152.4859413076199</v>
      </c>
      <c r="AK12" s="10">
        <v>1209.3260183893101</v>
      </c>
      <c r="AL12" s="10">
        <v>1070.95554466152</v>
      </c>
      <c r="AM12" s="10">
        <v>3027.4321441809798</v>
      </c>
    </row>
    <row r="13" spans="1:39" x14ac:dyDescent="0.2">
      <c r="A13" s="6" t="s">
        <v>115</v>
      </c>
      <c r="B13" s="6" t="s">
        <v>116</v>
      </c>
      <c r="C13" s="7">
        <v>205.13150999999999</v>
      </c>
      <c r="D13" s="8">
        <v>48545.540753790097</v>
      </c>
      <c r="E13" s="8">
        <v>54982.641728735129</v>
      </c>
      <c r="F13" s="8">
        <v>46483.06811288133</v>
      </c>
      <c r="G13" s="8">
        <v>116151.13133415616</v>
      </c>
      <c r="H13" s="8">
        <v>47991.808088829166</v>
      </c>
      <c r="I13" s="8">
        <v>42587.566595867545</v>
      </c>
      <c r="J13" s="8">
        <v>58043.972201094301</v>
      </c>
      <c r="K13" s="8">
        <v>18065.185355119203</v>
      </c>
      <c r="L13" s="8">
        <v>25684.920029707562</v>
      </c>
      <c r="M13" s="8">
        <v>38041.456070306529</v>
      </c>
      <c r="N13" s="8">
        <v>34303.198989288234</v>
      </c>
      <c r="O13" s="8">
        <v>100358.36972564948</v>
      </c>
      <c r="P13" s="15">
        <v>38761.2794204858</v>
      </c>
      <c r="Q13" s="15">
        <v>43182.445094073701</v>
      </c>
      <c r="R13" s="15">
        <v>21898.176058363199</v>
      </c>
      <c r="S13" s="15">
        <v>19353.0012239592</v>
      </c>
      <c r="T13" s="15">
        <v>29719.7273762154</v>
      </c>
      <c r="U13" s="15">
        <v>36628.228914713502</v>
      </c>
      <c r="V13" s="15">
        <v>53772.058855718802</v>
      </c>
      <c r="W13" s="15">
        <v>24980.899992519699</v>
      </c>
      <c r="X13" s="15">
        <v>56616.006796907699</v>
      </c>
      <c r="Y13" s="15">
        <v>20342.762286225599</v>
      </c>
      <c r="Z13" s="15">
        <v>30650.9831591281</v>
      </c>
      <c r="AA13" s="15">
        <v>21609.182184493598</v>
      </c>
      <c r="AB13" s="10">
        <v>42465.747430843301</v>
      </c>
      <c r="AC13" s="10">
        <v>25735.535666679199</v>
      </c>
      <c r="AD13" s="10">
        <v>18312.907011821899</v>
      </c>
      <c r="AE13" s="10">
        <v>10233.1055520272</v>
      </c>
      <c r="AF13" s="10">
        <v>9142.1730515259751</v>
      </c>
      <c r="AG13" s="10">
        <v>20627.510154208601</v>
      </c>
      <c r="AH13" s="10">
        <v>16630.266872737498</v>
      </c>
      <c r="AI13" s="10">
        <v>19201.918850580001</v>
      </c>
      <c r="AJ13" s="10">
        <v>15892.899233313699</v>
      </c>
      <c r="AK13" s="10">
        <v>31000.8048247724</v>
      </c>
      <c r="AL13" s="10">
        <v>9911.6673022210998</v>
      </c>
      <c r="AM13" s="10">
        <v>40665.9950870143</v>
      </c>
    </row>
    <row r="14" spans="1:39" x14ac:dyDescent="0.2">
      <c r="A14" s="6" t="s">
        <v>59</v>
      </c>
      <c r="B14" s="6" t="s">
        <v>60</v>
      </c>
      <c r="C14" s="7">
        <v>185.1052</v>
      </c>
      <c r="D14" s="8">
        <v>186727.30003894065</v>
      </c>
      <c r="E14" s="8">
        <v>215841.37532782499</v>
      </c>
      <c r="F14" s="8">
        <v>182454.61238294467</v>
      </c>
      <c r="G14" s="8">
        <v>174482.62318175033</v>
      </c>
      <c r="H14" s="8">
        <v>163599.21158499768</v>
      </c>
      <c r="I14" s="8">
        <v>127280.797817481</v>
      </c>
      <c r="J14" s="8">
        <v>201820.56448634763</v>
      </c>
      <c r="K14" s="8">
        <v>221071.73846095768</v>
      </c>
      <c r="L14" s="8">
        <v>207181.27267049366</v>
      </c>
      <c r="M14" s="8">
        <v>150985.71057127198</v>
      </c>
      <c r="N14" s="8">
        <v>161345.65776914032</v>
      </c>
      <c r="O14" s="8">
        <v>174833.25930787902</v>
      </c>
      <c r="P14" s="15">
        <v>29760.160094878702</v>
      </c>
      <c r="Q14" s="15">
        <v>13317.2171975033</v>
      </c>
      <c r="R14" s="15">
        <v>12491.28954313</v>
      </c>
      <c r="S14" s="15">
        <v>8221.5978977344803</v>
      </c>
      <c r="T14" s="15">
        <v>6762.1834364905098</v>
      </c>
      <c r="U14" s="15">
        <v>4880.8780147298803</v>
      </c>
      <c r="V14" s="15">
        <v>11784.1681631308</v>
      </c>
      <c r="W14" s="15">
        <v>6766.8652774327502</v>
      </c>
      <c r="X14" s="15">
        <v>4669.5870262138296</v>
      </c>
      <c r="Y14" s="15">
        <v>6652.5283891929703</v>
      </c>
      <c r="Z14" s="15">
        <v>6294.69172395435</v>
      </c>
      <c r="AA14" s="15">
        <v>11026.4457556505</v>
      </c>
      <c r="AB14" s="10">
        <v>2875.8387716124998</v>
      </c>
      <c r="AC14" s="10">
        <v>1564.24014909787</v>
      </c>
      <c r="AD14" s="10">
        <v>1035.6259895084099</v>
      </c>
      <c r="AE14" s="10">
        <v>1000</v>
      </c>
      <c r="AF14" s="10">
        <v>1039.9775844905848</v>
      </c>
      <c r="AG14" s="10">
        <v>3840.09767541765</v>
      </c>
      <c r="AH14" s="10">
        <v>3614.9052256035002</v>
      </c>
      <c r="AI14" s="10">
        <v>3875.7632171499899</v>
      </c>
      <c r="AJ14" s="10">
        <v>1003.49478256408</v>
      </c>
      <c r="AK14" s="10">
        <v>1000</v>
      </c>
      <c r="AL14" s="10">
        <v>1000</v>
      </c>
      <c r="AM14" s="10">
        <v>1280.1823844484099</v>
      </c>
    </row>
    <row r="15" spans="1:39" x14ac:dyDescent="0.2">
      <c r="A15" s="6" t="s">
        <v>45</v>
      </c>
      <c r="B15" s="6" t="s">
        <v>46</v>
      </c>
      <c r="C15" s="7">
        <v>324.16381000000001</v>
      </c>
      <c r="D15" s="8">
        <v>218016.27772983167</v>
      </c>
      <c r="E15" s="8">
        <v>244885.76060855234</v>
      </c>
      <c r="F15" s="8">
        <v>217966.61099626301</v>
      </c>
      <c r="G15" s="8">
        <v>214511.89787213798</v>
      </c>
      <c r="H15" s="8">
        <v>211606.20380607303</v>
      </c>
      <c r="I15" s="8">
        <v>152944.11405175109</v>
      </c>
      <c r="J15" s="8">
        <v>212031.45945746102</v>
      </c>
      <c r="K15" s="8">
        <v>221632.38506793068</v>
      </c>
      <c r="L15" s="8">
        <v>212008.32784580099</v>
      </c>
      <c r="M15" s="8">
        <v>195929.57164677535</v>
      </c>
      <c r="N15" s="8">
        <v>168685.72041028633</v>
      </c>
      <c r="O15" s="8">
        <v>162670.08925589468</v>
      </c>
      <c r="P15" s="9">
        <v>12009.5368165827</v>
      </c>
      <c r="Q15" s="9">
        <v>13880.377218931</v>
      </c>
      <c r="R15" s="9">
        <v>12745.8856987624</v>
      </c>
      <c r="S15" s="9">
        <v>7873.5743499824002</v>
      </c>
      <c r="T15" s="9">
        <v>5909.3762557404498</v>
      </c>
      <c r="U15" s="9">
        <v>5560.0198771953101</v>
      </c>
      <c r="V15" s="15">
        <v>2489.0125538727598</v>
      </c>
      <c r="W15" s="15">
        <v>3420.7962816628601</v>
      </c>
      <c r="X15" s="15">
        <v>3277.3385452932598</v>
      </c>
      <c r="Y15" s="15">
        <v>1211.6994936196199</v>
      </c>
      <c r="Z15" s="15">
        <v>2170.3723955157998</v>
      </c>
      <c r="AA15" s="15">
        <v>4297.0480048576801</v>
      </c>
      <c r="AB15" s="10">
        <v>1000</v>
      </c>
      <c r="AC15" s="10">
        <v>1000</v>
      </c>
      <c r="AD15" s="10">
        <v>1000</v>
      </c>
      <c r="AE15" s="10">
        <v>1496.80560747755</v>
      </c>
      <c r="AF15" s="10">
        <v>1070.1367315331054</v>
      </c>
      <c r="AG15" s="10">
        <v>1000</v>
      </c>
      <c r="AH15" s="10">
        <v>1000</v>
      </c>
      <c r="AI15" s="10">
        <v>1000</v>
      </c>
      <c r="AJ15" s="10">
        <v>1000</v>
      </c>
      <c r="AK15" s="10">
        <v>1000</v>
      </c>
      <c r="AL15" s="10">
        <v>1000</v>
      </c>
      <c r="AM15" s="10">
        <v>1655.14150208051</v>
      </c>
    </row>
    <row r="16" spans="1:39" x14ac:dyDescent="0.2">
      <c r="A16" s="6" t="s">
        <v>79</v>
      </c>
      <c r="B16" s="6" t="s">
        <v>80</v>
      </c>
      <c r="C16" s="7">
        <v>501.28811999999999</v>
      </c>
      <c r="D16" s="8">
        <v>120259.63920737099</v>
      </c>
      <c r="E16" s="8">
        <v>129795.17068926401</v>
      </c>
      <c r="F16" s="8">
        <v>63994.990674639295</v>
      </c>
      <c r="G16" s="8">
        <v>65845.845707457731</v>
      </c>
      <c r="H16" s="8">
        <v>75239.313060066896</v>
      </c>
      <c r="I16" s="8">
        <v>34028.380157914995</v>
      </c>
      <c r="J16" s="8">
        <v>54947.325119604364</v>
      </c>
      <c r="K16" s="8">
        <v>40266.038432113033</v>
      </c>
      <c r="L16" s="8">
        <v>52095.951140091791</v>
      </c>
      <c r="M16" s="8">
        <v>34233.990292867864</v>
      </c>
      <c r="N16" s="8">
        <v>33004.532697962233</v>
      </c>
      <c r="O16" s="8">
        <v>39421.762142565865</v>
      </c>
      <c r="P16" s="15">
        <v>15165.1351216817</v>
      </c>
      <c r="Q16" s="15">
        <v>18681.907628226701</v>
      </c>
      <c r="R16" s="15">
        <v>13690.4889104794</v>
      </c>
      <c r="S16" s="15">
        <v>7111.9731649688601</v>
      </c>
      <c r="T16" s="15">
        <v>14648.0272482129</v>
      </c>
      <c r="U16" s="15">
        <v>12167.9035786936</v>
      </c>
      <c r="V16" s="15">
        <v>4343.1203346304701</v>
      </c>
      <c r="W16" s="15">
        <v>4123.3734594838097</v>
      </c>
      <c r="X16" s="15">
        <v>9835.0361114678508</v>
      </c>
      <c r="Y16" s="15">
        <v>1927.8775609808199</v>
      </c>
      <c r="Z16" s="15">
        <v>2254.9414862425401</v>
      </c>
      <c r="AA16" s="15">
        <v>7358.2122620438104</v>
      </c>
      <c r="AB16" s="10">
        <v>1458.8282914824199</v>
      </c>
      <c r="AC16" s="10">
        <v>1000</v>
      </c>
      <c r="AD16" s="10">
        <v>1000</v>
      </c>
      <c r="AE16" s="10">
        <v>1000</v>
      </c>
      <c r="AF16" s="10">
        <v>1000</v>
      </c>
      <c r="AG16" s="10">
        <v>1000</v>
      </c>
      <c r="AH16" s="10">
        <v>1000</v>
      </c>
      <c r="AI16" s="10">
        <v>1000</v>
      </c>
      <c r="AJ16" s="10">
        <v>1000</v>
      </c>
      <c r="AK16" s="10">
        <v>1000</v>
      </c>
      <c r="AL16" s="10">
        <v>1000</v>
      </c>
      <c r="AM16" s="10">
        <v>1000</v>
      </c>
    </row>
    <row r="17" spans="1:39" x14ac:dyDescent="0.2">
      <c r="A17" s="6" t="s">
        <v>53</v>
      </c>
      <c r="B17" s="6" t="s">
        <v>54</v>
      </c>
      <c r="C17" s="7">
        <v>330.00812000000002</v>
      </c>
      <c r="D17" s="8">
        <v>148608.86848065836</v>
      </c>
      <c r="E17" s="8">
        <v>104122.59516433113</v>
      </c>
      <c r="F17" s="8">
        <v>124301.99687296833</v>
      </c>
      <c r="G17" s="8">
        <v>127717.60769919933</v>
      </c>
      <c r="H17" s="8">
        <v>139470.75499549601</v>
      </c>
      <c r="I17" s="8">
        <v>140950.43661874635</v>
      </c>
      <c r="J17" s="8">
        <v>119108.97468159534</v>
      </c>
      <c r="K17" s="8">
        <v>117396.37471598234</v>
      </c>
      <c r="L17" s="8">
        <v>149060.74648529067</v>
      </c>
      <c r="M17" s="8">
        <v>123998.601138716</v>
      </c>
      <c r="N17" s="8">
        <v>166891.795677018</v>
      </c>
      <c r="O17" s="8">
        <v>144960.34712927634</v>
      </c>
      <c r="P17" s="15">
        <v>3248.9774996686501</v>
      </c>
      <c r="Q17" s="15">
        <v>3086.77872962733</v>
      </c>
      <c r="R17" s="15">
        <v>3731.3540774245098</v>
      </c>
      <c r="S17" s="15">
        <v>3518.4894774202899</v>
      </c>
      <c r="T17" s="15">
        <v>3423.4531474502201</v>
      </c>
      <c r="U17" s="15">
        <v>3147.8407436084199</v>
      </c>
      <c r="V17" s="15">
        <v>3537.4551575727301</v>
      </c>
      <c r="W17" s="15">
        <v>3174.7230470803902</v>
      </c>
      <c r="X17" s="15">
        <v>2764.0635985052299</v>
      </c>
      <c r="Y17" s="15">
        <v>3472.3322235986898</v>
      </c>
      <c r="Z17" s="15">
        <v>3380.3632382124401</v>
      </c>
      <c r="AA17" s="15">
        <v>3806.00313654314</v>
      </c>
      <c r="AB17" s="10">
        <v>2441.8587434297001</v>
      </c>
      <c r="AC17" s="10">
        <v>2552.7945355438501</v>
      </c>
      <c r="AD17" s="10">
        <v>2400.1434755064602</v>
      </c>
      <c r="AE17" s="10">
        <v>2849.2866607395099</v>
      </c>
      <c r="AF17" s="10">
        <v>2389.5877529764548</v>
      </c>
      <c r="AG17" s="10">
        <v>2279.1079164760699</v>
      </c>
      <c r="AH17" s="10">
        <v>2406.2060936656999</v>
      </c>
      <c r="AI17" s="10">
        <v>3066.6139801342601</v>
      </c>
      <c r="AJ17" s="10">
        <v>2582.2107397161899</v>
      </c>
      <c r="AK17" s="10">
        <v>2540.9879299731501</v>
      </c>
      <c r="AL17" s="10">
        <v>2113.149923813</v>
      </c>
      <c r="AM17" s="10">
        <v>2554.5214184338502</v>
      </c>
    </row>
    <row r="18" spans="1:39" x14ac:dyDescent="0.2">
      <c r="A18" s="6" t="s">
        <v>103</v>
      </c>
      <c r="B18" s="6" t="s">
        <v>104</v>
      </c>
      <c r="C18" s="7">
        <v>140.10624000000001</v>
      </c>
      <c r="D18" s="8">
        <v>251171.59297457334</v>
      </c>
      <c r="E18" s="8">
        <v>455619.93452969799</v>
      </c>
      <c r="F18" s="8">
        <v>228354.87632498867</v>
      </c>
      <c r="G18" s="8">
        <v>293136.85493156663</v>
      </c>
      <c r="H18" s="8">
        <v>437563.31815800333</v>
      </c>
      <c r="I18" s="8">
        <v>336310.26398741623</v>
      </c>
      <c r="J18" s="8">
        <v>501309.82964389602</v>
      </c>
      <c r="K18" s="8">
        <v>346793.16030914366</v>
      </c>
      <c r="L18" s="8">
        <v>294651.98629711405</v>
      </c>
      <c r="M18" s="8">
        <v>607708.33249429509</v>
      </c>
      <c r="N18" s="8">
        <v>223614.25092624096</v>
      </c>
      <c r="O18" s="8">
        <v>178335.82644588835</v>
      </c>
      <c r="P18" s="15">
        <v>44163.249605798199</v>
      </c>
      <c r="Q18" s="15">
        <v>48819.140118937103</v>
      </c>
      <c r="R18" s="15">
        <v>49909.4107831941</v>
      </c>
      <c r="S18" s="15">
        <v>59654.668079649397</v>
      </c>
      <c r="T18" s="15">
        <v>53795.827363273202</v>
      </c>
      <c r="U18" s="15">
        <v>47877.2773268038</v>
      </c>
      <c r="V18" s="15">
        <v>43300.245936612002</v>
      </c>
      <c r="W18" s="15">
        <v>45530.532273561701</v>
      </c>
      <c r="X18" s="15">
        <v>44288.640132378998</v>
      </c>
      <c r="Y18" s="15">
        <v>58682.478690570097</v>
      </c>
      <c r="Z18" s="15">
        <v>43391.275376611498</v>
      </c>
      <c r="AA18" s="15">
        <v>48859.544201405297</v>
      </c>
      <c r="AB18" s="10">
        <v>8501.0579686501806</v>
      </c>
      <c r="AC18" s="10">
        <v>8507.9704811752708</v>
      </c>
      <c r="AD18" s="10">
        <v>7294.7845963024101</v>
      </c>
      <c r="AE18" s="10">
        <v>8013.7407890111199</v>
      </c>
      <c r="AF18" s="10">
        <v>8119.7974226371243</v>
      </c>
      <c r="AG18" s="10">
        <v>8283.0340529044206</v>
      </c>
      <c r="AH18" s="10">
        <v>7734.1032628417297</v>
      </c>
      <c r="AI18" s="10">
        <v>8024.2278461284704</v>
      </c>
      <c r="AJ18" s="10">
        <v>7273.3575541099399</v>
      </c>
      <c r="AK18" s="10">
        <v>7608.8754446323701</v>
      </c>
      <c r="AL18" s="10">
        <v>10300.2662055825</v>
      </c>
      <c r="AM18" s="10">
        <v>7436.8559219008503</v>
      </c>
    </row>
    <row r="19" spans="1:39" x14ac:dyDescent="0.2">
      <c r="A19" s="6" t="s">
        <v>41</v>
      </c>
      <c r="B19" s="6" t="s">
        <v>42</v>
      </c>
      <c r="C19" s="7">
        <v>296.96487999999999</v>
      </c>
      <c r="D19" s="8">
        <v>69886.892837956024</v>
      </c>
      <c r="E19" s="8">
        <v>77932.711926743694</v>
      </c>
      <c r="F19" s="8">
        <v>51757.125860222899</v>
      </c>
      <c r="G19" s="8">
        <v>49882.067924963667</v>
      </c>
      <c r="H19" s="8">
        <v>68328.707152298724</v>
      </c>
      <c r="I19" s="8">
        <v>58087.968477124166</v>
      </c>
      <c r="J19" s="8">
        <v>62545.801385389386</v>
      </c>
      <c r="K19" s="8">
        <v>73979.939534967998</v>
      </c>
      <c r="L19" s="8">
        <v>72020.621140174262</v>
      </c>
      <c r="M19" s="8">
        <v>71234.741379717831</v>
      </c>
      <c r="N19" s="8">
        <v>78536.834651598576</v>
      </c>
      <c r="O19" s="8">
        <v>62147.203059612897</v>
      </c>
      <c r="P19" s="15">
        <v>1000</v>
      </c>
      <c r="Q19" s="15">
        <v>1170.83893243937</v>
      </c>
      <c r="R19" s="15">
        <v>1000</v>
      </c>
      <c r="S19" s="15">
        <v>1012.65320161389</v>
      </c>
      <c r="T19" s="15">
        <v>1000</v>
      </c>
      <c r="U19" s="15">
        <v>1075.2018703305901</v>
      </c>
      <c r="V19" s="15">
        <v>1015.62609702776</v>
      </c>
      <c r="W19" s="15">
        <v>1000</v>
      </c>
      <c r="X19" s="15">
        <v>1052.3116521412201</v>
      </c>
      <c r="Y19" s="15">
        <v>1034.4673232805401</v>
      </c>
      <c r="Z19" s="15">
        <v>1000</v>
      </c>
      <c r="AA19" s="15">
        <v>1025.1228931514199</v>
      </c>
      <c r="AB19" s="10">
        <v>1164.1184907053801</v>
      </c>
      <c r="AC19" s="10">
        <v>1000</v>
      </c>
      <c r="AD19" s="10">
        <v>1005.2560814774801</v>
      </c>
      <c r="AE19" s="10">
        <v>1034.46758348404</v>
      </c>
      <c r="AF19" s="10">
        <v>1025.3918321875049</v>
      </c>
      <c r="AG19" s="10">
        <v>1022.59474300396</v>
      </c>
      <c r="AH19" s="10">
        <v>1078.54691327756</v>
      </c>
      <c r="AI19" s="10">
        <v>1095.7701666560199</v>
      </c>
      <c r="AJ19" s="10">
        <v>1033.39840172769</v>
      </c>
      <c r="AK19" s="10">
        <v>1000</v>
      </c>
      <c r="AL19" s="10">
        <v>1056.4073495769901</v>
      </c>
      <c r="AM19" s="10">
        <v>1031.94522315723</v>
      </c>
    </row>
    <row r="20" spans="1:39" x14ac:dyDescent="0.2">
      <c r="A20" s="6" t="s">
        <v>57</v>
      </c>
      <c r="B20" s="6" t="s">
        <v>58</v>
      </c>
      <c r="C20" s="7">
        <v>428.23243000000002</v>
      </c>
      <c r="D20" s="8">
        <v>97203.599720060069</v>
      </c>
      <c r="E20" s="8">
        <v>78890.829561396691</v>
      </c>
      <c r="F20" s="8">
        <v>69995.842021215532</v>
      </c>
      <c r="G20" s="8">
        <v>72852.259661591263</v>
      </c>
      <c r="H20" s="8">
        <v>84848.195248731427</v>
      </c>
      <c r="I20" s="8">
        <v>55743.332212518064</v>
      </c>
      <c r="J20" s="8">
        <v>72588.104006492664</v>
      </c>
      <c r="K20" s="8">
        <v>74488.346912806024</v>
      </c>
      <c r="L20" s="8">
        <v>93400.065103173882</v>
      </c>
      <c r="M20" s="8">
        <v>61368.063223094505</v>
      </c>
      <c r="N20" s="8">
        <v>74357.102427645164</v>
      </c>
      <c r="O20" s="8">
        <v>67165.575858922442</v>
      </c>
      <c r="P20" s="9">
        <v>6693.8224738771196</v>
      </c>
      <c r="Q20" s="9">
        <v>7199.4113013769802</v>
      </c>
      <c r="R20" s="9">
        <v>5536.4981753877601</v>
      </c>
      <c r="S20" s="9">
        <v>4886.3976023539799</v>
      </c>
      <c r="T20" s="9">
        <v>2382.9227803311401</v>
      </c>
      <c r="U20" s="9">
        <v>2402.59386455809</v>
      </c>
      <c r="V20" s="15">
        <v>2466.4321387848399</v>
      </c>
      <c r="W20" s="15">
        <v>2203.5502337245398</v>
      </c>
      <c r="X20" s="15">
        <v>2225.4693495617798</v>
      </c>
      <c r="Y20" s="15">
        <v>2086.2360372553399</v>
      </c>
      <c r="Z20" s="15">
        <v>2165.8703963169701</v>
      </c>
      <c r="AA20" s="15">
        <v>2155.4787341534802</v>
      </c>
      <c r="AB20" s="10">
        <v>2381.0032547553301</v>
      </c>
      <c r="AC20" s="10">
        <v>2236.98462561927</v>
      </c>
      <c r="AD20" s="10">
        <v>2239.8753578053202</v>
      </c>
      <c r="AE20" s="10">
        <v>2135.0346806708098</v>
      </c>
      <c r="AF20" s="10">
        <v>2023.4817727797399</v>
      </c>
      <c r="AG20" s="10">
        <v>1926.03801208953</v>
      </c>
      <c r="AH20" s="10">
        <v>2215.43867876577</v>
      </c>
      <c r="AI20" s="10">
        <v>2037.72330265955</v>
      </c>
      <c r="AJ20" s="10">
        <v>2099.53433563924</v>
      </c>
      <c r="AK20" s="10">
        <v>2102.7545457685801</v>
      </c>
      <c r="AL20" s="10">
        <v>2010.63672350499</v>
      </c>
      <c r="AM20" s="10">
        <v>2048.40923536217</v>
      </c>
    </row>
    <row r="21" spans="1:39" x14ac:dyDescent="0.2">
      <c r="A21" s="6" t="s">
        <v>85</v>
      </c>
      <c r="B21" s="6" t="s">
        <v>86</v>
      </c>
      <c r="C21" s="7">
        <v>215.08073999999999</v>
      </c>
      <c r="D21" s="8">
        <v>130215.890254674</v>
      </c>
      <c r="E21" s="8">
        <v>112010.077408846</v>
      </c>
      <c r="F21" s="8">
        <v>149126.85454265767</v>
      </c>
      <c r="G21" s="8">
        <v>176524.16829072233</v>
      </c>
      <c r="H21" s="8">
        <v>159850.44348090398</v>
      </c>
      <c r="I21" s="8">
        <v>115065.56967336037</v>
      </c>
      <c r="J21" s="8">
        <v>152185.68060802468</v>
      </c>
      <c r="K21" s="8">
        <v>150443.90777937931</v>
      </c>
      <c r="L21" s="8">
        <v>144783.43502465868</v>
      </c>
      <c r="M21" s="8">
        <v>105645.00976201834</v>
      </c>
      <c r="N21" s="8">
        <v>116819.77383724267</v>
      </c>
      <c r="O21" s="8">
        <v>119196.15558808066</v>
      </c>
      <c r="P21" s="15">
        <v>16170.143887452599</v>
      </c>
      <c r="Q21" s="15">
        <v>13278.545490316001</v>
      </c>
      <c r="R21" s="15">
        <v>14448.5910488013</v>
      </c>
      <c r="S21" s="15">
        <v>15902.7037512016</v>
      </c>
      <c r="T21" s="15">
        <v>14905.7291967202</v>
      </c>
      <c r="U21" s="15">
        <v>16665.205274471999</v>
      </c>
      <c r="V21" s="15">
        <v>12125.9593735248</v>
      </c>
      <c r="W21" s="15">
        <v>11813.7998534465</v>
      </c>
      <c r="X21" s="15">
        <v>11201.609660448001</v>
      </c>
      <c r="Y21" s="15">
        <v>12051.807060842701</v>
      </c>
      <c r="Z21" s="15">
        <v>12548.709191935999</v>
      </c>
      <c r="AA21" s="15">
        <v>13640.3586327997</v>
      </c>
      <c r="AB21" s="10">
        <v>1546.15621686994</v>
      </c>
      <c r="AC21" s="10">
        <v>1229.3031495115699</v>
      </c>
      <c r="AD21" s="10">
        <v>1000</v>
      </c>
      <c r="AE21" s="10">
        <v>1274.1822340239301</v>
      </c>
      <c r="AF21" s="10">
        <v>1033.052443055785</v>
      </c>
      <c r="AG21" s="10">
        <v>1000</v>
      </c>
      <c r="AH21" s="10">
        <v>1106.88481751878</v>
      </c>
      <c r="AI21" s="10">
        <v>1004.5325888125</v>
      </c>
      <c r="AJ21" s="10">
        <v>1011.3814932822301</v>
      </c>
      <c r="AK21" s="10">
        <v>1148.8264116809901</v>
      </c>
      <c r="AL21" s="10">
        <v>1000</v>
      </c>
      <c r="AM21" s="10">
        <v>1142.5072003574101</v>
      </c>
    </row>
    <row r="22" spans="1:39" x14ac:dyDescent="0.2">
      <c r="A22" s="6" t="s">
        <v>125</v>
      </c>
      <c r="B22" s="6" t="s">
        <v>126</v>
      </c>
      <c r="C22" s="7">
        <v>255.00782000000001</v>
      </c>
      <c r="D22" s="8">
        <v>1428333.5393353468</v>
      </c>
      <c r="E22" s="8">
        <v>1369772.4711006132</v>
      </c>
      <c r="F22" s="8">
        <v>1164841.6030437467</v>
      </c>
      <c r="G22" s="8">
        <v>1254893.0816200932</v>
      </c>
      <c r="H22" s="8">
        <v>1308261.9791546501</v>
      </c>
      <c r="I22" s="8">
        <v>922205.40933530917</v>
      </c>
      <c r="J22" s="8">
        <v>1285277.0090586066</v>
      </c>
      <c r="K22" s="8">
        <v>1437214.9485343033</v>
      </c>
      <c r="L22" s="8">
        <v>1652228.6744112999</v>
      </c>
      <c r="M22" s="8">
        <v>1310165.5231240198</v>
      </c>
      <c r="N22" s="8">
        <v>1383256.9823433401</v>
      </c>
      <c r="O22" s="8">
        <v>1074370.8574825167</v>
      </c>
      <c r="P22" s="9">
        <v>92894.166637881106</v>
      </c>
      <c r="Q22" s="15">
        <v>206734.76089814</v>
      </c>
      <c r="R22" s="15">
        <v>168003.60469054899</v>
      </c>
      <c r="S22" s="15">
        <v>234726.884681853</v>
      </c>
      <c r="T22" s="15">
        <v>252169.73996528599</v>
      </c>
      <c r="U22" s="15">
        <v>162755.254576604</v>
      </c>
      <c r="V22" s="15">
        <v>224437.33673802399</v>
      </c>
      <c r="W22" s="15">
        <v>209007.28681068699</v>
      </c>
      <c r="X22" s="15">
        <v>238103.770052031</v>
      </c>
      <c r="Y22" s="15">
        <v>241729.67343018501</v>
      </c>
      <c r="Z22" s="15">
        <v>205959.39145139299</v>
      </c>
      <c r="AA22" s="15">
        <v>265027.44911070698</v>
      </c>
      <c r="AB22" s="10">
        <v>34219.878284480103</v>
      </c>
      <c r="AC22" s="10">
        <v>3672.4824024669301</v>
      </c>
      <c r="AD22" s="10">
        <v>5085.4110898915696</v>
      </c>
      <c r="AE22" s="10">
        <v>1638.2645240301499</v>
      </c>
      <c r="AF22" s="10">
        <v>2649.6199868947151</v>
      </c>
      <c r="AG22" s="10">
        <v>2912.38786906416</v>
      </c>
      <c r="AH22" s="10">
        <v>2641.19593327128</v>
      </c>
      <c r="AI22" s="10">
        <v>1946.12010939115</v>
      </c>
      <c r="AJ22" s="10">
        <v>1838.7810411251801</v>
      </c>
      <c r="AK22" s="10">
        <v>4186.42394635047</v>
      </c>
      <c r="AL22" s="10">
        <v>4685.20385622911</v>
      </c>
      <c r="AM22" s="10">
        <v>3744.6450223268898</v>
      </c>
    </row>
    <row r="23" spans="1:39" x14ac:dyDescent="0.2">
      <c r="A23" s="6" t="s">
        <v>87</v>
      </c>
      <c r="B23" s="6" t="s">
        <v>88</v>
      </c>
      <c r="C23" s="7">
        <v>234.17325</v>
      </c>
      <c r="D23" s="8">
        <v>334535.45434421534</v>
      </c>
      <c r="E23" s="8">
        <v>325318.43716447329</v>
      </c>
      <c r="F23" s="8">
        <v>300594.87273655395</v>
      </c>
      <c r="G23" s="8">
        <v>289987.99806967069</v>
      </c>
      <c r="H23" s="8">
        <v>282966.331770488</v>
      </c>
      <c r="I23" s="8">
        <v>205087.02474106857</v>
      </c>
      <c r="J23" s="8">
        <v>322172.77218762133</v>
      </c>
      <c r="K23" s="8">
        <v>379048.5299628636</v>
      </c>
      <c r="L23" s="8">
        <v>366846.5737046923</v>
      </c>
      <c r="M23" s="8">
        <v>295548.58823639032</v>
      </c>
      <c r="N23" s="8">
        <v>310784.41719732701</v>
      </c>
      <c r="O23" s="8">
        <v>235151.315591594</v>
      </c>
      <c r="P23" s="15">
        <v>44621.297438719703</v>
      </c>
      <c r="Q23" s="15">
        <v>54907.112307962001</v>
      </c>
      <c r="R23" s="15">
        <v>49463.732825777799</v>
      </c>
      <c r="S23" s="15">
        <v>40298.389193114803</v>
      </c>
      <c r="T23" s="15">
        <v>34285.3380069868</v>
      </c>
      <c r="U23" s="15">
        <v>34754.1767452411</v>
      </c>
      <c r="V23" s="15">
        <v>29754.776506094699</v>
      </c>
      <c r="W23" s="15">
        <v>30191.081778834901</v>
      </c>
      <c r="X23" s="15">
        <v>25564.124914438798</v>
      </c>
      <c r="Y23" s="15">
        <v>29938.895246963399</v>
      </c>
      <c r="Z23" s="15">
        <v>28519.082885962202</v>
      </c>
      <c r="AA23" s="15">
        <v>31258.492788911801</v>
      </c>
      <c r="AB23" s="10">
        <v>4679.1574195923704</v>
      </c>
      <c r="AC23" s="10">
        <v>1018.01654735338</v>
      </c>
      <c r="AD23" s="10">
        <v>1207.7659978670999</v>
      </c>
      <c r="AE23" s="10">
        <v>1004.9273885354399</v>
      </c>
      <c r="AF23" s="10">
        <v>1000</v>
      </c>
      <c r="AG23" s="10">
        <v>1011.4147103337</v>
      </c>
      <c r="AH23" s="10">
        <v>1000</v>
      </c>
      <c r="AI23" s="10">
        <v>1000</v>
      </c>
      <c r="AJ23" s="10">
        <v>1001.9650532572</v>
      </c>
      <c r="AK23" s="10">
        <v>1034.63959657748</v>
      </c>
      <c r="AL23" s="10">
        <v>1025.9395428661701</v>
      </c>
      <c r="AM23" s="10">
        <v>1000</v>
      </c>
    </row>
    <row r="24" spans="1:39" x14ac:dyDescent="0.2">
      <c r="A24" s="6" t="s">
        <v>73</v>
      </c>
      <c r="B24" s="6" t="s">
        <v>74</v>
      </c>
      <c r="C24" s="7">
        <v>422.16219000000001</v>
      </c>
      <c r="D24" s="8">
        <v>101507.84821244919</v>
      </c>
      <c r="E24" s="8">
        <v>74569.683802302039</v>
      </c>
      <c r="F24" s="8">
        <v>84469.028455286694</v>
      </c>
      <c r="G24" s="8">
        <v>64225.003443354566</v>
      </c>
      <c r="H24" s="8">
        <v>62523.060751021701</v>
      </c>
      <c r="I24" s="8">
        <v>45593.803163937635</v>
      </c>
      <c r="J24" s="8">
        <v>44433.441507852433</v>
      </c>
      <c r="K24" s="8">
        <v>36487.5023579763</v>
      </c>
      <c r="L24" s="8">
        <v>59013.807348005568</v>
      </c>
      <c r="M24" s="8">
        <v>45899.414716408035</v>
      </c>
      <c r="N24" s="8">
        <v>59212.973695172666</v>
      </c>
      <c r="O24" s="8">
        <v>77560.23299039877</v>
      </c>
      <c r="P24" s="15">
        <v>8495.9124308458904</v>
      </c>
      <c r="Q24" s="15">
        <v>8711.73579131734</v>
      </c>
      <c r="R24" s="15">
        <v>6554.1503671280097</v>
      </c>
      <c r="S24" s="15">
        <v>8192.5877957635894</v>
      </c>
      <c r="T24" s="15">
        <v>10005.0876254179</v>
      </c>
      <c r="U24" s="15">
        <v>5466.2319908762702</v>
      </c>
      <c r="V24" s="15">
        <v>5851.0105563828902</v>
      </c>
      <c r="W24" s="15">
        <v>4192.5306675060501</v>
      </c>
      <c r="X24" s="15">
        <v>4445.4816297425796</v>
      </c>
      <c r="Y24" s="15">
        <v>5297.4330640919597</v>
      </c>
      <c r="Z24" s="15">
        <v>4492.5921892592396</v>
      </c>
      <c r="AA24" s="15">
        <v>4857.1269841519097</v>
      </c>
      <c r="AB24" s="10">
        <v>1006.32923873301</v>
      </c>
      <c r="AC24" s="10">
        <v>1052.4824257958001</v>
      </c>
      <c r="AD24" s="10">
        <v>1032.9196970779999</v>
      </c>
      <c r="AE24" s="10">
        <v>1000</v>
      </c>
      <c r="AF24" s="10">
        <v>1000</v>
      </c>
      <c r="AG24" s="10">
        <v>1000</v>
      </c>
      <c r="AH24" s="10">
        <v>1000</v>
      </c>
      <c r="AI24" s="10">
        <v>1000</v>
      </c>
      <c r="AJ24" s="10">
        <v>1000</v>
      </c>
      <c r="AK24" s="10">
        <v>1000</v>
      </c>
      <c r="AL24" s="10">
        <v>1000</v>
      </c>
      <c r="AM24" s="10">
        <v>1000</v>
      </c>
    </row>
    <row r="25" spans="1:39" x14ac:dyDescent="0.2">
      <c r="A25" s="6" t="s">
        <v>93</v>
      </c>
      <c r="B25" s="6" t="s">
        <v>94</v>
      </c>
      <c r="C25" s="7">
        <v>126.0655</v>
      </c>
      <c r="D25" s="8">
        <v>302574.52021324699</v>
      </c>
      <c r="E25" s="8">
        <v>384040.32633521996</v>
      </c>
      <c r="F25" s="8">
        <v>504181.66716069169</v>
      </c>
      <c r="G25" s="8">
        <v>589958.06701588433</v>
      </c>
      <c r="H25" s="8">
        <v>386112.38100747095</v>
      </c>
      <c r="I25" s="8">
        <v>496438.79235056887</v>
      </c>
      <c r="J25" s="8">
        <v>369317.62028453167</v>
      </c>
      <c r="K25" s="8">
        <v>583368.70708557393</v>
      </c>
      <c r="L25" s="8">
        <v>455146.03462123667</v>
      </c>
      <c r="M25" s="8">
        <v>500953.76265771006</v>
      </c>
      <c r="N25" s="8">
        <v>295655.44529096369</v>
      </c>
      <c r="O25" s="8">
        <v>265391.968737986</v>
      </c>
      <c r="P25" s="15">
        <v>109566.816498235</v>
      </c>
      <c r="Q25" s="15">
        <v>106271.74779147599</v>
      </c>
      <c r="R25" s="15">
        <v>104306.651718297</v>
      </c>
      <c r="S25" s="15">
        <v>122313.18919897301</v>
      </c>
      <c r="T25" s="15">
        <v>92557.688320116198</v>
      </c>
      <c r="U25" s="15">
        <v>85104.357966260301</v>
      </c>
      <c r="V25" s="15">
        <v>93093.364980083599</v>
      </c>
      <c r="W25" s="15">
        <v>81681.351971451295</v>
      </c>
      <c r="X25" s="15">
        <v>64009.322680479803</v>
      </c>
      <c r="Y25" s="15">
        <v>61970.736967447803</v>
      </c>
      <c r="Z25" s="15">
        <v>61511.5196181598</v>
      </c>
      <c r="AA25" s="15">
        <v>57085.598494161197</v>
      </c>
      <c r="AB25" s="10">
        <v>65810.982841628793</v>
      </c>
      <c r="AC25" s="10">
        <v>17047.932462806701</v>
      </c>
      <c r="AD25" s="10">
        <v>15596.0860923281</v>
      </c>
      <c r="AE25" s="10">
        <v>16235.916637585</v>
      </c>
      <c r="AF25" s="10">
        <v>19118.004618078648</v>
      </c>
      <c r="AG25" s="10">
        <v>19513.657484707099</v>
      </c>
      <c r="AH25" s="10">
        <v>16226.761779292599</v>
      </c>
      <c r="AI25" s="10">
        <v>16677.7039251428</v>
      </c>
      <c r="AJ25" s="10">
        <v>14794.878296719</v>
      </c>
      <c r="AK25" s="10">
        <v>12614.673389719201</v>
      </c>
      <c r="AL25" s="10">
        <v>16609.130014357401</v>
      </c>
      <c r="AM25" s="10">
        <v>28696.910588704301</v>
      </c>
    </row>
    <row r="26" spans="1:39" x14ac:dyDescent="0.2">
      <c r="A26" s="6" t="s">
        <v>63</v>
      </c>
      <c r="B26" s="6" t="s">
        <v>64</v>
      </c>
      <c r="C26" s="7">
        <v>129.10147000000001</v>
      </c>
      <c r="D26" s="8">
        <v>522988.5308587933</v>
      </c>
      <c r="E26" s="8">
        <v>563101.56536593696</v>
      </c>
      <c r="F26" s="8">
        <v>677205.04078148166</v>
      </c>
      <c r="G26" s="8">
        <v>700009.6421242716</v>
      </c>
      <c r="H26" s="8">
        <v>792329.86635085335</v>
      </c>
      <c r="I26" s="8">
        <v>599498.37615033006</v>
      </c>
      <c r="J26" s="8">
        <v>702233.46211642027</v>
      </c>
      <c r="K26" s="8">
        <v>764741.98504218308</v>
      </c>
      <c r="L26" s="8">
        <v>847643.40176732664</v>
      </c>
      <c r="M26" s="8">
        <v>601096.66890014021</v>
      </c>
      <c r="N26" s="8">
        <v>564111.78812278528</v>
      </c>
      <c r="O26" s="8">
        <v>783932.92817270977</v>
      </c>
      <c r="P26" s="9">
        <v>403796.44731627998</v>
      </c>
      <c r="Q26" s="9">
        <v>396913.94638473802</v>
      </c>
      <c r="R26" s="9">
        <v>360766.96794362698</v>
      </c>
      <c r="S26" s="9">
        <v>354786.42468513403</v>
      </c>
      <c r="T26" s="9">
        <v>233089.09822981199</v>
      </c>
      <c r="U26" s="9">
        <v>204678.24907467101</v>
      </c>
      <c r="V26" s="15">
        <v>171752.63883509301</v>
      </c>
      <c r="W26" s="15">
        <v>121067.013415319</v>
      </c>
      <c r="X26" s="15">
        <v>82884.283982618101</v>
      </c>
      <c r="Y26" s="15">
        <v>72124.826354970297</v>
      </c>
      <c r="Z26" s="15">
        <v>46182.749033540502</v>
      </c>
      <c r="AA26" s="15">
        <v>50263.815678573301</v>
      </c>
      <c r="AB26" s="10">
        <v>46075.082838211798</v>
      </c>
      <c r="AC26" s="10">
        <v>8869.0229119472806</v>
      </c>
      <c r="AD26" s="10">
        <v>7442.9854049094301</v>
      </c>
      <c r="AE26" s="10">
        <v>6508.3358339405504</v>
      </c>
      <c r="AF26" s="10">
        <v>5308.3157963245703</v>
      </c>
      <c r="AG26" s="10">
        <v>4650.5696385454503</v>
      </c>
      <c r="AH26" s="10">
        <v>3596.92565993588</v>
      </c>
      <c r="AI26" s="10">
        <v>2935.7827876931501</v>
      </c>
      <c r="AJ26" s="10">
        <v>2628.5703790030602</v>
      </c>
      <c r="AK26" s="10">
        <v>2958.6228321378298</v>
      </c>
      <c r="AL26" s="10">
        <v>2886.3068817550802</v>
      </c>
      <c r="AM26" s="10">
        <v>2979.1492768999601</v>
      </c>
    </row>
    <row r="27" spans="1:39" x14ac:dyDescent="0.2">
      <c r="A27" s="6" t="s">
        <v>39</v>
      </c>
      <c r="B27" s="6" t="s">
        <v>40</v>
      </c>
      <c r="C27" s="7">
        <v>267.18326999999999</v>
      </c>
      <c r="D27" s="8">
        <v>1838456.8199573101</v>
      </c>
      <c r="E27" s="8">
        <v>1764102.3649661436</v>
      </c>
      <c r="F27" s="8">
        <v>1569299.7084877633</v>
      </c>
      <c r="G27" s="8">
        <v>1610944.9282012035</v>
      </c>
      <c r="H27" s="8">
        <v>1642977.7864827167</v>
      </c>
      <c r="I27" s="8">
        <v>1128905.5035515437</v>
      </c>
      <c r="J27" s="8">
        <v>1627057.1247474833</v>
      </c>
      <c r="K27" s="8">
        <v>1719992.8513283599</v>
      </c>
      <c r="L27" s="8">
        <v>1846858.2698218666</v>
      </c>
      <c r="M27" s="8">
        <v>1518835.2256908764</v>
      </c>
      <c r="N27" s="8">
        <v>1533110.1004128698</v>
      </c>
      <c r="O27" s="8">
        <v>1382507.7994002199</v>
      </c>
      <c r="P27" s="9">
        <v>235691.92097954001</v>
      </c>
      <c r="Q27" s="9">
        <v>247798.32293356099</v>
      </c>
      <c r="R27" s="9">
        <v>200546.101030989</v>
      </c>
      <c r="S27" s="9">
        <v>86740.245463243904</v>
      </c>
      <c r="T27" s="9">
        <v>49228.196783019499</v>
      </c>
      <c r="U27" s="9">
        <v>42711.945578220999</v>
      </c>
      <c r="V27" s="15">
        <v>21103.073238875499</v>
      </c>
      <c r="W27" s="15">
        <v>24490.801628404799</v>
      </c>
      <c r="X27" s="15">
        <v>12310.952305618601</v>
      </c>
      <c r="Y27" s="15">
        <v>8364.5127639880393</v>
      </c>
      <c r="Z27" s="15">
        <v>16889.568054875599</v>
      </c>
      <c r="AA27" s="15">
        <v>22842.4531318687</v>
      </c>
      <c r="AB27" s="10">
        <v>10972.9730776298</v>
      </c>
      <c r="AC27" s="10">
        <v>3816.90387055375</v>
      </c>
      <c r="AD27" s="10">
        <v>4050.3163268029998</v>
      </c>
      <c r="AE27" s="10">
        <v>3642.63445006252</v>
      </c>
      <c r="AF27" s="10">
        <v>3612.4630487572499</v>
      </c>
      <c r="AG27" s="10">
        <v>3334.9049701184199</v>
      </c>
      <c r="AH27" s="10">
        <v>3520.6671018391298</v>
      </c>
      <c r="AI27" s="10">
        <v>3408.6829393979601</v>
      </c>
      <c r="AJ27" s="10">
        <v>3687.3088005248001</v>
      </c>
      <c r="AK27" s="10">
        <v>3275.1512638458198</v>
      </c>
      <c r="AL27" s="10">
        <v>3421.1607158286802</v>
      </c>
      <c r="AM27" s="10">
        <v>3535.2965340201999</v>
      </c>
    </row>
    <row r="28" spans="1:39" x14ac:dyDescent="0.2">
      <c r="A28" s="6" t="s">
        <v>97</v>
      </c>
      <c r="B28" s="6" t="s">
        <v>98</v>
      </c>
      <c r="C28" s="7">
        <v>286.05083999999999</v>
      </c>
      <c r="D28" s="8">
        <v>95165.434662357598</v>
      </c>
      <c r="E28" s="8">
        <v>94777.12211149816</v>
      </c>
      <c r="F28" s="8">
        <v>85597.383455178337</v>
      </c>
      <c r="G28" s="8">
        <v>87881.990510692005</v>
      </c>
      <c r="H28" s="8">
        <v>87370.697714543596</v>
      </c>
      <c r="I28" s="8">
        <v>65980.911299644285</v>
      </c>
      <c r="J28" s="8">
        <v>92873.164286636093</v>
      </c>
      <c r="K28" s="8">
        <v>114209.408549851</v>
      </c>
      <c r="L28" s="8">
        <v>108037.05711131556</v>
      </c>
      <c r="M28" s="8">
        <v>77651.394409607907</v>
      </c>
      <c r="N28" s="8">
        <v>86152.591087235764</v>
      </c>
      <c r="O28" s="8">
        <v>70267.027246569938</v>
      </c>
      <c r="P28" s="15">
        <v>19544.487103755098</v>
      </c>
      <c r="Q28" s="15">
        <v>18556.699611840999</v>
      </c>
      <c r="R28" s="15">
        <v>25332.293681543801</v>
      </c>
      <c r="S28" s="15">
        <v>17997.640650799702</v>
      </c>
      <c r="T28" s="15">
        <v>17521.126180574702</v>
      </c>
      <c r="U28" s="15">
        <v>17649.433235894401</v>
      </c>
      <c r="V28" s="15">
        <v>16380.9002807295</v>
      </c>
      <c r="W28" s="15">
        <v>15425.3234520531</v>
      </c>
      <c r="X28" s="15">
        <v>15845.4700500856</v>
      </c>
      <c r="Y28" s="15">
        <v>13589.987792534899</v>
      </c>
      <c r="Z28" s="15">
        <v>12974.8745893461</v>
      </c>
      <c r="AA28" s="15">
        <v>14371.7547288601</v>
      </c>
      <c r="AB28" s="10">
        <v>2123.0421239476</v>
      </c>
      <c r="AC28" s="10">
        <v>1996.7643502324399</v>
      </c>
      <c r="AD28" s="10">
        <v>1942.50911566837</v>
      </c>
      <c r="AE28" s="10">
        <v>1996.9378005542701</v>
      </c>
      <c r="AF28" s="10">
        <v>2047.2262657243</v>
      </c>
      <c r="AG28" s="10">
        <v>1889.3594447804201</v>
      </c>
      <c r="AH28" s="10">
        <v>2026.2652765837099</v>
      </c>
      <c r="AI28" s="10">
        <v>1969.9581344122701</v>
      </c>
      <c r="AJ28" s="10">
        <v>1968.0564848885599</v>
      </c>
      <c r="AK28" s="10">
        <v>1890.4995593772001</v>
      </c>
      <c r="AL28" s="10">
        <v>1965.2363381201301</v>
      </c>
      <c r="AM28" s="10">
        <v>2003.59242533048</v>
      </c>
    </row>
    <row r="29" spans="1:39" x14ac:dyDescent="0.2">
      <c r="A29" s="6" t="s">
        <v>107</v>
      </c>
      <c r="B29" s="6" t="s">
        <v>108</v>
      </c>
      <c r="C29" s="7">
        <v>151.06331</v>
      </c>
      <c r="D29" s="8">
        <v>16040.658285273334</v>
      </c>
      <c r="E29" s="8">
        <v>14860.7282910706</v>
      </c>
      <c r="F29" s="8">
        <v>13517.426558317069</v>
      </c>
      <c r="G29" s="8">
        <v>14611.660412823732</v>
      </c>
      <c r="H29" s="8">
        <v>14139.847140591266</v>
      </c>
      <c r="I29" s="8">
        <v>11389.947311334845</v>
      </c>
      <c r="J29" s="8">
        <v>14278.281026022632</v>
      </c>
      <c r="K29" s="8">
        <v>13724.6917304117</v>
      </c>
      <c r="L29" s="8">
        <v>15182.079119939168</v>
      </c>
      <c r="M29" s="8">
        <v>8681.452646936923</v>
      </c>
      <c r="N29" s="8">
        <v>10718.786825325491</v>
      </c>
      <c r="O29" s="8">
        <v>11377.115559257136</v>
      </c>
      <c r="P29" s="15">
        <v>10093.299666786599</v>
      </c>
      <c r="Q29" s="15">
        <v>6449.5363605457196</v>
      </c>
      <c r="R29" s="15">
        <v>7628.33282261767</v>
      </c>
      <c r="S29" s="15">
        <v>6545.06628265771</v>
      </c>
      <c r="T29" s="15">
        <v>6449.2146754568703</v>
      </c>
      <c r="U29" s="15">
        <v>6911.3899996364498</v>
      </c>
      <c r="V29" s="15">
        <v>6222.3422363792797</v>
      </c>
      <c r="W29" s="15">
        <v>2899.1913299579401</v>
      </c>
      <c r="X29" s="15">
        <v>6522.3097262725496</v>
      </c>
      <c r="Y29" s="15">
        <v>6371.2771271233896</v>
      </c>
      <c r="Z29" s="15">
        <v>3199.7267846568998</v>
      </c>
      <c r="AA29" s="15">
        <v>6268.78285716556</v>
      </c>
      <c r="AB29" s="10">
        <v>6893.6876456150203</v>
      </c>
      <c r="AC29" s="10">
        <v>5797.2911051027704</v>
      </c>
      <c r="AD29" s="10">
        <v>5764.0266807059197</v>
      </c>
      <c r="AE29" s="10">
        <v>6212.2501739445397</v>
      </c>
      <c r="AF29" s="10">
        <v>4083.3803297712602</v>
      </c>
      <c r="AG29" s="10">
        <v>5425.4207005614899</v>
      </c>
      <c r="AH29" s="10">
        <v>5733.0483839877697</v>
      </c>
      <c r="AI29" s="10">
        <v>5589.4037154501602</v>
      </c>
      <c r="AJ29" s="10">
        <v>4158.1512366361503</v>
      </c>
      <c r="AK29" s="10">
        <v>5474.9049557956696</v>
      </c>
      <c r="AL29" s="10">
        <v>5035.7915893067402</v>
      </c>
      <c r="AM29" s="10">
        <v>2869.9555506439401</v>
      </c>
    </row>
    <row r="30" spans="1:39" x14ac:dyDescent="0.2">
      <c r="A30" s="6" t="s">
        <v>81</v>
      </c>
      <c r="B30" s="6" t="s">
        <v>82</v>
      </c>
      <c r="C30" s="7">
        <v>238.14144999999999</v>
      </c>
      <c r="D30" s="8">
        <v>657674.04735987575</v>
      </c>
      <c r="E30" s="8">
        <v>320416.21591002529</v>
      </c>
      <c r="F30" s="8">
        <v>277283.93806044821</v>
      </c>
      <c r="G30" s="8">
        <v>278640.34588428098</v>
      </c>
      <c r="H30" s="8">
        <v>175751.41576391493</v>
      </c>
      <c r="I30" s="8">
        <v>30751.492806144441</v>
      </c>
      <c r="J30" s="8">
        <v>300297.38324712199</v>
      </c>
      <c r="K30" s="8">
        <v>143415.4451776974</v>
      </c>
      <c r="L30" s="8">
        <v>65389.523949543705</v>
      </c>
      <c r="M30" s="8">
        <v>127116.06234656468</v>
      </c>
      <c r="N30" s="8">
        <v>138943.72889831351</v>
      </c>
      <c r="O30" s="8">
        <v>349414.33591012529</v>
      </c>
      <c r="P30" s="9">
        <v>753692.594007949</v>
      </c>
      <c r="Q30" s="15">
        <v>102164.637475517</v>
      </c>
      <c r="R30" s="15">
        <v>55987.243877245201</v>
      </c>
      <c r="S30" s="15">
        <v>112945.660587887</v>
      </c>
      <c r="T30" s="15">
        <v>61505.103030312901</v>
      </c>
      <c r="U30" s="15">
        <v>61312.459960702603</v>
      </c>
      <c r="V30" s="15">
        <v>74950.711243424899</v>
      </c>
      <c r="W30" s="15">
        <v>51296.597724462597</v>
      </c>
      <c r="X30" s="15">
        <v>39525.605488988302</v>
      </c>
      <c r="Y30" s="15">
        <v>53210.342363662203</v>
      </c>
      <c r="Z30" s="15">
        <v>44283.334727988302</v>
      </c>
      <c r="AA30" s="15">
        <v>40154.858387051601</v>
      </c>
      <c r="AB30" s="10">
        <v>155129.64380041699</v>
      </c>
      <c r="AC30" s="10">
        <v>77602.807507737598</v>
      </c>
      <c r="AD30" s="10">
        <v>62957.782045735599</v>
      </c>
      <c r="AE30" s="10">
        <v>79996.228560504605</v>
      </c>
      <c r="AF30" s="10">
        <v>351363.41126696626</v>
      </c>
      <c r="AG30" s="10">
        <v>40800.647332135297</v>
      </c>
      <c r="AH30" s="10">
        <v>57907.479420241398</v>
      </c>
      <c r="AI30" s="10">
        <v>115213.889254569</v>
      </c>
      <c r="AJ30" s="10">
        <v>63612.031968072697</v>
      </c>
      <c r="AK30" s="10">
        <v>99666.331158590096</v>
      </c>
      <c r="AL30" s="10">
        <v>59657.3962202369</v>
      </c>
      <c r="AM30" s="10">
        <v>89928.425795230098</v>
      </c>
    </row>
    <row r="31" spans="1:39" x14ac:dyDescent="0.2">
      <c r="A31" s="6" t="s">
        <v>105</v>
      </c>
      <c r="B31" s="6" t="s">
        <v>106</v>
      </c>
      <c r="C31" s="7">
        <v>282.16777000000002</v>
      </c>
      <c r="D31" s="8">
        <v>75976.168605572093</v>
      </c>
      <c r="E31" s="8">
        <v>47528.237405425229</v>
      </c>
      <c r="F31" s="8">
        <v>24751.7681049516</v>
      </c>
      <c r="G31" s="8">
        <v>24518.734676035936</v>
      </c>
      <c r="H31" s="8">
        <v>16724.139246745432</v>
      </c>
      <c r="I31" s="8">
        <v>9450.9960018566617</v>
      </c>
      <c r="J31" s="8">
        <v>21362.0525707538</v>
      </c>
      <c r="K31" s="8">
        <v>17269.0681788892</v>
      </c>
      <c r="L31" s="8">
        <v>14254.682895230535</v>
      </c>
      <c r="M31" s="8">
        <v>15014.774818123302</v>
      </c>
      <c r="N31" s="8">
        <v>14658.886686171167</v>
      </c>
      <c r="O31" s="8">
        <v>36074.9811171377</v>
      </c>
      <c r="P31" s="9">
        <v>152487.42377380401</v>
      </c>
      <c r="Q31" s="15">
        <v>30984.2786861735</v>
      </c>
      <c r="R31" s="15">
        <v>22741.7531771256</v>
      </c>
      <c r="S31" s="15">
        <v>21109.7105823987</v>
      </c>
      <c r="T31" s="15">
        <v>20905.073334020199</v>
      </c>
      <c r="U31" s="15">
        <v>20423.4276625077</v>
      </c>
      <c r="V31" s="15">
        <v>22850.675978123301</v>
      </c>
      <c r="W31" s="15">
        <v>21324.437817532398</v>
      </c>
      <c r="X31" s="15">
        <v>24543.580195334202</v>
      </c>
      <c r="Y31" s="15">
        <v>19786.369316386499</v>
      </c>
      <c r="Z31" s="15">
        <v>26719.911060602601</v>
      </c>
      <c r="AA31" s="15">
        <v>17185.928599885399</v>
      </c>
      <c r="AB31" s="10">
        <v>150850.01607641301</v>
      </c>
      <c r="AC31" s="10">
        <v>25289.818166556601</v>
      </c>
      <c r="AD31" s="10">
        <v>18446.4001037704</v>
      </c>
      <c r="AE31" s="10">
        <v>18233.2872742988</v>
      </c>
      <c r="AF31" s="10">
        <v>83874.686932661803</v>
      </c>
      <c r="AG31" s="10">
        <v>20728.047211277899</v>
      </c>
      <c r="AH31" s="10">
        <v>18511.384478829601</v>
      </c>
      <c r="AI31" s="10">
        <v>49046.073459219697</v>
      </c>
      <c r="AJ31" s="10">
        <v>31313.3550015131</v>
      </c>
      <c r="AK31" s="10">
        <v>20978.410654702398</v>
      </c>
      <c r="AL31" s="10">
        <v>22616.764941722799</v>
      </c>
      <c r="AM31" s="10">
        <v>23299.8152486541</v>
      </c>
    </row>
    <row r="32" spans="1:39" x14ac:dyDescent="0.2">
      <c r="A32" s="6" t="s">
        <v>123</v>
      </c>
      <c r="B32" s="6" t="s">
        <v>124</v>
      </c>
      <c r="C32" s="7">
        <v>370.22025000000002</v>
      </c>
      <c r="D32" s="8">
        <v>10766.249676259073</v>
      </c>
      <c r="E32" s="8">
        <v>5116.9512981673797</v>
      </c>
      <c r="F32" s="8">
        <v>3879.9049118028302</v>
      </c>
      <c r="G32" s="8">
        <v>4881.8147307565159</v>
      </c>
      <c r="H32" s="8">
        <v>3766.11893906247</v>
      </c>
      <c r="I32" s="8">
        <v>2615.1417492339501</v>
      </c>
      <c r="J32" s="8">
        <v>4702.9608074712442</v>
      </c>
      <c r="K32" s="8">
        <v>4514.6489161351237</v>
      </c>
      <c r="L32" s="8">
        <v>3030.0688713020768</v>
      </c>
      <c r="M32" s="8">
        <v>3383.3151265105639</v>
      </c>
      <c r="N32" s="8">
        <v>3392.1118135824131</v>
      </c>
      <c r="O32" s="8">
        <v>7312.7486145978073</v>
      </c>
      <c r="P32" s="9">
        <v>12662.2058823189</v>
      </c>
      <c r="Q32" s="15">
        <v>12825.311847868399</v>
      </c>
      <c r="R32" s="15">
        <v>9501.0371782699895</v>
      </c>
      <c r="S32" s="15">
        <v>9589.8140288576706</v>
      </c>
      <c r="T32" s="15">
        <v>10438.5646904478</v>
      </c>
      <c r="U32" s="15">
        <v>9018.0112640177304</v>
      </c>
      <c r="V32" s="15">
        <v>9372.0326687170691</v>
      </c>
      <c r="W32" s="15">
        <v>9083.5952122277504</v>
      </c>
      <c r="X32" s="15">
        <v>9798.4897815751792</v>
      </c>
      <c r="Y32" s="15">
        <v>9025.0681493124303</v>
      </c>
      <c r="Z32" s="15">
        <v>8947.3552184811306</v>
      </c>
      <c r="AA32" s="15">
        <v>8450.9693207542696</v>
      </c>
      <c r="AB32" s="10">
        <v>392838.10996932501</v>
      </c>
      <c r="AC32" s="10">
        <v>9062.6617309779194</v>
      </c>
      <c r="AD32" s="10">
        <v>8102.5124095866704</v>
      </c>
      <c r="AE32" s="10">
        <v>10933.741856323501</v>
      </c>
      <c r="AF32" s="10">
        <v>9155.2523928824157</v>
      </c>
      <c r="AG32" s="10">
        <v>8909.8295177524196</v>
      </c>
      <c r="AH32" s="10">
        <v>8531.1225848064696</v>
      </c>
      <c r="AI32" s="10">
        <v>9374.69326513538</v>
      </c>
      <c r="AJ32" s="10">
        <v>7160.05587772327</v>
      </c>
      <c r="AK32" s="10">
        <v>12981.168510821501</v>
      </c>
      <c r="AL32" s="10">
        <v>10624.1423554312</v>
      </c>
      <c r="AM32" s="10">
        <v>8269.0505345921301</v>
      </c>
    </row>
    <row r="33" spans="1:39" x14ac:dyDescent="0.2">
      <c r="A33" s="6" t="s">
        <v>119</v>
      </c>
      <c r="B33" s="6" t="s">
        <v>120</v>
      </c>
      <c r="C33" s="7">
        <v>165.11537000000001</v>
      </c>
      <c r="D33" s="8">
        <v>58185.026820060601</v>
      </c>
      <c r="E33" s="8">
        <v>44017.778944045662</v>
      </c>
      <c r="F33" s="8">
        <v>123652.10775780033</v>
      </c>
      <c r="G33" s="8">
        <v>29603.943536597897</v>
      </c>
      <c r="H33" s="8">
        <v>35763.920982220268</v>
      </c>
      <c r="I33" s="8">
        <v>43698.228328843914</v>
      </c>
      <c r="J33" s="8">
        <v>41128.219380272567</v>
      </c>
      <c r="K33" s="8">
        <v>47497.719760119864</v>
      </c>
      <c r="L33" s="8">
        <v>47689.953243953067</v>
      </c>
      <c r="M33" s="8">
        <v>33934.862284704031</v>
      </c>
      <c r="N33" s="8">
        <v>44080.027161375561</v>
      </c>
      <c r="O33" s="8">
        <v>51499.411661637336</v>
      </c>
      <c r="P33" s="15">
        <v>9413.9037943077092</v>
      </c>
      <c r="Q33" s="15">
        <v>10694.788320334599</v>
      </c>
      <c r="R33" s="15">
        <v>9719.7243182213206</v>
      </c>
      <c r="S33" s="15">
        <v>10180.3055472254</v>
      </c>
      <c r="T33" s="15">
        <v>9557.6429576493301</v>
      </c>
      <c r="U33" s="15">
        <v>9844.4142750357605</v>
      </c>
      <c r="V33" s="15">
        <v>11582.3140172024</v>
      </c>
      <c r="W33" s="15">
        <v>13333.5067015272</v>
      </c>
      <c r="X33" s="15">
        <v>10784.881678326599</v>
      </c>
      <c r="Y33" s="15">
        <v>11372.042924499399</v>
      </c>
      <c r="Z33" s="15">
        <v>11954.887218697</v>
      </c>
      <c r="AA33" s="15">
        <v>9711.0362899596603</v>
      </c>
      <c r="AB33" s="10">
        <v>3034.0619316420498</v>
      </c>
      <c r="AC33" s="10">
        <v>2053.8421474520901</v>
      </c>
      <c r="AD33" s="10">
        <v>1931.4159191404401</v>
      </c>
      <c r="AE33" s="10">
        <v>1870.6460031064701</v>
      </c>
      <c r="AF33" s="10">
        <v>1954.0973103302099</v>
      </c>
      <c r="AG33" s="10">
        <v>1907.77273980262</v>
      </c>
      <c r="AH33" s="10">
        <v>1907.6395399625201</v>
      </c>
      <c r="AI33" s="10">
        <v>1974.11750889581</v>
      </c>
      <c r="AJ33" s="10">
        <v>1822.0233521335899</v>
      </c>
      <c r="AK33" s="10">
        <v>1971.30916905245</v>
      </c>
      <c r="AL33" s="10">
        <v>1817.83559856734</v>
      </c>
      <c r="AM33" s="10">
        <v>1876.13656303724</v>
      </c>
    </row>
    <row r="34" spans="1:39" x14ac:dyDescent="0.2">
      <c r="A34" s="6" t="s">
        <v>89</v>
      </c>
      <c r="B34" s="6" t="s">
        <v>90</v>
      </c>
      <c r="C34" s="7">
        <v>250.17779999999999</v>
      </c>
      <c r="D34" s="8">
        <v>384074.79576120066</v>
      </c>
      <c r="E34" s="8">
        <v>362965.68825691799</v>
      </c>
      <c r="F34" s="8">
        <v>412241.00147272338</v>
      </c>
      <c r="G34" s="8">
        <v>212967.14649479734</v>
      </c>
      <c r="H34" s="8">
        <v>229407.23295087065</v>
      </c>
      <c r="I34" s="8">
        <v>127412.61298436504</v>
      </c>
      <c r="J34" s="8">
        <v>181456.33811125834</v>
      </c>
      <c r="K34" s="8">
        <v>138220.01969686334</v>
      </c>
      <c r="L34" s="8">
        <v>248971.59047130868</v>
      </c>
      <c r="M34" s="8">
        <v>236849.63080988734</v>
      </c>
      <c r="N34" s="8">
        <v>292738.68453755561</v>
      </c>
      <c r="O34" s="8">
        <v>466183.21433950897</v>
      </c>
      <c r="P34" s="15">
        <v>72208.270412586004</v>
      </c>
      <c r="Q34" s="15">
        <v>76960.2833330742</v>
      </c>
      <c r="R34" s="15">
        <v>68312.748511366794</v>
      </c>
      <c r="S34" s="15">
        <v>56808.391006408601</v>
      </c>
      <c r="T34" s="15">
        <v>57256.876634797598</v>
      </c>
      <c r="U34" s="15">
        <v>48733.9672930257</v>
      </c>
      <c r="V34" s="15">
        <v>46168.951048954899</v>
      </c>
      <c r="W34" s="15">
        <v>47693.675900212802</v>
      </c>
      <c r="X34" s="15">
        <v>43336.474079801701</v>
      </c>
      <c r="Y34" s="15">
        <v>37692.7506296469</v>
      </c>
      <c r="Z34" s="15">
        <v>31907.764774203501</v>
      </c>
      <c r="AA34" s="15">
        <v>34314.837433282701</v>
      </c>
      <c r="AB34" s="10">
        <v>31256.3665752251</v>
      </c>
      <c r="AC34" s="10">
        <v>25466.201042795499</v>
      </c>
      <c r="AD34" s="10">
        <v>24806.718174469101</v>
      </c>
      <c r="AE34" s="10">
        <v>28371.470408160501</v>
      </c>
      <c r="AF34" s="10">
        <v>25995.687745022798</v>
      </c>
      <c r="AG34" s="10">
        <v>24343.318567582101</v>
      </c>
      <c r="AH34" s="10">
        <v>23870.417507125501</v>
      </c>
      <c r="AI34" s="10">
        <v>28274.1197202406</v>
      </c>
      <c r="AJ34" s="10">
        <v>23375.041844013402</v>
      </c>
      <c r="AK34" s="10">
        <v>26133.204665348501</v>
      </c>
      <c r="AL34" s="10">
        <v>23744.856962903199</v>
      </c>
      <c r="AM34" s="10">
        <v>25633.226879870501</v>
      </c>
    </row>
    <row r="35" spans="1:39" x14ac:dyDescent="0.2">
      <c r="A35" s="6" t="s">
        <v>91</v>
      </c>
      <c r="B35" s="6" t="s">
        <v>92</v>
      </c>
      <c r="C35" s="7">
        <v>308.21967000000001</v>
      </c>
      <c r="D35" s="8">
        <v>217462.31149822698</v>
      </c>
      <c r="E35" s="8">
        <v>220844.99751342065</v>
      </c>
      <c r="F35" s="8">
        <v>219779.83184642732</v>
      </c>
      <c r="G35" s="8">
        <v>135100.824457237</v>
      </c>
      <c r="H35" s="8">
        <v>156328.66537507568</v>
      </c>
      <c r="I35" s="8">
        <v>80792.179446021633</v>
      </c>
      <c r="J35" s="8">
        <v>98608.637188988199</v>
      </c>
      <c r="K35" s="8">
        <v>100495.642713881</v>
      </c>
      <c r="L35" s="8">
        <v>127304.70794608122</v>
      </c>
      <c r="M35" s="8">
        <v>126370.702272369</v>
      </c>
      <c r="N35" s="8">
        <v>170786.85597710765</v>
      </c>
      <c r="O35" s="8">
        <v>274086.81856534164</v>
      </c>
      <c r="P35" s="15">
        <v>52278.749413875099</v>
      </c>
      <c r="Q35" s="15">
        <v>49715.985028507901</v>
      </c>
      <c r="R35" s="15">
        <v>51790.157192242201</v>
      </c>
      <c r="S35" s="15">
        <v>39785.754774872403</v>
      </c>
      <c r="T35" s="15">
        <v>37690.909714044603</v>
      </c>
      <c r="U35" s="15">
        <v>30541.615835355398</v>
      </c>
      <c r="V35" s="15">
        <v>34908.739313140002</v>
      </c>
      <c r="W35" s="15">
        <v>29629.270616762798</v>
      </c>
      <c r="X35" s="15">
        <v>23912.0496625913</v>
      </c>
      <c r="Y35" s="15">
        <v>23449.057250809601</v>
      </c>
      <c r="Z35" s="15">
        <v>24108.054328218601</v>
      </c>
      <c r="AA35" s="15">
        <v>23020.987980793099</v>
      </c>
      <c r="AB35" s="10">
        <v>21843.622964145201</v>
      </c>
      <c r="AC35" s="10">
        <v>14618.551125062</v>
      </c>
      <c r="AD35" s="10">
        <v>16048.176659013399</v>
      </c>
      <c r="AE35" s="10">
        <v>18975.972581596499</v>
      </c>
      <c r="AF35" s="10">
        <v>17779.004009627701</v>
      </c>
      <c r="AG35" s="10">
        <v>18841.970538384499</v>
      </c>
      <c r="AH35" s="10">
        <v>16671.432059016399</v>
      </c>
      <c r="AI35" s="10">
        <v>16988.301634825901</v>
      </c>
      <c r="AJ35" s="10">
        <v>17106.279510949</v>
      </c>
      <c r="AK35" s="10">
        <v>15340.920227577501</v>
      </c>
      <c r="AL35" s="10">
        <v>19302.006667448499</v>
      </c>
      <c r="AM35" s="10">
        <v>18619.615263047501</v>
      </c>
    </row>
    <row r="36" spans="1:39" x14ac:dyDescent="0.2">
      <c r="A36" s="6" t="s">
        <v>117</v>
      </c>
      <c r="B36" s="6" t="s">
        <v>118</v>
      </c>
      <c r="C36" s="7">
        <v>159.1259</v>
      </c>
      <c r="D36" s="8">
        <v>329736.95314092166</v>
      </c>
      <c r="E36" s="8">
        <v>326503.94216196897</v>
      </c>
      <c r="F36" s="8">
        <v>279762.33500633965</v>
      </c>
      <c r="G36" s="8">
        <v>225057.96102218001</v>
      </c>
      <c r="H36" s="8">
        <v>244521.77800762499</v>
      </c>
      <c r="I36" s="8">
        <v>155199.57186730413</v>
      </c>
      <c r="J36" s="8">
        <v>185527.98609977469</v>
      </c>
      <c r="K36" s="8">
        <v>157312.99843367268</v>
      </c>
      <c r="L36" s="8">
        <v>217572.43293329768</v>
      </c>
      <c r="M36" s="8">
        <v>189226.57876980366</v>
      </c>
      <c r="N36" s="8">
        <v>263945.01268567034</v>
      </c>
      <c r="O36" s="8">
        <v>321261.87787585065</v>
      </c>
      <c r="P36" s="15">
        <v>120875.25373929</v>
      </c>
      <c r="Q36" s="15">
        <v>117970.296857667</v>
      </c>
      <c r="R36" s="15">
        <v>122021.571629268</v>
      </c>
      <c r="S36" s="15">
        <v>113033.770461297</v>
      </c>
      <c r="T36" s="15">
        <v>110118.58348504901</v>
      </c>
      <c r="U36" s="15">
        <v>115242.410345087</v>
      </c>
      <c r="V36" s="15">
        <v>105678.24380059099</v>
      </c>
      <c r="W36" s="15">
        <v>90466.470711869304</v>
      </c>
      <c r="X36" s="15">
        <v>81296.485007995594</v>
      </c>
      <c r="Y36" s="15">
        <v>78742.669120140607</v>
      </c>
      <c r="Z36" s="15">
        <v>71792.196303201796</v>
      </c>
      <c r="AA36" s="15">
        <v>69157.836727732501</v>
      </c>
      <c r="AB36" s="10">
        <v>13877.664547443799</v>
      </c>
      <c r="AC36" s="10">
        <v>1493.6135895406101</v>
      </c>
      <c r="AD36" s="10">
        <v>1549.4447808902401</v>
      </c>
      <c r="AE36" s="10">
        <v>1530.9171181172101</v>
      </c>
      <c r="AF36" s="10">
        <v>1626.1418162759601</v>
      </c>
      <c r="AG36" s="10">
        <v>6863.0645829796804</v>
      </c>
      <c r="AH36" s="10">
        <v>1511.67118554698</v>
      </c>
      <c r="AI36" s="10">
        <v>1599.4363989333699</v>
      </c>
      <c r="AJ36" s="10">
        <v>1539.96129821457</v>
      </c>
      <c r="AK36" s="10">
        <v>1393.8947052896799</v>
      </c>
      <c r="AL36" s="10">
        <v>6550.3480286249496</v>
      </c>
      <c r="AM36" s="10">
        <v>6943.3749730131603</v>
      </c>
    </row>
    <row r="37" spans="1:39" x14ac:dyDescent="0.2">
      <c r="A37" s="6" t="s">
        <v>51</v>
      </c>
      <c r="B37" s="6" t="s">
        <v>52</v>
      </c>
      <c r="C37" s="7">
        <v>259.15706</v>
      </c>
      <c r="D37" s="8">
        <v>79352.355557507559</v>
      </c>
      <c r="E37" s="8">
        <v>81874.957741849663</v>
      </c>
      <c r="F37" s="8">
        <v>72162.926274604935</v>
      </c>
      <c r="G37" s="8">
        <v>75200.725938448202</v>
      </c>
      <c r="H37" s="8">
        <v>80208.951421518446</v>
      </c>
      <c r="I37" s="8">
        <v>57118.785651342936</v>
      </c>
      <c r="J37" s="8">
        <v>70920.272135501495</v>
      </c>
      <c r="K37" s="8">
        <v>76445.7696218645</v>
      </c>
      <c r="L37" s="8">
        <v>80390.683709156365</v>
      </c>
      <c r="M37" s="8">
        <v>70784.816069047403</v>
      </c>
      <c r="N37" s="8">
        <v>63535.967985434465</v>
      </c>
      <c r="O37" s="8">
        <v>54035.14376506587</v>
      </c>
      <c r="P37" s="15">
        <v>3396.0590382881301</v>
      </c>
      <c r="Q37" s="15">
        <v>3487.0322878031602</v>
      </c>
      <c r="R37" s="15">
        <v>3569.5922712995398</v>
      </c>
      <c r="S37" s="15">
        <v>1843.5620332757401</v>
      </c>
      <c r="T37" s="15">
        <v>1332.0243194519401</v>
      </c>
      <c r="U37" s="15">
        <v>1914.5799792789901</v>
      </c>
      <c r="V37" s="15">
        <v>1889.0631075752001</v>
      </c>
      <c r="W37" s="15">
        <v>1250.1885433484099</v>
      </c>
      <c r="X37" s="15">
        <v>1778.6439683118899</v>
      </c>
      <c r="Y37" s="15">
        <v>1256.2777675049799</v>
      </c>
      <c r="Z37" s="15">
        <v>1250.7361738116499</v>
      </c>
      <c r="AA37" s="15">
        <v>1215.40984947686</v>
      </c>
      <c r="AB37" s="10">
        <v>1360.38090487863</v>
      </c>
      <c r="AC37" s="10">
        <v>1332.1159966141499</v>
      </c>
      <c r="AD37" s="10">
        <v>1349.5340343353701</v>
      </c>
      <c r="AE37" s="10">
        <v>1300.76296515269</v>
      </c>
      <c r="AF37" s="10">
        <v>1243.741748516715</v>
      </c>
      <c r="AG37" s="10">
        <v>1193.55662021956</v>
      </c>
      <c r="AH37" s="10">
        <v>1257.1837257162999</v>
      </c>
      <c r="AI37" s="10">
        <v>1275.5972283865599</v>
      </c>
      <c r="AJ37" s="10">
        <v>1218.47210814358</v>
      </c>
      <c r="AK37" s="10">
        <v>1222.14708802986</v>
      </c>
      <c r="AL37" s="10">
        <v>1198.6659419479799</v>
      </c>
      <c r="AM37" s="10">
        <v>1224.0058244316299</v>
      </c>
    </row>
    <row r="38" spans="1:39" x14ac:dyDescent="0.2">
      <c r="A38" s="6" t="s">
        <v>71</v>
      </c>
      <c r="B38" s="6" t="s">
        <v>72</v>
      </c>
      <c r="C38" s="7">
        <v>314.14105999999998</v>
      </c>
      <c r="D38" s="8">
        <v>46069.814198567969</v>
      </c>
      <c r="E38" s="8">
        <v>27535.805048250233</v>
      </c>
      <c r="F38" s="8">
        <v>35869.914095014705</v>
      </c>
      <c r="G38" s="8">
        <v>35190.949069102935</v>
      </c>
      <c r="H38" s="8">
        <v>34691.24593255113</v>
      </c>
      <c r="I38" s="8">
        <v>26170.476147469901</v>
      </c>
      <c r="J38" s="8">
        <v>28875.640800472334</v>
      </c>
      <c r="K38" s="8">
        <v>27645.735570284935</v>
      </c>
      <c r="L38" s="8">
        <v>39317.060233301971</v>
      </c>
      <c r="M38" s="8">
        <v>34179.657862009924</v>
      </c>
      <c r="N38" s="8">
        <v>38445.818220386565</v>
      </c>
      <c r="O38" s="8">
        <v>38921.100143241703</v>
      </c>
      <c r="P38" s="15">
        <v>2332.5586732083898</v>
      </c>
      <c r="Q38" s="15">
        <v>2081.7304768412901</v>
      </c>
      <c r="R38" s="15">
        <v>2122.77098527201</v>
      </c>
      <c r="S38" s="15">
        <v>2215.8126575339302</v>
      </c>
      <c r="T38" s="15">
        <v>2153.5531278119702</v>
      </c>
      <c r="U38" s="15">
        <v>2169.84552802698</v>
      </c>
      <c r="V38" s="15">
        <v>2131.3789671750401</v>
      </c>
      <c r="W38" s="15">
        <v>2203.6310849546999</v>
      </c>
      <c r="X38" s="15">
        <v>2122.2813707437399</v>
      </c>
      <c r="Y38" s="15">
        <v>2093.3915485267498</v>
      </c>
      <c r="Z38" s="15">
        <v>2380.2035476929</v>
      </c>
      <c r="AA38" s="15">
        <v>2004.1854163037699</v>
      </c>
      <c r="AB38" s="10">
        <v>2243.1218229515198</v>
      </c>
      <c r="AC38" s="10">
        <v>2091.7815838654201</v>
      </c>
      <c r="AD38" s="10">
        <v>2112.0120640034202</v>
      </c>
      <c r="AE38" s="10">
        <v>2022.57620881704</v>
      </c>
      <c r="AF38" s="10">
        <v>2168.4532911010451</v>
      </c>
      <c r="AG38" s="10">
        <v>1928.75092536648</v>
      </c>
      <c r="AH38" s="10">
        <v>1916.35311380283</v>
      </c>
      <c r="AI38" s="10">
        <v>2101.6275692891199</v>
      </c>
      <c r="AJ38" s="10">
        <v>2132.2616317653301</v>
      </c>
      <c r="AK38" s="10">
        <v>2050.21492242056</v>
      </c>
      <c r="AL38" s="10">
        <v>1967.97542472706</v>
      </c>
      <c r="AM38" s="10">
        <v>2097.1530164046399</v>
      </c>
    </row>
    <row r="39" spans="1:39" x14ac:dyDescent="0.2">
      <c r="A39" s="6" t="s">
        <v>75</v>
      </c>
      <c r="B39" s="6" t="s">
        <v>76</v>
      </c>
      <c r="C39" s="7">
        <v>407.11831000000001</v>
      </c>
      <c r="D39" s="8">
        <v>103555.04717639847</v>
      </c>
      <c r="E39" s="8">
        <v>105572.33231541526</v>
      </c>
      <c r="F39" s="8">
        <v>93160.660512957606</v>
      </c>
      <c r="G39" s="8">
        <v>89241.316779284272</v>
      </c>
      <c r="H39" s="8">
        <v>96282.632620083867</v>
      </c>
      <c r="I39" s="8">
        <v>66050.01791388994</v>
      </c>
      <c r="J39" s="8">
        <v>86809.579264404936</v>
      </c>
      <c r="K39" s="8">
        <v>91525.509768303964</v>
      </c>
      <c r="L39" s="8">
        <v>91200.058200772866</v>
      </c>
      <c r="M39" s="8">
        <v>68810.946055339358</v>
      </c>
      <c r="N39" s="8">
        <v>76594.827281335165</v>
      </c>
      <c r="O39" s="8">
        <v>70399.337174762666</v>
      </c>
      <c r="P39" s="9">
        <v>11300.904651433601</v>
      </c>
      <c r="Q39" s="9">
        <v>13928.610761784499</v>
      </c>
      <c r="R39" s="9">
        <v>12686.8522723722</v>
      </c>
      <c r="S39" s="9">
        <v>13579.397264797801</v>
      </c>
      <c r="T39" s="9">
        <v>11200.959717367101</v>
      </c>
      <c r="U39" s="9">
        <v>9329.4351048319804</v>
      </c>
      <c r="V39" s="15">
        <v>8334.2934980946302</v>
      </c>
      <c r="W39" s="15">
        <v>7558.5233513406902</v>
      </c>
      <c r="X39" s="15">
        <v>5997.2973443769897</v>
      </c>
      <c r="Y39" s="15">
        <v>6628.6954079186498</v>
      </c>
      <c r="Z39" s="15">
        <v>4978.5496341753096</v>
      </c>
      <c r="AA39" s="15">
        <v>6792.6361245685803</v>
      </c>
      <c r="AB39" s="10">
        <v>1000</v>
      </c>
      <c r="AC39" s="10">
        <v>1000</v>
      </c>
      <c r="AD39" s="10">
        <v>1000</v>
      </c>
      <c r="AE39" s="10">
        <v>1000</v>
      </c>
      <c r="AF39" s="10">
        <v>1000</v>
      </c>
      <c r="AG39" s="10">
        <v>1000</v>
      </c>
      <c r="AH39" s="10">
        <v>1000</v>
      </c>
      <c r="AI39" s="10">
        <v>1000</v>
      </c>
      <c r="AJ39" s="10">
        <v>1000</v>
      </c>
      <c r="AK39" s="10">
        <v>1000</v>
      </c>
      <c r="AL39" s="10">
        <v>1000</v>
      </c>
      <c r="AM39" s="10">
        <v>1000</v>
      </c>
    </row>
    <row r="40" spans="1:39" x14ac:dyDescent="0.2">
      <c r="A40" s="6" t="s">
        <v>113</v>
      </c>
      <c r="B40" s="6" t="s">
        <v>114</v>
      </c>
      <c r="C40" s="7">
        <v>272.11941999999999</v>
      </c>
      <c r="D40" s="8">
        <v>13154.944861399397</v>
      </c>
      <c r="E40" s="8">
        <v>12999.307213086033</v>
      </c>
      <c r="F40" s="8">
        <v>11941.982596355965</v>
      </c>
      <c r="G40" s="8">
        <v>9840.8732740278156</v>
      </c>
      <c r="H40" s="8">
        <v>13177.658317124367</v>
      </c>
      <c r="I40" s="8">
        <v>8702.09742320029</v>
      </c>
      <c r="J40" s="8">
        <v>12630.8323656169</v>
      </c>
      <c r="K40" s="8">
        <v>13260.783393243801</v>
      </c>
      <c r="L40" s="8">
        <v>12687.470318502834</v>
      </c>
      <c r="M40" s="8">
        <v>9814.6188629331518</v>
      </c>
      <c r="N40" s="8">
        <v>11390.282874793467</v>
      </c>
      <c r="O40" s="8">
        <v>10343.966614692637</v>
      </c>
      <c r="P40" s="15">
        <v>1000</v>
      </c>
      <c r="Q40" s="15">
        <v>2377.9198400610198</v>
      </c>
      <c r="R40" s="15">
        <v>2059.45013888424</v>
      </c>
      <c r="S40" s="15">
        <v>1609.6553416878701</v>
      </c>
      <c r="T40" s="15">
        <v>1698.9398905916501</v>
      </c>
      <c r="U40" s="15">
        <v>2760.4950563766402</v>
      </c>
      <c r="V40" s="15">
        <v>1887.9937209514801</v>
      </c>
      <c r="W40" s="15">
        <v>1002.19279422017</v>
      </c>
      <c r="X40" s="15">
        <v>1000</v>
      </c>
      <c r="Y40" s="15">
        <v>1076.5874403079699</v>
      </c>
      <c r="Z40" s="15">
        <v>1300.27519376907</v>
      </c>
      <c r="AA40" s="15">
        <v>1845.18883950801</v>
      </c>
      <c r="AB40" s="10">
        <v>1426.82285464506</v>
      </c>
      <c r="AC40" s="10">
        <v>2012.83931594872</v>
      </c>
      <c r="AD40" s="10">
        <v>1435.9385845837201</v>
      </c>
      <c r="AE40" s="10">
        <v>1692.5584824688899</v>
      </c>
      <c r="AF40" s="10">
        <v>1567.2650975301599</v>
      </c>
      <c r="AG40" s="10">
        <v>1265.8251960380801</v>
      </c>
      <c r="AH40" s="10">
        <v>1993.43288095654</v>
      </c>
      <c r="AI40" s="10">
        <v>1158.1675726247499</v>
      </c>
      <c r="AJ40" s="10">
        <v>2278.1930487352902</v>
      </c>
      <c r="AK40" s="10">
        <v>1884.7548112857901</v>
      </c>
      <c r="AL40" s="10">
        <v>1114.8821597553799</v>
      </c>
      <c r="AM40" s="10">
        <v>1036.29548637379</v>
      </c>
    </row>
    <row r="41" spans="1:39" x14ac:dyDescent="0.2">
      <c r="A41" s="6" t="s">
        <v>49</v>
      </c>
      <c r="B41" s="6" t="s">
        <v>50</v>
      </c>
      <c r="C41" s="7">
        <v>249.05732</v>
      </c>
      <c r="D41" s="8">
        <v>111752.65741754365</v>
      </c>
      <c r="E41" s="8">
        <v>91051.352931706409</v>
      </c>
      <c r="F41" s="8">
        <v>94578.723552091993</v>
      </c>
      <c r="G41" s="8">
        <v>97870.728445511355</v>
      </c>
      <c r="H41" s="8">
        <v>100390.69898558753</v>
      </c>
      <c r="I41" s="8">
        <v>107160.82895028386</v>
      </c>
      <c r="J41" s="8">
        <v>124629.19139872033</v>
      </c>
      <c r="K41" s="8">
        <v>102997.96090667152</v>
      </c>
      <c r="L41" s="8">
        <v>131169.400165998</v>
      </c>
      <c r="M41" s="8">
        <v>108254.76754295034</v>
      </c>
      <c r="N41" s="8">
        <v>130952.294376169</v>
      </c>
      <c r="O41" s="8">
        <v>126265.45185896267</v>
      </c>
      <c r="P41" s="15">
        <v>2108.4255084848201</v>
      </c>
      <c r="Q41" s="15">
        <v>1874.02945389096</v>
      </c>
      <c r="R41" s="15">
        <v>2118.5166858776001</v>
      </c>
      <c r="S41" s="15">
        <v>2867.9308540023999</v>
      </c>
      <c r="T41" s="15">
        <v>2735.3177377923098</v>
      </c>
      <c r="U41" s="15">
        <v>2408.52258440171</v>
      </c>
      <c r="V41" s="15">
        <v>2440.2029518386898</v>
      </c>
      <c r="W41" s="15">
        <v>1956.9545468952199</v>
      </c>
      <c r="X41" s="15">
        <v>2498.30595094713</v>
      </c>
      <c r="Y41" s="15">
        <v>2799.1370087190799</v>
      </c>
      <c r="Z41" s="15">
        <v>2484.5223085535399</v>
      </c>
      <c r="AA41" s="15">
        <v>3400.08484345427</v>
      </c>
      <c r="AB41" s="10">
        <v>2223.19455521585</v>
      </c>
      <c r="AC41" s="10">
        <v>1991.6229177717501</v>
      </c>
      <c r="AD41" s="10">
        <v>1944.07856781292</v>
      </c>
      <c r="AE41" s="10">
        <v>1918.2219147655201</v>
      </c>
      <c r="AF41" s="10">
        <v>1954.9426840421199</v>
      </c>
      <c r="AG41" s="10">
        <v>1809.06171468202</v>
      </c>
      <c r="AH41" s="10">
        <v>1815.30101973407</v>
      </c>
      <c r="AI41" s="10">
        <v>1890.89717049152</v>
      </c>
      <c r="AJ41" s="10">
        <v>1886.07198543804</v>
      </c>
      <c r="AK41" s="10">
        <v>1922.2607913091001</v>
      </c>
      <c r="AL41" s="10">
        <v>1719.0282785882</v>
      </c>
      <c r="AM41" s="10">
        <v>1850.8843117307099</v>
      </c>
    </row>
    <row r="42" spans="1:39" x14ac:dyDescent="0.2">
      <c r="A42" s="6" t="s">
        <v>67</v>
      </c>
      <c r="B42" s="6" t="s">
        <v>68</v>
      </c>
      <c r="C42" s="7">
        <v>263.18844000000001</v>
      </c>
      <c r="D42" s="8">
        <v>863064.47325049702</v>
      </c>
      <c r="E42" s="8">
        <v>889406.45704974874</v>
      </c>
      <c r="F42" s="8">
        <v>843548.92233549373</v>
      </c>
      <c r="G42" s="8">
        <v>781388.45058946346</v>
      </c>
      <c r="H42" s="8">
        <v>810548.23005994561</v>
      </c>
      <c r="I42" s="8">
        <v>564727.04924529477</v>
      </c>
      <c r="J42" s="8">
        <v>832783.99946503097</v>
      </c>
      <c r="K42" s="8">
        <v>824715.95910690224</v>
      </c>
      <c r="L42" s="8">
        <v>881399.45451434469</v>
      </c>
      <c r="M42" s="8">
        <v>730447.93911576888</v>
      </c>
      <c r="N42" s="8">
        <v>727173.77362324111</v>
      </c>
      <c r="O42" s="8">
        <v>591194.0437381377</v>
      </c>
      <c r="P42" s="9">
        <v>165669.22196397401</v>
      </c>
      <c r="Q42" s="9">
        <v>175610.112958582</v>
      </c>
      <c r="R42" s="9">
        <v>168198.63932313101</v>
      </c>
      <c r="S42" s="9">
        <v>131406.865333308</v>
      </c>
      <c r="T42" s="9">
        <v>100055.884499452</v>
      </c>
      <c r="U42" s="9">
        <v>93994.940380049506</v>
      </c>
      <c r="V42" s="15">
        <v>79047.500195072294</v>
      </c>
      <c r="W42" s="15">
        <v>66178.675294745306</v>
      </c>
      <c r="X42" s="15">
        <v>52778.340745670401</v>
      </c>
      <c r="Y42" s="15">
        <v>44452.734203510903</v>
      </c>
      <c r="Z42" s="15">
        <v>45471.334135961602</v>
      </c>
      <c r="AA42" s="15">
        <v>48887.774342110803</v>
      </c>
      <c r="AB42" s="10">
        <v>16017.612531790401</v>
      </c>
      <c r="AC42" s="10">
        <v>3985.9648478846502</v>
      </c>
      <c r="AD42" s="10">
        <v>3440.5937589549899</v>
      </c>
      <c r="AE42" s="10">
        <v>3735.42647781503</v>
      </c>
      <c r="AF42" s="10">
        <v>2350.2309925371146</v>
      </c>
      <c r="AG42" s="10">
        <v>2559.9671245019499</v>
      </c>
      <c r="AH42" s="10">
        <v>2879.67198817796</v>
      </c>
      <c r="AI42" s="10">
        <v>2442.1477759524</v>
      </c>
      <c r="AJ42" s="10">
        <v>1977.2230712155499</v>
      </c>
      <c r="AK42" s="10">
        <v>2271.41030080984</v>
      </c>
      <c r="AL42" s="10">
        <v>2550.5861697133</v>
      </c>
      <c r="AM42" s="10">
        <v>1878.31939771169</v>
      </c>
    </row>
    <row r="43" spans="1:39" x14ac:dyDescent="0.2">
      <c r="A43" s="6" t="s">
        <v>109</v>
      </c>
      <c r="B43" s="6" t="s">
        <v>110</v>
      </c>
      <c r="C43" s="7">
        <v>191.15245999999999</v>
      </c>
      <c r="D43" s="8">
        <v>189458.47440026235</v>
      </c>
      <c r="E43" s="8">
        <v>168711.61815460134</v>
      </c>
      <c r="F43" s="8">
        <v>192585.02635844599</v>
      </c>
      <c r="G43" s="8">
        <v>223741.95145365666</v>
      </c>
      <c r="H43" s="8">
        <v>207877.39902669998</v>
      </c>
      <c r="I43" s="8">
        <v>124256.67833724577</v>
      </c>
      <c r="J43" s="8">
        <v>186130.76337846834</v>
      </c>
      <c r="K43" s="8">
        <v>169327.47149214963</v>
      </c>
      <c r="L43" s="8">
        <v>201387.781788441</v>
      </c>
      <c r="M43" s="8">
        <v>172616.699332105</v>
      </c>
      <c r="N43" s="8">
        <v>187484.17642234897</v>
      </c>
      <c r="O43" s="8">
        <v>217024.89513842532</v>
      </c>
      <c r="P43" s="15">
        <v>66958.728582335694</v>
      </c>
      <c r="Q43" s="15">
        <v>28245.567256252802</v>
      </c>
      <c r="R43" s="15">
        <v>31935.682172557299</v>
      </c>
      <c r="S43" s="15">
        <v>39925.988148346602</v>
      </c>
      <c r="T43" s="15">
        <v>30942.447538328601</v>
      </c>
      <c r="U43" s="15">
        <v>51989.597163239399</v>
      </c>
      <c r="V43" s="15">
        <v>79105.796232285007</v>
      </c>
      <c r="W43" s="15">
        <v>53677.580218882104</v>
      </c>
      <c r="X43" s="15">
        <v>76752.548210600595</v>
      </c>
      <c r="Y43" s="15">
        <v>50160.739441300699</v>
      </c>
      <c r="Z43" s="15">
        <v>32669.730866647202</v>
      </c>
      <c r="AA43" s="15">
        <v>57575.153398817398</v>
      </c>
      <c r="AB43" s="10">
        <v>68071.549759122296</v>
      </c>
      <c r="AC43" s="10">
        <v>35468.734021988501</v>
      </c>
      <c r="AD43" s="10">
        <v>24167.1400629503</v>
      </c>
      <c r="AE43" s="10">
        <v>37707.986601932098</v>
      </c>
      <c r="AF43" s="10">
        <v>32364.734375274849</v>
      </c>
      <c r="AG43" s="10">
        <v>19209.732193325301</v>
      </c>
      <c r="AH43" s="10">
        <v>81171.775849442798</v>
      </c>
      <c r="AI43" s="10">
        <v>31501.730664180199</v>
      </c>
      <c r="AJ43" s="10">
        <v>38100.728351613099</v>
      </c>
      <c r="AK43" s="10">
        <v>25611.4383448015</v>
      </c>
      <c r="AL43" s="10">
        <v>36521.872666442097</v>
      </c>
      <c r="AM43" s="10">
        <v>18556.954619403201</v>
      </c>
    </row>
    <row r="44" spans="1:39" x14ac:dyDescent="0.2">
      <c r="A44" s="6" t="s">
        <v>99</v>
      </c>
      <c r="B44" s="6" t="s">
        <v>100</v>
      </c>
      <c r="C44" s="7">
        <v>141.11532</v>
      </c>
      <c r="D44" s="8">
        <v>606078.15871470526</v>
      </c>
      <c r="E44" s="8">
        <v>616794.08829321165</v>
      </c>
      <c r="F44" s="8">
        <v>516727.02486165072</v>
      </c>
      <c r="G44" s="8">
        <v>587676.79968002124</v>
      </c>
      <c r="H44" s="8">
        <v>629406.00181913562</v>
      </c>
      <c r="I44" s="8">
        <v>473218.70710728347</v>
      </c>
      <c r="J44" s="8">
        <v>786339.60715973098</v>
      </c>
      <c r="K44" s="8">
        <v>776231.50392112741</v>
      </c>
      <c r="L44" s="8">
        <v>754581.15875399171</v>
      </c>
      <c r="M44" s="8">
        <v>623077.8776263023</v>
      </c>
      <c r="N44" s="8">
        <v>651386.52474157931</v>
      </c>
      <c r="O44" s="8">
        <v>465756.44420724735</v>
      </c>
      <c r="P44" s="15">
        <v>277203.85715177999</v>
      </c>
      <c r="Q44" s="15">
        <v>297751.64878821198</v>
      </c>
      <c r="R44" s="15">
        <v>270339.15376886103</v>
      </c>
      <c r="S44" s="15">
        <v>234914.70999702401</v>
      </c>
      <c r="T44" s="15">
        <v>190549.326505</v>
      </c>
      <c r="U44" s="15">
        <v>192482.304551935</v>
      </c>
      <c r="V44" s="15">
        <v>169282.45103223799</v>
      </c>
      <c r="W44" s="15">
        <v>169552.825147489</v>
      </c>
      <c r="X44" s="15">
        <v>146223.07479951199</v>
      </c>
      <c r="Y44" s="15">
        <v>141848.80149361899</v>
      </c>
      <c r="Z44" s="15">
        <v>129831.39702392901</v>
      </c>
      <c r="AA44" s="15">
        <v>130593.499693005</v>
      </c>
      <c r="AB44" s="10">
        <v>38497.0181705871</v>
      </c>
      <c r="AC44" s="10">
        <v>7885.4427300162597</v>
      </c>
      <c r="AD44" s="10">
        <v>9573.7622637762397</v>
      </c>
      <c r="AE44" s="10">
        <v>2685.7405605915401</v>
      </c>
      <c r="AF44" s="10">
        <v>14557.42209343695</v>
      </c>
      <c r="AG44" s="10">
        <v>6802.27656463114</v>
      </c>
      <c r="AH44" s="10">
        <v>6947.5706158042603</v>
      </c>
      <c r="AI44" s="10">
        <v>4795.8809953219497</v>
      </c>
      <c r="AJ44" s="10">
        <v>9535.0555002240708</v>
      </c>
      <c r="AK44" s="10">
        <v>18710.076681860599</v>
      </c>
      <c r="AL44" s="10">
        <v>7325.20053529899</v>
      </c>
      <c r="AM44" s="10">
        <v>5231.9515198873796</v>
      </c>
    </row>
    <row r="45" spans="1:39" x14ac:dyDescent="0.2">
      <c r="A45" s="6" t="s">
        <v>69</v>
      </c>
      <c r="B45" s="6" t="s">
        <v>70</v>
      </c>
      <c r="C45" s="7">
        <v>435.22735999999998</v>
      </c>
      <c r="D45" s="8">
        <v>18861.078600350364</v>
      </c>
      <c r="E45" s="8">
        <v>17462.445254156632</v>
      </c>
      <c r="F45" s="8">
        <v>17374.039134788432</v>
      </c>
      <c r="G45" s="8">
        <v>15029.3132017224</v>
      </c>
      <c r="H45" s="8">
        <v>13378.109124234534</v>
      </c>
      <c r="I45" s="8">
        <v>10804.2801353132</v>
      </c>
      <c r="J45" s="8">
        <v>9728.1172281408817</v>
      </c>
      <c r="K45" s="8">
        <v>7156.0997518451195</v>
      </c>
      <c r="L45" s="8">
        <v>12004.298817339266</v>
      </c>
      <c r="M45" s="8">
        <v>15586.634366419834</v>
      </c>
      <c r="N45" s="8">
        <v>17650.237257724435</v>
      </c>
      <c r="O45" s="8">
        <v>25460.498282849498</v>
      </c>
      <c r="P45" s="15">
        <v>1408.17772714481</v>
      </c>
      <c r="Q45" s="15">
        <v>1000</v>
      </c>
      <c r="R45" s="15">
        <v>1000</v>
      </c>
      <c r="S45" s="15">
        <v>1000</v>
      </c>
      <c r="T45" s="15">
        <v>1000</v>
      </c>
      <c r="U45" s="15">
        <v>1000</v>
      </c>
      <c r="V45" s="15">
        <v>1000</v>
      </c>
      <c r="W45" s="15">
        <v>1000</v>
      </c>
      <c r="X45" s="15">
        <v>1000</v>
      </c>
      <c r="Y45" s="15">
        <v>1000</v>
      </c>
      <c r="Z45" s="15">
        <v>1000</v>
      </c>
      <c r="AA45" s="15">
        <v>1000</v>
      </c>
      <c r="AB45" s="10">
        <v>1000</v>
      </c>
      <c r="AC45" s="10">
        <v>1000</v>
      </c>
      <c r="AD45" s="10">
        <v>1048.1153899246699</v>
      </c>
      <c r="AE45" s="10">
        <v>1000</v>
      </c>
      <c r="AF45" s="10">
        <v>1000</v>
      </c>
      <c r="AG45" s="10">
        <v>1000</v>
      </c>
      <c r="AH45" s="10">
        <v>1000</v>
      </c>
      <c r="AI45" s="10">
        <v>1000</v>
      </c>
      <c r="AJ45" s="10">
        <v>1000</v>
      </c>
      <c r="AK45" s="10">
        <v>1000</v>
      </c>
      <c r="AL45" s="10">
        <v>1000</v>
      </c>
      <c r="AM45" s="10">
        <v>1000</v>
      </c>
    </row>
    <row r="46" spans="1:39" x14ac:dyDescent="0.2">
      <c r="A46" s="6" t="s">
        <v>47</v>
      </c>
      <c r="B46" s="6" t="s">
        <v>48</v>
      </c>
      <c r="C46" s="7">
        <v>277.20404000000002</v>
      </c>
      <c r="D46" s="8">
        <v>842633.4681525178</v>
      </c>
      <c r="E46" s="8">
        <v>888250.14806306036</v>
      </c>
      <c r="F46" s="8">
        <v>746056.43127724063</v>
      </c>
      <c r="G46" s="8">
        <v>819577.83566030359</v>
      </c>
      <c r="H46" s="8">
        <v>802596.63313608523</v>
      </c>
      <c r="I46" s="8">
        <v>579332.869652614</v>
      </c>
      <c r="J46" s="8">
        <v>966641.31497108762</v>
      </c>
      <c r="K46" s="8">
        <v>969696.20995338866</v>
      </c>
      <c r="L46" s="8">
        <v>867060.49621222971</v>
      </c>
      <c r="M46" s="8">
        <v>738201.31759183109</v>
      </c>
      <c r="N46" s="8">
        <v>774554.02493894717</v>
      </c>
      <c r="O46" s="8">
        <v>680464.50949653762</v>
      </c>
      <c r="P46" s="9">
        <v>105917.68547132</v>
      </c>
      <c r="Q46" s="9">
        <v>105012.840717185</v>
      </c>
      <c r="R46" s="9">
        <v>91470.923237167604</v>
      </c>
      <c r="S46" s="9">
        <v>65851.011801614397</v>
      </c>
      <c r="T46" s="9">
        <v>45687.063736533601</v>
      </c>
      <c r="U46" s="9">
        <v>37335.297699027702</v>
      </c>
      <c r="V46" s="15">
        <v>24948.804247537799</v>
      </c>
      <c r="W46" s="15">
        <v>21948.411297840001</v>
      </c>
      <c r="X46" s="15">
        <v>12547.4049930459</v>
      </c>
      <c r="Y46" s="15">
        <v>12042.4327497054</v>
      </c>
      <c r="Z46" s="15">
        <v>15656.8463458926</v>
      </c>
      <c r="AA46" s="15">
        <v>18871.848292073799</v>
      </c>
      <c r="AB46" s="10">
        <v>5539.2321986492798</v>
      </c>
      <c r="AC46" s="10">
        <v>1416.76398837074</v>
      </c>
      <c r="AD46" s="10">
        <v>1397.4850342135501</v>
      </c>
      <c r="AE46" s="10">
        <v>1385.97613559665</v>
      </c>
      <c r="AF46" s="10">
        <v>1291.7472872856702</v>
      </c>
      <c r="AG46" s="10">
        <v>1298.2675920926199</v>
      </c>
      <c r="AH46" s="10">
        <v>1254.85367156544</v>
      </c>
      <c r="AI46" s="10">
        <v>1351.81750555192</v>
      </c>
      <c r="AJ46" s="10">
        <v>1350.6057834897999</v>
      </c>
      <c r="AK46" s="10">
        <v>1286.23386256559</v>
      </c>
      <c r="AL46" s="10">
        <v>1298.2815570098301</v>
      </c>
      <c r="AM46" s="10">
        <v>1292.5441567878299</v>
      </c>
    </row>
  </sheetData>
  <sortState xmlns:xlrd2="http://schemas.microsoft.com/office/spreadsheetml/2017/richdata2" ref="A3:AM46">
    <sortCondition ref="A3"/>
  </sortState>
  <mergeCells count="3">
    <mergeCell ref="D1:O1"/>
    <mergeCell ref="P1:AA1"/>
    <mergeCell ref="AB1:AM1"/>
  </mergeCells>
  <conditionalFormatting sqref="A1:A4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Information</vt:lpstr>
      <vt:lpstr>Data</vt:lpstr>
      <vt:lpstr>Information!_ftn1</vt:lpstr>
      <vt:lpstr>Information!_ftnref1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McLachlan</dc:creator>
  <cp:lastModifiedBy>Zhe Li</cp:lastModifiedBy>
  <dcterms:created xsi:type="dcterms:W3CDTF">2020-02-23T15:50:12Z</dcterms:created>
  <dcterms:modified xsi:type="dcterms:W3CDTF">2020-02-27T13:12:27Z</dcterms:modified>
</cp:coreProperties>
</file>