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nologyDrive\BoxBackup\Docs\Research\Hf同位素分析方法\Manuscript\Revision\"/>
    </mc:Choice>
  </mc:AlternateContent>
  <xr:revisionPtr revIDLastSave="0" documentId="13_ncr:1_{CB8D6F32-8DC4-4DD4-B79B-701C345BF5D9}" xr6:coauthVersionLast="40" xr6:coauthVersionMax="40" xr10:uidLastSave="{00000000-0000-0000-0000-000000000000}"/>
  <bookViews>
    <workbookView xWindow="28680" yWindow="-120" windowWidth="29040" windowHeight="15840" xr2:uid="{CF0493EF-954E-4FD0-8211-EF6F82D6891F}"/>
  </bookViews>
  <sheets>
    <sheet name="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13" i="1"/>
</calcChain>
</file>

<file path=xl/sharedStrings.xml><?xml version="1.0" encoding="utf-8"?>
<sst xmlns="http://schemas.openxmlformats.org/spreadsheetml/2006/main" count="191" uniqueCount="47">
  <si>
    <t>HFUT-Hf</t>
  </si>
  <si>
    <t>Hf-Yb-1</t>
  </si>
  <si>
    <t>Hf-Yb-2</t>
  </si>
  <si>
    <t>Hf-Yb-3</t>
  </si>
  <si>
    <t>Hf-Yb-4</t>
  </si>
  <si>
    <t>Hf-Yb-5</t>
  </si>
  <si>
    <t>Hf-Yb-6</t>
  </si>
  <si>
    <t>Yb-1</t>
  </si>
  <si>
    <t>Yb-2</t>
  </si>
  <si>
    <t>Yb-3</t>
  </si>
  <si>
    <t>Yb-4</t>
  </si>
  <si>
    <t>Yb-5</t>
  </si>
  <si>
    <t>Yb-6</t>
  </si>
  <si>
    <t>Yb-7</t>
  </si>
  <si>
    <t>Hf-Yb-7</t>
  </si>
  <si>
    <t>-</t>
  </si>
  <si>
    <t>-</t>
    <phoneticPr fontId="1" type="noConversion"/>
  </si>
  <si>
    <t>βHf</t>
  </si>
  <si>
    <t>SE</t>
  </si>
  <si>
    <r>
      <t>βYb</t>
    </r>
    <r>
      <rPr>
        <b/>
        <vertAlign val="subscript"/>
        <sz val="11"/>
        <color rgb="FF000000"/>
        <rFont val="Times New Roman"/>
        <family val="1"/>
      </rPr>
      <t>c</t>
    </r>
    <r>
      <rPr>
        <b/>
        <sz val="11"/>
        <color rgb="FF000000"/>
        <rFont val="Times New Roman"/>
        <family val="1"/>
      </rPr>
      <t>/βYb</t>
    </r>
    <r>
      <rPr>
        <b/>
        <vertAlign val="subscript"/>
        <sz val="11"/>
        <color rgb="FF000000"/>
        <rFont val="Times New Roman"/>
        <family val="1"/>
      </rPr>
      <t>m</t>
    </r>
    <phoneticPr fontId="1" type="noConversion"/>
  </si>
  <si>
    <r>
      <t>176</t>
    </r>
    <r>
      <rPr>
        <b/>
        <sz val="11"/>
        <color rgb="FF000000"/>
        <rFont val="Times New Roman"/>
        <family val="1"/>
      </rPr>
      <t>Hf/</t>
    </r>
    <r>
      <rPr>
        <b/>
        <vertAlign val="superscript"/>
        <sz val="11"/>
        <color rgb="FF000000"/>
        <rFont val="Times New Roman"/>
        <family val="1"/>
      </rPr>
      <t>177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 xml:space="preserve"> a</t>
    </r>
    <phoneticPr fontId="1" type="noConversion"/>
  </si>
  <si>
    <r>
      <t>(βYb/βHf)</t>
    </r>
    <r>
      <rPr>
        <b/>
        <vertAlign val="subscript"/>
        <sz val="11"/>
        <color rgb="FF000000"/>
        <rFont val="Times New Roman"/>
        <family val="1"/>
      </rPr>
      <t>c</t>
    </r>
    <phoneticPr fontId="1" type="noConversion"/>
  </si>
  <si>
    <r>
      <t>βYb</t>
    </r>
    <r>
      <rPr>
        <b/>
        <vertAlign val="subscript"/>
        <sz val="11"/>
        <color rgb="FF000000"/>
        <rFont val="Times New Roman"/>
        <family val="1"/>
      </rPr>
      <t>m</t>
    </r>
    <r>
      <rPr>
        <b/>
        <sz val="11"/>
        <color rgb="FF000000"/>
        <rFont val="Times New Roman"/>
        <family val="1"/>
      </rPr>
      <t>/βHf</t>
    </r>
    <phoneticPr fontId="1" type="noConversion"/>
  </si>
  <si>
    <r>
      <t>176</t>
    </r>
    <r>
      <rPr>
        <b/>
        <sz val="11"/>
        <color rgb="FF000000"/>
        <rFont val="Times New Roman"/>
        <family val="1"/>
      </rPr>
      <t>Hf/</t>
    </r>
    <r>
      <rPr>
        <b/>
        <vertAlign val="superscript"/>
        <sz val="11"/>
        <color rgb="FF000000"/>
        <rFont val="Times New Roman"/>
        <family val="1"/>
      </rPr>
      <t>177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 xml:space="preserve"> d</t>
    </r>
    <phoneticPr fontId="1" type="noConversion"/>
  </si>
  <si>
    <r>
      <t>176</t>
    </r>
    <r>
      <rPr>
        <b/>
        <sz val="11"/>
        <color rgb="FF000000"/>
        <rFont val="Times New Roman"/>
        <family val="1"/>
      </rPr>
      <t>Hf/</t>
    </r>
    <r>
      <rPr>
        <b/>
        <vertAlign val="superscript"/>
        <sz val="11"/>
        <color rgb="FF000000"/>
        <rFont val="Times New Roman"/>
        <family val="1"/>
      </rPr>
      <t>177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 xml:space="preserve"> e</t>
    </r>
    <phoneticPr fontId="1" type="noConversion"/>
  </si>
  <si>
    <t>b. Mass bias of Yb from direct measured from MC-ICP-MS.</t>
    <phoneticPr fontId="1" type="noConversion"/>
  </si>
  <si>
    <t>c. Mass bias of Yb calculated using our proposed model.</t>
    <phoneticPr fontId="1" type="noConversion"/>
  </si>
  <si>
    <r>
      <t>d.</t>
    </r>
    <r>
      <rPr>
        <sz val="7"/>
        <color theme="1"/>
        <rFont val="Times New Roman"/>
        <family val="1"/>
      </rPr>
      <t>   </t>
    </r>
    <r>
      <rPr>
        <sz val="10.5"/>
        <color theme="1"/>
        <rFont val="Times New Roman"/>
        <family val="1"/>
      </rPr>
      <t xml:space="preserve">The </t>
    </r>
    <r>
      <rPr>
        <vertAlign val="superscript"/>
        <sz val="10.5"/>
        <color theme="1"/>
        <rFont val="Times New Roman"/>
        <family val="1"/>
      </rPr>
      <t>176</t>
    </r>
    <r>
      <rPr>
        <sz val="10.5"/>
        <color theme="1"/>
        <rFont val="Times New Roman"/>
        <family val="1"/>
      </rPr>
      <t>Hf/</t>
    </r>
    <r>
      <rPr>
        <vertAlign val="superscript"/>
        <sz val="10.5"/>
        <color theme="1"/>
        <rFont val="Times New Roman"/>
        <family val="1"/>
      </rPr>
      <t>177</t>
    </r>
    <r>
      <rPr>
        <sz val="10.5"/>
        <color theme="1"/>
        <rFont val="Times New Roman"/>
        <family val="1"/>
      </rPr>
      <t>Hf ratios are calculated using the (βYb/βHf)</t>
    </r>
    <r>
      <rPr>
        <vertAlign val="subscript"/>
        <sz val="10.5"/>
        <color theme="1"/>
        <rFont val="Times New Roman"/>
        <family val="1"/>
      </rPr>
      <t>c</t>
    </r>
    <r>
      <rPr>
        <sz val="10.5"/>
        <color theme="1"/>
        <rFont val="Times New Roman"/>
        <family val="1"/>
      </rPr>
      <t xml:space="preserve">=0.871, ε values are to </t>
    </r>
    <r>
      <rPr>
        <vertAlign val="superscript"/>
        <sz val="10.5"/>
        <color theme="1"/>
        <rFont val="Times New Roman"/>
        <family val="1"/>
      </rPr>
      <t>176</t>
    </r>
    <r>
      <rPr>
        <sz val="10.5"/>
        <color theme="1"/>
        <rFont val="Times New Roman"/>
        <family val="1"/>
      </rPr>
      <t>Hf/</t>
    </r>
    <r>
      <rPr>
        <vertAlign val="superscript"/>
        <sz val="10.5"/>
        <color theme="1"/>
        <rFont val="Times New Roman"/>
        <family val="1"/>
      </rPr>
      <t>177</t>
    </r>
    <r>
      <rPr>
        <sz val="10.5"/>
        <color theme="1"/>
        <rFont val="Times New Roman"/>
        <family val="1"/>
      </rPr>
      <t>Hf ratio of the pure Hf solution (HFUT-Hf, 0.281906).</t>
    </r>
    <phoneticPr fontId="1" type="noConversion"/>
  </si>
  <si>
    <r>
      <t>βYb</t>
    </r>
    <r>
      <rPr>
        <b/>
        <vertAlign val="subscript"/>
        <sz val="11"/>
        <color rgb="FF000000"/>
        <rFont val="Times New Roman"/>
        <family val="1"/>
      </rPr>
      <t>m</t>
    </r>
    <r>
      <rPr>
        <b/>
        <sz val="11"/>
        <color rgb="FF000000"/>
        <rFont val="Times New Roman"/>
        <family val="1"/>
      </rPr>
      <t xml:space="preserve"> </t>
    </r>
    <r>
      <rPr>
        <b/>
        <vertAlign val="superscript"/>
        <sz val="11"/>
        <color rgb="FF000000"/>
        <rFont val="Times New Roman"/>
        <family val="1"/>
      </rPr>
      <t>b</t>
    </r>
    <phoneticPr fontId="1" type="noConversion"/>
  </si>
  <si>
    <r>
      <t>βYb</t>
    </r>
    <r>
      <rPr>
        <b/>
        <vertAlign val="subscript"/>
        <sz val="11"/>
        <color rgb="FF000000"/>
        <rFont val="Times New Roman"/>
        <family val="1"/>
      </rPr>
      <t>c</t>
    </r>
    <r>
      <rPr>
        <b/>
        <sz val="11"/>
        <color rgb="FF000000"/>
        <rFont val="Times New Roman"/>
        <family val="1"/>
      </rPr>
      <t xml:space="preserve"> </t>
    </r>
    <r>
      <rPr>
        <b/>
        <vertAlign val="superscript"/>
        <sz val="11"/>
        <color rgb="FF000000"/>
        <rFont val="Times New Roman"/>
        <family val="1"/>
      </rPr>
      <t>c</t>
    </r>
    <phoneticPr fontId="1" type="noConversion"/>
  </si>
  <si>
    <r>
      <t xml:space="preserve">ε </t>
    </r>
    <r>
      <rPr>
        <b/>
        <vertAlign val="superscript"/>
        <sz val="11"/>
        <color rgb="FF000000"/>
        <rFont val="Times New Roman"/>
        <family val="1"/>
      </rPr>
      <t>d</t>
    </r>
    <phoneticPr fontId="1" type="noConversion"/>
  </si>
  <si>
    <r>
      <t xml:space="preserve">ε </t>
    </r>
    <r>
      <rPr>
        <b/>
        <vertAlign val="superscript"/>
        <sz val="11"/>
        <color rgb="FF000000"/>
        <rFont val="Times New Roman"/>
        <family val="1"/>
      </rPr>
      <t>e</t>
    </r>
    <phoneticPr fontId="1" type="noConversion"/>
  </si>
  <si>
    <r>
      <t>a.</t>
    </r>
    <r>
      <rPr>
        <sz val="7"/>
        <color theme="1"/>
        <rFont val="Times New Roman"/>
        <family val="1"/>
      </rPr>
      <t xml:space="preserve">  </t>
    </r>
    <r>
      <rPr>
        <sz val="10.5"/>
        <color theme="1"/>
        <rFont val="Times New Roman"/>
        <family val="1"/>
      </rPr>
      <t xml:space="preserve">The </t>
    </r>
    <r>
      <rPr>
        <vertAlign val="superscript"/>
        <sz val="10.5"/>
        <color theme="1"/>
        <rFont val="Times New Roman"/>
        <family val="1"/>
      </rPr>
      <t>176</t>
    </r>
    <r>
      <rPr>
        <sz val="10.5"/>
        <color theme="1"/>
        <rFont val="Times New Roman"/>
        <family val="1"/>
      </rPr>
      <t>Hf/</t>
    </r>
    <r>
      <rPr>
        <vertAlign val="superscript"/>
        <sz val="10.5"/>
        <color theme="1"/>
        <rFont val="Times New Roman"/>
        <family val="1"/>
      </rPr>
      <t>177</t>
    </r>
    <r>
      <rPr>
        <sz val="10.5"/>
        <color theme="1"/>
        <rFont val="Times New Roman"/>
        <family val="1"/>
      </rPr>
      <t>Hf ratios are calculated with Evaluation program, by assuming βLu=βYb=βHf.</t>
    </r>
    <phoneticPr fontId="1" type="noConversion"/>
  </si>
  <si>
    <r>
      <t>e.</t>
    </r>
    <r>
      <rPr>
        <sz val="7"/>
        <color theme="1"/>
        <rFont val="Times New Roman"/>
        <family val="1"/>
      </rPr>
      <t>   </t>
    </r>
    <r>
      <rPr>
        <sz val="10.5"/>
        <color theme="1"/>
        <rFont val="Times New Roman"/>
        <family val="1"/>
      </rPr>
      <t xml:space="preserve">The </t>
    </r>
    <r>
      <rPr>
        <vertAlign val="superscript"/>
        <sz val="10.5"/>
        <color theme="1"/>
        <rFont val="Times New Roman"/>
        <family val="1"/>
      </rPr>
      <t>176</t>
    </r>
    <r>
      <rPr>
        <sz val="10.5"/>
        <color theme="1"/>
        <rFont val="Times New Roman"/>
        <family val="1"/>
      </rPr>
      <t>Hf/</t>
    </r>
    <r>
      <rPr>
        <vertAlign val="superscript"/>
        <sz val="10.5"/>
        <color theme="1"/>
        <rFont val="Times New Roman"/>
        <family val="1"/>
      </rPr>
      <t>177</t>
    </r>
    <r>
      <rPr>
        <sz val="10.5"/>
        <color theme="1"/>
        <rFont val="Times New Roman"/>
        <family val="1"/>
      </rPr>
      <t>Hf ratios are calculated using the (βYb/βHf)</t>
    </r>
    <r>
      <rPr>
        <vertAlign val="subscript"/>
        <sz val="10.5"/>
        <color theme="1"/>
        <rFont val="Times New Roman"/>
        <family val="1"/>
      </rPr>
      <t>c</t>
    </r>
    <r>
      <rPr>
        <sz val="10.5"/>
        <color theme="1"/>
        <rFont val="Times New Roman"/>
        <family val="1"/>
      </rPr>
      <t xml:space="preserve">=1.088, ε values are to </t>
    </r>
    <r>
      <rPr>
        <vertAlign val="superscript"/>
        <sz val="10.5"/>
        <color theme="1"/>
        <rFont val="Times New Roman"/>
        <family val="1"/>
      </rPr>
      <t>176</t>
    </r>
    <r>
      <rPr>
        <sz val="10.5"/>
        <color theme="1"/>
        <rFont val="Times New Roman"/>
        <family val="1"/>
      </rPr>
      <t>Hf/</t>
    </r>
    <r>
      <rPr>
        <vertAlign val="superscript"/>
        <sz val="10.5"/>
        <color theme="1"/>
        <rFont val="Times New Roman"/>
        <family val="1"/>
      </rPr>
      <t>177</t>
    </r>
    <r>
      <rPr>
        <sz val="10.5"/>
        <color theme="1"/>
        <rFont val="Times New Roman"/>
        <family val="1"/>
      </rPr>
      <t>Hf ratio of the pure Hf solution (HFUT-Hf, 0.281906).</t>
    </r>
    <phoneticPr fontId="1" type="noConversion"/>
  </si>
  <si>
    <t>Appendix 2  Results of solution experiments</t>
    <phoneticPr fontId="1" type="noConversion"/>
  </si>
  <si>
    <t>V</t>
    <phoneticPr fontId="1" type="noConversion"/>
  </si>
  <si>
    <t>Solution</t>
    <phoneticPr fontId="1" type="noConversion"/>
  </si>
  <si>
    <t>Unit</t>
    <phoneticPr fontId="1" type="noConversion"/>
  </si>
  <si>
    <t>f. Ion intensity of the specified isotope.</t>
    <phoneticPr fontId="1" type="noConversion"/>
  </si>
  <si>
    <r>
      <t>172</t>
    </r>
    <r>
      <rPr>
        <b/>
        <sz val="11"/>
        <color rgb="FF000000"/>
        <rFont val="Times New Roman"/>
        <family val="1"/>
      </rPr>
      <t>Yb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</si>
  <si>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173</t>
    </r>
    <r>
      <rPr>
        <b/>
        <sz val="11"/>
        <color rgb="FF000000"/>
        <rFont val="Times New Roman"/>
        <family val="1"/>
      </rPr>
      <t>Yb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</si>
  <si>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175</t>
    </r>
    <r>
      <rPr>
        <b/>
        <sz val="11"/>
        <color rgb="FF000000"/>
        <rFont val="Times New Roman"/>
        <family val="1"/>
      </rPr>
      <t>Lu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</si>
  <si>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176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</si>
  <si>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177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</si>
  <si>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178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</si>
  <si>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179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</si>
  <si>
    <r>
      <t>180</t>
    </r>
    <r>
      <rPr>
        <b/>
        <sz val="11"/>
        <color rgb="FF000000"/>
        <rFont val="Times New Roman"/>
        <family val="1"/>
      </rPr>
      <t>Hf</t>
    </r>
    <r>
      <rPr>
        <b/>
        <vertAlign val="superscript"/>
        <sz val="11"/>
        <color rgb="FF000000"/>
        <rFont val="Times New Roman"/>
        <family val="1"/>
      </rPr>
      <t>f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</si>
</sst>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.00000_ "/>
    <numFmt numFmtId="178" formatCode="0.000000"/>
    <numFmt numFmtId="179" formatCode="0.000"/>
    <numFmt numFmtId="180" formatCode="0.0000"/>
    <numFmt numFmtId="181" formatCode="0.0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7"/>
      <color theme="1"/>
      <name val="Times New Roman"/>
      <family val="1"/>
    </font>
    <font>
      <sz val="10.5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vertAlign val="subscript"/>
      <sz val="10.5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176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F082-AE08-46C1-B37E-76772ABD8CC9}">
  <dimension ref="A1:U28"/>
  <sheetViews>
    <sheetView tabSelected="1" zoomScaleNormal="100" workbookViewId="0">
      <selection activeCell="I1" sqref="A1:I1048576"/>
    </sheetView>
  </sheetViews>
  <sheetFormatPr defaultRowHeight="15" x14ac:dyDescent="0.25"/>
  <cols>
    <col min="1" max="1" width="9.75" style="1" customWidth="1"/>
    <col min="2" max="3" width="8.625" style="4" customWidth="1"/>
    <col min="4" max="4" width="5.625" style="5" bestFit="1" customWidth="1"/>
    <col min="5" max="9" width="8.625" style="6" customWidth="1"/>
    <col min="10" max="10" width="10.875" style="6" bestFit="1" customWidth="1"/>
    <col min="11" max="11" width="8.625" style="3" customWidth="1"/>
    <col min="12" max="15" width="8.625" style="10" customWidth="1"/>
    <col min="16" max="17" width="10" style="10" bestFit="1" customWidth="1"/>
    <col min="18" max="18" width="10.875" style="10" bestFit="1" customWidth="1"/>
    <col min="19" max="19" width="8.625" style="10" customWidth="1"/>
    <col min="20" max="20" width="11" style="10" bestFit="1" customWidth="1"/>
    <col min="21" max="21" width="8.625" style="10" customWidth="1"/>
    <col min="22" max="16384" width="9" style="2"/>
  </cols>
  <sheetData>
    <row r="1" spans="1:21" x14ac:dyDescent="0.25">
      <c r="A1" s="11" t="s">
        <v>34</v>
      </c>
    </row>
    <row r="2" spans="1:21" x14ac:dyDescent="0.25">
      <c r="A2" s="7"/>
    </row>
    <row r="3" spans="1:21" s="9" customFormat="1" ht="17.25" x14ac:dyDescent="0.2">
      <c r="A3" s="28" t="s">
        <v>36</v>
      </c>
      <c r="B3" s="29" t="s">
        <v>39</v>
      </c>
      <c r="C3" s="29" t="s">
        <v>40</v>
      </c>
      <c r="D3" s="29" t="s">
        <v>41</v>
      </c>
      <c r="E3" s="29" t="s">
        <v>42</v>
      </c>
      <c r="F3" s="29" t="s">
        <v>43</v>
      </c>
      <c r="G3" s="29" t="s">
        <v>44</v>
      </c>
      <c r="H3" s="29" t="s">
        <v>45</v>
      </c>
      <c r="I3" s="29" t="s">
        <v>46</v>
      </c>
      <c r="J3" s="29" t="s">
        <v>20</v>
      </c>
      <c r="K3" s="28" t="s">
        <v>18</v>
      </c>
      <c r="L3" s="28" t="s">
        <v>28</v>
      </c>
      <c r="M3" s="28" t="s">
        <v>17</v>
      </c>
      <c r="N3" s="28" t="s">
        <v>22</v>
      </c>
      <c r="O3" s="28" t="s">
        <v>29</v>
      </c>
      <c r="P3" s="28" t="s">
        <v>21</v>
      </c>
      <c r="Q3" s="28" t="s">
        <v>19</v>
      </c>
      <c r="R3" s="29" t="s">
        <v>23</v>
      </c>
      <c r="S3" s="28" t="s">
        <v>30</v>
      </c>
      <c r="T3" s="29" t="s">
        <v>24</v>
      </c>
      <c r="U3" s="28" t="s">
        <v>31</v>
      </c>
    </row>
    <row r="4" spans="1:21" s="9" customFormat="1" ht="16.5" x14ac:dyDescent="0.2">
      <c r="A4" s="20" t="s">
        <v>37</v>
      </c>
      <c r="B4" s="20" t="s">
        <v>35</v>
      </c>
      <c r="C4" s="20" t="s">
        <v>35</v>
      </c>
      <c r="D4" s="20" t="s">
        <v>35</v>
      </c>
      <c r="E4" s="20" t="s">
        <v>35</v>
      </c>
      <c r="F4" s="20" t="s">
        <v>35</v>
      </c>
      <c r="G4" s="20" t="s">
        <v>35</v>
      </c>
      <c r="H4" s="20" t="s">
        <v>35</v>
      </c>
      <c r="I4" s="20" t="s">
        <v>35</v>
      </c>
      <c r="J4" s="27"/>
      <c r="K4" s="20"/>
      <c r="L4" s="20"/>
      <c r="M4" s="20"/>
      <c r="N4" s="20"/>
      <c r="O4" s="20"/>
      <c r="P4" s="20"/>
      <c r="Q4" s="20"/>
      <c r="R4" s="27"/>
      <c r="S4" s="20"/>
      <c r="T4" s="27"/>
      <c r="U4" s="20"/>
    </row>
    <row r="5" spans="1:21" x14ac:dyDescent="0.2">
      <c r="A5" s="12" t="s">
        <v>0</v>
      </c>
      <c r="B5" s="13" t="s">
        <v>15</v>
      </c>
      <c r="C5" s="13" t="s">
        <v>15</v>
      </c>
      <c r="D5" s="13" t="s">
        <v>15</v>
      </c>
      <c r="E5" s="14">
        <v>0.56440000000000001</v>
      </c>
      <c r="F5" s="15">
        <v>2.0183</v>
      </c>
      <c r="G5" s="15">
        <v>2.9851000000000001</v>
      </c>
      <c r="H5" s="15">
        <v>1.5021</v>
      </c>
      <c r="I5" s="15">
        <v>3.8997999999999999</v>
      </c>
      <c r="J5" s="15">
        <v>0.28190599999999999</v>
      </c>
      <c r="K5" s="15">
        <v>5.0000000000000004E-6</v>
      </c>
      <c r="L5" s="16" t="s">
        <v>16</v>
      </c>
      <c r="M5" s="13" t="s">
        <v>15</v>
      </c>
      <c r="N5" s="13" t="s">
        <v>15</v>
      </c>
      <c r="O5" s="13" t="s">
        <v>15</v>
      </c>
      <c r="P5" s="13" t="s">
        <v>15</v>
      </c>
      <c r="Q5" s="13" t="s">
        <v>15</v>
      </c>
      <c r="R5" s="13" t="s">
        <v>15</v>
      </c>
      <c r="S5" s="13" t="s">
        <v>15</v>
      </c>
      <c r="T5" s="13" t="s">
        <v>15</v>
      </c>
      <c r="U5" s="13" t="s">
        <v>15</v>
      </c>
    </row>
    <row r="6" spans="1:21" x14ac:dyDescent="0.2">
      <c r="A6" s="12" t="s">
        <v>7</v>
      </c>
      <c r="B6" s="14">
        <v>0.36880000000000002</v>
      </c>
      <c r="C6" s="15">
        <v>0.27460000000000001</v>
      </c>
      <c r="D6" s="13" t="s">
        <v>15</v>
      </c>
      <c r="E6" s="13" t="s">
        <v>15</v>
      </c>
      <c r="F6" s="13" t="s">
        <v>15</v>
      </c>
      <c r="G6" s="13" t="s">
        <v>15</v>
      </c>
      <c r="H6" s="13" t="s">
        <v>15</v>
      </c>
      <c r="I6" s="13" t="s">
        <v>15</v>
      </c>
      <c r="J6" s="13" t="s">
        <v>15</v>
      </c>
      <c r="K6" s="13" t="s">
        <v>15</v>
      </c>
      <c r="L6" s="17">
        <v>1.06497</v>
      </c>
      <c r="M6" s="13" t="s">
        <v>15</v>
      </c>
      <c r="N6" s="13" t="s">
        <v>15</v>
      </c>
      <c r="O6" s="13" t="s">
        <v>15</v>
      </c>
      <c r="P6" s="13" t="s">
        <v>15</v>
      </c>
      <c r="Q6" s="13" t="s">
        <v>15</v>
      </c>
      <c r="R6" s="13" t="s">
        <v>15</v>
      </c>
      <c r="S6" s="13" t="s">
        <v>15</v>
      </c>
      <c r="T6" s="13" t="s">
        <v>15</v>
      </c>
      <c r="U6" s="13" t="s">
        <v>15</v>
      </c>
    </row>
    <row r="7" spans="1:21" x14ac:dyDescent="0.2">
      <c r="A7" s="12" t="s">
        <v>8</v>
      </c>
      <c r="B7" s="14">
        <v>0.27160000000000001</v>
      </c>
      <c r="C7" s="15">
        <v>0.20219999999999999</v>
      </c>
      <c r="D7" s="13" t="s">
        <v>15</v>
      </c>
      <c r="E7" s="13" t="s">
        <v>15</v>
      </c>
      <c r="F7" s="13" t="s">
        <v>15</v>
      </c>
      <c r="G7" s="13" t="s">
        <v>15</v>
      </c>
      <c r="H7" s="13" t="s">
        <v>15</v>
      </c>
      <c r="I7" s="13" t="s">
        <v>15</v>
      </c>
      <c r="J7" s="13" t="s">
        <v>15</v>
      </c>
      <c r="K7" s="13" t="s">
        <v>15</v>
      </c>
      <c r="L7" s="17">
        <v>1.059199</v>
      </c>
      <c r="M7" s="13" t="s">
        <v>15</v>
      </c>
      <c r="N7" s="13" t="s">
        <v>15</v>
      </c>
      <c r="O7" s="13" t="s">
        <v>15</v>
      </c>
      <c r="P7" s="13" t="s">
        <v>15</v>
      </c>
      <c r="Q7" s="13" t="s">
        <v>15</v>
      </c>
      <c r="R7" s="13" t="s">
        <v>15</v>
      </c>
      <c r="S7" s="13" t="s">
        <v>15</v>
      </c>
      <c r="T7" s="13" t="s">
        <v>15</v>
      </c>
      <c r="U7" s="13" t="s">
        <v>15</v>
      </c>
    </row>
    <row r="8" spans="1:21" x14ac:dyDescent="0.2">
      <c r="A8" s="12" t="s">
        <v>9</v>
      </c>
      <c r="B8" s="14">
        <v>0.22070000000000001</v>
      </c>
      <c r="C8" s="15">
        <v>0.1643</v>
      </c>
      <c r="D8" s="13" t="s">
        <v>15</v>
      </c>
      <c r="E8" s="13" t="s">
        <v>15</v>
      </c>
      <c r="F8" s="13" t="s">
        <v>15</v>
      </c>
      <c r="G8" s="13" t="s">
        <v>15</v>
      </c>
      <c r="H8" s="13" t="s">
        <v>15</v>
      </c>
      <c r="I8" s="13" t="s">
        <v>15</v>
      </c>
      <c r="J8" s="13" t="s">
        <v>15</v>
      </c>
      <c r="K8" s="13" t="s">
        <v>15</v>
      </c>
      <c r="L8" s="17">
        <v>1.0547489999999999</v>
      </c>
      <c r="M8" s="13" t="s">
        <v>15</v>
      </c>
      <c r="N8" s="13" t="s">
        <v>15</v>
      </c>
      <c r="O8" s="13" t="s">
        <v>15</v>
      </c>
      <c r="P8" s="13" t="s">
        <v>15</v>
      </c>
      <c r="Q8" s="13" t="s">
        <v>15</v>
      </c>
      <c r="R8" s="13" t="s">
        <v>15</v>
      </c>
      <c r="S8" s="13" t="s">
        <v>15</v>
      </c>
      <c r="T8" s="13" t="s">
        <v>15</v>
      </c>
      <c r="U8" s="13" t="s">
        <v>15</v>
      </c>
    </row>
    <row r="9" spans="1:21" x14ac:dyDescent="0.2">
      <c r="A9" s="12" t="s">
        <v>10</v>
      </c>
      <c r="B9" s="14">
        <v>8.3299999999999999E-2</v>
      </c>
      <c r="C9" s="14">
        <v>6.2E-2</v>
      </c>
      <c r="D9" s="13" t="s">
        <v>15</v>
      </c>
      <c r="E9" s="13" t="s">
        <v>15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3" t="s">
        <v>15</v>
      </c>
      <c r="L9" s="17">
        <v>1.087961</v>
      </c>
      <c r="M9" s="13" t="s">
        <v>15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</row>
    <row r="10" spans="1:21" x14ac:dyDescent="0.2">
      <c r="A10" s="12" t="s">
        <v>11</v>
      </c>
      <c r="B10" s="14">
        <v>3.56E-2</v>
      </c>
      <c r="C10" s="15">
        <v>2.6499999999999999E-2</v>
      </c>
      <c r="D10" s="13" t="s">
        <v>15</v>
      </c>
      <c r="E10" s="13" t="s">
        <v>15</v>
      </c>
      <c r="F10" s="13" t="s">
        <v>15</v>
      </c>
      <c r="G10" s="13" t="s">
        <v>15</v>
      </c>
      <c r="H10" s="13" t="s">
        <v>15</v>
      </c>
      <c r="I10" s="13" t="s">
        <v>15</v>
      </c>
      <c r="J10" s="13" t="s">
        <v>15</v>
      </c>
      <c r="K10" s="13" t="s">
        <v>15</v>
      </c>
      <c r="L10" s="17">
        <v>1.1756690000000001</v>
      </c>
      <c r="M10" s="13" t="s">
        <v>15</v>
      </c>
      <c r="N10" s="13" t="s">
        <v>15</v>
      </c>
      <c r="O10" s="13" t="s">
        <v>15</v>
      </c>
      <c r="P10" s="13" t="s">
        <v>15</v>
      </c>
      <c r="Q10" s="13" t="s">
        <v>15</v>
      </c>
      <c r="R10" s="13" t="s">
        <v>15</v>
      </c>
      <c r="S10" s="13" t="s">
        <v>15</v>
      </c>
      <c r="T10" s="13" t="s">
        <v>15</v>
      </c>
      <c r="U10" s="13" t="s">
        <v>15</v>
      </c>
    </row>
    <row r="11" spans="1:21" x14ac:dyDescent="0.2">
      <c r="A11" s="12" t="s">
        <v>12</v>
      </c>
      <c r="B11" s="14">
        <v>1.9400000000000001E-2</v>
      </c>
      <c r="C11" s="15">
        <v>1.4500000000000001E-2</v>
      </c>
      <c r="D11" s="13" t="s">
        <v>15</v>
      </c>
      <c r="E11" s="13" t="s">
        <v>15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  <c r="K11" s="13" t="s">
        <v>15</v>
      </c>
      <c r="L11" s="17">
        <v>1.227528</v>
      </c>
      <c r="M11" s="13" t="s">
        <v>15</v>
      </c>
      <c r="N11" s="13" t="s">
        <v>15</v>
      </c>
      <c r="O11" s="13" t="s">
        <v>15</v>
      </c>
      <c r="P11" s="13" t="s">
        <v>15</v>
      </c>
      <c r="Q11" s="13" t="s">
        <v>15</v>
      </c>
      <c r="R11" s="13" t="s">
        <v>15</v>
      </c>
      <c r="S11" s="13" t="s">
        <v>15</v>
      </c>
      <c r="T11" s="13" t="s">
        <v>15</v>
      </c>
      <c r="U11" s="13" t="s">
        <v>15</v>
      </c>
    </row>
    <row r="12" spans="1:21" x14ac:dyDescent="0.2">
      <c r="A12" s="12" t="s">
        <v>13</v>
      </c>
      <c r="B12" s="14">
        <v>8.5000000000000006E-3</v>
      </c>
      <c r="C12" s="15">
        <v>6.3E-3</v>
      </c>
      <c r="D12" s="13" t="s">
        <v>15</v>
      </c>
      <c r="E12" s="13" t="s">
        <v>15</v>
      </c>
      <c r="F12" s="13" t="s">
        <v>15</v>
      </c>
      <c r="G12" s="13" t="s">
        <v>15</v>
      </c>
      <c r="H12" s="13" t="s">
        <v>15</v>
      </c>
      <c r="I12" s="13" t="s">
        <v>15</v>
      </c>
      <c r="J12" s="13" t="s">
        <v>15</v>
      </c>
      <c r="K12" s="13" t="s">
        <v>15</v>
      </c>
      <c r="L12" s="17">
        <v>1.2664569999999999</v>
      </c>
      <c r="M12" s="13" t="s">
        <v>15</v>
      </c>
      <c r="N12" s="13" t="s">
        <v>15</v>
      </c>
      <c r="O12" s="13" t="s">
        <v>15</v>
      </c>
      <c r="P12" s="13" t="s">
        <v>15</v>
      </c>
      <c r="Q12" s="13" t="s">
        <v>15</v>
      </c>
      <c r="R12" s="13" t="s">
        <v>15</v>
      </c>
      <c r="S12" s="13" t="s">
        <v>15</v>
      </c>
      <c r="T12" s="13" t="s">
        <v>15</v>
      </c>
      <c r="U12" s="13" t="s">
        <v>15</v>
      </c>
    </row>
    <row r="13" spans="1:21" x14ac:dyDescent="0.2">
      <c r="A13" s="12" t="s">
        <v>1</v>
      </c>
      <c r="B13" s="14">
        <v>0.49120000000000003</v>
      </c>
      <c r="C13" s="15">
        <v>0.36570000000000003</v>
      </c>
      <c r="D13" s="13" t="s">
        <v>15</v>
      </c>
      <c r="E13" s="14">
        <v>0.89829999999999999</v>
      </c>
      <c r="F13" s="15">
        <v>2.1488999999999998</v>
      </c>
      <c r="G13" s="15">
        <v>3.1781000000000001</v>
      </c>
      <c r="H13" s="15">
        <v>1.5992</v>
      </c>
      <c r="I13" s="15">
        <v>4.1516999999999999</v>
      </c>
      <c r="J13" s="15">
        <v>0.28226299999999999</v>
      </c>
      <c r="K13" s="15">
        <v>5.0000000000000004E-6</v>
      </c>
      <c r="L13" s="17">
        <f>N13*M13</f>
        <v>-1.0525230000000001</v>
      </c>
      <c r="M13" s="15">
        <v>-1.409</v>
      </c>
      <c r="N13" s="15">
        <v>0.747</v>
      </c>
      <c r="O13" s="15">
        <v>-1.226</v>
      </c>
      <c r="P13" s="15">
        <v>0.871</v>
      </c>
      <c r="Q13" s="17">
        <v>1.1659999999999999</v>
      </c>
      <c r="R13" s="15">
        <v>0.28190399999999999</v>
      </c>
      <c r="S13" s="15">
        <v>-0.1</v>
      </c>
      <c r="T13" s="18">
        <v>0.280918</v>
      </c>
      <c r="U13" s="19">
        <v>-35</v>
      </c>
    </row>
    <row r="14" spans="1:21" x14ac:dyDescent="0.2">
      <c r="A14" s="12" t="s">
        <v>2</v>
      </c>
      <c r="B14" s="14">
        <v>0.40200000000000002</v>
      </c>
      <c r="C14" s="15">
        <v>0.29930000000000001</v>
      </c>
      <c r="D14" s="13" t="s">
        <v>15</v>
      </c>
      <c r="E14" s="14">
        <v>0.73499999999999999</v>
      </c>
      <c r="F14" s="15">
        <v>1.7579</v>
      </c>
      <c r="G14" s="15">
        <v>2.5998999999999999</v>
      </c>
      <c r="H14" s="15">
        <v>1.3083</v>
      </c>
      <c r="I14" s="15">
        <v>3.3963000000000001</v>
      </c>
      <c r="J14" s="15">
        <v>0.28226899999999999</v>
      </c>
      <c r="K14" s="15">
        <v>3.9999999999999998E-6</v>
      </c>
      <c r="L14" s="17">
        <f t="shared" ref="L14:L19" si="0">N14*M14</f>
        <v>-1.0581590000000001</v>
      </c>
      <c r="M14" s="15">
        <v>-1.409</v>
      </c>
      <c r="N14" s="15">
        <v>0.751</v>
      </c>
      <c r="O14" s="15">
        <v>-1.2290000000000001</v>
      </c>
      <c r="P14" s="15">
        <v>0.872</v>
      </c>
      <c r="Q14" s="17">
        <v>1.1599999999999999</v>
      </c>
      <c r="R14" s="15">
        <v>0.28191100000000002</v>
      </c>
      <c r="S14" s="15">
        <v>0.2</v>
      </c>
      <c r="T14" s="18">
        <v>0.28092400000000001</v>
      </c>
      <c r="U14" s="19">
        <v>-34.799999999999997</v>
      </c>
    </row>
    <row r="15" spans="1:21" x14ac:dyDescent="0.2">
      <c r="A15" s="12" t="s">
        <v>3</v>
      </c>
      <c r="B15" s="14">
        <v>0.18429999999999999</v>
      </c>
      <c r="C15" s="15">
        <v>0.13719999999999999</v>
      </c>
      <c r="D15" s="13" t="s">
        <v>15</v>
      </c>
      <c r="E15" s="14">
        <v>0.66949999999999998</v>
      </c>
      <c r="F15" s="15">
        <v>1.9953000000000001</v>
      </c>
      <c r="G15" s="15">
        <v>2.9508999999999999</v>
      </c>
      <c r="H15" s="15">
        <v>1.4849000000000001</v>
      </c>
      <c r="I15" s="15">
        <v>3.8549000000000002</v>
      </c>
      <c r="J15" s="15">
        <v>0.282055</v>
      </c>
      <c r="K15" s="15">
        <v>3.9999999999999998E-6</v>
      </c>
      <c r="L15" s="17">
        <f t="shared" si="0"/>
        <v>-1.069431</v>
      </c>
      <c r="M15" s="15">
        <v>-1.409</v>
      </c>
      <c r="N15" s="15">
        <v>0.75900000000000001</v>
      </c>
      <c r="O15" s="15">
        <v>-1.2310000000000001</v>
      </c>
      <c r="P15" s="15">
        <v>0.874</v>
      </c>
      <c r="Q15" s="17">
        <v>1.151</v>
      </c>
      <c r="R15" s="15">
        <v>0.28191100000000002</v>
      </c>
      <c r="S15" s="15">
        <v>0.2</v>
      </c>
      <c r="T15" s="18">
        <v>0.28151199999999998</v>
      </c>
      <c r="U15" s="19">
        <v>-14</v>
      </c>
    </row>
    <row r="16" spans="1:21" x14ac:dyDescent="0.2">
      <c r="A16" s="12" t="s">
        <v>4</v>
      </c>
      <c r="B16" s="14">
        <v>8.3799999999999999E-2</v>
      </c>
      <c r="C16" s="15">
        <v>6.2399999999999997E-2</v>
      </c>
      <c r="D16" s="13" t="s">
        <v>15</v>
      </c>
      <c r="E16" s="14">
        <v>0.60740000000000005</v>
      </c>
      <c r="F16" s="15">
        <v>1.9904999999999999</v>
      </c>
      <c r="G16" s="15">
        <v>2.944</v>
      </c>
      <c r="H16" s="15">
        <v>1.4814000000000001</v>
      </c>
      <c r="I16" s="15">
        <v>3.8458000000000001</v>
      </c>
      <c r="J16" s="15">
        <v>0.28197699999999998</v>
      </c>
      <c r="K16" s="15">
        <v>5.0000000000000004E-6</v>
      </c>
      <c r="L16" s="17">
        <f t="shared" si="0"/>
        <v>-1.114519</v>
      </c>
      <c r="M16" s="15">
        <v>-1.409</v>
      </c>
      <c r="N16" s="15">
        <v>0.79100000000000004</v>
      </c>
      <c r="O16" s="15">
        <v>-1.2370000000000001</v>
      </c>
      <c r="P16" s="15">
        <v>0.877</v>
      </c>
      <c r="Q16" s="17">
        <v>1.109</v>
      </c>
      <c r="R16" s="15">
        <v>0.281912</v>
      </c>
      <c r="S16" s="15">
        <v>0.2</v>
      </c>
      <c r="T16" s="18">
        <v>0.28172999999999998</v>
      </c>
      <c r="U16" s="19">
        <v>-6.2</v>
      </c>
    </row>
    <row r="17" spans="1:21" x14ac:dyDescent="0.2">
      <c r="A17" s="12" t="s">
        <v>5</v>
      </c>
      <c r="B17" s="14">
        <v>3.9399999999999998E-2</v>
      </c>
      <c r="C17" s="15">
        <v>2.93E-2</v>
      </c>
      <c r="D17" s="13" t="s">
        <v>15</v>
      </c>
      <c r="E17" s="14">
        <v>0.58720000000000006</v>
      </c>
      <c r="F17" s="15">
        <v>2.0144000000000002</v>
      </c>
      <c r="G17" s="15">
        <v>2.9792000000000001</v>
      </c>
      <c r="H17" s="15">
        <v>1.4991000000000001</v>
      </c>
      <c r="I17" s="15">
        <v>3.8917999999999999</v>
      </c>
      <c r="J17" s="15">
        <v>0.28193800000000002</v>
      </c>
      <c r="K17" s="15">
        <v>5.0000000000000004E-6</v>
      </c>
      <c r="L17" s="17">
        <f t="shared" si="0"/>
        <v>-1.1612529999999999</v>
      </c>
      <c r="M17" s="15">
        <v>-1.411</v>
      </c>
      <c r="N17" s="15">
        <v>0.82299999999999995</v>
      </c>
      <c r="O17" s="15">
        <v>-1.236</v>
      </c>
      <c r="P17" s="15">
        <v>0.876</v>
      </c>
      <c r="Q17" s="17">
        <v>1.0640000000000001</v>
      </c>
      <c r="R17" s="15">
        <v>0.28190799999999999</v>
      </c>
      <c r="S17" s="15">
        <v>0.1</v>
      </c>
      <c r="T17" s="18">
        <v>0.28182400000000002</v>
      </c>
      <c r="U17" s="19">
        <v>-2.9</v>
      </c>
    </row>
    <row r="18" spans="1:21" x14ac:dyDescent="0.2">
      <c r="A18" s="12" t="s">
        <v>6</v>
      </c>
      <c r="B18" s="14">
        <v>1.9199999999999998E-2</v>
      </c>
      <c r="C18" s="15">
        <v>1.43E-2</v>
      </c>
      <c r="D18" s="13" t="s">
        <v>15</v>
      </c>
      <c r="E18" s="14">
        <v>0.55500000000000005</v>
      </c>
      <c r="F18" s="15">
        <v>1.9428000000000001</v>
      </c>
      <c r="G18" s="15">
        <v>2.8734000000000002</v>
      </c>
      <c r="H18" s="15">
        <v>1.4459</v>
      </c>
      <c r="I18" s="15">
        <v>3.7536</v>
      </c>
      <c r="J18" s="15">
        <v>0.28192699999999998</v>
      </c>
      <c r="K18" s="15">
        <v>6.0000000000000002E-6</v>
      </c>
      <c r="L18" s="17">
        <f t="shared" si="0"/>
        <v>-1.3329279999999999</v>
      </c>
      <c r="M18" s="15">
        <v>-1.4119999999999999</v>
      </c>
      <c r="N18" s="15">
        <v>0.94399999999999995</v>
      </c>
      <c r="O18" s="17">
        <v>-1.27</v>
      </c>
      <c r="P18" s="17">
        <v>0.9</v>
      </c>
      <c r="Q18" s="17">
        <v>0.95299999999999996</v>
      </c>
      <c r="R18" s="15">
        <v>0.281912</v>
      </c>
      <c r="S18" s="15">
        <v>0.2</v>
      </c>
      <c r="T18" s="18">
        <v>0.28186899999999998</v>
      </c>
      <c r="U18" s="19">
        <v>-1.3</v>
      </c>
    </row>
    <row r="19" spans="1:21" x14ac:dyDescent="0.2">
      <c r="A19" s="20" t="s">
        <v>14</v>
      </c>
      <c r="B19" s="21">
        <v>1.03E-2</v>
      </c>
      <c r="C19" s="22">
        <v>7.7000000000000002E-3</v>
      </c>
      <c r="D19" s="23" t="s">
        <v>15</v>
      </c>
      <c r="E19" s="21">
        <v>0.55830000000000002</v>
      </c>
      <c r="F19" s="22">
        <v>1.9742</v>
      </c>
      <c r="G19" s="22">
        <v>2.9198</v>
      </c>
      <c r="H19" s="22">
        <v>1.4693000000000001</v>
      </c>
      <c r="I19" s="22">
        <v>3.8142999999999998</v>
      </c>
      <c r="J19" s="22">
        <v>0.28193699999999999</v>
      </c>
      <c r="K19" s="22">
        <v>5.0000000000000004E-6</v>
      </c>
      <c r="L19" s="24">
        <f t="shared" si="0"/>
        <v>-1.4059349999999999</v>
      </c>
      <c r="M19" s="22">
        <v>-1.413</v>
      </c>
      <c r="N19" s="22">
        <v>0.995</v>
      </c>
      <c r="O19" s="22">
        <v>-1.538</v>
      </c>
      <c r="P19" s="22">
        <v>1.0880000000000001</v>
      </c>
      <c r="Q19" s="24">
        <v>1.093</v>
      </c>
      <c r="R19" s="22">
        <v>0.28192899999999999</v>
      </c>
      <c r="S19" s="22">
        <v>0.8</v>
      </c>
      <c r="T19" s="25">
        <v>0.28190599999999999</v>
      </c>
      <c r="U19" s="26">
        <v>0</v>
      </c>
    </row>
    <row r="23" spans="1:21" ht="16.5" x14ac:dyDescent="0.25">
      <c r="A23" s="8" t="s">
        <v>32</v>
      </c>
    </row>
    <row r="24" spans="1:21" x14ac:dyDescent="0.25">
      <c r="A24" s="7" t="s">
        <v>25</v>
      </c>
    </row>
    <row r="25" spans="1:21" x14ac:dyDescent="0.25">
      <c r="A25" s="7" t="s">
        <v>26</v>
      </c>
    </row>
    <row r="26" spans="1:21" ht="16.5" x14ac:dyDescent="0.25">
      <c r="A26" s="8" t="s">
        <v>27</v>
      </c>
    </row>
    <row r="27" spans="1:21" ht="16.5" x14ac:dyDescent="0.25">
      <c r="A27" s="8" t="s">
        <v>33</v>
      </c>
    </row>
    <row r="28" spans="1:21" x14ac:dyDescent="0.25">
      <c r="A28" s="7" t="s">
        <v>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Hai-Ou Gu</dc:creator>
  <cp:lastModifiedBy>Hai-Ou Gu</cp:lastModifiedBy>
  <dcterms:created xsi:type="dcterms:W3CDTF">2019-01-18T02:34:51Z</dcterms:created>
  <dcterms:modified xsi:type="dcterms:W3CDTF">2019-03-01T01:55:25Z</dcterms:modified>
</cp:coreProperties>
</file>