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Paper\2019 JAAS\Revision\Revision_1 For Yang\"/>
    </mc:Choice>
  </mc:AlternateContent>
  <xr:revisionPtr revIDLastSave="0" documentId="13_ncr:1_{CDAC3A48-50B1-44D9-B5E5-1ACF03BD31C8}" xr6:coauthVersionLast="45" xr6:coauthVersionMax="45" xr10:uidLastSave="{00000000-0000-0000-0000-000000000000}"/>
  <bookViews>
    <workbookView xWindow="28680" yWindow="-120" windowWidth="29040" windowHeight="16440" activeTab="2" xr2:uid="{481AC520-0DAF-401C-A281-AD4D6EA97127}"/>
  </bookViews>
  <sheets>
    <sheet name="Jefferson" sheetId="33" r:id="rId1"/>
    <sheet name="Diamantina" sheetId="1" r:id="rId2"/>
    <sheet name="Namaqualand" sheetId="34" r:id="rId3"/>
    <sheet name="PlotDat2" sheetId="38" state="hidden" r:id="rId4"/>
    <sheet name="RW-1" sheetId="35" r:id="rId5"/>
    <sheet name="OLT-1" sheetId="40" r:id="rId6"/>
    <sheet name="Ontario" sheetId="41" r:id="rId7"/>
    <sheet name="AFK" sheetId="42" r:id="rId8"/>
    <sheet name="10AFK-2" sheetId="43" r:id="rId9"/>
  </sheets>
  <definedNames>
    <definedName name="_gXY1">#REF!</definedName>
    <definedName name="ConcAgeTik1">#REF!</definedName>
    <definedName name="ConcAgeTik2">#REF!</definedName>
    <definedName name="ConcAgeTik3">#REF!</definedName>
    <definedName name="ConcAgeTik4">#REF!</definedName>
    <definedName name="ConcAgeTik5">#REF!</definedName>
    <definedName name="ConcAgeTik6">#REF!</definedName>
    <definedName name="Ellipse1_1">#REF!</definedName>
    <definedName name="Ellipse1_10">#REF!</definedName>
    <definedName name="Ellipse1_11">#REF!</definedName>
    <definedName name="Ellipse1_12">#REF!</definedName>
    <definedName name="Ellipse1_13">#REF!</definedName>
    <definedName name="Ellipse1_14">#REF!</definedName>
    <definedName name="Ellipse1_15">#REF!</definedName>
    <definedName name="Ellipse1_16">#REF!</definedName>
    <definedName name="Ellipse1_17">#REF!</definedName>
    <definedName name="Ellipse1_18">#REF!</definedName>
    <definedName name="Ellipse1_19">#REF!</definedName>
    <definedName name="Ellipse1_2">#REF!</definedName>
    <definedName name="Ellipse1_20">#REF!</definedName>
    <definedName name="Ellipse1_21">#REF!</definedName>
    <definedName name="Ellipse1_22">#REF!</definedName>
    <definedName name="Ellipse1_23">#REF!</definedName>
    <definedName name="Ellipse1_24">#REF!</definedName>
    <definedName name="Ellipse1_25">#REF!</definedName>
    <definedName name="Ellipse1_26">#REF!</definedName>
    <definedName name="Ellipse1_27">#REF!</definedName>
    <definedName name="Ellipse1_3">#REF!</definedName>
    <definedName name="Ellipse1_4">#REF!</definedName>
    <definedName name="Ellipse1_5">#REF!</definedName>
    <definedName name="Ellipse1_6">#REF!</definedName>
    <definedName name="Ellipse1_7">#REF!</definedName>
    <definedName name="Ellipse1_8">#REF!</definedName>
    <definedName name="Ellipse1_9">#REF!</definedName>
    <definedName name="Ellipse2_1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7" i="33" l="1"/>
  <c r="O26" i="33"/>
  <c r="O25" i="33"/>
  <c r="O24" i="33"/>
  <c r="O23" i="33"/>
  <c r="O22" i="33"/>
  <c r="O21" i="33"/>
  <c r="O20" i="33"/>
  <c r="O19" i="33"/>
  <c r="O18" i="33"/>
  <c r="O17" i="33"/>
  <c r="O16" i="33"/>
  <c r="O15" i="33"/>
  <c r="O14" i="33"/>
  <c r="O13" i="33"/>
  <c r="O12" i="33"/>
  <c r="O11" i="33"/>
  <c r="O10" i="33"/>
  <c r="O9" i="33"/>
  <c r="O8" i="33"/>
  <c r="O7" i="33"/>
  <c r="O6" i="33"/>
  <c r="O5" i="33"/>
  <c r="O4" i="33"/>
</calcChain>
</file>

<file path=xl/sharedStrings.xml><?xml version="1.0" encoding="utf-8"?>
<sst xmlns="http://schemas.openxmlformats.org/spreadsheetml/2006/main" count="413" uniqueCount="229">
  <si>
    <t>Sample</t>
    <phoneticPr fontId="2" type="noConversion"/>
  </si>
  <si>
    <t>Isotope Ratio</t>
    <phoneticPr fontId="2" type="noConversion"/>
  </si>
  <si>
    <t>Age (Ma)</t>
    <phoneticPr fontId="2" type="noConversion"/>
  </si>
  <si>
    <t>Nd isotope</t>
    <phoneticPr fontId="2" type="noConversion"/>
  </si>
  <si>
    <t>Rho</t>
    <phoneticPr fontId="2" type="noConversion"/>
  </si>
  <si>
    <t>Concordance</t>
  </si>
  <si>
    <t>Ratio</t>
  </si>
  <si>
    <t>Diama 01</t>
    <phoneticPr fontId="1" type="noConversion"/>
  </si>
  <si>
    <t>Diama 02</t>
  </si>
  <si>
    <t>Diama 03</t>
  </si>
  <si>
    <t>Diama 04</t>
  </si>
  <si>
    <t>Diama 05</t>
  </si>
  <si>
    <t>Diama 06</t>
  </si>
  <si>
    <t>Diama 07</t>
  </si>
  <si>
    <t>Diama 08</t>
  </si>
  <si>
    <t>Diama 09</t>
  </si>
  <si>
    <t>Diama 10</t>
  </si>
  <si>
    <t>Diama 11</t>
  </si>
  <si>
    <t>Diama 12</t>
  </si>
  <si>
    <t>Diama 13</t>
  </si>
  <si>
    <t>Diama 14</t>
  </si>
  <si>
    <t>Diama 15</t>
  </si>
  <si>
    <t>Diama 16</t>
  </si>
  <si>
    <t>Diama 17</t>
  </si>
  <si>
    <t>Diama 18</t>
  </si>
  <si>
    <t>Diama 19</t>
  </si>
  <si>
    <t>Diama 20</t>
  </si>
  <si>
    <t>Diama 21</t>
  </si>
  <si>
    <t>Diama 22</t>
  </si>
  <si>
    <t>Diama 23</t>
  </si>
  <si>
    <t>Diama 24</t>
  </si>
  <si>
    <t>Diama 25</t>
  </si>
  <si>
    <t>IsoLine</t>
  </si>
  <si>
    <t>Source sheet</t>
  </si>
  <si>
    <t>Plot name</t>
  </si>
  <si>
    <t>Plot Type</t>
  </si>
  <si>
    <t>1st free col</t>
  </si>
  <si>
    <t>Sigma Level</t>
  </si>
  <si>
    <t>Absolute Errs</t>
  </si>
  <si>
    <t>Symbol Type</t>
  </si>
  <si>
    <t>Inverse Plot</t>
  </si>
  <si>
    <t>Color Plot</t>
  </si>
  <si>
    <t>3D plot</t>
  </si>
  <si>
    <t>Linear</t>
  </si>
  <si>
    <t>Data Range</t>
  </si>
  <si>
    <t>Filled Symbols</t>
  </si>
  <si>
    <t>ConcAge</t>
  </si>
  <si>
    <t>ConcSwap</t>
  </si>
  <si>
    <t>1st Symbol-row</t>
  </si>
  <si>
    <t>Diama 26</t>
    <phoneticPr fontId="1" type="noConversion"/>
  </si>
  <si>
    <t>Jefferson01</t>
    <phoneticPr fontId="2" type="noConversion"/>
  </si>
  <si>
    <t>Jefferson02</t>
  </si>
  <si>
    <t>Jefferson03</t>
  </si>
  <si>
    <t>Jefferson04</t>
  </si>
  <si>
    <t>Jefferson05</t>
  </si>
  <si>
    <t>Jefferson06</t>
  </si>
  <si>
    <t>Jefferson07</t>
  </si>
  <si>
    <t>Jefferson08</t>
  </si>
  <si>
    <t>Jefferson09</t>
  </si>
  <si>
    <t>Jefferson10</t>
  </si>
  <si>
    <t>Jefferson11</t>
  </si>
  <si>
    <t>Jefferson12</t>
  </si>
  <si>
    <t>Jefferson13</t>
  </si>
  <si>
    <t>Jefferson14</t>
  </si>
  <si>
    <t>Jefferson15</t>
  </si>
  <si>
    <t>Jefferson16</t>
  </si>
  <si>
    <t>Jefferson17</t>
  </si>
  <si>
    <t>Jefferson18</t>
  </si>
  <si>
    <t>Jefferson19</t>
  </si>
  <si>
    <t>Jefferson20</t>
  </si>
  <si>
    <t>Jefferson21</t>
  </si>
  <si>
    <t>Jefferson22</t>
  </si>
  <si>
    <t>Jefferson23</t>
  </si>
  <si>
    <t>Jefferson24</t>
    <phoneticPr fontId="2" type="noConversion"/>
  </si>
  <si>
    <t>Session 1</t>
    <phoneticPr fontId="1" type="noConversion"/>
  </si>
  <si>
    <t xml:space="preserve"> Namaqualand 01</t>
  </si>
  <si>
    <t xml:space="preserve"> Namaqualand 02</t>
  </si>
  <si>
    <t xml:space="preserve"> Namaqualand 03</t>
  </si>
  <si>
    <t xml:space="preserve"> Namaqualand 04</t>
  </si>
  <si>
    <t xml:space="preserve"> Namaqualand 05</t>
  </si>
  <si>
    <t xml:space="preserve"> Namaqualand 06</t>
  </si>
  <si>
    <t xml:space="preserve"> Namaqualand 07</t>
  </si>
  <si>
    <t xml:space="preserve"> Namaqualand 08</t>
  </si>
  <si>
    <t xml:space="preserve"> Namaqualand 09</t>
  </si>
  <si>
    <t xml:space="preserve"> Namaqualand 10</t>
  </si>
  <si>
    <t xml:space="preserve"> Namaqualand 11</t>
  </si>
  <si>
    <t>Session 2</t>
    <phoneticPr fontId="1" type="noConversion"/>
  </si>
  <si>
    <t xml:space="preserve"> Namaqualand 12</t>
  </si>
  <si>
    <t xml:space="preserve"> Namaqualand 13</t>
  </si>
  <si>
    <t xml:space="preserve"> Namaqualand 14</t>
  </si>
  <si>
    <t xml:space="preserve"> Namaqualand 15</t>
  </si>
  <si>
    <t xml:space="preserve"> Namaqualand 16</t>
  </si>
  <si>
    <t xml:space="preserve"> Namaqualand 17</t>
  </si>
  <si>
    <t xml:space="preserve"> Namaqualand 18</t>
  </si>
  <si>
    <t xml:space="preserve"> Namaqualand 19</t>
  </si>
  <si>
    <t xml:space="preserve"> Namaqualand 20</t>
  </si>
  <si>
    <t xml:space="preserve"> Namaqualand 21</t>
  </si>
  <si>
    <t xml:space="preserve"> Namaqualand 22</t>
  </si>
  <si>
    <t xml:space="preserve"> Namaqualand 23</t>
  </si>
  <si>
    <t xml:space="preserve"> Namaqualand 24</t>
  </si>
  <si>
    <t xml:space="preserve"> Namaqualand 25</t>
  </si>
  <si>
    <t xml:space="preserve"> Namaqualand 26</t>
  </si>
  <si>
    <r>
      <rPr>
        <b/>
        <vertAlign val="superscript"/>
        <sz val="9"/>
        <rFont val="Times New Roman"/>
        <family val="1"/>
      </rPr>
      <t>207</t>
    </r>
    <r>
      <rPr>
        <b/>
        <sz val="9"/>
        <rFont val="Times New Roman"/>
        <family val="1"/>
      </rPr>
      <t>Pb/</t>
    </r>
    <r>
      <rPr>
        <b/>
        <vertAlign val="superscript"/>
        <sz val="9"/>
        <rFont val="Times New Roman"/>
        <family val="1"/>
      </rPr>
      <t>206</t>
    </r>
    <r>
      <rPr>
        <b/>
        <sz val="9"/>
        <rFont val="Times New Roman"/>
        <family val="1"/>
      </rPr>
      <t>Pb</t>
    </r>
    <phoneticPr fontId="2" type="noConversion"/>
  </si>
  <si>
    <r>
      <rPr>
        <b/>
        <vertAlign val="superscript"/>
        <sz val="9"/>
        <rFont val="Times New Roman"/>
        <family val="1"/>
      </rPr>
      <t>207</t>
    </r>
    <r>
      <rPr>
        <b/>
        <sz val="9"/>
        <rFont val="Times New Roman"/>
        <family val="1"/>
      </rPr>
      <t>Pb/</t>
    </r>
    <r>
      <rPr>
        <b/>
        <vertAlign val="superscript"/>
        <sz val="9"/>
        <rFont val="Times New Roman"/>
        <family val="1"/>
      </rPr>
      <t>235</t>
    </r>
    <r>
      <rPr>
        <b/>
        <sz val="9"/>
        <rFont val="Times New Roman"/>
        <family val="1"/>
      </rPr>
      <t>U</t>
    </r>
    <phoneticPr fontId="2" type="noConversion"/>
  </si>
  <si>
    <r>
      <rPr>
        <b/>
        <vertAlign val="superscript"/>
        <sz val="9"/>
        <rFont val="Times New Roman"/>
        <family val="1"/>
      </rPr>
      <t>206</t>
    </r>
    <r>
      <rPr>
        <b/>
        <sz val="9"/>
        <rFont val="Times New Roman"/>
        <family val="1"/>
      </rPr>
      <t>Pb/</t>
    </r>
    <r>
      <rPr>
        <b/>
        <vertAlign val="superscript"/>
        <sz val="9"/>
        <rFont val="Times New Roman"/>
        <family val="1"/>
      </rPr>
      <t>238</t>
    </r>
    <r>
      <rPr>
        <b/>
        <sz val="9"/>
        <rFont val="Times New Roman"/>
        <family val="1"/>
      </rPr>
      <t>U</t>
    </r>
    <phoneticPr fontId="2" type="noConversion"/>
  </si>
  <si>
    <r>
      <rPr>
        <b/>
        <vertAlign val="superscript"/>
        <sz val="9"/>
        <rFont val="Times New Roman"/>
        <family val="1"/>
      </rPr>
      <t>147</t>
    </r>
    <r>
      <rPr>
        <b/>
        <sz val="9"/>
        <rFont val="Times New Roman"/>
        <family val="1"/>
      </rPr>
      <t>Sm/</t>
    </r>
    <r>
      <rPr>
        <b/>
        <vertAlign val="superscript"/>
        <sz val="9"/>
        <rFont val="Times New Roman"/>
        <family val="1"/>
      </rPr>
      <t>144</t>
    </r>
    <r>
      <rPr>
        <b/>
        <sz val="9"/>
        <rFont val="Times New Roman"/>
        <family val="1"/>
      </rPr>
      <t>Nd</t>
    </r>
    <phoneticPr fontId="2" type="noConversion"/>
  </si>
  <si>
    <r>
      <rPr>
        <b/>
        <vertAlign val="superscript"/>
        <sz val="9"/>
        <rFont val="Times New Roman"/>
        <family val="1"/>
      </rPr>
      <t>143</t>
    </r>
    <r>
      <rPr>
        <b/>
        <sz val="9"/>
        <rFont val="Times New Roman"/>
        <family val="1"/>
      </rPr>
      <t>Nd/</t>
    </r>
    <r>
      <rPr>
        <b/>
        <vertAlign val="superscript"/>
        <sz val="9"/>
        <rFont val="Times New Roman"/>
        <family val="1"/>
      </rPr>
      <t>144</t>
    </r>
    <r>
      <rPr>
        <b/>
        <sz val="9"/>
        <rFont val="Times New Roman"/>
        <family val="1"/>
      </rPr>
      <t>Nd</t>
    </r>
    <phoneticPr fontId="2" type="noConversion"/>
  </si>
  <si>
    <t>RW-1 01</t>
  </si>
  <si>
    <t>RW-1 02</t>
  </si>
  <si>
    <t>RW-1 03</t>
  </si>
  <si>
    <t>RW-1 04</t>
  </si>
  <si>
    <t>RW-1 05</t>
  </si>
  <si>
    <t>RW-1 06</t>
  </si>
  <si>
    <t>RW-1 07</t>
  </si>
  <si>
    <t>RW-1 08</t>
  </si>
  <si>
    <t>RW-1 09</t>
  </si>
  <si>
    <t>RW-1 10</t>
  </si>
  <si>
    <t>RW-1 11</t>
  </si>
  <si>
    <t>RW-1 12</t>
  </si>
  <si>
    <t>RW-1 13</t>
  </si>
  <si>
    <t>RW-1 14</t>
  </si>
  <si>
    <t>RW-1 15</t>
  </si>
  <si>
    <t>RW-1 16</t>
  </si>
  <si>
    <t>RW-1 17</t>
  </si>
  <si>
    <t>RW-1 18</t>
  </si>
  <si>
    <t>RW-1 19</t>
  </si>
  <si>
    <t>RW-1 20</t>
  </si>
  <si>
    <t>RW-1 21</t>
  </si>
  <si>
    <t>RW-1 22</t>
  </si>
  <si>
    <t>RW-1 23</t>
  </si>
  <si>
    <r>
      <rPr>
        <b/>
        <vertAlign val="superscript"/>
        <sz val="9"/>
        <rFont val="Times New Roman"/>
        <family val="1"/>
      </rPr>
      <t>207</t>
    </r>
    <r>
      <rPr>
        <b/>
        <sz val="9"/>
        <rFont val="Times New Roman"/>
        <family val="1"/>
      </rPr>
      <t>Pb/</t>
    </r>
    <r>
      <rPr>
        <b/>
        <vertAlign val="superscript"/>
        <sz val="9"/>
        <rFont val="Times New Roman"/>
        <family val="1"/>
      </rPr>
      <t>235</t>
    </r>
    <r>
      <rPr>
        <b/>
        <sz val="9"/>
        <rFont val="Times New Roman"/>
        <family val="1"/>
      </rPr>
      <t>U</t>
    </r>
    <r>
      <rPr>
        <b/>
        <vertAlign val="superscript"/>
        <sz val="9"/>
        <rFont val="Times New Roman"/>
        <family val="1"/>
      </rPr>
      <t>a</t>
    </r>
    <phoneticPr fontId="2" type="noConversion"/>
  </si>
  <si>
    <r>
      <t>1</t>
    </r>
    <r>
      <rPr>
        <b/>
        <sz val="9"/>
        <rFont val="Times New Roman"/>
        <family val="1"/>
        <charset val="161"/>
      </rPr>
      <t>σ</t>
    </r>
    <r>
      <rPr>
        <b/>
        <sz val="9"/>
        <rFont val="Times New Roman"/>
        <family val="1"/>
      </rPr>
      <t xml:space="preserve">
(abs)</t>
    </r>
    <phoneticPr fontId="2" type="noConversion"/>
  </si>
  <si>
    <t>2σ
(abs)</t>
    <phoneticPr fontId="2" type="noConversion"/>
  </si>
  <si>
    <t>2σ
(abs)</t>
    <phoneticPr fontId="1" type="noConversion"/>
  </si>
  <si>
    <t>1σ
(abs)</t>
    <phoneticPr fontId="2" type="noConversion"/>
  </si>
  <si>
    <t>RW-1</t>
  </si>
  <si>
    <t>Average2</t>
  </si>
  <si>
    <t>R4:S26</t>
  </si>
  <si>
    <r>
      <rPr>
        <b/>
        <vertAlign val="superscript"/>
        <sz val="9"/>
        <rFont val="Times New Roman"/>
        <family val="1"/>
      </rPr>
      <t>207</t>
    </r>
    <r>
      <rPr>
        <b/>
        <sz val="9"/>
        <rFont val="Times New Roman"/>
        <family val="1"/>
      </rPr>
      <t>Pb Corr. Age (Ma)</t>
    </r>
    <phoneticPr fontId="1" type="noConversion"/>
  </si>
  <si>
    <r>
      <rPr>
        <b/>
        <vertAlign val="superscript"/>
        <sz val="9"/>
        <rFont val="Times New Roman"/>
        <family val="1"/>
      </rPr>
      <t>238</t>
    </r>
    <r>
      <rPr>
        <b/>
        <sz val="9"/>
        <rFont val="Times New Roman"/>
        <family val="1"/>
      </rPr>
      <t>U/</t>
    </r>
    <r>
      <rPr>
        <b/>
        <vertAlign val="superscript"/>
        <sz val="9"/>
        <rFont val="Times New Roman"/>
        <family val="1"/>
      </rPr>
      <t>206</t>
    </r>
    <r>
      <rPr>
        <b/>
        <sz val="9"/>
        <rFont val="Times New Roman"/>
        <family val="1"/>
      </rPr>
      <t>Pb</t>
    </r>
    <phoneticPr fontId="2" type="noConversion"/>
  </si>
  <si>
    <t>OLT 01</t>
    <phoneticPr fontId="1" type="noConversion"/>
  </si>
  <si>
    <t>OLT 02</t>
  </si>
  <si>
    <t>OLT 03</t>
  </si>
  <si>
    <t>OLT 04</t>
  </si>
  <si>
    <t>OLT 05</t>
  </si>
  <si>
    <t>OLT 06</t>
  </si>
  <si>
    <t>OLT 07</t>
  </si>
  <si>
    <t>OLT 08</t>
  </si>
  <si>
    <t>OLT 09</t>
  </si>
  <si>
    <t>OLT 10</t>
  </si>
  <si>
    <t>OLT 11</t>
  </si>
  <si>
    <t>OLT 12</t>
  </si>
  <si>
    <t>OLT 13</t>
  </si>
  <si>
    <t>OLT 14</t>
  </si>
  <si>
    <t>OLT 15</t>
  </si>
  <si>
    <t>OLT 16</t>
  </si>
  <si>
    <t>OLT 17</t>
  </si>
  <si>
    <t>OLT 18</t>
  </si>
  <si>
    <t>OLT 19</t>
  </si>
  <si>
    <t>OLT 20</t>
  </si>
  <si>
    <t>Ontraio 01</t>
    <phoneticPr fontId="1" type="noConversion"/>
  </si>
  <si>
    <t>Ontraio 02</t>
  </si>
  <si>
    <t>Ontraio 03</t>
  </si>
  <si>
    <t>Ontraio 04</t>
  </si>
  <si>
    <t>Ontraio 05</t>
  </si>
  <si>
    <t>Ontraio 06</t>
  </si>
  <si>
    <t>Ontraio 07</t>
  </si>
  <si>
    <t>Ontraio 08</t>
  </si>
  <si>
    <t>Ontraio 09</t>
  </si>
  <si>
    <t>Ontraio 10</t>
  </si>
  <si>
    <t>Ontraio 11</t>
  </si>
  <si>
    <t>Ontraio 12</t>
  </si>
  <si>
    <t>Ontraio 13</t>
  </si>
  <si>
    <t>Ontraio 14</t>
  </si>
  <si>
    <t>Ontraio 15</t>
  </si>
  <si>
    <t>Ontraio 16</t>
  </si>
  <si>
    <t>Ontraio 17</t>
  </si>
  <si>
    <t>Ontraio 18</t>
  </si>
  <si>
    <t>Ontraio 19</t>
  </si>
  <si>
    <t>Ontraio 20</t>
  </si>
  <si>
    <t>AFK 01</t>
    <phoneticPr fontId="1" type="noConversion"/>
  </si>
  <si>
    <t>AFK 02</t>
  </si>
  <si>
    <t>AFK 03</t>
  </si>
  <si>
    <t>AFK 04</t>
  </si>
  <si>
    <t>AFK 05</t>
  </si>
  <si>
    <t>AFK 06</t>
  </si>
  <si>
    <t>AFK 07</t>
  </si>
  <si>
    <t>AFK 08</t>
  </si>
  <si>
    <t>AFK 09</t>
  </si>
  <si>
    <t>AFK 10</t>
  </si>
  <si>
    <t>AFK 11</t>
  </si>
  <si>
    <t>AFK 12</t>
  </si>
  <si>
    <t>AFK 13</t>
  </si>
  <si>
    <t>AFK 14</t>
  </si>
  <si>
    <t>AFK 15</t>
  </si>
  <si>
    <t>AFK 16</t>
  </si>
  <si>
    <t>AFK 17</t>
  </si>
  <si>
    <t>AFK 18</t>
  </si>
  <si>
    <t>AFK 19</t>
  </si>
  <si>
    <t>AFK 20</t>
  </si>
  <si>
    <t>AFK 21</t>
  </si>
  <si>
    <t>AFK 22</t>
  </si>
  <si>
    <t>AFK 23</t>
  </si>
  <si>
    <t>10AFK-2 01</t>
    <phoneticPr fontId="1" type="noConversion"/>
  </si>
  <si>
    <t>10AFK-2 02</t>
  </si>
  <si>
    <t>10AFK-2 03</t>
  </si>
  <si>
    <t>10AFK-2 04</t>
  </si>
  <si>
    <t>10AFK-2 05</t>
  </si>
  <si>
    <t>10AFK-2 06</t>
  </si>
  <si>
    <t>10AFK-2 07</t>
  </si>
  <si>
    <t>10AFK-2 08</t>
  </si>
  <si>
    <t>10AFK-2 09</t>
  </si>
  <si>
    <t>10AFK-2 10</t>
  </si>
  <si>
    <t>10AFK-2 11</t>
  </si>
  <si>
    <t>10AFK-2 12</t>
  </si>
  <si>
    <t>10AFK-2 13</t>
  </si>
  <si>
    <t>10AFK-2 14</t>
  </si>
  <si>
    <t>10AFK-2 15</t>
  </si>
  <si>
    <t>10AFK-2 16</t>
  </si>
  <si>
    <t>10AFK-2 17</t>
  </si>
  <si>
    <t>10AFK-2 18</t>
  </si>
  <si>
    <t>2σ
(abs</t>
    <phoneticPr fontId="1" type="noConversion"/>
  </si>
  <si>
    <r>
      <rPr>
        <b/>
        <vertAlign val="superscript"/>
        <sz val="9"/>
        <rFont val="Times New Roman"/>
        <family val="1"/>
      </rPr>
      <t>143</t>
    </r>
    <r>
      <rPr>
        <b/>
        <sz val="9"/>
        <rFont val="Times New Roman"/>
        <family val="1"/>
      </rPr>
      <t>Nd/</t>
    </r>
    <r>
      <rPr>
        <b/>
        <vertAlign val="superscript"/>
        <sz val="9"/>
        <rFont val="Times New Roman"/>
        <family val="1"/>
      </rPr>
      <t>144</t>
    </r>
    <r>
      <rPr>
        <b/>
        <sz val="9"/>
        <rFont val="Times New Roman"/>
        <family val="1"/>
      </rPr>
      <t>Nd (Initial) @364Ma</t>
    </r>
    <phoneticPr fontId="2" type="noConversion"/>
  </si>
  <si>
    <r>
      <rPr>
        <b/>
        <vertAlign val="superscript"/>
        <sz val="9"/>
        <rFont val="Times New Roman"/>
        <family val="1"/>
      </rPr>
      <t>143</t>
    </r>
    <r>
      <rPr>
        <b/>
        <sz val="9"/>
        <rFont val="Times New Roman"/>
        <family val="1"/>
      </rPr>
      <t>Nd/</t>
    </r>
    <r>
      <rPr>
        <b/>
        <vertAlign val="superscript"/>
        <sz val="9"/>
        <rFont val="Times New Roman"/>
        <family val="1"/>
      </rPr>
      <t>144</t>
    </r>
    <r>
      <rPr>
        <b/>
        <sz val="9"/>
        <rFont val="Times New Roman"/>
        <family val="1"/>
      </rPr>
      <t>Nd(Initial)
@ 495Ma</t>
    </r>
    <phoneticPr fontId="2" type="noConversion"/>
  </si>
  <si>
    <r>
      <rPr>
        <b/>
        <vertAlign val="superscript"/>
        <sz val="9"/>
        <rFont val="Times New Roman"/>
        <family val="1"/>
      </rPr>
      <t>143</t>
    </r>
    <r>
      <rPr>
        <b/>
        <sz val="9"/>
        <rFont val="Times New Roman"/>
        <family val="1"/>
      </rPr>
      <t>Nd/</t>
    </r>
    <r>
      <rPr>
        <b/>
        <vertAlign val="superscript"/>
        <sz val="9"/>
        <rFont val="Times New Roman"/>
        <family val="1"/>
      </rPr>
      <t>144</t>
    </r>
    <r>
      <rPr>
        <b/>
        <sz val="9"/>
        <rFont val="Times New Roman"/>
        <family val="1"/>
      </rPr>
      <t>Nd (Initial)
@ 1062Ma</t>
    </r>
    <phoneticPr fontId="2" type="noConversion"/>
  </si>
  <si>
    <r>
      <rPr>
        <b/>
        <vertAlign val="superscript"/>
        <sz val="9"/>
        <rFont val="Times New Roman"/>
        <family val="1"/>
      </rPr>
      <t>143</t>
    </r>
    <r>
      <rPr>
        <b/>
        <sz val="9"/>
        <rFont val="Times New Roman"/>
        <family val="1"/>
      </rPr>
      <t>Nd/</t>
    </r>
    <r>
      <rPr>
        <b/>
        <vertAlign val="superscript"/>
        <sz val="9"/>
        <rFont val="Times New Roman"/>
        <family val="1"/>
      </rPr>
      <t>144</t>
    </r>
    <r>
      <rPr>
        <b/>
        <sz val="9"/>
        <rFont val="Times New Roman"/>
        <family val="1"/>
      </rPr>
      <t>Nd (Initial) 
@ 1015Ma</t>
    </r>
    <phoneticPr fontId="2" type="noConversion"/>
  </si>
  <si>
    <r>
      <rPr>
        <b/>
        <vertAlign val="superscript"/>
        <sz val="9"/>
        <rFont val="Times New Roman"/>
        <family val="1"/>
      </rPr>
      <t>143</t>
    </r>
    <r>
      <rPr>
        <b/>
        <sz val="9"/>
        <rFont val="Times New Roman"/>
        <family val="1"/>
      </rPr>
      <t>Nd/</t>
    </r>
    <r>
      <rPr>
        <b/>
        <vertAlign val="superscript"/>
        <sz val="9"/>
        <rFont val="Times New Roman"/>
        <family val="1"/>
      </rPr>
      <t>144</t>
    </r>
    <r>
      <rPr>
        <b/>
        <sz val="9"/>
        <rFont val="Times New Roman"/>
        <family val="1"/>
      </rPr>
      <t>Nd (Initial) 
@1053Ma</t>
    </r>
    <phoneticPr fontId="2" type="noConversion"/>
  </si>
  <si>
    <r>
      <rPr>
        <b/>
        <vertAlign val="superscript"/>
        <sz val="9"/>
        <rFont val="Times New Roman"/>
        <family val="1"/>
      </rPr>
      <t>143</t>
    </r>
    <r>
      <rPr>
        <b/>
        <sz val="9"/>
        <rFont val="Times New Roman"/>
        <family val="1"/>
      </rPr>
      <t>Nd/</t>
    </r>
    <r>
      <rPr>
        <b/>
        <vertAlign val="superscript"/>
        <sz val="9"/>
        <rFont val="Times New Roman"/>
        <family val="1"/>
      </rPr>
      <t>144</t>
    </r>
    <r>
      <rPr>
        <b/>
        <sz val="9"/>
        <rFont val="Times New Roman"/>
        <family val="1"/>
      </rPr>
      <t>Nd (Initial) 
@379Ma</t>
    </r>
    <phoneticPr fontId="2" type="noConversion"/>
  </si>
  <si>
    <r>
      <rPr>
        <b/>
        <vertAlign val="superscript"/>
        <sz val="9"/>
        <rFont val="Times New Roman"/>
        <family val="1"/>
      </rPr>
      <t>143</t>
    </r>
    <r>
      <rPr>
        <b/>
        <sz val="9"/>
        <rFont val="Times New Roman"/>
        <family val="1"/>
      </rPr>
      <t>Nd/</t>
    </r>
    <r>
      <rPr>
        <b/>
        <vertAlign val="superscript"/>
        <sz val="9"/>
        <rFont val="Times New Roman"/>
        <family val="1"/>
      </rPr>
      <t>144</t>
    </r>
    <r>
      <rPr>
        <b/>
        <sz val="9"/>
        <rFont val="Times New Roman"/>
        <family val="1"/>
      </rPr>
      <t>Nd (Initial) 
@ 907Ma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</si>
</sst>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0.00000"/>
    <numFmt numFmtId="177" formatCode="0.000_);[Red]\(0.000\)"/>
    <numFmt numFmtId="178" formatCode="0.000000_);[Red]\(0.000000\)"/>
    <numFmt numFmtId="179" formatCode="0.0000"/>
    <numFmt numFmtId="180" formatCode="0.00000_);[Red]\(0.00000\)"/>
    <numFmt numFmtId="181" formatCode="0.0000_);[Red]\(0.0000\)"/>
    <numFmt numFmtId="182" formatCode="0.00_);[Red]\(0.00\)"/>
    <numFmt numFmtId="183" formatCode="0_);[Red]\(0\)"/>
    <numFmt numFmtId="184" formatCode="0.000"/>
    <numFmt numFmtId="185" formatCode="0.0_);[Red]\(0.0\)"/>
    <numFmt numFmtId="186" formatCode="0.0"/>
  </numFmts>
  <fonts count="9" x14ac:knownFonts="1">
    <font>
      <sz val="9"/>
      <color theme="1"/>
      <name val="Times New Roman"/>
      <family val="2"/>
      <charset val="134"/>
    </font>
    <font>
      <sz val="9"/>
      <name val="Times New Roman"/>
      <family val="2"/>
      <charset val="134"/>
    </font>
    <font>
      <sz val="9"/>
      <name val="宋体"/>
      <family val="3"/>
      <charset val="134"/>
    </font>
    <font>
      <sz val="9"/>
      <color theme="1"/>
      <name val="Times New Roman"/>
      <family val="2"/>
      <charset val="134"/>
    </font>
    <font>
      <sz val="9"/>
      <name val="Times New Roman"/>
      <family val="1"/>
    </font>
    <font>
      <b/>
      <sz val="9"/>
      <name val="Times New Roman"/>
      <family val="1"/>
    </font>
    <font>
      <b/>
      <vertAlign val="superscript"/>
      <sz val="9"/>
      <name val="Times New Roman"/>
      <family val="1"/>
    </font>
    <font>
      <sz val="9"/>
      <color theme="1"/>
      <name val="Times New Roman"/>
      <family val="1"/>
    </font>
    <font>
      <b/>
      <sz val="9"/>
      <name val="Times New Roman"/>
      <family val="1"/>
      <charset val="16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182" fontId="0" fillId="0" borderId="0" xfId="0" applyNumberFormat="1" applyFo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176" fontId="4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9" fontId="4" fillId="0" borderId="0" xfId="0" applyNumberFormat="1" applyFont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177" fontId="4" fillId="0" borderId="8" xfId="0" applyNumberFormat="1" applyFont="1" applyBorder="1" applyAlignment="1">
      <alignment horizontal="center" vertical="center"/>
    </xf>
    <xf numFmtId="180" fontId="4" fillId="0" borderId="0" xfId="0" applyNumberFormat="1" applyFont="1" applyBorder="1" applyAlignment="1">
      <alignment horizontal="center" vertical="center"/>
    </xf>
    <xf numFmtId="178" fontId="4" fillId="0" borderId="0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81" fontId="4" fillId="0" borderId="0" xfId="0" applyNumberFormat="1" applyFont="1" applyAlignment="1">
      <alignment horizontal="center" vertical="center"/>
    </xf>
    <xf numFmtId="178" fontId="4" fillId="0" borderId="0" xfId="0" applyNumberFormat="1" applyFont="1" applyAlignment="1">
      <alignment horizontal="center" vertical="center"/>
    </xf>
    <xf numFmtId="182" fontId="4" fillId="0" borderId="9" xfId="0" applyNumberFormat="1" applyFont="1" applyBorder="1" applyAlignment="1">
      <alignment horizontal="left" vertical="center"/>
    </xf>
    <xf numFmtId="177" fontId="4" fillId="0" borderId="0" xfId="0" applyNumberFormat="1" applyFont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82" fontId="4" fillId="0" borderId="1" xfId="0" applyNumberFormat="1" applyFont="1" applyBorder="1" applyAlignment="1">
      <alignment horizontal="center" vertical="center"/>
    </xf>
    <xf numFmtId="183" fontId="4" fillId="0" borderId="6" xfId="0" applyNumberFormat="1" applyFont="1" applyBorder="1" applyAlignment="1">
      <alignment horizontal="center" vertical="center"/>
    </xf>
    <xf numFmtId="9" fontId="4" fillId="0" borderId="1" xfId="1" applyFont="1" applyBorder="1" applyAlignment="1">
      <alignment horizontal="center" vertical="center"/>
    </xf>
    <xf numFmtId="181" fontId="4" fillId="0" borderId="8" xfId="0" applyNumberFormat="1" applyFont="1" applyBorder="1" applyAlignment="1">
      <alignment horizontal="center" vertical="center"/>
    </xf>
    <xf numFmtId="183" fontId="4" fillId="0" borderId="1" xfId="0" applyNumberFormat="1" applyFont="1" applyBorder="1" applyAlignment="1">
      <alignment horizontal="center" vertical="center"/>
    </xf>
    <xf numFmtId="184" fontId="4" fillId="0" borderId="0" xfId="0" applyNumberFormat="1" applyFont="1" applyAlignment="1">
      <alignment horizontal="center" vertical="center"/>
    </xf>
    <xf numFmtId="184" fontId="4" fillId="0" borderId="1" xfId="0" applyNumberFormat="1" applyFont="1" applyBorder="1" applyAlignment="1">
      <alignment horizontal="center" vertical="center"/>
    </xf>
    <xf numFmtId="9" fontId="4" fillId="0" borderId="0" xfId="1" applyFont="1" applyAlignment="1">
      <alignment horizontal="center" vertical="center"/>
    </xf>
    <xf numFmtId="0" fontId="5" fillId="0" borderId="7" xfId="0" applyFont="1" applyBorder="1">
      <alignment vertical="center"/>
    </xf>
    <xf numFmtId="0" fontId="7" fillId="0" borderId="0" xfId="0" applyFont="1">
      <alignment vertical="center"/>
    </xf>
    <xf numFmtId="181" fontId="7" fillId="0" borderId="0" xfId="0" applyNumberFormat="1" applyFont="1">
      <alignment vertical="center"/>
    </xf>
    <xf numFmtId="0" fontId="5" fillId="0" borderId="7" xfId="0" applyFont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176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9" fontId="4" fillId="0" borderId="0" xfId="0" applyNumberFormat="1" applyFont="1" applyFill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9" fontId="4" fillId="0" borderId="1" xfId="1" applyFont="1" applyFill="1" applyBorder="1" applyAlignment="1">
      <alignment horizontal="center" vertical="center"/>
    </xf>
    <xf numFmtId="181" fontId="4" fillId="0" borderId="8" xfId="0" applyNumberFormat="1" applyFont="1" applyFill="1" applyBorder="1" applyAlignment="1">
      <alignment horizontal="center" vertical="center"/>
    </xf>
    <xf numFmtId="181" fontId="4" fillId="0" borderId="0" xfId="0" applyNumberFormat="1" applyFont="1" applyFill="1" applyAlignment="1">
      <alignment horizontal="center" vertical="center"/>
    </xf>
    <xf numFmtId="178" fontId="4" fillId="0" borderId="0" xfId="0" applyNumberFormat="1" applyFont="1" applyFill="1" applyAlignment="1">
      <alignment horizontal="center" vertical="center"/>
    </xf>
    <xf numFmtId="0" fontId="7" fillId="0" borderId="0" xfId="0" applyFont="1" applyFill="1">
      <alignment vertical="center"/>
    </xf>
    <xf numFmtId="185" fontId="4" fillId="0" borderId="0" xfId="0" applyNumberFormat="1" applyFont="1" applyAlignment="1">
      <alignment horizontal="center" vertical="center"/>
    </xf>
    <xf numFmtId="185" fontId="4" fillId="0" borderId="6" xfId="0" applyNumberFormat="1" applyFont="1" applyBorder="1" applyAlignment="1">
      <alignment horizontal="center" vertical="center"/>
    </xf>
    <xf numFmtId="185" fontId="4" fillId="0" borderId="1" xfId="0" applyNumberFormat="1" applyFont="1" applyBorder="1" applyAlignment="1">
      <alignment horizontal="center" vertical="center"/>
    </xf>
    <xf numFmtId="186" fontId="4" fillId="0" borderId="0" xfId="0" applyNumberFormat="1" applyFont="1" applyAlignment="1">
      <alignment horizontal="center" vertical="center"/>
    </xf>
    <xf numFmtId="186" fontId="4" fillId="0" borderId="6" xfId="0" applyNumberFormat="1" applyFont="1" applyBorder="1" applyAlignment="1">
      <alignment horizontal="center" vertical="center"/>
    </xf>
    <xf numFmtId="186" fontId="4" fillId="0" borderId="1" xfId="0" applyNumberFormat="1" applyFont="1" applyBorder="1" applyAlignment="1">
      <alignment horizontal="center" vertical="center"/>
    </xf>
    <xf numFmtId="185" fontId="5" fillId="0" borderId="7" xfId="0" applyNumberFormat="1" applyFont="1" applyBorder="1">
      <alignment vertical="center"/>
    </xf>
    <xf numFmtId="183" fontId="5" fillId="0" borderId="7" xfId="0" applyNumberFormat="1" applyFont="1" applyBorder="1">
      <alignment vertical="center"/>
    </xf>
    <xf numFmtId="178" fontId="5" fillId="0" borderId="7" xfId="0" applyNumberFormat="1" applyFont="1" applyBorder="1">
      <alignment vertical="center"/>
    </xf>
    <xf numFmtId="185" fontId="4" fillId="0" borderId="0" xfId="0" applyNumberFormat="1" applyFont="1" applyFill="1" applyAlignment="1">
      <alignment horizontal="center" vertical="center"/>
    </xf>
    <xf numFmtId="185" fontId="4" fillId="0" borderId="1" xfId="0" applyNumberFormat="1" applyFont="1" applyFill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178" fontId="0" fillId="0" borderId="0" xfId="0" applyNumberFormat="1">
      <alignment vertical="center"/>
    </xf>
    <xf numFmtId="178" fontId="4" fillId="0" borderId="7" xfId="0" applyNumberFormat="1" applyFont="1" applyBorder="1" applyAlignment="1">
      <alignment horizontal="center" vertical="center"/>
    </xf>
    <xf numFmtId="180" fontId="4" fillId="0" borderId="1" xfId="0" applyNumberFormat="1" applyFont="1" applyBorder="1" applyAlignment="1">
      <alignment horizontal="center" vertical="center"/>
    </xf>
    <xf numFmtId="178" fontId="4" fillId="0" borderId="3" xfId="0" applyNumberFormat="1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182" fontId="5" fillId="0" borderId="1" xfId="0" applyNumberFormat="1" applyFont="1" applyBorder="1" applyAlignment="1">
      <alignment horizontal="center" vertical="center"/>
    </xf>
    <xf numFmtId="182" fontId="5" fillId="0" borderId="4" xfId="0" applyNumberFormat="1" applyFont="1" applyBorder="1" applyAlignment="1">
      <alignment horizontal="center" vertical="center"/>
    </xf>
    <xf numFmtId="182" fontId="5" fillId="0" borderId="2" xfId="0" applyNumberFormat="1" applyFont="1" applyBorder="1" applyAlignment="1">
      <alignment horizontal="center" vertical="center"/>
    </xf>
    <xf numFmtId="182" fontId="5" fillId="0" borderId="3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81" fontId="5" fillId="0" borderId="8" xfId="0" applyNumberFormat="1" applyFont="1" applyBorder="1" applyAlignment="1">
      <alignment horizontal="center" vertical="center"/>
    </xf>
    <xf numFmtId="181" fontId="5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F5A8B-88B2-4B11-8DB6-E91B95C9CC3E}">
  <sheetPr>
    <pageSetUpPr autoPageBreaks="0"/>
  </sheetPr>
  <dimension ref="A1:U30"/>
  <sheetViews>
    <sheetView workbookViewId="0">
      <selection activeCell="S42" sqref="S42"/>
    </sheetView>
  </sheetViews>
  <sheetFormatPr defaultColWidth="12.83203125" defaultRowHeight="12" x14ac:dyDescent="0.2"/>
  <cols>
    <col min="1" max="1" width="11.5" style="4" bestFit="1" customWidth="1"/>
    <col min="2" max="2" width="11" style="4" bestFit="1" customWidth="1"/>
    <col min="3" max="3" width="7" style="4" bestFit="1" customWidth="1"/>
    <col min="4" max="4" width="10" style="4" bestFit="1" customWidth="1"/>
    <col min="5" max="5" width="7" style="4" bestFit="1" customWidth="1"/>
    <col min="6" max="6" width="10" style="4" bestFit="1" customWidth="1"/>
    <col min="7" max="7" width="7" style="4" bestFit="1" customWidth="1"/>
    <col min="8" max="8" width="6" style="4" bestFit="1" customWidth="1"/>
    <col min="9" max="9" width="11" style="4" bestFit="1" customWidth="1"/>
    <col min="10" max="10" width="6" style="4" bestFit="1" customWidth="1"/>
    <col min="11" max="11" width="10.6640625" style="4" bestFit="1" customWidth="1"/>
    <col min="12" max="12" width="6" style="4" bestFit="1" customWidth="1"/>
    <col min="13" max="13" width="10" style="4" bestFit="1" customWidth="1"/>
    <col min="14" max="14" width="6" style="4" bestFit="1" customWidth="1"/>
    <col min="15" max="15" width="13.33203125" style="4" bestFit="1" customWidth="1"/>
    <col min="16" max="16" width="11.83203125" style="4" bestFit="1" customWidth="1"/>
    <col min="17" max="17" width="8" style="4" bestFit="1" customWidth="1"/>
    <col min="18" max="18" width="11.33203125" style="4" bestFit="1" customWidth="1"/>
    <col min="19" max="19" width="11.1640625" style="4" customWidth="1"/>
    <col min="20" max="20" width="19.33203125" style="4" customWidth="1"/>
    <col min="21" max="21" width="10" style="4" bestFit="1" customWidth="1"/>
    <col min="22" max="16384" width="12.83203125" style="4"/>
  </cols>
  <sheetData>
    <row r="1" spans="1:21" ht="12.75" thickBot="1" x14ac:dyDescent="0.25">
      <c r="A1" s="67" t="s">
        <v>0</v>
      </c>
      <c r="B1" s="69" t="s">
        <v>1</v>
      </c>
      <c r="C1" s="70"/>
      <c r="D1" s="70"/>
      <c r="E1" s="70"/>
      <c r="F1" s="70"/>
      <c r="G1" s="70"/>
      <c r="H1" s="68"/>
      <c r="I1" s="69" t="s">
        <v>2</v>
      </c>
      <c r="J1" s="70"/>
      <c r="K1" s="70"/>
      <c r="L1" s="70"/>
      <c r="M1" s="70"/>
      <c r="N1" s="70"/>
      <c r="O1" s="70"/>
      <c r="P1" s="69" t="s">
        <v>3</v>
      </c>
      <c r="Q1" s="70"/>
      <c r="R1" s="70"/>
      <c r="S1" s="70"/>
      <c r="T1" s="70"/>
      <c r="U1" s="68"/>
    </row>
    <row r="2" spans="1:21" x14ac:dyDescent="0.2">
      <c r="A2" s="67"/>
      <c r="B2" s="71" t="s">
        <v>102</v>
      </c>
      <c r="C2" s="73" t="s">
        <v>131</v>
      </c>
      <c r="D2" s="75" t="s">
        <v>103</v>
      </c>
      <c r="E2" s="73" t="s">
        <v>131</v>
      </c>
      <c r="F2" s="75" t="s">
        <v>104</v>
      </c>
      <c r="G2" s="73" t="s">
        <v>131</v>
      </c>
      <c r="H2" s="77" t="s">
        <v>4</v>
      </c>
      <c r="I2" s="75" t="s">
        <v>102</v>
      </c>
      <c r="J2" s="73" t="s">
        <v>131</v>
      </c>
      <c r="K2" s="71" t="s">
        <v>130</v>
      </c>
      <c r="L2" s="73" t="s">
        <v>131</v>
      </c>
      <c r="M2" s="71" t="s">
        <v>104</v>
      </c>
      <c r="N2" s="73" t="s">
        <v>131</v>
      </c>
      <c r="O2" s="80" t="s">
        <v>5</v>
      </c>
      <c r="P2" s="81" t="s">
        <v>105</v>
      </c>
      <c r="Q2" s="78" t="s">
        <v>133</v>
      </c>
      <c r="R2" s="80" t="s">
        <v>106</v>
      </c>
      <c r="S2" s="83" t="s">
        <v>132</v>
      </c>
      <c r="T2" s="78" t="s">
        <v>222</v>
      </c>
      <c r="U2" s="73" t="s">
        <v>132</v>
      </c>
    </row>
    <row r="3" spans="1:21" ht="12.75" thickBot="1" x14ac:dyDescent="0.25">
      <c r="A3" s="68"/>
      <c r="B3" s="72"/>
      <c r="C3" s="74"/>
      <c r="D3" s="76" t="s">
        <v>6</v>
      </c>
      <c r="E3" s="74"/>
      <c r="F3" s="76" t="s">
        <v>6</v>
      </c>
      <c r="G3" s="74"/>
      <c r="H3" s="74"/>
      <c r="I3" s="76"/>
      <c r="J3" s="74"/>
      <c r="K3" s="72" t="s">
        <v>6</v>
      </c>
      <c r="L3" s="74"/>
      <c r="M3" s="72" t="s">
        <v>6</v>
      </c>
      <c r="N3" s="74"/>
      <c r="O3" s="76"/>
      <c r="P3" s="82"/>
      <c r="Q3" s="76"/>
      <c r="R3" s="76"/>
      <c r="S3" s="76"/>
      <c r="T3" s="76"/>
      <c r="U3" s="79"/>
    </row>
    <row r="4" spans="1:21" x14ac:dyDescent="0.2">
      <c r="A4" s="23" t="s">
        <v>50</v>
      </c>
      <c r="B4" s="24">
        <v>5.4001974801112712E-2</v>
      </c>
      <c r="C4" s="25">
        <v>1.2005151162776007E-3</v>
      </c>
      <c r="D4" s="24">
        <v>0.45540401729525726</v>
      </c>
      <c r="E4" s="25">
        <v>1.0054097986336361E-2</v>
      </c>
      <c r="F4" s="24">
        <v>6.1057360777271731E-2</v>
      </c>
      <c r="G4" s="25">
        <v>9.2498152947599632E-4</v>
      </c>
      <c r="H4" s="26">
        <v>0.68619693930877934</v>
      </c>
      <c r="I4" s="50">
        <v>372.27499999999998</v>
      </c>
      <c r="J4" s="27">
        <v>49.995000000000005</v>
      </c>
      <c r="K4" s="50">
        <v>381.05654383497085</v>
      </c>
      <c r="L4" s="51">
        <v>7.0191670842916745</v>
      </c>
      <c r="M4" s="50">
        <v>382.05267435003242</v>
      </c>
      <c r="N4" s="50">
        <v>5.6234762672768683</v>
      </c>
      <c r="O4" s="28">
        <f>M4/K4</f>
        <v>1.0026141278274254</v>
      </c>
      <c r="P4" s="29">
        <v>0.50651709460217575</v>
      </c>
      <c r="Q4" s="21">
        <v>8.5567771012573518E-5</v>
      </c>
      <c r="R4" s="22">
        <v>0.51309750565477674</v>
      </c>
      <c r="S4" s="22">
        <v>4.3271193614398927E-5</v>
      </c>
      <c r="T4" s="18">
        <v>0.51189027494760575</v>
      </c>
      <c r="U4" s="19">
        <v>4.3067251749827337E-5</v>
      </c>
    </row>
    <row r="5" spans="1:21" x14ac:dyDescent="0.2">
      <c r="A5" s="23" t="s">
        <v>51</v>
      </c>
      <c r="B5" s="24">
        <v>5.5075366170434618E-2</v>
      </c>
      <c r="C5" s="25">
        <v>8.7832149060907848E-4</v>
      </c>
      <c r="D5" s="24">
        <v>0.45743124666721757</v>
      </c>
      <c r="E5" s="25">
        <v>7.4052202281929781E-3</v>
      </c>
      <c r="F5" s="24">
        <v>6.011280778473347E-2</v>
      </c>
      <c r="G5" s="25">
        <v>9.1832720013244635E-4</v>
      </c>
      <c r="H5" s="26">
        <v>0.94366594595047648</v>
      </c>
      <c r="I5" s="50">
        <v>416.71500000000003</v>
      </c>
      <c r="J5" s="30">
        <v>30.552499999999981</v>
      </c>
      <c r="K5" s="50">
        <v>382.46988478642231</v>
      </c>
      <c r="L5" s="52">
        <v>5.1657209888067577</v>
      </c>
      <c r="M5" s="50">
        <v>376.31152232030706</v>
      </c>
      <c r="N5" s="50">
        <v>5.5879296430106615</v>
      </c>
      <c r="O5" s="28">
        <f>M5/K5</f>
        <v>0.98389843825336942</v>
      </c>
      <c r="P5" s="29">
        <v>0.50764831056221016</v>
      </c>
      <c r="Q5" s="21">
        <v>1.1751019677316336E-4</v>
      </c>
      <c r="R5" s="22">
        <v>0.51308254859600377</v>
      </c>
      <c r="S5" s="22">
        <v>3.7826023426019188E-5</v>
      </c>
      <c r="T5" s="18">
        <v>0.51187262175348425</v>
      </c>
      <c r="U5" s="19">
        <v>3.7545950118598666E-5</v>
      </c>
    </row>
    <row r="6" spans="1:21" x14ac:dyDescent="0.2">
      <c r="A6" s="23" t="s">
        <v>52</v>
      </c>
      <c r="B6" s="24">
        <v>5.4089442370625324E-2</v>
      </c>
      <c r="C6" s="25">
        <v>9.3221778408214388E-4</v>
      </c>
      <c r="D6" s="24">
        <v>0.45647068439839383</v>
      </c>
      <c r="E6" s="25">
        <v>7.8735904754849238E-3</v>
      </c>
      <c r="F6" s="24">
        <v>6.107821623592663E-2</v>
      </c>
      <c r="G6" s="25">
        <v>9.176428038383175E-4</v>
      </c>
      <c r="H6" s="26">
        <v>0.87101851558500931</v>
      </c>
      <c r="I6" s="50">
        <v>375.98</v>
      </c>
      <c r="J6" s="30">
        <v>34.254999999999995</v>
      </c>
      <c r="K6" s="50">
        <v>381.8004465501574</v>
      </c>
      <c r="L6" s="52">
        <v>5.4952344586021225</v>
      </c>
      <c r="M6" s="50">
        <v>382.17937966133127</v>
      </c>
      <c r="N6" s="50">
        <v>5.5788133970969644</v>
      </c>
      <c r="O6" s="28">
        <f t="shared" ref="O6:O27" si="0">M6/K6</f>
        <v>1.0009924899632723</v>
      </c>
      <c r="P6" s="29">
        <v>0.5087821331467155</v>
      </c>
      <c r="Q6" s="21">
        <v>1.2589674556425637E-4</v>
      </c>
      <c r="R6" s="22">
        <v>0.51307461198478765</v>
      </c>
      <c r="S6" s="22">
        <v>3.9495679260630945E-5</v>
      </c>
      <c r="T6" s="18">
        <v>0.51186198279430184</v>
      </c>
      <c r="U6" s="19">
        <v>3.9195617488189812E-5</v>
      </c>
    </row>
    <row r="7" spans="1:21" x14ac:dyDescent="0.2">
      <c r="A7" s="23" t="s">
        <v>53</v>
      </c>
      <c r="B7" s="24">
        <v>5.4352010880519892E-2</v>
      </c>
      <c r="C7" s="25">
        <v>8.8754564238101058E-4</v>
      </c>
      <c r="D7" s="24">
        <v>0.45529791945595954</v>
      </c>
      <c r="E7" s="25">
        <v>7.4410474546518805E-3</v>
      </c>
      <c r="F7" s="24">
        <v>6.0629779812210696E-2</v>
      </c>
      <c r="G7" s="25">
        <v>9.1488876422060139E-4</v>
      </c>
      <c r="H7" s="26">
        <v>0.92330225138106781</v>
      </c>
      <c r="I7" s="50">
        <v>387.09000000000003</v>
      </c>
      <c r="J7" s="30">
        <v>35.182499999999976</v>
      </c>
      <c r="K7" s="50">
        <v>380.98252048912587</v>
      </c>
      <c r="L7" s="52">
        <v>5.1981894871379897</v>
      </c>
      <c r="M7" s="50">
        <v>379.45439868369596</v>
      </c>
      <c r="N7" s="50">
        <v>5.5643871947935395</v>
      </c>
      <c r="O7" s="28">
        <f t="shared" si="0"/>
        <v>0.99598899759635162</v>
      </c>
      <c r="P7" s="29">
        <v>0.50820349443380497</v>
      </c>
      <c r="Q7" s="21">
        <v>1.4336753323576992E-4</v>
      </c>
      <c r="R7" s="22">
        <v>0.5131066319066635</v>
      </c>
      <c r="S7" s="22">
        <v>4.445842234062556E-5</v>
      </c>
      <c r="T7" s="18">
        <v>0.51189538184124572</v>
      </c>
      <c r="U7" s="19">
        <v>4.4116720766526638E-5</v>
      </c>
    </row>
    <row r="8" spans="1:21" x14ac:dyDescent="0.2">
      <c r="A8" s="23" t="s">
        <v>54</v>
      </c>
      <c r="B8" s="24">
        <v>5.45566945284124E-2</v>
      </c>
      <c r="C8" s="25">
        <v>9.0477802518541817E-4</v>
      </c>
      <c r="D8" s="24">
        <v>0.45998202383918962</v>
      </c>
      <c r="E8" s="25">
        <v>7.629458471585116E-3</v>
      </c>
      <c r="F8" s="24">
        <v>6.1019934367797228E-2</v>
      </c>
      <c r="G8" s="25">
        <v>9.1730554311006711E-4</v>
      </c>
      <c r="H8" s="26">
        <v>0.90633641178642033</v>
      </c>
      <c r="I8" s="50">
        <v>394.495</v>
      </c>
      <c r="J8" s="30">
        <v>32.404999999999973</v>
      </c>
      <c r="K8" s="50">
        <v>384.24544164647932</v>
      </c>
      <c r="L8" s="52">
        <v>5.312537706593786</v>
      </c>
      <c r="M8" s="50">
        <v>381.82528759329301</v>
      </c>
      <c r="N8" s="50">
        <v>5.5770646655737188</v>
      </c>
      <c r="O8" s="28">
        <f t="shared" si="0"/>
        <v>0.99370154127836618</v>
      </c>
      <c r="P8" s="29">
        <v>0.50699499109088442</v>
      </c>
      <c r="Q8" s="21">
        <v>1.4811240785999292E-4</v>
      </c>
      <c r="R8" s="22">
        <v>0.51304148293874341</v>
      </c>
      <c r="S8" s="22">
        <v>4.3706952383579374E-5</v>
      </c>
      <c r="T8" s="18">
        <v>0.51183311321509661</v>
      </c>
      <c r="U8" s="19">
        <v>4.3353941895311349E-5</v>
      </c>
    </row>
    <row r="9" spans="1:21" x14ac:dyDescent="0.2">
      <c r="A9" s="23" t="s">
        <v>55</v>
      </c>
      <c r="B9" s="24">
        <v>5.4617232501242396E-2</v>
      </c>
      <c r="C9" s="25">
        <v>9.248013916177268E-4</v>
      </c>
      <c r="D9" s="24">
        <v>0.45871150181630155</v>
      </c>
      <c r="E9" s="25">
        <v>7.867859065420809E-3</v>
      </c>
      <c r="F9" s="24">
        <v>6.0774932771434663E-2</v>
      </c>
      <c r="G9" s="25">
        <v>9.1956315182162274E-4</v>
      </c>
      <c r="H9" s="26">
        <v>0.88214531299072318</v>
      </c>
      <c r="I9" s="50">
        <v>398.20000000000005</v>
      </c>
      <c r="J9" s="30">
        <v>34.254999999999995</v>
      </c>
      <c r="K9" s="50">
        <v>383.36143885483608</v>
      </c>
      <c r="L9" s="52">
        <v>5.4828770498957793</v>
      </c>
      <c r="M9" s="50">
        <v>380.33656519424142</v>
      </c>
      <c r="N9" s="50">
        <v>5.5920317440025293</v>
      </c>
      <c r="O9" s="28">
        <f t="shared" si="0"/>
        <v>0.99210960374723534</v>
      </c>
      <c r="P9" s="29">
        <v>0.50736311098706621</v>
      </c>
      <c r="Q9" s="21">
        <v>1.1445869875242403E-4</v>
      </c>
      <c r="R9" s="22">
        <v>0.51309520679278353</v>
      </c>
      <c r="S9" s="22">
        <v>3.8246114190263174E-5</v>
      </c>
      <c r="T9" s="18">
        <v>0.51188595969372863</v>
      </c>
      <c r="U9" s="19">
        <v>3.797331381035638E-5</v>
      </c>
    </row>
    <row r="10" spans="1:21" x14ac:dyDescent="0.2">
      <c r="A10" s="23" t="s">
        <v>56</v>
      </c>
      <c r="B10" s="24">
        <v>5.5384710523141235E-2</v>
      </c>
      <c r="C10" s="25">
        <v>9.2644538817802165E-4</v>
      </c>
      <c r="D10" s="24">
        <v>0.45624450929494709</v>
      </c>
      <c r="E10" s="25">
        <v>7.6800099711654352E-3</v>
      </c>
      <c r="F10" s="24">
        <v>5.9614957180150738E-2</v>
      </c>
      <c r="G10" s="25">
        <v>8.9990990709244993E-4</v>
      </c>
      <c r="H10" s="26">
        <v>0.89676709365322083</v>
      </c>
      <c r="I10" s="50">
        <v>427.82500000000005</v>
      </c>
      <c r="J10" s="30">
        <v>37.035000000000025</v>
      </c>
      <c r="K10" s="50">
        <v>381.64275563134225</v>
      </c>
      <c r="L10" s="52">
        <v>5.3612591100900815</v>
      </c>
      <c r="M10" s="50">
        <v>373.28344361132332</v>
      </c>
      <c r="N10" s="50">
        <v>5.4785208721100203</v>
      </c>
      <c r="O10" s="28">
        <f t="shared" si="0"/>
        <v>0.97809650020425432</v>
      </c>
      <c r="P10" s="29">
        <v>0.50759172761748195</v>
      </c>
      <c r="Q10" s="21">
        <v>1.1267620365241732E-4</v>
      </c>
      <c r="R10" s="22">
        <v>0.51308432168788631</v>
      </c>
      <c r="S10" s="22">
        <v>3.7289585272286393E-5</v>
      </c>
      <c r="T10" s="18">
        <v>0.51187452970491865</v>
      </c>
      <c r="U10" s="19">
        <v>3.7021033283683749E-5</v>
      </c>
    </row>
    <row r="11" spans="1:21" x14ac:dyDescent="0.2">
      <c r="A11" s="23" t="s">
        <v>57</v>
      </c>
      <c r="B11" s="24">
        <v>5.4296073924361615E-2</v>
      </c>
      <c r="C11" s="25">
        <v>9.036752064844689E-4</v>
      </c>
      <c r="D11" s="24">
        <v>0.45464809930623235</v>
      </c>
      <c r="E11" s="25">
        <v>7.5493263284780576E-3</v>
      </c>
      <c r="F11" s="24">
        <v>6.0599408788779681E-2</v>
      </c>
      <c r="G11" s="25">
        <v>9.1002339741159011E-4</v>
      </c>
      <c r="H11" s="26">
        <v>0.90438083911935907</v>
      </c>
      <c r="I11" s="50">
        <v>383.38499999999999</v>
      </c>
      <c r="J11" s="30">
        <v>37.034999999999968</v>
      </c>
      <c r="K11" s="50">
        <v>380.52903002956992</v>
      </c>
      <c r="L11" s="52">
        <v>5.2759797575227196</v>
      </c>
      <c r="M11" s="50">
        <v>379.26980364112796</v>
      </c>
      <c r="N11" s="50">
        <v>5.5349906760645862</v>
      </c>
      <c r="O11" s="28">
        <f t="shared" si="0"/>
        <v>0.99669085328826523</v>
      </c>
      <c r="P11" s="29">
        <v>0.5055428418824246</v>
      </c>
      <c r="Q11" s="21">
        <v>2.1358822055695965E-4</v>
      </c>
      <c r="R11" s="22">
        <v>0.51305675281899676</v>
      </c>
      <c r="S11" s="22">
        <v>4.1398293291817061E-5</v>
      </c>
      <c r="T11" s="18">
        <v>0.51185184414164941</v>
      </c>
      <c r="U11" s="19">
        <v>4.0889228027694262E-5</v>
      </c>
    </row>
    <row r="12" spans="1:21" x14ac:dyDescent="0.2">
      <c r="A12" s="23" t="s">
        <v>58</v>
      </c>
      <c r="B12" s="24">
        <v>5.4560383234148496E-2</v>
      </c>
      <c r="C12" s="25">
        <v>9.1996656650844165E-4</v>
      </c>
      <c r="D12" s="24">
        <v>0.45979513095831415</v>
      </c>
      <c r="E12" s="25">
        <v>7.7927126706489915E-3</v>
      </c>
      <c r="F12" s="24">
        <v>6.0981679153440986E-2</v>
      </c>
      <c r="G12" s="25">
        <v>9.1784191453946941E-4</v>
      </c>
      <c r="H12" s="26">
        <v>0.88806389203284131</v>
      </c>
      <c r="I12" s="50">
        <v>394.495</v>
      </c>
      <c r="J12" s="30">
        <v>32.404999999999973</v>
      </c>
      <c r="K12" s="50">
        <v>384.11545373698243</v>
      </c>
      <c r="L12" s="52">
        <v>5.4266314164023708</v>
      </c>
      <c r="M12" s="50">
        <v>381.59285708539755</v>
      </c>
      <c r="N12" s="50">
        <v>5.5805175543206387</v>
      </c>
      <c r="O12" s="28">
        <f t="shared" si="0"/>
        <v>0.99343271241226294</v>
      </c>
      <c r="P12" s="29">
        <v>0.50685774245891158</v>
      </c>
      <c r="Q12" s="21">
        <v>1.0570980408242562E-4</v>
      </c>
      <c r="R12" s="22">
        <v>0.51307530576487803</v>
      </c>
      <c r="S12" s="22">
        <v>3.8686018307241724E-5</v>
      </c>
      <c r="T12" s="18">
        <v>0.51186726315904196</v>
      </c>
      <c r="U12" s="19">
        <v>3.8434070005995221E-5</v>
      </c>
    </row>
    <row r="13" spans="1:21" x14ac:dyDescent="0.2">
      <c r="A13" s="23" t="s">
        <v>59</v>
      </c>
      <c r="B13" s="24">
        <v>5.4866016270017734E-2</v>
      </c>
      <c r="C13" s="25">
        <v>9.2185001539379539E-4</v>
      </c>
      <c r="D13" s="24">
        <v>0.46123954595906591</v>
      </c>
      <c r="E13" s="25">
        <v>7.7101209315021514E-3</v>
      </c>
      <c r="F13" s="24">
        <v>6.08402842208038E-2</v>
      </c>
      <c r="G13" s="25">
        <v>9.1346970384083531E-4</v>
      </c>
      <c r="H13" s="26">
        <v>0.89819009177401976</v>
      </c>
      <c r="I13" s="50">
        <v>405.60500000000002</v>
      </c>
      <c r="J13" s="30">
        <v>37.034999999999968</v>
      </c>
      <c r="K13" s="50">
        <v>385.11964218072973</v>
      </c>
      <c r="L13" s="52">
        <v>5.3639891849081147</v>
      </c>
      <c r="M13" s="50">
        <v>380.73369895044186</v>
      </c>
      <c r="N13" s="50">
        <v>5.5546927154061034</v>
      </c>
      <c r="O13" s="28">
        <f t="shared" si="0"/>
        <v>0.9886114787460526</v>
      </c>
      <c r="P13" s="29">
        <v>0.50637028207387202</v>
      </c>
      <c r="Q13" s="21">
        <v>1.0944225725916386E-4</v>
      </c>
      <c r="R13" s="22">
        <v>0.51306698147842722</v>
      </c>
      <c r="S13" s="22">
        <v>3.8652442274377585E-5</v>
      </c>
      <c r="T13" s="18">
        <v>0.51186010068361709</v>
      </c>
      <c r="U13" s="19">
        <v>3.8391598059970293E-5</v>
      </c>
    </row>
    <row r="14" spans="1:21" x14ac:dyDescent="0.2">
      <c r="A14" s="23" t="s">
        <v>60</v>
      </c>
      <c r="B14" s="24">
        <v>5.4610908471576319E-2</v>
      </c>
      <c r="C14" s="25">
        <v>9.085459598002244E-4</v>
      </c>
      <c r="D14" s="24">
        <v>0.45762879966462305</v>
      </c>
      <c r="E14" s="25">
        <v>7.6971839778947988E-3</v>
      </c>
      <c r="F14" s="24">
        <v>6.0634210409035147E-2</v>
      </c>
      <c r="G14" s="25">
        <v>9.142193177172018E-4</v>
      </c>
      <c r="H14" s="26">
        <v>0.89642538828429053</v>
      </c>
      <c r="I14" s="50">
        <v>394.495</v>
      </c>
      <c r="J14" s="30">
        <v>32.404999999999973</v>
      </c>
      <c r="K14" s="50">
        <v>382.60750937240317</v>
      </c>
      <c r="L14" s="52">
        <v>5.3681606656328924</v>
      </c>
      <c r="M14" s="50">
        <v>379.48132740387086</v>
      </c>
      <c r="N14" s="50">
        <v>5.5602984599997658</v>
      </c>
      <c r="O14" s="28">
        <f t="shared" si="0"/>
        <v>0.99182927179432456</v>
      </c>
      <c r="P14" s="29">
        <v>0.50886049138475209</v>
      </c>
      <c r="Q14" s="21">
        <v>2.9573563201905329E-4</v>
      </c>
      <c r="R14" s="22">
        <v>0.51305870471170012</v>
      </c>
      <c r="S14" s="22">
        <v>4.0892001911258614E-5</v>
      </c>
      <c r="T14" s="18">
        <v>0.51184588876252024</v>
      </c>
      <c r="U14" s="19">
        <v>4.0187146853092363E-5</v>
      </c>
    </row>
    <row r="15" spans="1:21" x14ac:dyDescent="0.2">
      <c r="A15" s="23" t="s">
        <v>61</v>
      </c>
      <c r="B15" s="24">
        <v>5.5314475487686088E-2</v>
      </c>
      <c r="C15" s="25">
        <v>9.1063720788419039E-4</v>
      </c>
      <c r="D15" s="24">
        <v>0.46643119444143682</v>
      </c>
      <c r="E15" s="25">
        <v>7.7798978117706386E-3</v>
      </c>
      <c r="F15" s="24">
        <v>6.1019520561038931E-2</v>
      </c>
      <c r="G15" s="25">
        <v>9.2675129042102172E-4</v>
      </c>
      <c r="H15" s="26">
        <v>0.91055902596731852</v>
      </c>
      <c r="I15" s="50">
        <v>433.38</v>
      </c>
      <c r="J15" s="30">
        <v>37.03249999999997</v>
      </c>
      <c r="K15" s="50">
        <v>388.72081039977797</v>
      </c>
      <c r="L15" s="52">
        <v>5.3934209533063608</v>
      </c>
      <c r="M15" s="50">
        <v>381.82277343668773</v>
      </c>
      <c r="N15" s="50">
        <v>5.6344172842231659</v>
      </c>
      <c r="O15" s="28">
        <f t="shared" si="0"/>
        <v>0.98225452103787292</v>
      </c>
      <c r="P15" s="29">
        <v>0.50621262802368061</v>
      </c>
      <c r="Q15" s="21">
        <v>9.5802051715648652E-5</v>
      </c>
      <c r="R15" s="22">
        <v>0.51308215873041907</v>
      </c>
      <c r="S15" s="22">
        <v>4.1519682172889297E-5</v>
      </c>
      <c r="T15" s="18">
        <v>0.51187565368760723</v>
      </c>
      <c r="U15" s="19">
        <v>4.129134796685041E-5</v>
      </c>
    </row>
    <row r="16" spans="1:21" x14ac:dyDescent="0.2">
      <c r="A16" s="23" t="s">
        <v>62</v>
      </c>
      <c r="B16" s="24">
        <v>5.4788085265962218E-2</v>
      </c>
      <c r="C16" s="25">
        <v>9.0599680907162779E-4</v>
      </c>
      <c r="D16" s="24">
        <v>0.46386061979454862</v>
      </c>
      <c r="E16" s="25">
        <v>7.7068391790175743E-3</v>
      </c>
      <c r="F16" s="24">
        <v>6.1266659202588933E-2</v>
      </c>
      <c r="G16" s="25">
        <v>9.2158057226020837E-4</v>
      </c>
      <c r="H16" s="26">
        <v>0.90535794864801</v>
      </c>
      <c r="I16" s="50">
        <v>466.71000000000004</v>
      </c>
      <c r="J16" s="30">
        <v>37.032499999999999</v>
      </c>
      <c r="K16" s="50">
        <v>386.9393369025355</v>
      </c>
      <c r="L16" s="52">
        <v>5.3521948405827198</v>
      </c>
      <c r="M16" s="50">
        <v>383.32413368322636</v>
      </c>
      <c r="N16" s="50">
        <v>5.6017497019280222</v>
      </c>
      <c r="O16" s="28">
        <f t="shared" si="0"/>
        <v>0.99065692506673275</v>
      </c>
      <c r="P16" s="29">
        <v>0.506040894425557</v>
      </c>
      <c r="Q16" s="21">
        <v>1.5087957740539244E-4</v>
      </c>
      <c r="R16" s="22">
        <v>0.51308980159950279</v>
      </c>
      <c r="S16" s="22">
        <v>4.05072332293071E-5</v>
      </c>
      <c r="T16" s="18">
        <v>0.51188370586582455</v>
      </c>
      <c r="U16" s="19">
        <v>4.0147627480814385E-5</v>
      </c>
    </row>
    <row r="17" spans="1:21" x14ac:dyDescent="0.2">
      <c r="A17" s="23" t="s">
        <v>63</v>
      </c>
      <c r="B17" s="24">
        <v>5.468770657776241E-2</v>
      </c>
      <c r="C17" s="25">
        <v>8.9173377213169595E-4</v>
      </c>
      <c r="D17" s="24">
        <v>0.46360376261179453</v>
      </c>
      <c r="E17" s="25">
        <v>7.5538306570711554E-3</v>
      </c>
      <c r="F17" s="24">
        <v>6.1350039622862958E-2</v>
      </c>
      <c r="G17" s="25">
        <v>9.2186105808079533E-4</v>
      </c>
      <c r="H17" s="26">
        <v>0.92221106675673092</v>
      </c>
      <c r="I17" s="50">
        <v>398.20000000000005</v>
      </c>
      <c r="J17" s="30">
        <v>37.032500000000027</v>
      </c>
      <c r="K17" s="50">
        <v>386.76115647259599</v>
      </c>
      <c r="L17" s="52">
        <v>5.2471061934494685</v>
      </c>
      <c r="M17" s="50">
        <v>383.83058849849164</v>
      </c>
      <c r="N17" s="50">
        <v>5.6030227834075728</v>
      </c>
      <c r="O17" s="28">
        <f t="shared" si="0"/>
        <v>0.99242279653719057</v>
      </c>
      <c r="P17" s="29">
        <v>0.50754870016352627</v>
      </c>
      <c r="Q17" s="21">
        <v>9.1937609201004391E-5</v>
      </c>
      <c r="R17" s="22">
        <v>0.51308371931565311</v>
      </c>
      <c r="S17" s="22">
        <v>4.0725512685880641E-5</v>
      </c>
      <c r="T17" s="18">
        <v>0.51187402988413777</v>
      </c>
      <c r="U17" s="19">
        <v>4.0506388975833878E-5</v>
      </c>
    </row>
    <row r="18" spans="1:21" x14ac:dyDescent="0.2">
      <c r="A18" s="23" t="s">
        <v>64</v>
      </c>
      <c r="B18" s="24">
        <v>5.4693680126954504E-2</v>
      </c>
      <c r="C18" s="25">
        <v>9.0722475052046987E-4</v>
      </c>
      <c r="D18" s="24">
        <v>0.46366307144617114</v>
      </c>
      <c r="E18" s="25">
        <v>7.6914957406929657E-3</v>
      </c>
      <c r="F18" s="24">
        <v>6.1350017305155456E-2</v>
      </c>
      <c r="G18" s="25">
        <v>9.2131344332825626E-4</v>
      </c>
      <c r="H18" s="26">
        <v>0.90528312000745548</v>
      </c>
      <c r="I18" s="50">
        <v>398.20000000000005</v>
      </c>
      <c r="J18" s="30">
        <v>37.032500000000027</v>
      </c>
      <c r="K18" s="50">
        <v>386.80230146466971</v>
      </c>
      <c r="L18" s="52">
        <v>5.3422796136797821</v>
      </c>
      <c r="M18" s="50">
        <v>383.8304529454864</v>
      </c>
      <c r="N18" s="50">
        <v>5.5996990807556832</v>
      </c>
      <c r="O18" s="28">
        <f t="shared" si="0"/>
        <v>0.99231687994634443</v>
      </c>
      <c r="P18" s="29">
        <v>0.50735066218473246</v>
      </c>
      <c r="Q18" s="21">
        <v>1.6946893126297693E-4</v>
      </c>
      <c r="R18" s="22">
        <v>0.51302734379653314</v>
      </c>
      <c r="S18" s="22">
        <v>4.0594395262125437E-5</v>
      </c>
      <c r="T18" s="18">
        <v>0.51181812636790125</v>
      </c>
      <c r="U18" s="19">
        <v>4.0190483726044314E-5</v>
      </c>
    </row>
    <row r="19" spans="1:21" x14ac:dyDescent="0.2">
      <c r="A19" s="23" t="s">
        <v>65</v>
      </c>
      <c r="B19" s="24">
        <v>5.537212538741397E-2</v>
      </c>
      <c r="C19" s="25">
        <v>9.0896586948291988E-4</v>
      </c>
      <c r="D19" s="24">
        <v>0.46877532957117535</v>
      </c>
      <c r="E19" s="25">
        <v>7.6804737872172135E-3</v>
      </c>
      <c r="F19" s="24">
        <v>6.1273477408759047E-2</v>
      </c>
      <c r="G19" s="25">
        <v>9.2476427597821501E-4</v>
      </c>
      <c r="H19" s="26">
        <v>0.92116038523218402</v>
      </c>
      <c r="I19" s="50">
        <v>427.82500000000005</v>
      </c>
      <c r="J19" s="30">
        <v>37.035000000000025</v>
      </c>
      <c r="K19" s="50">
        <v>390.34263535270185</v>
      </c>
      <c r="L19" s="52">
        <v>5.3162396451607794</v>
      </c>
      <c r="M19" s="50">
        <v>383.36554913652549</v>
      </c>
      <c r="N19" s="50">
        <v>5.6210399574955954</v>
      </c>
      <c r="O19" s="28">
        <f t="shared" si="0"/>
        <v>0.9821257388143827</v>
      </c>
      <c r="P19" s="29">
        <v>0.50827509297584117</v>
      </c>
      <c r="Q19" s="21">
        <v>1.0557087176906436E-4</v>
      </c>
      <c r="R19" s="22">
        <v>0.51304695960900581</v>
      </c>
      <c r="S19" s="22">
        <v>4.2476111602941005E-5</v>
      </c>
      <c r="T19" s="18">
        <v>0.51183553889592492</v>
      </c>
      <c r="U19" s="19">
        <v>4.2224494432384257E-5</v>
      </c>
    </row>
    <row r="20" spans="1:21" x14ac:dyDescent="0.2">
      <c r="A20" s="23" t="s">
        <v>66</v>
      </c>
      <c r="B20" s="24">
        <v>5.4876430870814966E-2</v>
      </c>
      <c r="C20" s="25">
        <v>9.2266143796824573E-4</v>
      </c>
      <c r="D20" s="24">
        <v>0.46056027854913045</v>
      </c>
      <c r="E20" s="25">
        <v>7.8677821327220957E-3</v>
      </c>
      <c r="F20" s="24">
        <v>6.0730691360264426E-2</v>
      </c>
      <c r="G20" s="25">
        <v>9.2207851508843751E-4</v>
      </c>
      <c r="H20" s="26">
        <v>0.88877909592644111</v>
      </c>
      <c r="I20" s="50">
        <v>405.60500000000002</v>
      </c>
      <c r="J20" s="30">
        <v>37.034999999999968</v>
      </c>
      <c r="K20" s="50">
        <v>384.64752453371045</v>
      </c>
      <c r="L20" s="52">
        <v>5.4759408045632654</v>
      </c>
      <c r="M20" s="50">
        <v>380.06770099025135</v>
      </c>
      <c r="N20" s="50">
        <v>5.607535765273469</v>
      </c>
      <c r="O20" s="28">
        <f t="shared" si="0"/>
        <v>0.98809345374310942</v>
      </c>
      <c r="P20" s="29">
        <v>0.50601404035576614</v>
      </c>
      <c r="Q20" s="21">
        <v>1.4057830561785449E-4</v>
      </c>
      <c r="R20" s="22">
        <v>0.51304099006099135</v>
      </c>
      <c r="S20" s="22">
        <v>4.2843356815059314E-5</v>
      </c>
      <c r="T20" s="18">
        <v>0.51183495833118975</v>
      </c>
      <c r="U20" s="19">
        <v>4.2508303074302092E-5</v>
      </c>
    </row>
    <row r="21" spans="1:21" x14ac:dyDescent="0.2">
      <c r="A21" s="23" t="s">
        <v>67</v>
      </c>
      <c r="B21" s="24">
        <v>5.4842346407506806E-2</v>
      </c>
      <c r="C21" s="25">
        <v>9.2111582325425136E-4</v>
      </c>
      <c r="D21" s="24">
        <v>0.46190971909542061</v>
      </c>
      <c r="E21" s="25">
        <v>7.7826354818195413E-3</v>
      </c>
      <c r="F21" s="24">
        <v>6.0950037518224698E-2</v>
      </c>
      <c r="G21" s="25">
        <v>9.1532966501832794E-4</v>
      </c>
      <c r="H21" s="26">
        <v>0.89132065564634155</v>
      </c>
      <c r="I21" s="50">
        <v>405.60500000000002</v>
      </c>
      <c r="J21" s="30">
        <v>37.034999999999968</v>
      </c>
      <c r="K21" s="50">
        <v>385.58522391852193</v>
      </c>
      <c r="L21" s="52">
        <v>5.4118575014524328</v>
      </c>
      <c r="M21" s="50">
        <v>381.40060293846466</v>
      </c>
      <c r="N21" s="50">
        <v>5.5654257332198354</v>
      </c>
      <c r="O21" s="28">
        <f t="shared" si="0"/>
        <v>0.98914735129751363</v>
      </c>
      <c r="P21" s="29">
        <v>0.50842153252526501</v>
      </c>
      <c r="Q21" s="21">
        <v>1.2966920509690472E-4</v>
      </c>
      <c r="R21" s="22">
        <v>0.51306936585619334</v>
      </c>
      <c r="S21" s="22">
        <v>4.3612032320646588E-5</v>
      </c>
      <c r="T21" s="18">
        <v>0.51185759611970794</v>
      </c>
      <c r="U21" s="19">
        <v>4.3302979284064707E-5</v>
      </c>
    </row>
    <row r="22" spans="1:21" x14ac:dyDescent="0.2">
      <c r="A22" s="23" t="s">
        <v>68</v>
      </c>
      <c r="B22" s="24">
        <v>5.4779939388595413E-2</v>
      </c>
      <c r="C22" s="25">
        <v>9.0602307880721417E-4</v>
      </c>
      <c r="D22" s="24">
        <v>0.46176692044634204</v>
      </c>
      <c r="E22" s="25">
        <v>7.6338021315131279E-3</v>
      </c>
      <c r="F22" s="24">
        <v>6.1004157877403216E-2</v>
      </c>
      <c r="G22" s="25">
        <v>9.1571657542037575E-4</v>
      </c>
      <c r="H22" s="26">
        <v>0.90799521204129396</v>
      </c>
      <c r="I22" s="50">
        <v>466.71000000000004</v>
      </c>
      <c r="J22" s="30">
        <v>37.032499999999999</v>
      </c>
      <c r="K22" s="50">
        <v>385.48603693836378</v>
      </c>
      <c r="L22" s="52">
        <v>5.3091216623451256</v>
      </c>
      <c r="M22" s="50">
        <v>381.72943402424647</v>
      </c>
      <c r="N22" s="50">
        <v>5.5674979766806301</v>
      </c>
      <c r="O22" s="28">
        <f t="shared" si="0"/>
        <v>0.99025489238481035</v>
      </c>
      <c r="P22" s="29">
        <v>0.50731308475223869</v>
      </c>
      <c r="Q22" s="21">
        <v>1.3031264981128095E-4</v>
      </c>
      <c r="R22" s="22">
        <v>0.51301656208245616</v>
      </c>
      <c r="S22" s="22">
        <v>4.5409124689783257E-5</v>
      </c>
      <c r="T22" s="18">
        <v>0.51180743421571839</v>
      </c>
      <c r="U22" s="19">
        <v>4.5098538069782693E-5</v>
      </c>
    </row>
    <row r="23" spans="1:21" x14ac:dyDescent="0.2">
      <c r="A23" s="23" t="s">
        <v>69</v>
      </c>
      <c r="B23" s="24">
        <v>5.4247183857700255E-2</v>
      </c>
      <c r="C23" s="25">
        <v>9.2411784948713332E-4</v>
      </c>
      <c r="D23" s="24">
        <v>0.45732879876088756</v>
      </c>
      <c r="E23" s="25">
        <v>7.8521322776393711E-3</v>
      </c>
      <c r="F23" s="24">
        <v>6.1004893755274243E-2</v>
      </c>
      <c r="G23" s="25">
        <v>9.1825659402012671E-4</v>
      </c>
      <c r="H23" s="26">
        <v>0.87667843553905112</v>
      </c>
      <c r="I23" s="50">
        <v>388.94</v>
      </c>
      <c r="J23" s="30">
        <v>38.884999999999991</v>
      </c>
      <c r="K23" s="50">
        <v>382.39850747484223</v>
      </c>
      <c r="L23" s="52">
        <v>5.4770911542720988</v>
      </c>
      <c r="M23" s="50">
        <v>381.73390504527322</v>
      </c>
      <c r="N23" s="50">
        <v>5.5829162085034527</v>
      </c>
      <c r="O23" s="28">
        <f t="shared" si="0"/>
        <v>0.99826201615179488</v>
      </c>
      <c r="P23" s="29">
        <v>0.50637492973621512</v>
      </c>
      <c r="Q23" s="21">
        <v>8.6586485715813748E-5</v>
      </c>
      <c r="R23" s="22">
        <v>0.51302058971956843</v>
      </c>
      <c r="S23" s="22">
        <v>4.3064357464617449E-5</v>
      </c>
      <c r="T23" s="18">
        <v>0.51181369784753949</v>
      </c>
      <c r="U23" s="19">
        <v>4.285798759971832E-5</v>
      </c>
    </row>
    <row r="24" spans="1:21" x14ac:dyDescent="0.2">
      <c r="A24" s="23" t="s">
        <v>70</v>
      </c>
      <c r="B24" s="24">
        <v>5.5234600242125544E-2</v>
      </c>
      <c r="C24" s="25">
        <v>9.8104086260893857E-4</v>
      </c>
      <c r="D24" s="24">
        <v>0.46427008282333343</v>
      </c>
      <c r="E24" s="25">
        <v>8.3172544760078786E-3</v>
      </c>
      <c r="F24" s="24">
        <v>6.082305217361629E-2</v>
      </c>
      <c r="G24" s="25">
        <v>9.1648112253938719E-4</v>
      </c>
      <c r="H24" s="26">
        <v>0.8410968832941822</v>
      </c>
      <c r="I24" s="50">
        <v>420.41999999999996</v>
      </c>
      <c r="J24" s="30">
        <v>36.107499999999987</v>
      </c>
      <c r="K24" s="50">
        <v>387.22331454240094</v>
      </c>
      <c r="L24" s="52">
        <v>5.773522242215714</v>
      </c>
      <c r="M24" s="50">
        <v>380.62898402091218</v>
      </c>
      <c r="N24" s="50">
        <v>5.5730680412453619</v>
      </c>
      <c r="O24" s="28">
        <f t="shared" si="0"/>
        <v>0.98297021312035004</v>
      </c>
      <c r="P24" s="29">
        <v>0.50778330634970015</v>
      </c>
      <c r="Q24" s="21">
        <v>1.3779506431400068E-4</v>
      </c>
      <c r="R24" s="22">
        <v>0.51304739223969631</v>
      </c>
      <c r="S24" s="22">
        <v>4.1356243494708549E-5</v>
      </c>
      <c r="T24" s="18">
        <v>0.51183714364878619</v>
      </c>
      <c r="U24" s="19">
        <v>4.1027823319537335E-5</v>
      </c>
    </row>
    <row r="25" spans="1:21" x14ac:dyDescent="0.2">
      <c r="A25" s="23" t="s">
        <v>71</v>
      </c>
      <c r="B25" s="24">
        <v>5.4563653034153774E-2</v>
      </c>
      <c r="C25" s="25">
        <v>9.059484715000693E-4</v>
      </c>
      <c r="D25" s="24">
        <v>0.45856418315580078</v>
      </c>
      <c r="E25" s="25">
        <v>7.6545645010403203E-3</v>
      </c>
      <c r="F25" s="24">
        <v>6.0818088004705936E-2</v>
      </c>
      <c r="G25" s="25">
        <v>9.1593077629003228E-4</v>
      </c>
      <c r="H25" s="26">
        <v>0.90221393961116569</v>
      </c>
      <c r="I25" s="50">
        <v>394.495</v>
      </c>
      <c r="J25" s="30">
        <v>32.404999999999973</v>
      </c>
      <c r="K25" s="50">
        <v>383.25888778487803</v>
      </c>
      <c r="L25" s="52">
        <v>5.3351132005721658</v>
      </c>
      <c r="M25" s="50">
        <v>380.59881766689466</v>
      </c>
      <c r="N25" s="50">
        <v>5.569751398660757</v>
      </c>
      <c r="O25" s="28">
        <f t="shared" si="0"/>
        <v>0.99305933873221364</v>
      </c>
      <c r="P25" s="29">
        <v>0.50891420109500773</v>
      </c>
      <c r="Q25" s="21">
        <v>1.1527741393622995E-4</v>
      </c>
      <c r="R25" s="22">
        <v>0.51306513209942584</v>
      </c>
      <c r="S25" s="22">
        <v>4.029045281310023E-5</v>
      </c>
      <c r="T25" s="18">
        <v>0.511852188138749</v>
      </c>
      <c r="U25" s="19">
        <v>4.0015701110877073E-5</v>
      </c>
    </row>
    <row r="26" spans="1:21" x14ac:dyDescent="0.2">
      <c r="A26" s="23" t="s">
        <v>72</v>
      </c>
      <c r="B26" s="24">
        <v>5.4441875890480239E-2</v>
      </c>
      <c r="C26" s="25">
        <v>9.478473842002257E-4</v>
      </c>
      <c r="D26" s="24">
        <v>0.46246379968447204</v>
      </c>
      <c r="E26" s="25">
        <v>8.0415625343102475E-3</v>
      </c>
      <c r="F26" s="24">
        <v>6.1476440113670462E-2</v>
      </c>
      <c r="G26" s="25">
        <v>9.2334377178090847E-4</v>
      </c>
      <c r="H26" s="26">
        <v>0.86375786040016234</v>
      </c>
      <c r="I26" s="50">
        <v>390.78999999999996</v>
      </c>
      <c r="J26" s="30">
        <v>38.885000000000019</v>
      </c>
      <c r="K26" s="50">
        <v>385.96999285681289</v>
      </c>
      <c r="L26" s="52">
        <v>5.5893918028114999</v>
      </c>
      <c r="M26" s="50">
        <v>384.59827245693856</v>
      </c>
      <c r="N26" s="50">
        <v>5.6113702770099874</v>
      </c>
      <c r="O26" s="28">
        <f t="shared" si="0"/>
        <v>0.9964460439276086</v>
      </c>
      <c r="P26" s="29">
        <v>0.51049908737027472</v>
      </c>
      <c r="Q26" s="21">
        <v>1.4613814093951519E-4</v>
      </c>
      <c r="R26" s="22">
        <v>0.51305045602023602</v>
      </c>
      <c r="S26" s="22">
        <v>3.8795483064470685E-5</v>
      </c>
      <c r="T26" s="18">
        <v>0.51183373464829462</v>
      </c>
      <c r="U26" s="19">
        <v>3.8447178035654971E-5</v>
      </c>
    </row>
    <row r="27" spans="1:21" x14ac:dyDescent="0.2">
      <c r="A27" s="23" t="s">
        <v>73</v>
      </c>
      <c r="B27" s="24">
        <v>5.4078997562235102E-2</v>
      </c>
      <c r="C27" s="25">
        <v>1.002914343948592E-3</v>
      </c>
      <c r="D27" s="24">
        <v>0.45678947246497925</v>
      </c>
      <c r="E27" s="25">
        <v>8.4706612087403783E-3</v>
      </c>
      <c r="F27" s="24">
        <v>6.1128545202531359E-2</v>
      </c>
      <c r="G27" s="25">
        <v>9.1913075198397996E-4</v>
      </c>
      <c r="H27" s="26">
        <v>0.8108341111514904</v>
      </c>
      <c r="I27" s="50">
        <v>375.98</v>
      </c>
      <c r="J27" s="30">
        <v>42.587500000000034</v>
      </c>
      <c r="K27" s="50">
        <v>382.02266632062361</v>
      </c>
      <c r="L27" s="52">
        <v>5.9097676906782732</v>
      </c>
      <c r="M27" s="50">
        <v>382.48513814824958</v>
      </c>
      <c r="N27" s="50">
        <v>5.5875884476270787</v>
      </c>
      <c r="O27" s="28">
        <f t="shared" si="0"/>
        <v>1.0012105874033081</v>
      </c>
      <c r="P27" s="29">
        <v>0.50722043011121964</v>
      </c>
      <c r="Q27" s="21">
        <v>1.2490938436088254E-4</v>
      </c>
      <c r="R27" s="22">
        <v>0.51305570840684067</v>
      </c>
      <c r="S27" s="22">
        <v>4.5612257533021496E-5</v>
      </c>
      <c r="T27" s="18">
        <v>0.5118468013727836</v>
      </c>
      <c r="U27" s="19">
        <v>4.5314549033108548E-5</v>
      </c>
    </row>
    <row r="28" spans="1:21" x14ac:dyDescent="0.2">
      <c r="P28" s="21"/>
      <c r="Q28" s="21"/>
      <c r="R28" s="22"/>
      <c r="S28" s="22"/>
      <c r="T28" s="22"/>
    </row>
    <row r="29" spans="1:21" x14ac:dyDescent="0.2">
      <c r="P29" s="21"/>
      <c r="Q29" s="21"/>
      <c r="R29" s="22"/>
      <c r="S29" s="22"/>
      <c r="T29" s="22"/>
    </row>
    <row r="30" spans="1:21" x14ac:dyDescent="0.2">
      <c r="P30" s="21"/>
      <c r="Q30" s="21"/>
      <c r="R30" s="22"/>
      <c r="S30" s="22"/>
      <c r="T30" s="22"/>
    </row>
  </sheetData>
  <mergeCells count="24">
    <mergeCell ref="T2:T3"/>
    <mergeCell ref="U2:U3"/>
    <mergeCell ref="P1:U1"/>
    <mergeCell ref="R2:R3"/>
    <mergeCell ref="M2:M3"/>
    <mergeCell ref="N2:N3"/>
    <mergeCell ref="O2:O3"/>
    <mergeCell ref="P2:P3"/>
    <mergeCell ref="Q2:Q3"/>
    <mergeCell ref="S2:S3"/>
    <mergeCell ref="A1:A3"/>
    <mergeCell ref="B1:H1"/>
    <mergeCell ref="I1:O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775B2-550F-4464-8C16-3BF2453A2EA0}">
  <sheetPr>
    <pageSetUpPr autoPageBreaks="0"/>
  </sheetPr>
  <dimension ref="A1:U120"/>
  <sheetViews>
    <sheetView zoomScaleNormal="100" workbookViewId="0">
      <selection activeCell="O41" sqref="O41"/>
    </sheetView>
  </sheetViews>
  <sheetFormatPr defaultColWidth="12.1640625" defaultRowHeight="12" x14ac:dyDescent="0.2"/>
  <cols>
    <col min="1" max="1" width="9.5" style="5" bestFit="1" customWidth="1"/>
    <col min="2" max="2" width="11" style="5" bestFit="1" customWidth="1"/>
    <col min="3" max="3" width="8.33203125" style="5" bestFit="1" customWidth="1"/>
    <col min="4" max="4" width="10" style="5" bestFit="1" customWidth="1"/>
    <col min="5" max="5" width="7.33203125" style="5" bestFit="1" customWidth="1"/>
    <col min="6" max="6" width="10" style="5" bestFit="1" customWidth="1"/>
    <col min="7" max="7" width="8.33203125" style="5" bestFit="1" customWidth="1"/>
    <col min="8" max="8" width="5.33203125" style="5" bestFit="1" customWidth="1"/>
    <col min="9" max="9" width="11" style="5" bestFit="1" customWidth="1"/>
    <col min="10" max="10" width="6" style="5" bestFit="1" customWidth="1"/>
    <col min="11" max="11" width="10.6640625" style="5" bestFit="1" customWidth="1"/>
    <col min="12" max="12" width="6" style="5" bestFit="1" customWidth="1"/>
    <col min="13" max="13" width="11.1640625" style="5" bestFit="1" customWidth="1"/>
    <col min="14" max="14" width="9" style="5" bestFit="1" customWidth="1"/>
    <col min="15" max="15" width="13.33203125" style="5" bestFit="1" customWidth="1"/>
    <col min="16" max="16" width="11.83203125" style="5" bestFit="1" customWidth="1"/>
    <col min="17" max="17" width="9" style="5" bestFit="1" customWidth="1"/>
    <col min="18" max="18" width="11.33203125" style="5" bestFit="1" customWidth="1"/>
    <col min="19" max="19" width="10" style="5" bestFit="1" customWidth="1"/>
    <col min="20" max="20" width="20.1640625" style="4" customWidth="1"/>
    <col min="21" max="21" width="10" style="5" bestFit="1" customWidth="1"/>
    <col min="22" max="16384" width="12.1640625" style="5"/>
  </cols>
  <sheetData>
    <row r="1" spans="1:21" ht="16.350000000000001" customHeight="1" thickBot="1" x14ac:dyDescent="0.25">
      <c r="A1" s="85" t="s">
        <v>0</v>
      </c>
      <c r="B1" s="86" t="s">
        <v>1</v>
      </c>
      <c r="C1" s="87"/>
      <c r="D1" s="87"/>
      <c r="E1" s="87"/>
      <c r="F1" s="87"/>
      <c r="G1" s="87"/>
      <c r="H1" s="87"/>
      <c r="I1" s="86" t="s">
        <v>2</v>
      </c>
      <c r="J1" s="87"/>
      <c r="K1" s="87"/>
      <c r="L1" s="87"/>
      <c r="M1" s="87"/>
      <c r="N1" s="87"/>
      <c r="O1" s="87"/>
      <c r="P1" s="69" t="s">
        <v>3</v>
      </c>
      <c r="Q1" s="70"/>
      <c r="R1" s="70"/>
      <c r="S1" s="70"/>
      <c r="T1" s="70"/>
      <c r="U1" s="68"/>
    </row>
    <row r="2" spans="1:21" s="6" customFormat="1" ht="15.95" customHeight="1" x14ac:dyDescent="0.2">
      <c r="A2" s="85"/>
      <c r="B2" s="71" t="s">
        <v>102</v>
      </c>
      <c r="C2" s="73" t="s">
        <v>134</v>
      </c>
      <c r="D2" s="75" t="s">
        <v>103</v>
      </c>
      <c r="E2" s="73" t="s">
        <v>134</v>
      </c>
      <c r="F2" s="75" t="s">
        <v>104</v>
      </c>
      <c r="G2" s="73" t="s">
        <v>134</v>
      </c>
      <c r="H2" s="77" t="s">
        <v>4</v>
      </c>
      <c r="I2" s="75" t="s">
        <v>102</v>
      </c>
      <c r="J2" s="73" t="s">
        <v>134</v>
      </c>
      <c r="K2" s="71" t="s">
        <v>130</v>
      </c>
      <c r="L2" s="73" t="s">
        <v>134</v>
      </c>
      <c r="M2" s="71" t="s">
        <v>104</v>
      </c>
      <c r="N2" s="73" t="s">
        <v>134</v>
      </c>
      <c r="O2" s="80" t="s">
        <v>5</v>
      </c>
      <c r="P2" s="81" t="s">
        <v>105</v>
      </c>
      <c r="Q2" s="78" t="s">
        <v>133</v>
      </c>
      <c r="R2" s="80" t="s">
        <v>106</v>
      </c>
      <c r="S2" s="78" t="s">
        <v>133</v>
      </c>
      <c r="T2" s="78" t="s">
        <v>223</v>
      </c>
      <c r="U2" s="73" t="s">
        <v>132</v>
      </c>
    </row>
    <row r="3" spans="1:21" s="6" customFormat="1" ht="16.350000000000001" customHeight="1" thickBot="1" x14ac:dyDescent="0.25">
      <c r="A3" s="74"/>
      <c r="B3" s="72"/>
      <c r="C3" s="74"/>
      <c r="D3" s="76" t="s">
        <v>6</v>
      </c>
      <c r="E3" s="74"/>
      <c r="F3" s="76" t="s">
        <v>6</v>
      </c>
      <c r="G3" s="74"/>
      <c r="H3" s="74"/>
      <c r="I3" s="76"/>
      <c r="J3" s="74"/>
      <c r="K3" s="72" t="s">
        <v>6</v>
      </c>
      <c r="L3" s="74"/>
      <c r="M3" s="72" t="s">
        <v>6</v>
      </c>
      <c r="N3" s="74"/>
      <c r="O3" s="76"/>
      <c r="P3" s="82"/>
      <c r="Q3" s="76"/>
      <c r="R3" s="76"/>
      <c r="S3" s="76"/>
      <c r="T3" s="84"/>
      <c r="U3" s="79"/>
    </row>
    <row r="4" spans="1:21" s="6" customFormat="1" x14ac:dyDescent="0.2">
      <c r="A4" s="7" t="s">
        <v>7</v>
      </c>
      <c r="B4" s="8">
        <v>5.6538456171739492E-2</v>
      </c>
      <c r="C4" s="9">
        <v>6.4354867249851279E-4</v>
      </c>
      <c r="D4" s="10">
        <v>0.62320509946048397</v>
      </c>
      <c r="E4" s="11">
        <v>7.0788673572946548E-3</v>
      </c>
      <c r="F4" s="8">
        <v>7.9794345602125741E-2</v>
      </c>
      <c r="G4" s="9">
        <v>4.0705983423116124E-4</v>
      </c>
      <c r="H4" s="12">
        <v>0.44911065397698641</v>
      </c>
      <c r="I4" s="53">
        <v>472.26499999999999</v>
      </c>
      <c r="J4" s="14">
        <v>21.294999999999987</v>
      </c>
      <c r="K4" s="53">
        <v>491.85424291414768</v>
      </c>
      <c r="L4" s="54">
        <v>4.4407423456348596</v>
      </c>
      <c r="M4" s="53">
        <v>494.89509921047602</v>
      </c>
      <c r="N4" s="53">
        <v>2.444813144266714</v>
      </c>
      <c r="O4" s="15">
        <v>0.99</v>
      </c>
      <c r="P4" s="16">
        <v>0.12816613839612931</v>
      </c>
      <c r="Q4" s="17">
        <v>2.1300846778058387E-5</v>
      </c>
      <c r="R4" s="18">
        <v>0.51142753737243085</v>
      </c>
      <c r="S4" s="63">
        <v>3.5434649034406866E-5</v>
      </c>
      <c r="T4" s="18">
        <v>0.5110119528095961</v>
      </c>
      <c r="U4" s="19">
        <v>3.5365580064965731E-5</v>
      </c>
    </row>
    <row r="5" spans="1:21" s="6" customFormat="1" x14ac:dyDescent="0.2">
      <c r="A5" s="7" t="s">
        <v>8</v>
      </c>
      <c r="B5" s="8">
        <v>5.7437830250810028E-2</v>
      </c>
      <c r="C5" s="9">
        <v>5.8501107462730398E-4</v>
      </c>
      <c r="D5" s="10">
        <v>0.63130315905372847</v>
      </c>
      <c r="E5" s="11">
        <v>6.4921758407701638E-3</v>
      </c>
      <c r="F5" s="8">
        <v>7.9554480806581618E-2</v>
      </c>
      <c r="G5" s="9">
        <v>4.0439906182925347E-4</v>
      </c>
      <c r="H5" s="12">
        <v>0.49430292683921534</v>
      </c>
      <c r="I5" s="53">
        <v>509.29999999999995</v>
      </c>
      <c r="J5" s="20">
        <v>22.21999999999997</v>
      </c>
      <c r="K5" s="53">
        <v>496.9073254643335</v>
      </c>
      <c r="L5" s="55">
        <v>4.0550713922755826</v>
      </c>
      <c r="M5" s="53">
        <v>493.46293798924648</v>
      </c>
      <c r="N5" s="53">
        <v>2.4294722612153175</v>
      </c>
      <c r="O5" s="15">
        <v>0.99</v>
      </c>
      <c r="P5" s="16">
        <v>0.12804882374980853</v>
      </c>
      <c r="Q5" s="17">
        <v>2.1521340937949899E-5</v>
      </c>
      <c r="R5" s="18">
        <v>0.51144063982562005</v>
      </c>
      <c r="S5" s="18">
        <v>3.1706567930104262E-5</v>
      </c>
      <c r="T5" s="18">
        <v>0.51102543566088898</v>
      </c>
      <c r="U5" s="19">
        <v>3.1636783998269842E-5</v>
      </c>
    </row>
    <row r="6" spans="1:21" s="6" customFormat="1" x14ac:dyDescent="0.2">
      <c r="A6" s="7" t="s">
        <v>9</v>
      </c>
      <c r="B6" s="8">
        <v>5.7193848527031466E-2</v>
      </c>
      <c r="C6" s="9">
        <v>6.4095022062577659E-4</v>
      </c>
      <c r="D6" s="10">
        <v>0.6226318948612567</v>
      </c>
      <c r="E6" s="11">
        <v>6.9830064097916172E-3</v>
      </c>
      <c r="F6" s="8">
        <v>7.8807620249978991E-2</v>
      </c>
      <c r="G6" s="9">
        <v>4.0243516093479032E-4</v>
      </c>
      <c r="H6" s="12">
        <v>0.45531989624403973</v>
      </c>
      <c r="I6" s="53">
        <v>498.19</v>
      </c>
      <c r="J6" s="20">
        <v>24.069999999999993</v>
      </c>
      <c r="K6" s="53">
        <v>491.49561600640544</v>
      </c>
      <c r="L6" s="55">
        <v>4.382469913438408</v>
      </c>
      <c r="M6" s="53">
        <v>489.00161736658811</v>
      </c>
      <c r="N6" s="53">
        <v>2.4192055770256338</v>
      </c>
      <c r="O6" s="15">
        <v>0.99</v>
      </c>
      <c r="P6" s="16">
        <v>0.12771509871111586</v>
      </c>
      <c r="Q6" s="17">
        <v>2.2447337601426128E-5</v>
      </c>
      <c r="R6" s="18">
        <v>0.51142921046898471</v>
      </c>
      <c r="S6" s="18">
        <v>2.5890248245334958E-5</v>
      </c>
      <c r="T6" s="18">
        <v>0.51101508842294774</v>
      </c>
      <c r="U6" s="19">
        <v>2.5817461726987492E-5</v>
      </c>
    </row>
    <row r="7" spans="1:21" s="6" customFormat="1" x14ac:dyDescent="0.2">
      <c r="A7" s="7" t="s">
        <v>10</v>
      </c>
      <c r="B7" s="8">
        <v>5.6249652335965877E-2</v>
      </c>
      <c r="C7" s="9">
        <v>1.9394744663683921E-3</v>
      </c>
      <c r="D7" s="10">
        <v>0.61536440528104785</v>
      </c>
      <c r="E7" s="11">
        <v>2.1201806956889648E-2</v>
      </c>
      <c r="F7" s="8">
        <v>7.9203965074952448E-2</v>
      </c>
      <c r="G7" s="9">
        <v>4.2073007717637371E-4</v>
      </c>
      <c r="H7" s="12">
        <v>0.15417577212104075</v>
      </c>
      <c r="I7" s="53">
        <v>461.15499999999997</v>
      </c>
      <c r="J7" s="20">
        <v>108.32</v>
      </c>
      <c r="K7" s="53">
        <v>486.93767494250767</v>
      </c>
      <c r="L7" s="55">
        <v>13.331109096916306</v>
      </c>
      <c r="M7" s="53">
        <v>491.36954064078981</v>
      </c>
      <c r="N7" s="53">
        <v>2.5271174947425932</v>
      </c>
      <c r="O7" s="15">
        <v>0.99</v>
      </c>
      <c r="P7" s="16">
        <v>0.12445341240242898</v>
      </c>
      <c r="Q7" s="17">
        <v>3.0237995086227799E-5</v>
      </c>
      <c r="R7" s="18">
        <v>0.5114322260431885</v>
      </c>
      <c r="S7" s="18">
        <v>2.7627385993840032E-5</v>
      </c>
      <c r="T7" s="18">
        <v>0.51102868016411473</v>
      </c>
      <c r="U7" s="19">
        <v>2.7529337912449995E-5</v>
      </c>
    </row>
    <row r="8" spans="1:21" s="6" customFormat="1" x14ac:dyDescent="0.2">
      <c r="A8" s="7" t="s">
        <v>11</v>
      </c>
      <c r="B8" s="8">
        <v>5.6222300481042584E-2</v>
      </c>
      <c r="C8" s="9">
        <v>7.4644331113665318E-4</v>
      </c>
      <c r="D8" s="10">
        <v>0.61623386999271335</v>
      </c>
      <c r="E8" s="11">
        <v>8.1610842819732094E-3</v>
      </c>
      <c r="F8" s="8">
        <v>7.9345914177026008E-2</v>
      </c>
      <c r="G8" s="9">
        <v>4.037910057637415E-4</v>
      </c>
      <c r="H8" s="12">
        <v>0.38426406666985069</v>
      </c>
      <c r="I8" s="53">
        <v>461.15499999999997</v>
      </c>
      <c r="J8" s="20">
        <v>34.254999999999995</v>
      </c>
      <c r="K8" s="53">
        <v>487.4840545848582</v>
      </c>
      <c r="L8" s="55">
        <v>5.1378259207634898</v>
      </c>
      <c r="M8" s="53">
        <v>492.21739012980055</v>
      </c>
      <c r="N8" s="53">
        <v>2.4262526045057822</v>
      </c>
      <c r="O8" s="15">
        <v>0.99</v>
      </c>
      <c r="P8" s="16">
        <v>0.12476890224225946</v>
      </c>
      <c r="Q8" s="17">
        <v>2.0218602872630275E-5</v>
      </c>
      <c r="R8" s="18">
        <v>0.51142641916061726</v>
      </c>
      <c r="S8" s="18">
        <v>2.8051896687851469E-5</v>
      </c>
      <c r="T8" s="18">
        <v>0.5110218502913153</v>
      </c>
      <c r="U8" s="19">
        <v>2.7986336943748218E-5</v>
      </c>
    </row>
    <row r="9" spans="1:21" s="6" customFormat="1" x14ac:dyDescent="0.2">
      <c r="A9" s="7" t="s">
        <v>12</v>
      </c>
      <c r="B9" s="8">
        <v>5.7403580135584741E-2</v>
      </c>
      <c r="C9" s="9">
        <v>8.9949085939565205E-4</v>
      </c>
      <c r="D9" s="10">
        <v>0.62696675471899521</v>
      </c>
      <c r="E9" s="11">
        <v>1.0120004971132376E-2</v>
      </c>
      <c r="F9" s="8">
        <v>7.9049529839454263E-2</v>
      </c>
      <c r="G9" s="9">
        <v>4.1022035701303728E-4</v>
      </c>
      <c r="H9" s="12">
        <v>0.32150053791561706</v>
      </c>
      <c r="I9" s="53">
        <v>505.59500000000003</v>
      </c>
      <c r="J9" s="20">
        <v>35.182500000000005</v>
      </c>
      <c r="K9" s="53">
        <v>494.20459414385448</v>
      </c>
      <c r="L9" s="55">
        <v>6.3247865311211537</v>
      </c>
      <c r="M9" s="53">
        <v>490.44698590254535</v>
      </c>
      <c r="N9" s="53">
        <v>2.4649906366037446</v>
      </c>
      <c r="O9" s="15">
        <v>0.99</v>
      </c>
      <c r="P9" s="16">
        <v>0.1280472971102006</v>
      </c>
      <c r="Q9" s="17">
        <v>1.7156687067138615E-5</v>
      </c>
      <c r="R9" s="18">
        <v>0.51144689707157376</v>
      </c>
      <c r="S9" s="18">
        <v>2.1915314698285493E-5</v>
      </c>
      <c r="T9" s="18">
        <v>0.51103169785704139</v>
      </c>
      <c r="U9" s="19">
        <v>2.1859683356156321E-5</v>
      </c>
    </row>
    <row r="10" spans="1:21" s="6" customFormat="1" x14ac:dyDescent="0.2">
      <c r="A10" s="7" t="s">
        <v>13</v>
      </c>
      <c r="B10" s="8">
        <v>5.7091041062853738E-2</v>
      </c>
      <c r="C10" s="9">
        <v>5.6256945219469408E-4</v>
      </c>
      <c r="D10" s="10">
        <v>0.62946026920008891</v>
      </c>
      <c r="E10" s="11">
        <v>6.2324260883634278E-3</v>
      </c>
      <c r="F10" s="8">
        <v>7.9807141287506711E-2</v>
      </c>
      <c r="G10" s="9">
        <v>4.0424026991174941E-4</v>
      </c>
      <c r="H10" s="12">
        <v>0.511574639630197</v>
      </c>
      <c r="I10" s="53">
        <v>494.48500000000001</v>
      </c>
      <c r="J10" s="20">
        <v>22.21999999999997</v>
      </c>
      <c r="K10" s="53">
        <v>495.75959465416372</v>
      </c>
      <c r="L10" s="55">
        <v>3.8982824834927863</v>
      </c>
      <c r="M10" s="53">
        <v>494.97148949656525</v>
      </c>
      <c r="N10" s="53">
        <v>2.4280579177277484</v>
      </c>
      <c r="O10" s="15">
        <v>0.99</v>
      </c>
      <c r="P10" s="16">
        <v>0.1284375905710046</v>
      </c>
      <c r="Q10" s="17">
        <v>2.1954380805659182E-5</v>
      </c>
      <c r="R10" s="18">
        <v>0.51144805171053143</v>
      </c>
      <c r="S10" s="18">
        <v>4.2437418804943044E-5</v>
      </c>
      <c r="T10" s="18">
        <v>0.51103158695161022</v>
      </c>
      <c r="U10" s="19">
        <v>4.2366230721541258E-5</v>
      </c>
    </row>
    <row r="11" spans="1:21" s="6" customFormat="1" x14ac:dyDescent="0.2">
      <c r="A11" s="7" t="s">
        <v>14</v>
      </c>
      <c r="B11" s="8">
        <v>5.7440926510706529E-2</v>
      </c>
      <c r="C11" s="9">
        <v>7.240115043009197E-4</v>
      </c>
      <c r="D11" s="10">
        <v>0.63009968337494515</v>
      </c>
      <c r="E11" s="11">
        <v>7.9138761483980077E-3</v>
      </c>
      <c r="F11" s="8">
        <v>7.940270018430852E-2</v>
      </c>
      <c r="G11" s="9">
        <v>4.0106786462268423E-4</v>
      </c>
      <c r="H11" s="12">
        <v>0.40216345791582758</v>
      </c>
      <c r="I11" s="53">
        <v>509.29999999999995</v>
      </c>
      <c r="J11" s="20">
        <v>60.177500000000009</v>
      </c>
      <c r="K11" s="53">
        <v>496.157961510387</v>
      </c>
      <c r="L11" s="55">
        <v>4.9410564086500735</v>
      </c>
      <c r="M11" s="53">
        <v>492.55653672643535</v>
      </c>
      <c r="N11" s="53">
        <v>2.4099820959245153</v>
      </c>
      <c r="O11" s="15">
        <v>0.99</v>
      </c>
      <c r="P11" s="16">
        <v>0.12768268759099569</v>
      </c>
      <c r="Q11" s="17">
        <v>1.9029956319349299E-5</v>
      </c>
      <c r="R11" s="18">
        <v>0.51144529854572474</v>
      </c>
      <c r="S11" s="18">
        <v>2.2983604415686459E-5</v>
      </c>
      <c r="T11" s="18">
        <v>0.51103128159422639</v>
      </c>
      <c r="U11" s="19">
        <v>2.2921898912370924E-5</v>
      </c>
    </row>
    <row r="12" spans="1:21" s="6" customFormat="1" x14ac:dyDescent="0.2">
      <c r="A12" s="7" t="s">
        <v>15</v>
      </c>
      <c r="B12" s="8">
        <v>5.6866114853612974E-2</v>
      </c>
      <c r="C12" s="9">
        <v>1.0563051959988584E-3</v>
      </c>
      <c r="D12" s="10">
        <v>0.62501015699309759</v>
      </c>
      <c r="E12" s="11">
        <v>1.1638900571837363E-2</v>
      </c>
      <c r="F12" s="8">
        <v>7.9587720413215352E-2</v>
      </c>
      <c r="G12" s="9">
        <v>4.1324172649561422E-4</v>
      </c>
      <c r="H12" s="12">
        <v>0.27882596802593224</v>
      </c>
      <c r="I12" s="53">
        <v>487.08000000000004</v>
      </c>
      <c r="J12" s="20">
        <v>36.107500000000016</v>
      </c>
      <c r="K12" s="53">
        <v>492.98275495705713</v>
      </c>
      <c r="L12" s="55">
        <v>7.2802565735011653</v>
      </c>
      <c r="M12" s="53">
        <v>493.66142076773866</v>
      </c>
      <c r="N12" s="53">
        <v>2.4818991976118845</v>
      </c>
      <c r="O12" s="15">
        <v>0.99</v>
      </c>
      <c r="P12" s="16">
        <v>0.12551209684493275</v>
      </c>
      <c r="Q12" s="17">
        <v>4.3027011471281986E-5</v>
      </c>
      <c r="R12" s="18">
        <v>0.51142818874893359</v>
      </c>
      <c r="S12" s="18">
        <v>3.9143972988381442E-5</v>
      </c>
      <c r="T12" s="18">
        <v>0.5110212100371575</v>
      </c>
      <c r="U12" s="19">
        <v>3.9004455936715941E-5</v>
      </c>
    </row>
    <row r="13" spans="1:21" s="6" customFormat="1" x14ac:dyDescent="0.2">
      <c r="A13" s="7" t="s">
        <v>16</v>
      </c>
      <c r="B13" s="8">
        <v>5.8406321179633354E-2</v>
      </c>
      <c r="C13" s="9">
        <v>9.9857426661736155E-4</v>
      </c>
      <c r="D13" s="10">
        <v>0.64393397247768913</v>
      </c>
      <c r="E13" s="11">
        <v>1.1020089659225863E-2</v>
      </c>
      <c r="F13" s="8">
        <v>7.9877501883576299E-2</v>
      </c>
      <c r="G13" s="9">
        <v>4.1028152365196638E-4</v>
      </c>
      <c r="H13" s="12">
        <v>0.30013296295842701</v>
      </c>
      <c r="I13" s="53">
        <v>546.32999999999993</v>
      </c>
      <c r="J13" s="20">
        <v>38.882499999999993</v>
      </c>
      <c r="K13" s="53">
        <v>504.73892785802695</v>
      </c>
      <c r="L13" s="55">
        <v>6.8152548643531334</v>
      </c>
      <c r="M13" s="53">
        <v>495.39152632551492</v>
      </c>
      <c r="N13" s="53">
        <v>2.4637739865527344</v>
      </c>
      <c r="O13" s="15">
        <v>0.98</v>
      </c>
      <c r="P13" s="16">
        <v>0.12653658272308441</v>
      </c>
      <c r="Q13" s="17">
        <v>2.9601704012884773E-5</v>
      </c>
      <c r="R13" s="18">
        <v>0.51144515004539204</v>
      </c>
      <c r="S13" s="18">
        <v>3.5590987789434446E-5</v>
      </c>
      <c r="T13" s="18">
        <v>0.51103484939132182</v>
      </c>
      <c r="U13" s="19">
        <v>3.5495002910937623E-5</v>
      </c>
    </row>
    <row r="14" spans="1:21" s="6" customFormat="1" x14ac:dyDescent="0.2">
      <c r="A14" s="7" t="s">
        <v>17</v>
      </c>
      <c r="B14" s="8">
        <v>5.7101221333484706E-2</v>
      </c>
      <c r="C14" s="9">
        <v>1.3560115694937127E-3</v>
      </c>
      <c r="D14" s="10">
        <v>0.63310358814710188</v>
      </c>
      <c r="E14" s="11">
        <v>1.5108041512565413E-2</v>
      </c>
      <c r="F14" s="8">
        <v>8.0292850901774751E-2</v>
      </c>
      <c r="G14" s="9">
        <v>4.2350660429812064E-4</v>
      </c>
      <c r="H14" s="12">
        <v>0.22102933360673535</v>
      </c>
      <c r="I14" s="53">
        <v>494.48500000000001</v>
      </c>
      <c r="J14" s="20">
        <v>51.84499999999997</v>
      </c>
      <c r="K14" s="53">
        <v>498.02736075217553</v>
      </c>
      <c r="L14" s="55">
        <v>9.3995359073897244</v>
      </c>
      <c r="M14" s="53">
        <v>497.87050844003659</v>
      </c>
      <c r="N14" s="53">
        <v>2.5414444970970811</v>
      </c>
      <c r="O14" s="15">
        <v>0.99</v>
      </c>
      <c r="P14" s="16">
        <v>0.12362754884484393</v>
      </c>
      <c r="Q14" s="17">
        <v>3.0881115373188208E-5</v>
      </c>
      <c r="R14" s="18">
        <v>0.51143419987860761</v>
      </c>
      <c r="S14" s="18">
        <v>3.136157527791029E-5</v>
      </c>
      <c r="T14" s="18">
        <v>0.51103333189987343</v>
      </c>
      <c r="U14" s="19">
        <v>3.126144184958969E-5</v>
      </c>
    </row>
    <row r="15" spans="1:21" s="6" customFormat="1" x14ac:dyDescent="0.2">
      <c r="A15" s="7" t="s">
        <v>18</v>
      </c>
      <c r="B15" s="8">
        <v>5.7000650553245699E-2</v>
      </c>
      <c r="C15" s="9">
        <v>9.8708703793868105E-4</v>
      </c>
      <c r="D15" s="10">
        <v>0.6276049628509105</v>
      </c>
      <c r="E15" s="11">
        <v>1.084709074862286E-2</v>
      </c>
      <c r="F15" s="8">
        <v>7.9820697539813523E-2</v>
      </c>
      <c r="G15" s="9">
        <v>4.1686378658656022E-4</v>
      </c>
      <c r="H15" s="12">
        <v>0.30217027932472584</v>
      </c>
      <c r="I15" s="53">
        <v>500.03999999999996</v>
      </c>
      <c r="J15" s="20">
        <v>37.032500000000027</v>
      </c>
      <c r="K15" s="53">
        <v>494.60281903249671</v>
      </c>
      <c r="L15" s="55">
        <v>6.7753218047623207</v>
      </c>
      <c r="M15" s="53">
        <v>495.0524193823133</v>
      </c>
      <c r="N15" s="53">
        <v>2.50294925178232</v>
      </c>
      <c r="O15" s="15">
        <v>0.99</v>
      </c>
      <c r="P15" s="16">
        <v>0.12556902382109389</v>
      </c>
      <c r="Q15" s="17">
        <v>2.4729482734772291E-5</v>
      </c>
      <c r="R15" s="18">
        <v>0.5114402856096244</v>
      </c>
      <c r="S15" s="18">
        <v>2.9413206508914991E-5</v>
      </c>
      <c r="T15" s="18">
        <v>0.51103312230952569</v>
      </c>
      <c r="U15" s="19">
        <v>2.9333020030644913E-5</v>
      </c>
    </row>
    <row r="16" spans="1:21" s="6" customFormat="1" x14ac:dyDescent="0.2">
      <c r="A16" s="7" t="s">
        <v>19</v>
      </c>
      <c r="B16" s="8">
        <v>5.7030069472540822E-2</v>
      </c>
      <c r="C16" s="9">
        <v>1.0118836914856353E-3</v>
      </c>
      <c r="D16" s="10">
        <v>0.63067783995422</v>
      </c>
      <c r="E16" s="11">
        <v>1.121825205563593E-2</v>
      </c>
      <c r="F16" s="8">
        <v>8.0219374810927543E-2</v>
      </c>
      <c r="G16" s="9">
        <v>4.4293578193700428E-4</v>
      </c>
      <c r="H16" s="12">
        <v>0.31041583710701087</v>
      </c>
      <c r="I16" s="53">
        <v>500.03999999999996</v>
      </c>
      <c r="J16" s="20">
        <v>38.884999999999991</v>
      </c>
      <c r="K16" s="53">
        <v>496.51802925170102</v>
      </c>
      <c r="L16" s="55">
        <v>6.993484994443901</v>
      </c>
      <c r="M16" s="53">
        <v>497.43204083163317</v>
      </c>
      <c r="N16" s="53">
        <v>2.6569165907889363</v>
      </c>
      <c r="O16" s="15">
        <v>0.99</v>
      </c>
      <c r="P16" s="16">
        <v>0.12854291637274337</v>
      </c>
      <c r="Q16" s="17">
        <v>3.1941908677745629E-5</v>
      </c>
      <c r="R16" s="18">
        <v>0.51145661149856847</v>
      </c>
      <c r="S16" s="18">
        <v>4.4123393827536749E-5</v>
      </c>
      <c r="T16" s="18">
        <v>0.51103980521592018</v>
      </c>
      <c r="U16" s="19">
        <v>4.4019820728432197E-5</v>
      </c>
    </row>
    <row r="17" spans="1:21" s="6" customFormat="1" x14ac:dyDescent="0.2">
      <c r="A17" s="7" t="s">
        <v>20</v>
      </c>
      <c r="B17" s="8">
        <v>5.6305530346886297E-2</v>
      </c>
      <c r="C17" s="9">
        <v>1.5963624300719243E-3</v>
      </c>
      <c r="D17" s="10">
        <v>0.62352546929969632</v>
      </c>
      <c r="E17" s="11">
        <v>1.8211427527589977E-2</v>
      </c>
      <c r="F17" s="8">
        <v>8.0236755350947708E-2</v>
      </c>
      <c r="G17" s="9">
        <v>5.3108742568659792E-4</v>
      </c>
      <c r="H17" s="12">
        <v>0.22662241786885526</v>
      </c>
      <c r="I17" s="53">
        <v>464.86</v>
      </c>
      <c r="J17" s="20">
        <v>30.552500000000009</v>
      </c>
      <c r="K17" s="53">
        <v>492.05462794744648</v>
      </c>
      <c r="L17" s="55">
        <v>11.394679483426945</v>
      </c>
      <c r="M17" s="53">
        <v>497.53576166920811</v>
      </c>
      <c r="N17" s="53">
        <v>3.180681477839729</v>
      </c>
      <c r="O17" s="15">
        <v>0.98</v>
      </c>
      <c r="P17" s="16">
        <v>0.12847285238871894</v>
      </c>
      <c r="Q17" s="17">
        <v>2.408687868316917E-5</v>
      </c>
      <c r="R17" s="18">
        <v>0.51146693134892651</v>
      </c>
      <c r="S17" s="18">
        <v>3.062770784321408E-5</v>
      </c>
      <c r="T17" s="18">
        <v>0.51105035225194939</v>
      </c>
      <c r="U17" s="19">
        <v>3.054960503795782E-5</v>
      </c>
    </row>
    <row r="18" spans="1:21" s="6" customFormat="1" x14ac:dyDescent="0.2">
      <c r="A18" s="7" t="s">
        <v>21</v>
      </c>
      <c r="B18" s="8">
        <v>5.7067740870847629E-2</v>
      </c>
      <c r="C18" s="9">
        <v>1.730170122401935E-3</v>
      </c>
      <c r="D18" s="10">
        <v>0.63023883358231569</v>
      </c>
      <c r="E18" s="11">
        <v>1.9996549420530363E-2</v>
      </c>
      <c r="F18" s="8">
        <v>7.9939153515333483E-2</v>
      </c>
      <c r="G18" s="9">
        <v>5.4559096300485651E-4</v>
      </c>
      <c r="H18" s="12">
        <v>0.21510857432736935</v>
      </c>
      <c r="I18" s="53">
        <v>494.48500000000001</v>
      </c>
      <c r="J18" s="20">
        <v>63.882499999999993</v>
      </c>
      <c r="K18" s="53">
        <v>496.24463395974908</v>
      </c>
      <c r="L18" s="55">
        <v>12.459283899759033</v>
      </c>
      <c r="M18" s="53">
        <v>495.75955011348327</v>
      </c>
      <c r="N18" s="53">
        <v>3.2677470232750556</v>
      </c>
      <c r="O18" s="15">
        <v>0.99</v>
      </c>
      <c r="P18" s="16">
        <v>0.12868906498022512</v>
      </c>
      <c r="Q18" s="17">
        <v>2.3411817006390977E-5</v>
      </c>
      <c r="R18" s="18">
        <v>0.51142655339123977</v>
      </c>
      <c r="S18" s="18">
        <v>2.6794788383284706E-5</v>
      </c>
      <c r="T18" s="18">
        <v>0.51100927321505063</v>
      </c>
      <c r="U18" s="19">
        <v>2.6718874496375691E-5</v>
      </c>
    </row>
    <row r="19" spans="1:21" s="6" customFormat="1" x14ac:dyDescent="0.2">
      <c r="A19" s="7" t="s">
        <v>22</v>
      </c>
      <c r="B19" s="8">
        <v>5.6979792765844889E-2</v>
      </c>
      <c r="C19" s="9">
        <v>1.5435640044891921E-3</v>
      </c>
      <c r="D19" s="10">
        <v>0.62923218880537224</v>
      </c>
      <c r="E19" s="11">
        <v>1.730262208114202E-2</v>
      </c>
      <c r="F19" s="8">
        <v>7.9963270481335488E-2</v>
      </c>
      <c r="G19" s="9">
        <v>4.3529847401314376E-4</v>
      </c>
      <c r="H19" s="12">
        <v>0.19796827794662794</v>
      </c>
      <c r="I19" s="53">
        <v>500.03999999999996</v>
      </c>
      <c r="J19" s="20">
        <v>59.252499999999998</v>
      </c>
      <c r="K19" s="53">
        <v>495.61745852383666</v>
      </c>
      <c r="L19" s="55">
        <v>10.788743076357605</v>
      </c>
      <c r="M19" s="53">
        <v>495.90350842377006</v>
      </c>
      <c r="N19" s="53">
        <v>2.6121051085854741</v>
      </c>
      <c r="O19" s="15">
        <v>0.99</v>
      </c>
      <c r="P19" s="16">
        <v>0.12335045772044458</v>
      </c>
      <c r="Q19" s="17">
        <v>3.3555459240196306E-5</v>
      </c>
      <c r="R19" s="18">
        <v>0.51141613841204214</v>
      </c>
      <c r="S19" s="18">
        <v>2.3398818082898392E-5</v>
      </c>
      <c r="T19" s="18">
        <v>0.51101616891394597</v>
      </c>
      <c r="U19" s="19">
        <v>2.3290012972332005E-5</v>
      </c>
    </row>
    <row r="20" spans="1:21" s="6" customFormat="1" x14ac:dyDescent="0.2">
      <c r="A20" s="7" t="s">
        <v>23</v>
      </c>
      <c r="B20" s="8">
        <v>5.6938765940092416E-2</v>
      </c>
      <c r="C20" s="9">
        <v>7.851491285814844E-4</v>
      </c>
      <c r="D20" s="10">
        <v>0.62883425805838766</v>
      </c>
      <c r="E20" s="11">
        <v>8.9569713318693837E-3</v>
      </c>
      <c r="F20" s="8">
        <v>7.9970405156412974E-2</v>
      </c>
      <c r="G20" s="9">
        <v>4.4174004760374997E-4</v>
      </c>
      <c r="H20" s="12">
        <v>0.38780418066271638</v>
      </c>
      <c r="I20" s="53">
        <v>500.03999999999996</v>
      </c>
      <c r="J20" s="20">
        <v>31.479999999999961</v>
      </c>
      <c r="K20" s="53">
        <v>495.36942666478353</v>
      </c>
      <c r="L20" s="55">
        <v>5.5937504005298031</v>
      </c>
      <c r="M20" s="53">
        <v>495.94609590793465</v>
      </c>
      <c r="N20" s="53">
        <v>2.6503408727700379</v>
      </c>
      <c r="O20" s="15">
        <v>0.99</v>
      </c>
      <c r="P20" s="16">
        <v>0.12670538539251802</v>
      </c>
      <c r="Q20" s="17">
        <v>1.8960650466964428E-5</v>
      </c>
      <c r="R20" s="18">
        <v>0.5114301860944378</v>
      </c>
      <c r="S20" s="18">
        <v>2.228533924966858E-5</v>
      </c>
      <c r="T20" s="18">
        <v>0.51101933808999522</v>
      </c>
      <c r="U20" s="19">
        <v>2.2223858473747703E-5</v>
      </c>
    </row>
    <row r="21" spans="1:21" s="6" customFormat="1" x14ac:dyDescent="0.2">
      <c r="A21" s="7" t="s">
        <v>24</v>
      </c>
      <c r="B21" s="8">
        <v>5.7064232361221823E-2</v>
      </c>
      <c r="C21" s="9">
        <v>7.467068571159665E-4</v>
      </c>
      <c r="D21" s="10">
        <v>0.62742523189953248</v>
      </c>
      <c r="E21" s="11">
        <v>8.3309422510792243E-3</v>
      </c>
      <c r="F21" s="8">
        <v>7.9640477390834311E-2</v>
      </c>
      <c r="G21" s="9">
        <v>4.4458282785247858E-4</v>
      </c>
      <c r="H21" s="12">
        <v>0.42042321127274063</v>
      </c>
      <c r="I21" s="53">
        <v>494.48500000000001</v>
      </c>
      <c r="J21" s="20">
        <v>29.625</v>
      </c>
      <c r="K21" s="53">
        <v>494.49068749979722</v>
      </c>
      <c r="L21" s="55">
        <v>5.2087059324727303</v>
      </c>
      <c r="M21" s="53">
        <v>493.97643455751955</v>
      </c>
      <c r="N21" s="53">
        <v>2.6679236205574557</v>
      </c>
      <c r="O21" s="15">
        <v>0.99</v>
      </c>
      <c r="P21" s="16">
        <v>0.12631657550298442</v>
      </c>
      <c r="Q21" s="17">
        <v>2.0966150645959298E-5</v>
      </c>
      <c r="R21" s="18">
        <v>0.51140610298049516</v>
      </c>
      <c r="S21" s="18">
        <v>2.4042021791717209E-5</v>
      </c>
      <c r="T21" s="18">
        <v>0.51099651570989368</v>
      </c>
      <c r="U21" s="19">
        <v>2.3974038089784962E-5</v>
      </c>
    </row>
    <row r="22" spans="1:21" s="6" customFormat="1" x14ac:dyDescent="0.2">
      <c r="A22" s="7" t="s">
        <v>25</v>
      </c>
      <c r="B22" s="8">
        <v>5.5865368710895022E-2</v>
      </c>
      <c r="C22" s="9">
        <v>1.0315513178798543E-3</v>
      </c>
      <c r="D22" s="10">
        <v>0.61578053964964274</v>
      </c>
      <c r="E22" s="11">
        <v>1.150679040743699E-2</v>
      </c>
      <c r="F22" s="8">
        <v>7.9820232706407854E-2</v>
      </c>
      <c r="G22" s="9">
        <v>4.5900137910125571E-4</v>
      </c>
      <c r="H22" s="12">
        <v>0.30773206992837654</v>
      </c>
      <c r="I22" s="53">
        <v>455.6</v>
      </c>
      <c r="J22" s="20">
        <v>40.737500000000011</v>
      </c>
      <c r="K22" s="53">
        <v>487.19921430102397</v>
      </c>
      <c r="L22" s="55">
        <v>7.2386415327822631</v>
      </c>
      <c r="M22" s="53">
        <v>495.0496443759539</v>
      </c>
      <c r="N22" s="53">
        <v>2.7531993870026081</v>
      </c>
      <c r="O22" s="15">
        <v>0.98</v>
      </c>
      <c r="P22" s="16">
        <v>0.12307278502556578</v>
      </c>
      <c r="Q22" s="17">
        <v>4.8157211926265341E-5</v>
      </c>
      <c r="R22" s="18">
        <v>0.51141053304970518</v>
      </c>
      <c r="S22" s="18">
        <v>2.4111125590851978E-5</v>
      </c>
      <c r="T22" s="18">
        <v>0.51101146391801588</v>
      </c>
      <c r="U22" s="19">
        <v>2.3954973629685272E-5</v>
      </c>
    </row>
    <row r="23" spans="1:21" s="6" customFormat="1" x14ac:dyDescent="0.2">
      <c r="A23" s="7" t="s">
        <v>26</v>
      </c>
      <c r="B23" s="8">
        <v>5.6527374081754407E-2</v>
      </c>
      <c r="C23" s="9">
        <v>8.1568099192828511E-4</v>
      </c>
      <c r="D23" s="10">
        <v>0.62043933562737608</v>
      </c>
      <c r="E23" s="11">
        <v>9.0127007703343157E-3</v>
      </c>
      <c r="F23" s="8">
        <v>7.9507477199055113E-2</v>
      </c>
      <c r="G23" s="9">
        <v>4.3398571567648461E-4</v>
      </c>
      <c r="H23" s="12">
        <v>0.37576111311763327</v>
      </c>
      <c r="I23" s="53">
        <v>472.26499999999999</v>
      </c>
      <c r="J23" s="20">
        <v>31.47750000000002</v>
      </c>
      <c r="K23" s="53">
        <v>490.12266569460837</v>
      </c>
      <c r="L23" s="55">
        <v>5.6572717832927673</v>
      </c>
      <c r="M23" s="53">
        <v>493.18225616713113</v>
      </c>
      <c r="N23" s="53">
        <v>2.605247878417567</v>
      </c>
      <c r="O23" s="15">
        <v>0.99</v>
      </c>
      <c r="P23" s="16">
        <v>0.12310005797496058</v>
      </c>
      <c r="Q23" s="17">
        <v>1.8391109261348684E-5</v>
      </c>
      <c r="R23" s="18">
        <v>0.51140517136671404</v>
      </c>
      <c r="S23" s="18">
        <v>2.2305054942819145E-5</v>
      </c>
      <c r="T23" s="18">
        <v>0.51100601380123956</v>
      </c>
      <c r="U23" s="19">
        <v>2.2245420930293921E-5</v>
      </c>
    </row>
    <row r="24" spans="1:21" s="6" customFormat="1" x14ac:dyDescent="0.2">
      <c r="A24" s="7" t="s">
        <v>27</v>
      </c>
      <c r="B24" s="8">
        <v>5.6772730353240854E-2</v>
      </c>
      <c r="C24" s="9">
        <v>7.4282997218902218E-4</v>
      </c>
      <c r="D24" s="10">
        <v>0.6231379263293394</v>
      </c>
      <c r="E24" s="11">
        <v>8.265920327209934E-3</v>
      </c>
      <c r="F24" s="8">
        <v>7.9470911865248753E-2</v>
      </c>
      <c r="G24" s="9">
        <v>4.3038284580420249E-4</v>
      </c>
      <c r="H24" s="12">
        <v>0.40826272168184996</v>
      </c>
      <c r="I24" s="53">
        <v>483.375</v>
      </c>
      <c r="J24" s="20">
        <v>34.254999999999995</v>
      </c>
      <c r="K24" s="53">
        <v>491.81222242619162</v>
      </c>
      <c r="L24" s="55">
        <v>5.1816983439678799</v>
      </c>
      <c r="M24" s="53">
        <v>492.96389799584097</v>
      </c>
      <c r="N24" s="53">
        <v>2.5839209769271858</v>
      </c>
      <c r="O24" s="15">
        <v>0.99</v>
      </c>
      <c r="P24" s="16">
        <v>0.12190715087944458</v>
      </c>
      <c r="Q24" s="17">
        <v>4.3378281655789576E-5</v>
      </c>
      <c r="R24" s="18">
        <v>0.51140597722149628</v>
      </c>
      <c r="S24" s="18">
        <v>2.2713671673257165E-5</v>
      </c>
      <c r="T24" s="18">
        <v>0.51101068771181246</v>
      </c>
      <c r="U24" s="19">
        <v>2.2573015611960166E-5</v>
      </c>
    </row>
    <row r="25" spans="1:21" s="6" customFormat="1" x14ac:dyDescent="0.2">
      <c r="A25" s="7" t="s">
        <v>28</v>
      </c>
      <c r="B25" s="8">
        <v>5.7161620363925622E-2</v>
      </c>
      <c r="C25" s="9">
        <v>5.6247382484588362E-4</v>
      </c>
      <c r="D25" s="10">
        <v>0.63060928303531849</v>
      </c>
      <c r="E25" s="11">
        <v>6.2358965179856772E-3</v>
      </c>
      <c r="F25" s="8">
        <v>7.9886201199992152E-2</v>
      </c>
      <c r="G25" s="9">
        <v>4.2390970996943891E-4</v>
      </c>
      <c r="H25" s="12">
        <v>0.53661530436788596</v>
      </c>
      <c r="I25" s="53">
        <v>498.19</v>
      </c>
      <c r="J25" s="20">
        <v>22.21999999999997</v>
      </c>
      <c r="K25" s="53">
        <v>496.47533964418039</v>
      </c>
      <c r="L25" s="55">
        <v>3.8977511622334742</v>
      </c>
      <c r="M25" s="53">
        <v>495.44345737393314</v>
      </c>
      <c r="N25" s="53">
        <v>2.5446455574744786</v>
      </c>
      <c r="O25" s="15">
        <v>0.99</v>
      </c>
      <c r="P25" s="16">
        <v>0.12728009014956795</v>
      </c>
      <c r="Q25" s="17">
        <v>2.78214260756573E-5</v>
      </c>
      <c r="R25" s="18">
        <v>0.51141867657846052</v>
      </c>
      <c r="S25" s="18">
        <v>2.3332219728281698E-5</v>
      </c>
      <c r="T25" s="18">
        <v>0.51100596506757068</v>
      </c>
      <c r="U25" s="19">
        <v>2.3242007482381328E-5</v>
      </c>
    </row>
    <row r="26" spans="1:21" s="6" customFormat="1" x14ac:dyDescent="0.2">
      <c r="A26" s="7" t="s">
        <v>29</v>
      </c>
      <c r="B26" s="8">
        <v>5.6715475252995244E-2</v>
      </c>
      <c r="C26" s="9">
        <v>5.9054928268760184E-4</v>
      </c>
      <c r="D26" s="10">
        <v>0.62649871601321738</v>
      </c>
      <c r="E26" s="11">
        <v>6.6158113955908119E-3</v>
      </c>
      <c r="F26" s="8">
        <v>7.9962255446711178E-2</v>
      </c>
      <c r="G26" s="9">
        <v>4.2559652989722602E-4</v>
      </c>
      <c r="H26" s="12">
        <v>0.50402271828166967</v>
      </c>
      <c r="I26" s="53">
        <v>479.66999999999996</v>
      </c>
      <c r="J26" s="20">
        <v>22.21999999999997</v>
      </c>
      <c r="K26" s="53">
        <v>493.91245114884271</v>
      </c>
      <c r="L26" s="55">
        <v>4.1437216199659312</v>
      </c>
      <c r="M26" s="53">
        <v>495.89744957264833</v>
      </c>
      <c r="N26" s="53">
        <v>2.5545072455062776</v>
      </c>
      <c r="O26" s="15">
        <v>0.99</v>
      </c>
      <c r="P26" s="16">
        <v>0.12720023858720969</v>
      </c>
      <c r="Q26" s="17">
        <v>1.8220012293165768E-5</v>
      </c>
      <c r="R26" s="18">
        <v>0.51141824616677489</v>
      </c>
      <c r="S26" s="18">
        <v>2.544582981704079E-5</v>
      </c>
      <c r="T26" s="18">
        <v>0.5110057935782264</v>
      </c>
      <c r="U26" s="19">
        <v>2.5386750594256556E-5</v>
      </c>
    </row>
    <row r="27" spans="1:21" s="6" customFormat="1" x14ac:dyDescent="0.2">
      <c r="A27" s="7" t="s">
        <v>30</v>
      </c>
      <c r="B27" s="8">
        <v>5.6726741088532824E-2</v>
      </c>
      <c r="C27" s="9">
        <v>5.3934036851400829E-4</v>
      </c>
      <c r="D27" s="10">
        <v>0.62611571125131626</v>
      </c>
      <c r="E27" s="11">
        <v>5.9983657760137648E-3</v>
      </c>
      <c r="F27" s="8">
        <v>7.9897340969460579E-2</v>
      </c>
      <c r="G27" s="9">
        <v>4.3298286942073885E-4</v>
      </c>
      <c r="H27" s="12">
        <v>0.5656659596895558</v>
      </c>
      <c r="I27" s="53">
        <v>479.66999999999996</v>
      </c>
      <c r="J27" s="20">
        <v>20.367500000000007</v>
      </c>
      <c r="K27" s="53">
        <v>493.67332256164303</v>
      </c>
      <c r="L27" s="55">
        <v>3.7605275198460335</v>
      </c>
      <c r="M27" s="53">
        <v>495.50995623040211</v>
      </c>
      <c r="N27" s="53">
        <v>2.5984912912750975</v>
      </c>
      <c r="O27" s="15">
        <v>0.99</v>
      </c>
      <c r="P27" s="16">
        <v>0.12895106916853463</v>
      </c>
      <c r="Q27" s="17">
        <v>2.7062845006095897E-5</v>
      </c>
      <c r="R27" s="18">
        <v>0.51143158194477789</v>
      </c>
      <c r="S27" s="18">
        <v>2.8921011922469037E-5</v>
      </c>
      <c r="T27" s="18">
        <v>0.51101345220803063</v>
      </c>
      <c r="U27" s="19">
        <v>2.8833259410365079E-5</v>
      </c>
    </row>
    <row r="28" spans="1:21" s="6" customFormat="1" x14ac:dyDescent="0.2">
      <c r="A28" s="7" t="s">
        <v>31</v>
      </c>
      <c r="B28" s="8">
        <v>5.6932581057840624E-2</v>
      </c>
      <c r="C28" s="9">
        <v>5.6185363264417453E-4</v>
      </c>
      <c r="D28" s="10">
        <v>0.62867465466025296</v>
      </c>
      <c r="E28" s="11">
        <v>6.2474967820184924E-3</v>
      </c>
      <c r="F28" s="8">
        <v>7.9902786895361094E-2</v>
      </c>
      <c r="G28" s="9">
        <v>4.2394466174595295E-4</v>
      </c>
      <c r="H28" s="12">
        <v>0.53390889300581479</v>
      </c>
      <c r="I28" s="53">
        <v>487.08000000000004</v>
      </c>
      <c r="J28" s="20">
        <v>15.739999999999981</v>
      </c>
      <c r="K28" s="53">
        <v>495.2699281889972</v>
      </c>
      <c r="L28" s="55">
        <v>3.9094807309191286</v>
      </c>
      <c r="M28" s="53">
        <v>495.54246543670001</v>
      </c>
      <c r="N28" s="53">
        <v>2.5448200150541047</v>
      </c>
      <c r="O28" s="15">
        <v>0.99</v>
      </c>
      <c r="P28" s="16">
        <v>0.12728625163370613</v>
      </c>
      <c r="Q28" s="17">
        <v>2.2009988079018641E-5</v>
      </c>
      <c r="R28" s="18">
        <v>0.511431614465375</v>
      </c>
      <c r="S28" s="18">
        <v>2.4103035307640949E-5</v>
      </c>
      <c r="T28" s="18">
        <v>0.51101888297559117</v>
      </c>
      <c r="U28" s="19">
        <v>2.4031666915113223E-5</v>
      </c>
    </row>
    <row r="29" spans="1:21" s="6" customFormat="1" x14ac:dyDescent="0.2">
      <c r="A29" s="7" t="s">
        <v>49</v>
      </c>
      <c r="B29" s="8">
        <v>5.6451218736436722E-2</v>
      </c>
      <c r="C29" s="9">
        <v>8.1728044390824988E-4</v>
      </c>
      <c r="D29" s="10">
        <v>0.62158837045948701</v>
      </c>
      <c r="E29" s="11">
        <v>9.0109059376308493E-3</v>
      </c>
      <c r="F29" s="8">
        <v>7.9664184877850847E-2</v>
      </c>
      <c r="G29" s="9">
        <v>4.2562904080322523E-4</v>
      </c>
      <c r="H29" s="12">
        <v>0.3685552141610175</v>
      </c>
      <c r="I29" s="53">
        <v>477.82</v>
      </c>
      <c r="J29" s="20">
        <v>31.477499999999992</v>
      </c>
      <c r="K29" s="53">
        <v>490.84240694961869</v>
      </c>
      <c r="L29" s="55">
        <v>5.6521840100866356</v>
      </c>
      <c r="M29" s="53">
        <v>494.11798779287483</v>
      </c>
      <c r="N29" s="53">
        <v>2.555297266919466</v>
      </c>
      <c r="O29" s="15">
        <v>0.99</v>
      </c>
      <c r="P29" s="16">
        <v>0.12597569744458098</v>
      </c>
      <c r="Q29" s="17">
        <v>1.3506659026761932E-5</v>
      </c>
      <c r="R29" s="18">
        <v>0.51141243045520424</v>
      </c>
      <c r="S29" s="18">
        <v>2.1452913730589459E-5</v>
      </c>
      <c r="T29" s="18">
        <v>0.51100394849729036</v>
      </c>
      <c r="U29" s="19">
        <v>2.1409117771241392E-5</v>
      </c>
    </row>
    <row r="30" spans="1:21" s="6" customFormat="1" x14ac:dyDescent="0.2">
      <c r="M30" s="50"/>
      <c r="N30" s="50"/>
      <c r="P30" s="21"/>
      <c r="Q30" s="21"/>
      <c r="R30" s="22"/>
      <c r="S30" s="22"/>
      <c r="T30" s="22"/>
    </row>
    <row r="31" spans="1:21" s="6" customFormat="1" x14ac:dyDescent="0.2">
      <c r="P31" s="21"/>
      <c r="Q31" s="21"/>
      <c r="R31" s="22"/>
      <c r="S31" s="22"/>
      <c r="T31" s="4"/>
    </row>
    <row r="32" spans="1:21" s="6" customFormat="1" x14ac:dyDescent="0.2">
      <c r="P32" s="21"/>
      <c r="Q32" s="21"/>
      <c r="R32" s="22"/>
      <c r="S32" s="22"/>
      <c r="T32" s="4"/>
    </row>
    <row r="33" spans="20:20" s="6" customFormat="1" x14ac:dyDescent="0.2">
      <c r="T33" s="4"/>
    </row>
    <row r="34" spans="20:20" s="6" customFormat="1" ht="11.45" customHeight="1" x14ac:dyDescent="0.2">
      <c r="T34" s="4"/>
    </row>
    <row r="35" spans="20:20" s="6" customFormat="1" ht="12" customHeight="1" x14ac:dyDescent="0.2">
      <c r="T35" s="4"/>
    </row>
    <row r="36" spans="20:20" s="6" customFormat="1" x14ac:dyDescent="0.2">
      <c r="T36" s="4"/>
    </row>
    <row r="37" spans="20:20" s="6" customFormat="1" x14ac:dyDescent="0.2">
      <c r="T37" s="4"/>
    </row>
    <row r="38" spans="20:20" s="6" customFormat="1" x14ac:dyDescent="0.2">
      <c r="T38" s="4"/>
    </row>
    <row r="39" spans="20:20" s="6" customFormat="1" x14ac:dyDescent="0.2">
      <c r="T39" s="4"/>
    </row>
    <row r="40" spans="20:20" s="6" customFormat="1" x14ac:dyDescent="0.2">
      <c r="T40" s="4"/>
    </row>
    <row r="41" spans="20:20" s="6" customFormat="1" x14ac:dyDescent="0.2">
      <c r="T41" s="4"/>
    </row>
    <row r="42" spans="20:20" s="6" customFormat="1" x14ac:dyDescent="0.2">
      <c r="T42" s="4"/>
    </row>
    <row r="43" spans="20:20" s="6" customFormat="1" x14ac:dyDescent="0.2">
      <c r="T43" s="4"/>
    </row>
    <row r="44" spans="20:20" s="6" customFormat="1" x14ac:dyDescent="0.2">
      <c r="T44" s="4"/>
    </row>
    <row r="45" spans="20:20" s="6" customFormat="1" x14ac:dyDescent="0.2">
      <c r="T45" s="4"/>
    </row>
    <row r="46" spans="20:20" s="6" customFormat="1" x14ac:dyDescent="0.2">
      <c r="T46" s="4"/>
    </row>
    <row r="47" spans="20:20" s="6" customFormat="1" x14ac:dyDescent="0.2">
      <c r="T47" s="4"/>
    </row>
    <row r="48" spans="20:20" s="6" customFormat="1" x14ac:dyDescent="0.2">
      <c r="T48" s="4"/>
    </row>
    <row r="49" spans="20:20" s="6" customFormat="1" x14ac:dyDescent="0.2">
      <c r="T49" s="4"/>
    </row>
    <row r="50" spans="20:20" s="6" customFormat="1" x14ac:dyDescent="0.2">
      <c r="T50" s="4"/>
    </row>
    <row r="51" spans="20:20" s="6" customFormat="1" x14ac:dyDescent="0.2">
      <c r="T51" s="4"/>
    </row>
    <row r="52" spans="20:20" s="6" customFormat="1" x14ac:dyDescent="0.2">
      <c r="T52" s="4"/>
    </row>
    <row r="53" spans="20:20" s="6" customFormat="1" x14ac:dyDescent="0.2">
      <c r="T53" s="4"/>
    </row>
    <row r="54" spans="20:20" s="6" customFormat="1" x14ac:dyDescent="0.2">
      <c r="T54" s="4"/>
    </row>
    <row r="55" spans="20:20" s="6" customFormat="1" x14ac:dyDescent="0.2">
      <c r="T55" s="4"/>
    </row>
    <row r="56" spans="20:20" s="6" customFormat="1" x14ac:dyDescent="0.2">
      <c r="T56" s="4"/>
    </row>
    <row r="57" spans="20:20" s="6" customFormat="1" x14ac:dyDescent="0.2">
      <c r="T57" s="4"/>
    </row>
    <row r="58" spans="20:20" s="6" customFormat="1" x14ac:dyDescent="0.2">
      <c r="T58" s="4"/>
    </row>
    <row r="59" spans="20:20" s="6" customFormat="1" x14ac:dyDescent="0.2">
      <c r="T59" s="4"/>
    </row>
    <row r="60" spans="20:20" s="6" customFormat="1" x14ac:dyDescent="0.2">
      <c r="T60" s="4"/>
    </row>
    <row r="61" spans="20:20" s="6" customFormat="1" x14ac:dyDescent="0.2">
      <c r="T61" s="4"/>
    </row>
    <row r="62" spans="20:20" s="6" customFormat="1" x14ac:dyDescent="0.2">
      <c r="T62" s="4"/>
    </row>
    <row r="63" spans="20:20" s="6" customFormat="1" x14ac:dyDescent="0.2">
      <c r="T63" s="4"/>
    </row>
    <row r="64" spans="20:20" s="6" customFormat="1" x14ac:dyDescent="0.2">
      <c r="T64" s="4"/>
    </row>
    <row r="65" spans="20:20" s="6" customFormat="1" x14ac:dyDescent="0.2">
      <c r="T65" s="4"/>
    </row>
    <row r="66" spans="20:20" s="6" customFormat="1" x14ac:dyDescent="0.2">
      <c r="T66" s="4"/>
    </row>
    <row r="67" spans="20:20" s="6" customFormat="1" x14ac:dyDescent="0.2">
      <c r="T67" s="4"/>
    </row>
    <row r="68" spans="20:20" s="6" customFormat="1" x14ac:dyDescent="0.2">
      <c r="T68" s="4"/>
    </row>
    <row r="69" spans="20:20" s="6" customFormat="1" x14ac:dyDescent="0.2">
      <c r="T69" s="4"/>
    </row>
    <row r="70" spans="20:20" s="6" customFormat="1" x14ac:dyDescent="0.2">
      <c r="T70" s="4"/>
    </row>
    <row r="71" spans="20:20" s="6" customFormat="1" x14ac:dyDescent="0.2">
      <c r="T71" s="4"/>
    </row>
    <row r="72" spans="20:20" s="6" customFormat="1" x14ac:dyDescent="0.2">
      <c r="T72" s="4"/>
    </row>
    <row r="73" spans="20:20" s="6" customFormat="1" x14ac:dyDescent="0.2">
      <c r="T73" s="4"/>
    </row>
    <row r="74" spans="20:20" s="6" customFormat="1" x14ac:dyDescent="0.2">
      <c r="T74" s="4"/>
    </row>
    <row r="75" spans="20:20" s="6" customFormat="1" x14ac:dyDescent="0.2">
      <c r="T75" s="4"/>
    </row>
    <row r="76" spans="20:20" s="6" customFormat="1" x14ac:dyDescent="0.2">
      <c r="T76" s="4"/>
    </row>
    <row r="77" spans="20:20" s="6" customFormat="1" x14ac:dyDescent="0.2">
      <c r="T77" s="4"/>
    </row>
    <row r="78" spans="20:20" s="6" customFormat="1" x14ac:dyDescent="0.2">
      <c r="T78" s="4"/>
    </row>
    <row r="79" spans="20:20" s="6" customFormat="1" x14ac:dyDescent="0.2">
      <c r="T79" s="4"/>
    </row>
    <row r="80" spans="20:20" s="6" customFormat="1" x14ac:dyDescent="0.2">
      <c r="T80" s="4"/>
    </row>
    <row r="81" spans="20:20" s="6" customFormat="1" x14ac:dyDescent="0.2">
      <c r="T81" s="4"/>
    </row>
    <row r="82" spans="20:20" s="6" customFormat="1" x14ac:dyDescent="0.2">
      <c r="T82" s="4"/>
    </row>
    <row r="83" spans="20:20" s="6" customFormat="1" x14ac:dyDescent="0.2">
      <c r="T83" s="4"/>
    </row>
    <row r="84" spans="20:20" s="6" customFormat="1" x14ac:dyDescent="0.2">
      <c r="T84" s="4"/>
    </row>
    <row r="85" spans="20:20" s="6" customFormat="1" x14ac:dyDescent="0.2">
      <c r="T85" s="4"/>
    </row>
    <row r="86" spans="20:20" s="6" customFormat="1" x14ac:dyDescent="0.2">
      <c r="T86" s="4"/>
    </row>
    <row r="87" spans="20:20" s="6" customFormat="1" x14ac:dyDescent="0.2">
      <c r="T87" s="4"/>
    </row>
    <row r="88" spans="20:20" s="6" customFormat="1" x14ac:dyDescent="0.2">
      <c r="T88" s="4"/>
    </row>
    <row r="89" spans="20:20" s="6" customFormat="1" x14ac:dyDescent="0.2">
      <c r="T89" s="4"/>
    </row>
    <row r="90" spans="20:20" s="6" customFormat="1" x14ac:dyDescent="0.2">
      <c r="T90" s="4"/>
    </row>
    <row r="91" spans="20:20" s="6" customFormat="1" x14ac:dyDescent="0.2">
      <c r="T91" s="4"/>
    </row>
    <row r="92" spans="20:20" s="6" customFormat="1" x14ac:dyDescent="0.2">
      <c r="T92" s="4"/>
    </row>
    <row r="93" spans="20:20" s="6" customFormat="1" x14ac:dyDescent="0.2">
      <c r="T93" s="4"/>
    </row>
    <row r="94" spans="20:20" s="6" customFormat="1" x14ac:dyDescent="0.2">
      <c r="T94" s="4"/>
    </row>
    <row r="95" spans="20:20" s="6" customFormat="1" x14ac:dyDescent="0.2">
      <c r="T95" s="4"/>
    </row>
    <row r="96" spans="20:20" s="6" customFormat="1" x14ac:dyDescent="0.2">
      <c r="T96" s="4"/>
    </row>
    <row r="97" spans="20:20" s="6" customFormat="1" x14ac:dyDescent="0.2">
      <c r="T97" s="4"/>
    </row>
    <row r="98" spans="20:20" s="6" customFormat="1" x14ac:dyDescent="0.2">
      <c r="T98" s="4"/>
    </row>
    <row r="99" spans="20:20" s="6" customFormat="1" x14ac:dyDescent="0.2">
      <c r="T99" s="4"/>
    </row>
    <row r="100" spans="20:20" s="6" customFormat="1" x14ac:dyDescent="0.2">
      <c r="T100" s="4"/>
    </row>
    <row r="101" spans="20:20" s="6" customFormat="1" x14ac:dyDescent="0.2">
      <c r="T101" s="4"/>
    </row>
    <row r="102" spans="20:20" s="6" customFormat="1" x14ac:dyDescent="0.2">
      <c r="T102" s="4"/>
    </row>
    <row r="103" spans="20:20" s="6" customFormat="1" x14ac:dyDescent="0.2">
      <c r="T103" s="4"/>
    </row>
    <row r="104" spans="20:20" s="6" customFormat="1" x14ac:dyDescent="0.2">
      <c r="T104" s="4"/>
    </row>
    <row r="105" spans="20:20" s="6" customFormat="1" x14ac:dyDescent="0.2">
      <c r="T105" s="4"/>
    </row>
    <row r="106" spans="20:20" s="6" customFormat="1" x14ac:dyDescent="0.2">
      <c r="T106" s="4"/>
    </row>
    <row r="107" spans="20:20" s="6" customFormat="1" x14ac:dyDescent="0.2">
      <c r="T107" s="4"/>
    </row>
    <row r="108" spans="20:20" s="6" customFormat="1" x14ac:dyDescent="0.2">
      <c r="T108" s="4"/>
    </row>
    <row r="109" spans="20:20" s="6" customFormat="1" x14ac:dyDescent="0.2">
      <c r="T109" s="4"/>
    </row>
    <row r="110" spans="20:20" s="6" customFormat="1" x14ac:dyDescent="0.2">
      <c r="T110" s="4"/>
    </row>
    <row r="111" spans="20:20" s="6" customFormat="1" x14ac:dyDescent="0.2">
      <c r="T111" s="4"/>
    </row>
    <row r="112" spans="20:20" s="6" customFormat="1" x14ac:dyDescent="0.2">
      <c r="T112" s="4"/>
    </row>
    <row r="113" spans="20:20" s="6" customFormat="1" x14ac:dyDescent="0.2">
      <c r="T113" s="4"/>
    </row>
    <row r="114" spans="20:20" s="6" customFormat="1" x14ac:dyDescent="0.2">
      <c r="T114" s="4"/>
    </row>
    <row r="115" spans="20:20" s="6" customFormat="1" x14ac:dyDescent="0.2">
      <c r="T115" s="4"/>
    </row>
    <row r="116" spans="20:20" s="6" customFormat="1" x14ac:dyDescent="0.2">
      <c r="T116" s="4"/>
    </row>
    <row r="117" spans="20:20" s="6" customFormat="1" x14ac:dyDescent="0.2">
      <c r="T117" s="4"/>
    </row>
    <row r="118" spans="20:20" s="6" customFormat="1" x14ac:dyDescent="0.2">
      <c r="T118" s="4"/>
    </row>
    <row r="119" spans="20:20" s="6" customFormat="1" x14ac:dyDescent="0.2">
      <c r="T119" s="4"/>
    </row>
    <row r="120" spans="20:20" s="6" customFormat="1" x14ac:dyDescent="0.2">
      <c r="T120" s="4"/>
    </row>
  </sheetData>
  <mergeCells count="24">
    <mergeCell ref="T2:T3"/>
    <mergeCell ref="U2:U3"/>
    <mergeCell ref="P1:U1"/>
    <mergeCell ref="A1:A3"/>
    <mergeCell ref="B1:H1"/>
    <mergeCell ref="I1:O1"/>
    <mergeCell ref="B2:B3"/>
    <mergeCell ref="C2:C3"/>
    <mergeCell ref="D2:D3"/>
    <mergeCell ref="E2:E3"/>
    <mergeCell ref="F2:F3"/>
    <mergeCell ref="G2:G3"/>
    <mergeCell ref="Q2:Q3"/>
    <mergeCell ref="O2:O3"/>
    <mergeCell ref="N2:N3"/>
    <mergeCell ref="P2:P3"/>
    <mergeCell ref="R2:R3"/>
    <mergeCell ref="S2:S3"/>
    <mergeCell ref="M2:M3"/>
    <mergeCell ref="H2:H3"/>
    <mergeCell ref="I2:I3"/>
    <mergeCell ref="J2:J3"/>
    <mergeCell ref="K2:K3"/>
    <mergeCell ref="L2:L3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EB49E-2D2B-472C-897B-EEF0AFFC4573}">
  <sheetPr>
    <pageSetUpPr autoPageBreaks="0"/>
  </sheetPr>
  <dimension ref="A1:U120"/>
  <sheetViews>
    <sheetView tabSelected="1" workbookViewId="0">
      <selection activeCell="U44" sqref="U44"/>
    </sheetView>
  </sheetViews>
  <sheetFormatPr defaultColWidth="12.1640625" defaultRowHeight="12" x14ac:dyDescent="0.2"/>
  <cols>
    <col min="1" max="1" width="16.5" style="6" bestFit="1" customWidth="1"/>
    <col min="2" max="2" width="11" style="6" bestFit="1" customWidth="1"/>
    <col min="3" max="3" width="8.33203125" style="6" bestFit="1" customWidth="1"/>
    <col min="4" max="4" width="10" style="6" bestFit="1" customWidth="1"/>
    <col min="5" max="5" width="7.33203125" style="6" bestFit="1" customWidth="1"/>
    <col min="6" max="6" width="10" style="6" bestFit="1" customWidth="1"/>
    <col min="7" max="7" width="8.33203125" style="6" bestFit="1" customWidth="1"/>
    <col min="8" max="8" width="5.33203125" style="6" bestFit="1" customWidth="1"/>
    <col min="9" max="9" width="11.1640625" style="6" bestFit="1" customWidth="1"/>
    <col min="10" max="10" width="7" style="6" bestFit="1" customWidth="1"/>
    <col min="11" max="11" width="10.83203125" style="6" bestFit="1" customWidth="1"/>
    <col min="12" max="12" width="7" style="6" bestFit="1" customWidth="1"/>
    <col min="13" max="13" width="10.1640625" style="6" bestFit="1" customWidth="1"/>
    <col min="14" max="14" width="6.1640625" style="6" bestFit="1" customWidth="1"/>
    <col min="15" max="15" width="13.33203125" style="6" bestFit="1" customWidth="1"/>
    <col min="16" max="16" width="11.83203125" style="6" bestFit="1" customWidth="1"/>
    <col min="17" max="17" width="8" style="6" bestFit="1" customWidth="1"/>
    <col min="18" max="18" width="11.33203125" style="6" bestFit="1" customWidth="1"/>
    <col min="19" max="19" width="12.33203125" style="6" bestFit="1" customWidth="1"/>
    <col min="20" max="20" width="19.5" style="4" customWidth="1"/>
    <col min="21" max="21" width="10" style="5" bestFit="1" customWidth="1"/>
    <col min="22" max="16384" width="12.1640625" style="6"/>
  </cols>
  <sheetData>
    <row r="1" spans="1:21" ht="16.350000000000001" customHeight="1" thickBot="1" x14ac:dyDescent="0.25">
      <c r="A1" s="85" t="s">
        <v>0</v>
      </c>
      <c r="B1" s="86" t="s">
        <v>1</v>
      </c>
      <c r="C1" s="87"/>
      <c r="D1" s="87"/>
      <c r="E1" s="87"/>
      <c r="F1" s="87"/>
      <c r="G1" s="87"/>
      <c r="H1" s="87"/>
      <c r="I1" s="86" t="s">
        <v>2</v>
      </c>
      <c r="J1" s="87"/>
      <c r="K1" s="87"/>
      <c r="L1" s="87"/>
      <c r="M1" s="87"/>
      <c r="N1" s="87"/>
      <c r="O1" s="87"/>
      <c r="P1" s="69" t="s">
        <v>3</v>
      </c>
      <c r="Q1" s="70"/>
      <c r="R1" s="70"/>
      <c r="S1" s="70"/>
      <c r="T1" s="70"/>
      <c r="U1" s="68"/>
    </row>
    <row r="2" spans="1:21" ht="15.95" customHeight="1" x14ac:dyDescent="0.2">
      <c r="A2" s="85"/>
      <c r="B2" s="71" t="s">
        <v>102</v>
      </c>
      <c r="C2" s="73" t="s">
        <v>134</v>
      </c>
      <c r="D2" s="75" t="s">
        <v>103</v>
      </c>
      <c r="E2" s="73" t="s">
        <v>134</v>
      </c>
      <c r="F2" s="75" t="s">
        <v>104</v>
      </c>
      <c r="G2" s="73" t="s">
        <v>134</v>
      </c>
      <c r="H2" s="77" t="s">
        <v>4</v>
      </c>
      <c r="I2" s="75" t="s">
        <v>102</v>
      </c>
      <c r="J2" s="73" t="s">
        <v>134</v>
      </c>
      <c r="K2" s="71" t="s">
        <v>130</v>
      </c>
      <c r="L2" s="73" t="s">
        <v>134</v>
      </c>
      <c r="M2" s="71" t="s">
        <v>104</v>
      </c>
      <c r="N2" s="73" t="s">
        <v>134</v>
      </c>
      <c r="O2" s="80" t="s">
        <v>5</v>
      </c>
      <c r="P2" s="81" t="s">
        <v>105</v>
      </c>
      <c r="Q2" s="78" t="s">
        <v>133</v>
      </c>
      <c r="R2" s="80" t="s">
        <v>106</v>
      </c>
      <c r="S2" s="78" t="s">
        <v>133</v>
      </c>
      <c r="T2" s="78" t="s">
        <v>224</v>
      </c>
      <c r="U2" s="73" t="s">
        <v>132</v>
      </c>
    </row>
    <row r="3" spans="1:21" ht="16.350000000000001" customHeight="1" thickBot="1" x14ac:dyDescent="0.25">
      <c r="A3" s="74"/>
      <c r="B3" s="72"/>
      <c r="C3" s="74"/>
      <c r="D3" s="76" t="s">
        <v>6</v>
      </c>
      <c r="E3" s="74"/>
      <c r="F3" s="76" t="s">
        <v>6</v>
      </c>
      <c r="G3" s="74"/>
      <c r="H3" s="74"/>
      <c r="I3" s="76"/>
      <c r="J3" s="74"/>
      <c r="K3" s="72" t="s">
        <v>6</v>
      </c>
      <c r="L3" s="74"/>
      <c r="M3" s="72" t="s">
        <v>6</v>
      </c>
      <c r="N3" s="74"/>
      <c r="O3" s="76"/>
      <c r="P3" s="82"/>
      <c r="Q3" s="76"/>
      <c r="R3" s="76"/>
      <c r="S3" s="76"/>
      <c r="T3" s="76"/>
      <c r="U3" s="79"/>
    </row>
    <row r="4" spans="1:21" x14ac:dyDescent="0.2">
      <c r="A4" s="37" t="s">
        <v>74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18"/>
      <c r="U4" s="64"/>
    </row>
    <row r="5" spans="1:21" x14ac:dyDescent="0.2">
      <c r="A5" s="7" t="s">
        <v>75</v>
      </c>
      <c r="B5" s="8">
        <v>7.4742871161501537E-2</v>
      </c>
      <c r="C5" s="9">
        <v>1.5589924044509223E-3</v>
      </c>
      <c r="D5" s="31">
        <v>1.8193405792620279</v>
      </c>
      <c r="E5" s="32">
        <v>3.7541590449794958E-2</v>
      </c>
      <c r="F5" s="8">
        <v>0.17626717247455656</v>
      </c>
      <c r="G5" s="9">
        <v>1.129400132174782E-3</v>
      </c>
      <c r="H5" s="12">
        <v>0.31051153272341908</v>
      </c>
      <c r="I5" s="50">
        <v>1061.115</v>
      </c>
      <c r="J5" s="30">
        <v>41.202500000000043</v>
      </c>
      <c r="K5" s="50">
        <v>1052.4476016294159</v>
      </c>
      <c r="L5" s="52">
        <v>13.539498445084002</v>
      </c>
      <c r="M5" s="50">
        <v>1046.549628697067</v>
      </c>
      <c r="N5" s="50">
        <v>6.215310368245488</v>
      </c>
      <c r="O5" s="15">
        <v>0.99</v>
      </c>
      <c r="P5" s="29">
        <v>0.10034946210403042</v>
      </c>
      <c r="Q5" s="21">
        <v>5.2272702434414986E-5</v>
      </c>
      <c r="R5" s="22">
        <v>0.51186793686979237</v>
      </c>
      <c r="S5" s="18">
        <v>4.4228804910452266E-5</v>
      </c>
      <c r="T5" s="18">
        <v>0.51116853566075604</v>
      </c>
      <c r="U5" s="19">
        <v>4.3864482167552818E-5</v>
      </c>
    </row>
    <row r="6" spans="1:21" x14ac:dyDescent="0.2">
      <c r="A6" s="7" t="s">
        <v>76</v>
      </c>
      <c r="B6" s="8">
        <v>7.5990038972288135E-2</v>
      </c>
      <c r="C6" s="9">
        <v>1.6658778141953553E-3</v>
      </c>
      <c r="D6" s="10">
        <v>1.8670590045977367</v>
      </c>
      <c r="E6" s="11">
        <v>4.0636244299719737E-2</v>
      </c>
      <c r="F6" s="8">
        <v>0.1778639713888498</v>
      </c>
      <c r="G6" s="9">
        <v>1.094904612911291E-3</v>
      </c>
      <c r="H6" s="12">
        <v>0.28283475892603072</v>
      </c>
      <c r="I6" s="50">
        <v>1094.4449999999999</v>
      </c>
      <c r="J6" s="30">
        <v>44.444999999999936</v>
      </c>
      <c r="K6" s="50">
        <v>1069.4895337316057</v>
      </c>
      <c r="L6" s="52">
        <v>14.409889429211049</v>
      </c>
      <c r="M6" s="50">
        <v>1055.2947903866045</v>
      </c>
      <c r="N6" s="50">
        <v>6.019415150294825</v>
      </c>
      <c r="O6" s="15">
        <v>0.98</v>
      </c>
      <c r="P6" s="29">
        <v>9.9686091392022905E-2</v>
      </c>
      <c r="Q6" s="21">
        <v>5.8257033955795933E-5</v>
      </c>
      <c r="R6" s="22">
        <v>0.51189079071589583</v>
      </c>
      <c r="S6" s="18">
        <v>4.5625490755691596E-5</v>
      </c>
      <c r="T6" s="18">
        <v>0.51119601297237982</v>
      </c>
      <c r="U6" s="19">
        <v>4.5219459281987105E-5</v>
      </c>
    </row>
    <row r="7" spans="1:21" x14ac:dyDescent="0.2">
      <c r="A7" s="7" t="s">
        <v>77</v>
      </c>
      <c r="B7" s="8">
        <v>7.5592320662201937E-2</v>
      </c>
      <c r="C7" s="9">
        <v>1.6025861517525127E-3</v>
      </c>
      <c r="D7" s="10">
        <v>1.8217349119056563</v>
      </c>
      <c r="E7" s="11">
        <v>3.8591964352105733E-2</v>
      </c>
      <c r="F7" s="8">
        <v>0.17442651889577482</v>
      </c>
      <c r="G7" s="9">
        <v>1.0801003298747194E-3</v>
      </c>
      <c r="H7" s="12">
        <v>0.29230744814452203</v>
      </c>
      <c r="I7" s="50">
        <v>1084.26</v>
      </c>
      <c r="J7" s="30">
        <v>42.592500000000086</v>
      </c>
      <c r="K7" s="50">
        <v>1053.3095524896735</v>
      </c>
      <c r="L7" s="52">
        <v>13.905527391866331</v>
      </c>
      <c r="M7" s="50">
        <v>1036.4542106481515</v>
      </c>
      <c r="N7" s="50">
        <v>5.9550182559910088</v>
      </c>
      <c r="O7" s="15">
        <v>0.98</v>
      </c>
      <c r="P7" s="29">
        <v>9.9879656195847225E-2</v>
      </c>
      <c r="Q7" s="21">
        <v>5.0219265440261481E-5</v>
      </c>
      <c r="R7" s="22">
        <v>0.51189837201694877</v>
      </c>
      <c r="S7" s="18">
        <v>4.3314468478136335E-5</v>
      </c>
      <c r="T7" s="18">
        <v>0.51120224519337809</v>
      </c>
      <c r="U7" s="19">
        <v>4.296445748426153E-5</v>
      </c>
    </row>
    <row r="8" spans="1:21" x14ac:dyDescent="0.2">
      <c r="A8" s="7" t="s">
        <v>78</v>
      </c>
      <c r="B8" s="8">
        <v>7.5547573486333702E-2</v>
      </c>
      <c r="C8" s="9">
        <v>1.6957681286847925E-3</v>
      </c>
      <c r="D8" s="10">
        <v>1.8497516575179445</v>
      </c>
      <c r="E8" s="11">
        <v>4.1644778769341299E-2</v>
      </c>
      <c r="F8" s="8">
        <v>0.17718822390587172</v>
      </c>
      <c r="G8" s="9">
        <v>1.109338851671813E-3</v>
      </c>
      <c r="H8" s="12">
        <v>0.2780879907449581</v>
      </c>
      <c r="I8" s="50">
        <v>1083.335</v>
      </c>
      <c r="J8" s="30">
        <v>44.44500000000005</v>
      </c>
      <c r="K8" s="50">
        <v>1063.3414761342806</v>
      </c>
      <c r="L8" s="52">
        <v>14.85588362919138</v>
      </c>
      <c r="M8" s="50">
        <v>1051.5953833959247</v>
      </c>
      <c r="N8" s="50">
        <v>6.1013467783373452</v>
      </c>
      <c r="O8" s="15">
        <v>0.98</v>
      </c>
      <c r="P8" s="29">
        <v>9.9095527800995037E-2</v>
      </c>
      <c r="Q8" s="21">
        <v>7.5067590337619098E-5</v>
      </c>
      <c r="R8" s="22">
        <v>0.51189929826443048</v>
      </c>
      <c r="S8" s="18">
        <v>4.1942914241581609E-5</v>
      </c>
      <c r="T8" s="18">
        <v>0.5112086365458629</v>
      </c>
      <c r="U8" s="19">
        <v>4.1419718976347958E-5</v>
      </c>
    </row>
    <row r="9" spans="1:21" x14ac:dyDescent="0.2">
      <c r="A9" s="7" t="s">
        <v>79</v>
      </c>
      <c r="B9" s="8">
        <v>7.4470931508354751E-2</v>
      </c>
      <c r="C9" s="9">
        <v>1.40044720408001E-3</v>
      </c>
      <c r="D9" s="10">
        <v>1.8356584872726316</v>
      </c>
      <c r="E9" s="11">
        <v>3.4327391549143139E-2</v>
      </c>
      <c r="F9" s="8">
        <v>0.17843569335845239</v>
      </c>
      <c r="G9" s="9">
        <v>1.0990554764938138E-3</v>
      </c>
      <c r="H9" s="12">
        <v>0.32937373511878448</v>
      </c>
      <c r="I9" s="50">
        <v>1053.71</v>
      </c>
      <c r="J9" s="30">
        <v>37.5</v>
      </c>
      <c r="K9" s="50">
        <v>1058.3075400842456</v>
      </c>
      <c r="L9" s="52">
        <v>12.312885500212767</v>
      </c>
      <c r="M9" s="50">
        <v>1058.4230484265613</v>
      </c>
      <c r="N9" s="50">
        <v>6.0392854584452644</v>
      </c>
      <c r="O9" s="15">
        <v>0.99</v>
      </c>
      <c r="P9" s="29">
        <v>9.9603519242411828E-2</v>
      </c>
      <c r="Q9" s="21">
        <v>6.013818596015999E-5</v>
      </c>
      <c r="R9" s="22">
        <v>0.51190185498874774</v>
      </c>
      <c r="S9" s="18">
        <v>4.6494752778290006E-5</v>
      </c>
      <c r="T9" s="18">
        <v>0.51120765274469193</v>
      </c>
      <c r="U9" s="19">
        <v>4.6075610322636561E-5</v>
      </c>
    </row>
    <row r="10" spans="1:21" x14ac:dyDescent="0.2">
      <c r="A10" s="7" t="s">
        <v>80</v>
      </c>
      <c r="B10" s="8">
        <v>7.4177180252514546E-2</v>
      </c>
      <c r="C10" s="9">
        <v>1.4264677775980173E-3</v>
      </c>
      <c r="D10" s="10">
        <v>1.8029930789110107</v>
      </c>
      <c r="E10" s="11">
        <v>3.514285527655072E-2</v>
      </c>
      <c r="F10" s="8">
        <v>0.17585350907199798</v>
      </c>
      <c r="G10" s="9">
        <v>1.1054063684360245E-3</v>
      </c>
      <c r="H10" s="12">
        <v>0.32249867823266815</v>
      </c>
      <c r="I10" s="50">
        <v>1055.56</v>
      </c>
      <c r="J10" s="30">
        <v>38.8900000000001</v>
      </c>
      <c r="K10" s="50">
        <v>1046.5429283724914</v>
      </c>
      <c r="L10" s="52">
        <v>12.750359911263516</v>
      </c>
      <c r="M10" s="50">
        <v>1044.2821892129548</v>
      </c>
      <c r="N10" s="50">
        <v>6.086379851232568</v>
      </c>
      <c r="O10" s="15">
        <v>0.99</v>
      </c>
      <c r="P10" s="29">
        <v>9.9497038230155627E-2</v>
      </c>
      <c r="Q10" s="21">
        <v>5.5358304999764506E-5</v>
      </c>
      <c r="R10" s="22">
        <v>0.51190436372159742</v>
      </c>
      <c r="S10" s="18">
        <v>4.7566261931865214E-5</v>
      </c>
      <c r="T10" s="18">
        <v>0.5112109036135446</v>
      </c>
      <c r="U10" s="19">
        <v>4.7180433601197155E-5</v>
      </c>
    </row>
    <row r="11" spans="1:21" x14ac:dyDescent="0.2">
      <c r="A11" s="7" t="s">
        <v>81</v>
      </c>
      <c r="B11" s="8">
        <v>7.3390899063031811E-2</v>
      </c>
      <c r="C11" s="9">
        <v>1.5219458551544228E-3</v>
      </c>
      <c r="D11" s="10">
        <v>1.7771700700694446</v>
      </c>
      <c r="E11" s="11">
        <v>3.6499207094259634E-2</v>
      </c>
      <c r="F11" s="8">
        <v>0.17526616270131723</v>
      </c>
      <c r="G11" s="9">
        <v>1.0806604474341383E-3</v>
      </c>
      <c r="H11" s="12">
        <v>0.30021800778653834</v>
      </c>
      <c r="I11" s="50">
        <v>1033.335</v>
      </c>
      <c r="J11" s="30">
        <v>41.512500000000045</v>
      </c>
      <c r="K11" s="50">
        <v>1037.1451985807882</v>
      </c>
      <c r="L11" s="52">
        <v>13.363386130678514</v>
      </c>
      <c r="M11" s="50">
        <v>1041.0613594968086</v>
      </c>
      <c r="N11" s="50">
        <v>5.9540944687319666</v>
      </c>
      <c r="O11" s="15">
        <v>0.99</v>
      </c>
      <c r="P11" s="29">
        <v>9.9354484463081941E-2</v>
      </c>
      <c r="Q11" s="21">
        <v>4.788969542711287E-5</v>
      </c>
      <c r="R11" s="22">
        <v>0.51190774189032928</v>
      </c>
      <c r="S11" s="18">
        <v>4.2699673804614588E-5</v>
      </c>
      <c r="T11" s="18">
        <v>0.51121527533296374</v>
      </c>
      <c r="U11" s="19">
        <v>4.236589911185759E-5</v>
      </c>
    </row>
    <row r="12" spans="1:21" x14ac:dyDescent="0.2">
      <c r="A12" s="7" t="s">
        <v>82</v>
      </c>
      <c r="B12" s="8">
        <v>7.4389813827593562E-2</v>
      </c>
      <c r="C12" s="9">
        <v>1.4917506128274056E-3</v>
      </c>
      <c r="D12" s="10">
        <v>1.8022501335277994</v>
      </c>
      <c r="E12" s="11">
        <v>3.63331392766457E-2</v>
      </c>
      <c r="F12" s="8">
        <v>0.17531449254144768</v>
      </c>
      <c r="G12" s="9">
        <v>1.0893306926925044E-3</v>
      </c>
      <c r="H12" s="12">
        <v>0.30821520815390002</v>
      </c>
      <c r="I12" s="50">
        <v>1053.71</v>
      </c>
      <c r="J12" s="30">
        <v>39.352499999999964</v>
      </c>
      <c r="K12" s="50">
        <v>1046.2737610491711</v>
      </c>
      <c r="L12" s="52">
        <v>13.184364137854718</v>
      </c>
      <c r="M12" s="50">
        <v>1041.3264464796223</v>
      </c>
      <c r="N12" s="50">
        <v>6.001209368298789</v>
      </c>
      <c r="O12" s="15">
        <v>0.99</v>
      </c>
      <c r="P12" s="29">
        <v>9.9697242552591353E-2</v>
      </c>
      <c r="Q12" s="21">
        <v>5.82567487085769E-5</v>
      </c>
      <c r="R12" s="22">
        <v>0.51191245587409473</v>
      </c>
      <c r="S12" s="18">
        <v>4.6432221812413792E-5</v>
      </c>
      <c r="T12" s="18">
        <v>0.51121760041082798</v>
      </c>
      <c r="U12" s="19">
        <v>4.6026192326784235E-5</v>
      </c>
    </row>
    <row r="13" spans="1:21" x14ac:dyDescent="0.2">
      <c r="A13" s="7" t="s">
        <v>83</v>
      </c>
      <c r="B13" s="8">
        <v>7.4194959035981944E-2</v>
      </c>
      <c r="C13" s="9">
        <v>1.8434473739065097E-3</v>
      </c>
      <c r="D13" s="10">
        <v>1.8138562748729721</v>
      </c>
      <c r="E13" s="11">
        <v>4.6455591403942689E-2</v>
      </c>
      <c r="F13" s="8">
        <v>0.1768023673175195</v>
      </c>
      <c r="G13" s="9">
        <v>1.127080717583503E-3</v>
      </c>
      <c r="H13" s="12">
        <v>0.24890396939094503</v>
      </c>
      <c r="I13" s="50">
        <v>1055.56</v>
      </c>
      <c r="J13" s="30">
        <v>50</v>
      </c>
      <c r="K13" s="50">
        <v>1050.4705105959797</v>
      </c>
      <c r="L13" s="52">
        <v>16.778762177308799</v>
      </c>
      <c r="M13" s="50">
        <v>1049.482043253473</v>
      </c>
      <c r="N13" s="50">
        <v>6.1999988894439069</v>
      </c>
      <c r="O13" s="15">
        <v>0.99</v>
      </c>
      <c r="P13" s="29">
        <v>9.9901439893281749E-2</v>
      </c>
      <c r="Q13" s="21">
        <v>5.3963646443449075E-5</v>
      </c>
      <c r="R13" s="22">
        <v>0.51191321245239119</v>
      </c>
      <c r="S13" s="18">
        <v>3.9971319731445008E-5</v>
      </c>
      <c r="T13" s="18">
        <v>0.51121693380394762</v>
      </c>
      <c r="U13" s="19">
        <v>3.9595211690851537E-5</v>
      </c>
    </row>
    <row r="14" spans="1:21" x14ac:dyDescent="0.2">
      <c r="A14" s="7" t="s">
        <v>84</v>
      </c>
      <c r="B14" s="8">
        <v>7.3330844990008054E-2</v>
      </c>
      <c r="C14" s="9">
        <v>1.5290748833144149E-3</v>
      </c>
      <c r="D14" s="10">
        <v>1.7871918017966739</v>
      </c>
      <c r="E14" s="11">
        <v>3.7143286520831174E-2</v>
      </c>
      <c r="F14" s="8">
        <v>0.17638932711009006</v>
      </c>
      <c r="G14" s="9">
        <v>1.0886490514871554E-3</v>
      </c>
      <c r="H14" s="12">
        <v>0.29696579548396279</v>
      </c>
      <c r="I14" s="50">
        <v>1033.335</v>
      </c>
      <c r="J14" s="30">
        <v>37.965000000000089</v>
      </c>
      <c r="K14" s="50">
        <v>1040.8027276191006</v>
      </c>
      <c r="L14" s="52">
        <v>13.549916569047147</v>
      </c>
      <c r="M14" s="50">
        <v>1047.2190501580919</v>
      </c>
      <c r="N14" s="50">
        <v>5.9923550347771037</v>
      </c>
      <c r="O14" s="15">
        <v>0.99</v>
      </c>
      <c r="P14" s="29">
        <v>9.9803284761901978E-2</v>
      </c>
      <c r="Q14" s="21">
        <v>5.563823079819023E-5</v>
      </c>
      <c r="R14" s="22">
        <v>0.51191612044914292</v>
      </c>
      <c r="S14" s="18">
        <v>4.6841369168513861E-5</v>
      </c>
      <c r="T14" s="18">
        <v>0.51122052590817857</v>
      </c>
      <c r="U14" s="19">
        <v>4.6453589851385546E-5</v>
      </c>
    </row>
    <row r="15" spans="1:21" ht="12.75" thickBot="1" x14ac:dyDescent="0.25">
      <c r="A15" s="7" t="s">
        <v>85</v>
      </c>
      <c r="B15" s="8">
        <v>7.546770167360356E-2</v>
      </c>
      <c r="C15" s="9">
        <v>2.401113945855285E-3</v>
      </c>
      <c r="D15" s="10">
        <v>1.8727427589124728</v>
      </c>
      <c r="E15" s="11">
        <v>5.9127458104411681E-2</v>
      </c>
      <c r="F15" s="8">
        <v>0.1796033584065248</v>
      </c>
      <c r="G15" s="9">
        <v>1.1260793538273449E-3</v>
      </c>
      <c r="H15" s="12">
        <v>0.19858363687828254</v>
      </c>
      <c r="I15" s="50">
        <v>1081.17</v>
      </c>
      <c r="J15" s="30">
        <v>63.430000000000064</v>
      </c>
      <c r="K15" s="50">
        <v>1071.5004706713071</v>
      </c>
      <c r="L15" s="52">
        <v>20.911547130309856</v>
      </c>
      <c r="M15" s="50">
        <v>1064.8073813199996</v>
      </c>
      <c r="N15" s="50">
        <v>6.180715105843416</v>
      </c>
      <c r="O15" s="15">
        <v>0.99</v>
      </c>
      <c r="P15" s="29">
        <v>9.9691958684783158E-2</v>
      </c>
      <c r="Q15" s="21">
        <v>4.5668661898116486E-5</v>
      </c>
      <c r="R15" s="22">
        <v>0.51192068330980522</v>
      </c>
      <c r="S15" s="65">
        <v>4.3958409342338483E-5</v>
      </c>
      <c r="T15" s="65">
        <v>0.51122586467327824</v>
      </c>
      <c r="U15" s="66">
        <v>4.3640114488764676E-5</v>
      </c>
    </row>
    <row r="16" spans="1:21" x14ac:dyDescent="0.2">
      <c r="A16" s="37" t="s">
        <v>86</v>
      </c>
      <c r="B16" s="34"/>
      <c r="C16" s="34"/>
      <c r="D16" s="34"/>
      <c r="E16" s="34"/>
      <c r="F16" s="34"/>
      <c r="G16" s="34"/>
      <c r="H16" s="34"/>
      <c r="I16" s="56"/>
      <c r="J16" s="57"/>
      <c r="K16" s="56"/>
      <c r="L16" s="56"/>
      <c r="M16" s="56"/>
      <c r="N16" s="56"/>
      <c r="O16" s="34"/>
      <c r="P16" s="34"/>
      <c r="Q16" s="34"/>
      <c r="R16" s="58"/>
      <c r="S16" s="58"/>
      <c r="U16" s="19"/>
    </row>
    <row r="17" spans="1:21" x14ac:dyDescent="0.2">
      <c r="A17" s="7" t="s">
        <v>87</v>
      </c>
      <c r="B17" s="8">
        <v>7.5226664601348539E-2</v>
      </c>
      <c r="C17" s="9">
        <v>8.105491875324139E-4</v>
      </c>
      <c r="D17" s="10">
        <v>1.835037993290499</v>
      </c>
      <c r="E17" s="11">
        <v>1.9702782169552433E-2</v>
      </c>
      <c r="F17" s="8">
        <v>0.17647697610864205</v>
      </c>
      <c r="G17" s="9">
        <v>9.3130976764355469E-4</v>
      </c>
      <c r="H17" s="12">
        <v>0.49150009809885992</v>
      </c>
      <c r="I17" s="50">
        <v>1075.9299999999998</v>
      </c>
      <c r="J17" s="30">
        <v>21.139999999999986</v>
      </c>
      <c r="K17" s="50">
        <v>1058.08533137363</v>
      </c>
      <c r="L17" s="52">
        <v>7.0932353640179979</v>
      </c>
      <c r="M17" s="50">
        <v>1047.6993339267035</v>
      </c>
      <c r="N17" s="50">
        <v>5.1343055951242258</v>
      </c>
      <c r="O17" s="33">
        <v>0.99</v>
      </c>
      <c r="P17" s="29">
        <v>9.9569178716387499E-2</v>
      </c>
      <c r="Q17" s="21">
        <v>3.1166423048259882E-5</v>
      </c>
      <c r="R17" s="22">
        <v>0.51191195023983971</v>
      </c>
      <c r="S17" s="18">
        <v>2.8953104669828552E-5</v>
      </c>
      <c r="T17" s="18">
        <v>0.51121798733742974</v>
      </c>
      <c r="U17" s="19">
        <v>2.8735885429144509E-5</v>
      </c>
    </row>
    <row r="18" spans="1:21" x14ac:dyDescent="0.2">
      <c r="A18" s="7" t="s">
        <v>88</v>
      </c>
      <c r="B18" s="8">
        <v>7.4373877405287794E-2</v>
      </c>
      <c r="C18" s="9">
        <v>8.5407528812755636E-4</v>
      </c>
      <c r="D18" s="10">
        <v>1.8200931763841637</v>
      </c>
      <c r="E18" s="11">
        <v>2.0821434063446866E-2</v>
      </c>
      <c r="F18" s="8">
        <v>0.17704542159986125</v>
      </c>
      <c r="G18" s="9">
        <v>9.1405296041255509E-4</v>
      </c>
      <c r="H18" s="12">
        <v>0.45130447794407302</v>
      </c>
      <c r="I18" s="50">
        <v>1051.55</v>
      </c>
      <c r="J18" s="30">
        <v>24.077499999999873</v>
      </c>
      <c r="K18" s="50">
        <v>1052.7186126569036</v>
      </c>
      <c r="L18" s="52">
        <v>7.5309196884080132</v>
      </c>
      <c r="M18" s="50">
        <v>1050.8133345847627</v>
      </c>
      <c r="N18" s="50">
        <v>5.0381204494401235</v>
      </c>
      <c r="O18" s="33">
        <v>0.99</v>
      </c>
      <c r="P18" s="29">
        <v>9.9553445016420827E-2</v>
      </c>
      <c r="Q18" s="21">
        <v>3.1915638289032965E-5</v>
      </c>
      <c r="R18" s="22">
        <v>0.51187587770269982</v>
      </c>
      <c r="S18" s="18">
        <v>3.2072709787414228E-5</v>
      </c>
      <c r="T18" s="18">
        <v>0.51118202445876282</v>
      </c>
      <c r="U18" s="19">
        <v>3.1850268774393409E-5</v>
      </c>
    </row>
    <row r="19" spans="1:21" x14ac:dyDescent="0.2">
      <c r="A19" s="7" t="s">
        <v>89</v>
      </c>
      <c r="B19" s="8">
        <v>7.4352668919638029E-2</v>
      </c>
      <c r="C19" s="9">
        <v>8.2167347590564647E-4</v>
      </c>
      <c r="D19" s="10">
        <v>1.8198809920161465</v>
      </c>
      <c r="E19" s="11">
        <v>2.0272536236773591E-2</v>
      </c>
      <c r="F19" s="8">
        <v>0.17706060021192024</v>
      </c>
      <c r="G19" s="9">
        <v>9.1360714554495216E-4</v>
      </c>
      <c r="H19" s="12">
        <v>0.46320416857506125</v>
      </c>
      <c r="I19" s="50">
        <v>1050.9299999999998</v>
      </c>
      <c r="J19" s="30">
        <v>22.6875</v>
      </c>
      <c r="K19" s="50">
        <v>1052.6422121610433</v>
      </c>
      <c r="L19" s="52">
        <v>7.3347478383039304</v>
      </c>
      <c r="M19" s="50">
        <v>1050.8964639078563</v>
      </c>
      <c r="N19" s="50">
        <v>5.0356353106956089</v>
      </c>
      <c r="O19" s="33">
        <v>0.99</v>
      </c>
      <c r="P19" s="29">
        <v>9.9514195203988576E-2</v>
      </c>
      <c r="Q19" s="21">
        <v>3.0425153373260423E-5</v>
      </c>
      <c r="R19" s="22">
        <v>0.51191734144909928</v>
      </c>
      <c r="S19" s="18">
        <v>3.0062507679744467E-5</v>
      </c>
      <c r="T19" s="18">
        <v>0.51122376176284456</v>
      </c>
      <c r="U19" s="19">
        <v>2.9850454833538742E-5</v>
      </c>
    </row>
    <row r="20" spans="1:21" x14ac:dyDescent="0.2">
      <c r="A20" s="7" t="s">
        <v>90</v>
      </c>
      <c r="B20" s="8">
        <v>7.4295346779352067E-2</v>
      </c>
      <c r="C20" s="9">
        <v>7.7097084378034849E-4</v>
      </c>
      <c r="D20" s="10">
        <v>1.8238135583144208</v>
      </c>
      <c r="E20" s="11">
        <v>1.8874180534422906E-2</v>
      </c>
      <c r="F20" s="8">
        <v>0.17761325975416825</v>
      </c>
      <c r="G20" s="9">
        <v>9.2957888164142981E-4</v>
      </c>
      <c r="H20" s="12">
        <v>0.50573521933585242</v>
      </c>
      <c r="I20" s="50">
        <v>1050.0050000000001</v>
      </c>
      <c r="J20" s="30">
        <v>21.142499999999927</v>
      </c>
      <c r="K20" s="50">
        <v>1054.0572645830803</v>
      </c>
      <c r="L20" s="52">
        <v>6.8244962935681279</v>
      </c>
      <c r="M20" s="50">
        <v>1053.9225070784362</v>
      </c>
      <c r="N20" s="50">
        <v>5.1203669040933688</v>
      </c>
      <c r="O20" s="33">
        <v>0.99</v>
      </c>
      <c r="P20" s="29">
        <v>9.9486109544177304E-2</v>
      </c>
      <c r="Q20" s="21">
        <v>3.1436982439892997E-5</v>
      </c>
      <c r="R20" s="22">
        <v>0.51189938486193876</v>
      </c>
      <c r="S20" s="18">
        <v>3.0372122360910144E-5</v>
      </c>
      <c r="T20" s="18">
        <v>0.51120600092306545</v>
      </c>
      <c r="U20" s="19">
        <v>3.0153017414397124E-5</v>
      </c>
    </row>
    <row r="21" spans="1:21" x14ac:dyDescent="0.2">
      <c r="A21" s="7" t="s">
        <v>91</v>
      </c>
      <c r="B21" s="8">
        <v>7.6262303394841899E-2</v>
      </c>
      <c r="C21" s="9">
        <v>8.9442632406270736E-4</v>
      </c>
      <c r="D21" s="10">
        <v>1.8579073450607739</v>
      </c>
      <c r="E21" s="11">
        <v>2.1514930773742072E-2</v>
      </c>
      <c r="F21" s="8">
        <v>0.1762793795578646</v>
      </c>
      <c r="G21" s="9">
        <v>9.1738998123323118E-4</v>
      </c>
      <c r="H21" s="12">
        <v>0.44940363229849517</v>
      </c>
      <c r="I21" s="50">
        <v>1101.8499999999999</v>
      </c>
      <c r="J21" s="30">
        <v>22.684999999999945</v>
      </c>
      <c r="K21" s="50">
        <v>1066.2432446355017</v>
      </c>
      <c r="L21" s="52">
        <v>7.678327089831031</v>
      </c>
      <c r="M21" s="50">
        <v>1046.6165280448322</v>
      </c>
      <c r="N21" s="50">
        <v>5.0592784297865148</v>
      </c>
      <c r="O21" s="33">
        <v>0.98</v>
      </c>
      <c r="P21" s="29">
        <v>9.9492268071595072E-2</v>
      </c>
      <c r="Q21" s="21">
        <v>3.0833508613863307E-5</v>
      </c>
      <c r="R21" s="22">
        <v>0.51187825565510792</v>
      </c>
      <c r="S21" s="18">
        <v>2.9341398735356377E-5</v>
      </c>
      <c r="T21" s="18">
        <v>0.51118482879341831</v>
      </c>
      <c r="U21" s="19">
        <v>2.9126499793685806E-5</v>
      </c>
    </row>
    <row r="22" spans="1:21" x14ac:dyDescent="0.2">
      <c r="A22" s="7" t="s">
        <v>92</v>
      </c>
      <c r="B22" s="8">
        <v>7.4721850533538484E-2</v>
      </c>
      <c r="C22" s="9">
        <v>7.5437207447693602E-4</v>
      </c>
      <c r="D22" s="10">
        <v>1.8235043105931152</v>
      </c>
      <c r="E22" s="11">
        <v>1.819034204623772E-2</v>
      </c>
      <c r="F22" s="8">
        <v>0.17659677089190548</v>
      </c>
      <c r="G22" s="9">
        <v>9.1221814222105092E-4</v>
      </c>
      <c r="H22" s="12">
        <v>0.51782364317280494</v>
      </c>
      <c r="I22" s="50">
        <v>1061.115</v>
      </c>
      <c r="J22" s="30">
        <v>20.365000000000009</v>
      </c>
      <c r="K22" s="50">
        <v>1053.9460596170859</v>
      </c>
      <c r="L22" s="52">
        <v>6.5807171113234944</v>
      </c>
      <c r="M22" s="50">
        <v>1048.3557067169093</v>
      </c>
      <c r="N22" s="50">
        <v>5.0298789646657713</v>
      </c>
      <c r="O22" s="33">
        <v>0.99</v>
      </c>
      <c r="P22" s="29">
        <v>9.9277122732027753E-2</v>
      </c>
      <c r="Q22" s="21">
        <v>3.6601752961738435E-5</v>
      </c>
      <c r="R22" s="22">
        <v>0.51188856131274918</v>
      </c>
      <c r="S22" s="18">
        <v>3.1944109192842435E-5</v>
      </c>
      <c r="T22" s="18">
        <v>0.51119663394002002</v>
      </c>
      <c r="U22" s="19">
        <v>3.1689007573585626E-5</v>
      </c>
    </row>
    <row r="23" spans="1:21" x14ac:dyDescent="0.2">
      <c r="A23" s="7" t="s">
        <v>93</v>
      </c>
      <c r="B23" s="8">
        <v>7.4602580482811778E-2</v>
      </c>
      <c r="C23" s="9">
        <v>7.5035114723914038E-4</v>
      </c>
      <c r="D23" s="10">
        <v>1.8205806115073493</v>
      </c>
      <c r="E23" s="11">
        <v>1.8159045357110631E-2</v>
      </c>
      <c r="F23" s="8">
        <v>0.17658199768275351</v>
      </c>
      <c r="G23" s="9">
        <v>9.0111094273133765E-4</v>
      </c>
      <c r="H23" s="12">
        <v>0.5116214425109189</v>
      </c>
      <c r="I23" s="50">
        <v>1057.4099999999999</v>
      </c>
      <c r="J23" s="30">
        <v>20.367500000000064</v>
      </c>
      <c r="K23" s="50">
        <v>1052.8940999775634</v>
      </c>
      <c r="L23" s="52">
        <v>6.5761801026266822</v>
      </c>
      <c r="M23" s="50">
        <v>1048.2747657988066</v>
      </c>
      <c r="N23" s="50">
        <v>4.9694721188471043</v>
      </c>
      <c r="O23" s="33">
        <v>0.99</v>
      </c>
      <c r="P23" s="29">
        <v>9.9339258630683908E-2</v>
      </c>
      <c r="Q23" s="21">
        <v>3.5078877940789592E-5</v>
      </c>
      <c r="R23" s="22">
        <v>0.51189391526540462</v>
      </c>
      <c r="S23" s="18">
        <v>3.7580052716966788E-5</v>
      </c>
      <c r="T23" s="18">
        <v>0.51120155482684992</v>
      </c>
      <c r="U23" s="19">
        <v>3.7335565012408978E-5</v>
      </c>
    </row>
    <row r="24" spans="1:21" x14ac:dyDescent="0.2">
      <c r="A24" s="7" t="s">
        <v>94</v>
      </c>
      <c r="B24" s="8">
        <v>7.4656273551503227E-2</v>
      </c>
      <c r="C24" s="9">
        <v>7.4286242246168277E-4</v>
      </c>
      <c r="D24" s="10">
        <v>1.8314756438737405</v>
      </c>
      <c r="E24" s="11">
        <v>1.8110297348354176E-2</v>
      </c>
      <c r="F24" s="8">
        <v>0.17751050098081303</v>
      </c>
      <c r="G24" s="9">
        <v>9.0330645094758731E-4</v>
      </c>
      <c r="H24" s="12">
        <v>0.51461996228353946</v>
      </c>
      <c r="I24" s="50">
        <v>1061.115</v>
      </c>
      <c r="J24" s="30">
        <v>20.367500000000064</v>
      </c>
      <c r="K24" s="50">
        <v>1056.8086558247144</v>
      </c>
      <c r="L24" s="52">
        <v>6.534092504590042</v>
      </c>
      <c r="M24" s="50">
        <v>1053.3599671173886</v>
      </c>
      <c r="N24" s="50">
        <v>4.9778588279665694</v>
      </c>
      <c r="O24" s="33">
        <v>0.99</v>
      </c>
      <c r="P24" s="29">
        <v>9.9407588740025893E-2</v>
      </c>
      <c r="Q24" s="21">
        <v>3.2923176739001306E-5</v>
      </c>
      <c r="R24" s="22">
        <v>0.51188023994711607</v>
      </c>
      <c r="S24" s="18">
        <v>3.3051810629910981E-5</v>
      </c>
      <c r="T24" s="18">
        <v>0.51118740327121959</v>
      </c>
      <c r="U24" s="19">
        <v>3.2822347420704115E-5</v>
      </c>
    </row>
    <row r="25" spans="1:21" x14ac:dyDescent="0.2">
      <c r="A25" s="7" t="s">
        <v>95</v>
      </c>
      <c r="B25" s="8">
        <v>7.3816414540455511E-2</v>
      </c>
      <c r="C25" s="9">
        <v>7.3506923194808095E-4</v>
      </c>
      <c r="D25" s="10">
        <v>1.7912681901798488</v>
      </c>
      <c r="E25" s="11">
        <v>1.7613856326170393E-2</v>
      </c>
      <c r="F25" s="8">
        <v>0.17561178278812223</v>
      </c>
      <c r="G25" s="9">
        <v>8.9776570421231045E-4</v>
      </c>
      <c r="H25" s="12">
        <v>0.51989485918599965</v>
      </c>
      <c r="I25" s="50">
        <v>1036.73</v>
      </c>
      <c r="J25" s="30">
        <v>20.372499999999945</v>
      </c>
      <c r="K25" s="50">
        <v>1042.286684275758</v>
      </c>
      <c r="L25" s="52">
        <v>6.446494340435879</v>
      </c>
      <c r="M25" s="50">
        <v>1042.9568302927548</v>
      </c>
      <c r="N25" s="50">
        <v>4.9549691063197452</v>
      </c>
      <c r="O25" s="33">
        <v>0.99</v>
      </c>
      <c r="P25" s="29">
        <v>9.9410622960216327E-2</v>
      </c>
      <c r="Q25" s="21">
        <v>3.1164535917939138E-5</v>
      </c>
      <c r="R25" s="22">
        <v>0.51186728894505451</v>
      </c>
      <c r="S25" s="18">
        <v>3.029559849614327E-5</v>
      </c>
      <c r="T25" s="18">
        <v>0.5111744311216877</v>
      </c>
      <c r="U25" s="19">
        <v>3.0078392408107983E-5</v>
      </c>
    </row>
    <row r="26" spans="1:21" x14ac:dyDescent="0.2">
      <c r="A26" s="7" t="s">
        <v>96</v>
      </c>
      <c r="B26" s="8">
        <v>7.4514948077419568E-2</v>
      </c>
      <c r="C26" s="9">
        <v>7.8070149952378103E-4</v>
      </c>
      <c r="D26" s="10">
        <v>1.8220655610610881</v>
      </c>
      <c r="E26" s="11">
        <v>1.913360979761974E-2</v>
      </c>
      <c r="F26" s="8">
        <v>0.17692480240810754</v>
      </c>
      <c r="G26" s="9">
        <v>8.9925838757945909E-4</v>
      </c>
      <c r="H26" s="12">
        <v>0.48401950668560523</v>
      </c>
      <c r="I26" s="50">
        <v>1055.25</v>
      </c>
      <c r="J26" s="30">
        <v>20.369999999999891</v>
      </c>
      <c r="K26" s="50">
        <v>1053.4285274785987</v>
      </c>
      <c r="L26" s="52">
        <v>6.9214668581988024</v>
      </c>
      <c r="M26" s="50">
        <v>1050.152696433008</v>
      </c>
      <c r="N26" s="50">
        <v>4.9580784696656846</v>
      </c>
      <c r="O26" s="33">
        <v>0.99</v>
      </c>
      <c r="P26" s="29">
        <v>9.9445200038128956E-2</v>
      </c>
      <c r="Q26" s="21">
        <v>2.9389716641684427E-5</v>
      </c>
      <c r="R26" s="22">
        <v>0.51189527953588199</v>
      </c>
      <c r="S26" s="18">
        <v>2.8454843800740288E-5</v>
      </c>
      <c r="T26" s="18">
        <v>0.51120218072218415</v>
      </c>
      <c r="U26" s="19">
        <v>2.8250007592140392E-5</v>
      </c>
    </row>
    <row r="27" spans="1:21" x14ac:dyDescent="0.2">
      <c r="A27" s="7" t="s">
        <v>97</v>
      </c>
      <c r="B27" s="8">
        <v>7.4482849806563195E-2</v>
      </c>
      <c r="C27" s="9">
        <v>7.899286513381108E-4</v>
      </c>
      <c r="D27" s="10">
        <v>1.8201396270096082</v>
      </c>
      <c r="E27" s="11">
        <v>1.9374859298605281E-2</v>
      </c>
      <c r="F27" s="8">
        <v>0.17682094892691341</v>
      </c>
      <c r="G27" s="9">
        <v>9.1273711687663462E-4</v>
      </c>
      <c r="H27" s="12">
        <v>0.48492898390670552</v>
      </c>
      <c r="I27" s="50">
        <v>1054.635</v>
      </c>
      <c r="J27" s="30">
        <v>21.449999999999932</v>
      </c>
      <c r="K27" s="50">
        <v>1052.7353372069476</v>
      </c>
      <c r="L27" s="52">
        <v>7.0124960562187262</v>
      </c>
      <c r="M27" s="50">
        <v>1049.5838307820889</v>
      </c>
      <c r="N27" s="50">
        <v>5.0318323856578662</v>
      </c>
      <c r="O27" s="33">
        <v>0.99</v>
      </c>
      <c r="P27" s="29">
        <v>9.955400849951683E-2</v>
      </c>
      <c r="Q27" s="21">
        <v>2.8405869633120306E-5</v>
      </c>
      <c r="R27" s="22">
        <v>0.51188506465581085</v>
      </c>
      <c r="S27" s="18">
        <v>2.9960095746192307E-5</v>
      </c>
      <c r="T27" s="18">
        <v>0.51119120748459068</v>
      </c>
      <c r="U27" s="19">
        <v>2.9762116612586829E-5</v>
      </c>
    </row>
    <row r="28" spans="1:21" x14ac:dyDescent="0.2">
      <c r="A28" s="7" t="s">
        <v>98</v>
      </c>
      <c r="B28" s="8">
        <v>7.5634127479764196E-2</v>
      </c>
      <c r="C28" s="9">
        <v>8.0556484711646317E-4</v>
      </c>
      <c r="D28" s="10">
        <v>1.8285351289423633</v>
      </c>
      <c r="E28" s="11">
        <v>1.9520752493674683E-2</v>
      </c>
      <c r="F28" s="8">
        <v>0.1749599592272329</v>
      </c>
      <c r="G28" s="9">
        <v>9.2148175019387635E-4</v>
      </c>
      <c r="H28" s="12">
        <v>0.49334964824138577</v>
      </c>
      <c r="I28" s="50">
        <v>1087.04</v>
      </c>
      <c r="J28" s="30">
        <v>20.829999999999927</v>
      </c>
      <c r="K28" s="50">
        <v>1055.7536227452251</v>
      </c>
      <c r="L28" s="52">
        <v>7.0442073822454878</v>
      </c>
      <c r="M28" s="50">
        <v>1039.3815939536544</v>
      </c>
      <c r="N28" s="50">
        <v>5.0867662157468523</v>
      </c>
      <c r="O28" s="33">
        <v>0.98</v>
      </c>
      <c r="P28" s="29">
        <v>9.9453734355640422E-2</v>
      </c>
      <c r="Q28" s="21">
        <v>3.3004225202521268E-5</v>
      </c>
      <c r="R28" s="22">
        <v>0.51190228356820733</v>
      </c>
      <c r="S28" s="18">
        <v>3.4016745821294312E-5</v>
      </c>
      <c r="T28" s="18">
        <v>0.51120912527325402</v>
      </c>
      <c r="U28" s="19">
        <v>3.3786717732194842E-5</v>
      </c>
    </row>
    <row r="29" spans="1:21" ht="11.45" customHeight="1" x14ac:dyDescent="0.2">
      <c r="A29" s="7" t="s">
        <v>99</v>
      </c>
      <c r="B29" s="8">
        <v>7.5284091879821338E-2</v>
      </c>
      <c r="C29" s="9">
        <v>8.0395138595248689E-4</v>
      </c>
      <c r="D29" s="10">
        <v>1.8271305143372505</v>
      </c>
      <c r="E29" s="11">
        <v>1.9652711255285601E-2</v>
      </c>
      <c r="F29" s="8">
        <v>0.17560509568970253</v>
      </c>
      <c r="G29" s="9">
        <v>9.0451397130466367E-4</v>
      </c>
      <c r="H29" s="12">
        <v>0.47887841568425449</v>
      </c>
      <c r="I29" s="50">
        <v>1075.9299999999998</v>
      </c>
      <c r="J29" s="30">
        <v>22.220000000000027</v>
      </c>
      <c r="K29" s="50">
        <v>1055.2492711849782</v>
      </c>
      <c r="L29" s="52">
        <v>7.0947851379684872</v>
      </c>
      <c r="M29" s="50">
        <v>1042.9201617859196</v>
      </c>
      <c r="N29" s="50">
        <v>4.9917606867207018</v>
      </c>
      <c r="O29" s="33">
        <v>0.98</v>
      </c>
      <c r="P29" s="29">
        <v>9.9610999111845566E-2</v>
      </c>
      <c r="Q29" s="21">
        <v>3.3853240777252753E-5</v>
      </c>
      <c r="R29" s="22">
        <v>0.51192553675791552</v>
      </c>
      <c r="S29" s="18">
        <v>3.2572781318771155E-5</v>
      </c>
      <c r="T29" s="18">
        <v>0.51123128238174442</v>
      </c>
      <c r="U29" s="19">
        <v>3.233683588336003E-5</v>
      </c>
    </row>
    <row r="30" spans="1:21" ht="12" customHeight="1" x14ac:dyDescent="0.2">
      <c r="A30" s="7" t="s">
        <v>100</v>
      </c>
      <c r="B30" s="8">
        <v>7.5502218541113233E-2</v>
      </c>
      <c r="C30" s="9">
        <v>8.5200314240820778E-4</v>
      </c>
      <c r="D30" s="10">
        <v>1.8329998066808635</v>
      </c>
      <c r="E30" s="11">
        <v>2.0643253151830653E-2</v>
      </c>
      <c r="F30" s="8">
        <v>0.17568033224991608</v>
      </c>
      <c r="G30" s="9">
        <v>8.9151392713291984E-4</v>
      </c>
      <c r="H30" s="12">
        <v>0.4505980092584701</v>
      </c>
      <c r="I30" s="50">
        <v>1083.335</v>
      </c>
      <c r="J30" s="30">
        <v>23.302500000000009</v>
      </c>
      <c r="K30" s="50">
        <v>1057.3550821039405</v>
      </c>
      <c r="L30" s="52">
        <v>7.4336571810748744</v>
      </c>
      <c r="M30" s="50">
        <v>1043.3327072159007</v>
      </c>
      <c r="N30" s="50">
        <v>4.9206515507725141</v>
      </c>
      <c r="O30" s="33">
        <v>0.98</v>
      </c>
      <c r="P30" s="29">
        <v>9.9391666254553424E-2</v>
      </c>
      <c r="Q30" s="21">
        <v>3.5439989293669517E-5</v>
      </c>
      <c r="R30" s="22">
        <v>0.51190106647541611</v>
      </c>
      <c r="S30" s="18">
        <v>3.4922055245540031E-5</v>
      </c>
      <c r="T30" s="18">
        <v>0.51120834077376265</v>
      </c>
      <c r="U30" s="19">
        <v>3.4675050719152737E-5</v>
      </c>
    </row>
    <row r="31" spans="1:21" x14ac:dyDescent="0.2">
      <c r="A31" s="7" t="s">
        <v>101</v>
      </c>
      <c r="B31" s="8">
        <v>7.4937666778787562E-2</v>
      </c>
      <c r="C31" s="9">
        <v>8.4574162284809505E-4</v>
      </c>
      <c r="D31" s="10">
        <v>1.8254713270990537</v>
      </c>
      <c r="E31" s="11">
        <v>2.06536394077813E-2</v>
      </c>
      <c r="F31" s="8">
        <v>0.17629659786582969</v>
      </c>
      <c r="G31" s="9">
        <v>9.294142836909654E-4</v>
      </c>
      <c r="H31" s="12">
        <v>0.46595485006711429</v>
      </c>
      <c r="I31" s="50">
        <v>1133.335</v>
      </c>
      <c r="J31" s="30">
        <v>27.930000000000064</v>
      </c>
      <c r="K31" s="50">
        <v>1054.6531879300501</v>
      </c>
      <c r="L31" s="52">
        <v>7.4568172937689772</v>
      </c>
      <c r="M31" s="50">
        <v>1046.7108895836102</v>
      </c>
      <c r="N31" s="50">
        <v>5.1247000705597934</v>
      </c>
      <c r="O31" s="33">
        <v>0.99</v>
      </c>
      <c r="P31" s="29">
        <v>9.9549385633956211E-2</v>
      </c>
      <c r="Q31" s="21">
        <v>3.0806633527690563E-5</v>
      </c>
      <c r="R31" s="22">
        <v>0.51190646945028906</v>
      </c>
      <c r="S31" s="18">
        <v>3.2507540981814669E-5</v>
      </c>
      <c r="T31" s="18">
        <v>0.51121264449885051</v>
      </c>
      <c r="U31" s="19">
        <v>3.2292829350243905E-5</v>
      </c>
    </row>
    <row r="32" spans="1:21" x14ac:dyDescent="0.2">
      <c r="P32" s="21"/>
      <c r="Q32" s="21"/>
      <c r="R32" s="22"/>
      <c r="S32" s="22"/>
      <c r="U32" s="6"/>
    </row>
    <row r="33" spans="16:21" x14ac:dyDescent="0.2">
      <c r="P33" s="21"/>
      <c r="Q33" s="21"/>
      <c r="R33" s="22"/>
      <c r="S33" s="22"/>
      <c r="U33" s="6"/>
    </row>
    <row r="34" spans="16:21" x14ac:dyDescent="0.2">
      <c r="P34" s="21"/>
      <c r="Q34" s="21"/>
      <c r="R34" s="22"/>
      <c r="S34" s="22"/>
      <c r="U34" s="6"/>
    </row>
    <row r="35" spans="16:21" x14ac:dyDescent="0.2">
      <c r="U35" s="6"/>
    </row>
    <row r="36" spans="16:21" x14ac:dyDescent="0.2">
      <c r="U36" s="6"/>
    </row>
    <row r="37" spans="16:21" x14ac:dyDescent="0.2">
      <c r="U37" s="6"/>
    </row>
    <row r="38" spans="16:21" x14ac:dyDescent="0.2">
      <c r="U38" s="6"/>
    </row>
    <row r="39" spans="16:21" x14ac:dyDescent="0.2">
      <c r="U39" s="6"/>
    </row>
    <row r="40" spans="16:21" x14ac:dyDescent="0.2">
      <c r="U40" s="6"/>
    </row>
    <row r="41" spans="16:21" x14ac:dyDescent="0.2">
      <c r="U41" s="6"/>
    </row>
    <row r="42" spans="16:21" x14ac:dyDescent="0.2">
      <c r="U42" s="6"/>
    </row>
    <row r="43" spans="16:21" x14ac:dyDescent="0.2">
      <c r="U43" s="6"/>
    </row>
    <row r="44" spans="16:21" x14ac:dyDescent="0.2">
      <c r="U44" s="6"/>
    </row>
    <row r="45" spans="16:21" x14ac:dyDescent="0.2">
      <c r="U45" s="6"/>
    </row>
    <row r="46" spans="16:21" x14ac:dyDescent="0.2">
      <c r="U46" s="6"/>
    </row>
    <row r="47" spans="16:21" x14ac:dyDescent="0.2">
      <c r="U47" s="6"/>
    </row>
    <row r="48" spans="16:21" x14ac:dyDescent="0.2">
      <c r="U48" s="6"/>
    </row>
    <row r="49" spans="21:21" x14ac:dyDescent="0.2">
      <c r="U49" s="6"/>
    </row>
    <row r="50" spans="21:21" x14ac:dyDescent="0.2">
      <c r="U50" s="6"/>
    </row>
    <row r="51" spans="21:21" x14ac:dyDescent="0.2">
      <c r="U51" s="6"/>
    </row>
    <row r="52" spans="21:21" x14ac:dyDescent="0.2">
      <c r="U52" s="6"/>
    </row>
    <row r="53" spans="21:21" x14ac:dyDescent="0.2">
      <c r="U53" s="6"/>
    </row>
    <row r="54" spans="21:21" x14ac:dyDescent="0.2">
      <c r="U54" s="6"/>
    </row>
    <row r="55" spans="21:21" x14ac:dyDescent="0.2">
      <c r="U55" s="6"/>
    </row>
    <row r="56" spans="21:21" x14ac:dyDescent="0.2">
      <c r="U56" s="6"/>
    </row>
    <row r="57" spans="21:21" x14ac:dyDescent="0.2">
      <c r="U57" s="6"/>
    </row>
    <row r="58" spans="21:21" x14ac:dyDescent="0.2">
      <c r="U58" s="6"/>
    </row>
    <row r="59" spans="21:21" x14ac:dyDescent="0.2">
      <c r="U59" s="6"/>
    </row>
    <row r="60" spans="21:21" x14ac:dyDescent="0.2">
      <c r="U60" s="6"/>
    </row>
    <row r="61" spans="21:21" x14ac:dyDescent="0.2">
      <c r="U61" s="6"/>
    </row>
    <row r="62" spans="21:21" x14ac:dyDescent="0.2">
      <c r="U62" s="6"/>
    </row>
    <row r="63" spans="21:21" x14ac:dyDescent="0.2">
      <c r="U63" s="6"/>
    </row>
    <row r="64" spans="21:21" x14ac:dyDescent="0.2">
      <c r="U64" s="6"/>
    </row>
    <row r="65" spans="21:21" x14ac:dyDescent="0.2">
      <c r="U65" s="6"/>
    </row>
    <row r="66" spans="21:21" x14ac:dyDescent="0.2">
      <c r="U66" s="6"/>
    </row>
    <row r="67" spans="21:21" x14ac:dyDescent="0.2">
      <c r="U67" s="6"/>
    </row>
    <row r="68" spans="21:21" x14ac:dyDescent="0.2">
      <c r="U68" s="6"/>
    </row>
    <row r="69" spans="21:21" x14ac:dyDescent="0.2">
      <c r="U69" s="6"/>
    </row>
    <row r="70" spans="21:21" x14ac:dyDescent="0.2">
      <c r="U70" s="6"/>
    </row>
    <row r="71" spans="21:21" x14ac:dyDescent="0.2">
      <c r="U71" s="6"/>
    </row>
    <row r="72" spans="21:21" x14ac:dyDescent="0.2">
      <c r="U72" s="6"/>
    </row>
    <row r="73" spans="21:21" x14ac:dyDescent="0.2">
      <c r="U73" s="6"/>
    </row>
    <row r="74" spans="21:21" x14ac:dyDescent="0.2">
      <c r="U74" s="6"/>
    </row>
    <row r="75" spans="21:21" x14ac:dyDescent="0.2">
      <c r="U75" s="6"/>
    </row>
    <row r="76" spans="21:21" x14ac:dyDescent="0.2">
      <c r="U76" s="6"/>
    </row>
    <row r="77" spans="21:21" x14ac:dyDescent="0.2">
      <c r="U77" s="6"/>
    </row>
    <row r="78" spans="21:21" x14ac:dyDescent="0.2">
      <c r="U78" s="6"/>
    </row>
    <row r="79" spans="21:21" x14ac:dyDescent="0.2">
      <c r="U79" s="6"/>
    </row>
    <row r="80" spans="21:21" x14ac:dyDescent="0.2">
      <c r="U80" s="6"/>
    </row>
    <row r="81" spans="21:21" x14ac:dyDescent="0.2">
      <c r="U81" s="6"/>
    </row>
    <row r="82" spans="21:21" x14ac:dyDescent="0.2">
      <c r="U82" s="6"/>
    </row>
    <row r="83" spans="21:21" x14ac:dyDescent="0.2">
      <c r="U83" s="6"/>
    </row>
    <row r="84" spans="21:21" x14ac:dyDescent="0.2">
      <c r="U84" s="6"/>
    </row>
    <row r="85" spans="21:21" x14ac:dyDescent="0.2">
      <c r="U85" s="6"/>
    </row>
    <row r="86" spans="21:21" x14ac:dyDescent="0.2">
      <c r="U86" s="6"/>
    </row>
    <row r="87" spans="21:21" x14ac:dyDescent="0.2">
      <c r="U87" s="6"/>
    </row>
    <row r="88" spans="21:21" x14ac:dyDescent="0.2">
      <c r="U88" s="6"/>
    </row>
    <row r="89" spans="21:21" x14ac:dyDescent="0.2">
      <c r="U89" s="6"/>
    </row>
    <row r="90" spans="21:21" x14ac:dyDescent="0.2">
      <c r="U90" s="6"/>
    </row>
    <row r="91" spans="21:21" x14ac:dyDescent="0.2">
      <c r="U91" s="6"/>
    </row>
    <row r="92" spans="21:21" x14ac:dyDescent="0.2">
      <c r="U92" s="6"/>
    </row>
    <row r="93" spans="21:21" x14ac:dyDescent="0.2">
      <c r="U93" s="6"/>
    </row>
    <row r="94" spans="21:21" x14ac:dyDescent="0.2">
      <c r="U94" s="6"/>
    </row>
    <row r="95" spans="21:21" x14ac:dyDescent="0.2">
      <c r="U95" s="6"/>
    </row>
    <row r="96" spans="21:21" x14ac:dyDescent="0.2">
      <c r="U96" s="6"/>
    </row>
    <row r="97" spans="21:21" x14ac:dyDescent="0.2">
      <c r="U97" s="6"/>
    </row>
    <row r="98" spans="21:21" x14ac:dyDescent="0.2">
      <c r="U98" s="6"/>
    </row>
    <row r="99" spans="21:21" x14ac:dyDescent="0.2">
      <c r="U99" s="6"/>
    </row>
    <row r="100" spans="21:21" x14ac:dyDescent="0.2">
      <c r="U100" s="6"/>
    </row>
    <row r="101" spans="21:21" x14ac:dyDescent="0.2">
      <c r="U101" s="6"/>
    </row>
    <row r="102" spans="21:21" x14ac:dyDescent="0.2">
      <c r="U102" s="6"/>
    </row>
    <row r="103" spans="21:21" x14ac:dyDescent="0.2">
      <c r="U103" s="6"/>
    </row>
    <row r="104" spans="21:21" x14ac:dyDescent="0.2">
      <c r="U104" s="6"/>
    </row>
    <row r="105" spans="21:21" x14ac:dyDescent="0.2">
      <c r="U105" s="6"/>
    </row>
    <row r="106" spans="21:21" x14ac:dyDescent="0.2">
      <c r="U106" s="6"/>
    </row>
    <row r="107" spans="21:21" x14ac:dyDescent="0.2">
      <c r="U107" s="6"/>
    </row>
    <row r="108" spans="21:21" x14ac:dyDescent="0.2">
      <c r="U108" s="6"/>
    </row>
    <row r="109" spans="21:21" x14ac:dyDescent="0.2">
      <c r="U109" s="6"/>
    </row>
    <row r="110" spans="21:21" x14ac:dyDescent="0.2">
      <c r="U110" s="6"/>
    </row>
    <row r="111" spans="21:21" x14ac:dyDescent="0.2">
      <c r="U111" s="6"/>
    </row>
    <row r="112" spans="21:21" x14ac:dyDescent="0.2">
      <c r="U112" s="6"/>
    </row>
    <row r="113" spans="21:21" x14ac:dyDescent="0.2">
      <c r="U113" s="6"/>
    </row>
    <row r="114" spans="21:21" x14ac:dyDescent="0.2">
      <c r="U114" s="6"/>
    </row>
    <row r="115" spans="21:21" x14ac:dyDescent="0.2">
      <c r="U115" s="6"/>
    </row>
    <row r="116" spans="21:21" x14ac:dyDescent="0.2">
      <c r="U116" s="6"/>
    </row>
    <row r="117" spans="21:21" x14ac:dyDescent="0.2">
      <c r="U117" s="6"/>
    </row>
    <row r="118" spans="21:21" x14ac:dyDescent="0.2">
      <c r="U118" s="6"/>
    </row>
    <row r="119" spans="21:21" x14ac:dyDescent="0.2">
      <c r="U119" s="6"/>
    </row>
    <row r="120" spans="21:21" x14ac:dyDescent="0.2">
      <c r="U120" s="6"/>
    </row>
  </sheetData>
  <mergeCells count="24">
    <mergeCell ref="T2:T3"/>
    <mergeCell ref="U2:U3"/>
    <mergeCell ref="P1:U1"/>
    <mergeCell ref="A1:A3"/>
    <mergeCell ref="B1:H1"/>
    <mergeCell ref="I1:O1"/>
    <mergeCell ref="B2:B3"/>
    <mergeCell ref="C2:C3"/>
    <mergeCell ref="D2:D3"/>
    <mergeCell ref="E2:E3"/>
    <mergeCell ref="F2:F3"/>
    <mergeCell ref="G2:G3"/>
    <mergeCell ref="S2:S3"/>
    <mergeCell ref="H2:H3"/>
    <mergeCell ref="I2:I3"/>
    <mergeCell ref="J2:J3"/>
    <mergeCell ref="K2:K3"/>
    <mergeCell ref="L2:L3"/>
    <mergeCell ref="R2:R3"/>
    <mergeCell ref="M2:M3"/>
    <mergeCell ref="N2:N3"/>
    <mergeCell ref="O2:O3"/>
    <mergeCell ref="P2:P3"/>
    <mergeCell ref="Q2:Q3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8C38D-B04F-4459-9DDC-A43C86C9B603}">
  <dimension ref="A1:H24"/>
  <sheetViews>
    <sheetView workbookViewId="0"/>
  </sheetViews>
  <sheetFormatPr defaultRowHeight="12" x14ac:dyDescent="0.2"/>
  <cols>
    <col min="1" max="1" width="15.5" style="1" bestFit="1" customWidth="1"/>
    <col min="2" max="2" width="9.33203125" style="2" bestFit="1" customWidth="1"/>
  </cols>
  <sheetData>
    <row r="1" spans="1:7" x14ac:dyDescent="0.2">
      <c r="A1" s="1" t="s">
        <v>33</v>
      </c>
      <c r="B1" s="2" t="s">
        <v>135</v>
      </c>
      <c r="C1">
        <v>0.3</v>
      </c>
      <c r="D1">
        <v>0.51242410013959139</v>
      </c>
      <c r="E1">
        <v>1</v>
      </c>
      <c r="F1">
        <v>0.51237972408981525</v>
      </c>
      <c r="G1">
        <v>4.340070614221327E-5</v>
      </c>
    </row>
    <row r="2" spans="1:7" x14ac:dyDescent="0.2">
      <c r="A2" s="1" t="s">
        <v>34</v>
      </c>
      <c r="B2" s="2" t="s">
        <v>136</v>
      </c>
      <c r="C2">
        <v>23.7</v>
      </c>
      <c r="D2">
        <v>0.51242410013959139</v>
      </c>
      <c r="E2">
        <v>2</v>
      </c>
      <c r="F2">
        <v>0.51243569292730118</v>
      </c>
      <c r="G2">
        <v>4.5404271075342458E-5</v>
      </c>
    </row>
    <row r="3" spans="1:7" x14ac:dyDescent="0.2">
      <c r="A3" s="1" t="s">
        <v>35</v>
      </c>
      <c r="B3" s="3">
        <v>15</v>
      </c>
      <c r="E3">
        <v>3</v>
      </c>
      <c r="F3">
        <v>0.51242514934762429</v>
      </c>
      <c r="G3">
        <v>4.2348885586834668E-5</v>
      </c>
    </row>
    <row r="4" spans="1:7" x14ac:dyDescent="0.2">
      <c r="A4" s="1" t="s">
        <v>36</v>
      </c>
      <c r="B4" s="3">
        <v>8</v>
      </c>
      <c r="E4">
        <v>4</v>
      </c>
      <c r="F4">
        <v>0.51241576870333128</v>
      </c>
      <c r="G4">
        <v>4.7276936195092457E-5</v>
      </c>
    </row>
    <row r="5" spans="1:7" x14ac:dyDescent="0.2">
      <c r="A5" s="1" t="s">
        <v>37</v>
      </c>
      <c r="B5" s="3">
        <v>2</v>
      </c>
      <c r="E5">
        <v>5</v>
      </c>
      <c r="F5">
        <v>0.51239533107650481</v>
      </c>
      <c r="G5">
        <v>4.3439948226725433E-5</v>
      </c>
    </row>
    <row r="6" spans="1:7" x14ac:dyDescent="0.2">
      <c r="A6" s="1" t="s">
        <v>38</v>
      </c>
      <c r="B6" s="3" t="b">
        <v>1</v>
      </c>
      <c r="E6">
        <v>6</v>
      </c>
      <c r="F6">
        <v>0.51240227694876561</v>
      </c>
      <c r="G6">
        <v>4.5745628760055228E-5</v>
      </c>
    </row>
    <row r="7" spans="1:7" x14ac:dyDescent="0.2">
      <c r="A7" s="1" t="s">
        <v>39</v>
      </c>
      <c r="B7" s="3">
        <v>1</v>
      </c>
      <c r="E7">
        <v>7</v>
      </c>
      <c r="F7">
        <v>0.51239364054968251</v>
      </c>
      <c r="G7">
        <v>4.5628434873803401E-5</v>
      </c>
    </row>
    <row r="8" spans="1:7" x14ac:dyDescent="0.2">
      <c r="A8" s="1" t="s">
        <v>40</v>
      </c>
      <c r="B8" s="3" t="b">
        <v>0</v>
      </c>
      <c r="E8">
        <v>8</v>
      </c>
      <c r="F8">
        <v>0.51242278879889436</v>
      </c>
      <c r="G8">
        <v>4.0562715583766323E-5</v>
      </c>
    </row>
    <row r="9" spans="1:7" x14ac:dyDescent="0.2">
      <c r="A9" s="1" t="s">
        <v>41</v>
      </c>
      <c r="B9" s="3" t="b">
        <v>1</v>
      </c>
      <c r="E9">
        <v>9</v>
      </c>
      <c r="F9">
        <v>0.51243626991857782</v>
      </c>
      <c r="G9">
        <v>4.076305220531638E-5</v>
      </c>
    </row>
    <row r="10" spans="1:7" x14ac:dyDescent="0.2">
      <c r="A10" s="1" t="s">
        <v>42</v>
      </c>
      <c r="B10" s="3" t="b">
        <v>0</v>
      </c>
      <c r="E10">
        <v>10</v>
      </c>
      <c r="F10">
        <v>0.51241530001023183</v>
      </c>
      <c r="G10">
        <v>4.3569023181833029E-5</v>
      </c>
    </row>
    <row r="11" spans="1:7" x14ac:dyDescent="0.2">
      <c r="A11" s="1" t="s">
        <v>43</v>
      </c>
      <c r="B11" s="3" t="b">
        <v>0</v>
      </c>
      <c r="E11">
        <v>11</v>
      </c>
      <c r="F11">
        <v>0.51243500112585927</v>
      </c>
      <c r="G11">
        <v>4.5376445898441096E-5</v>
      </c>
    </row>
    <row r="12" spans="1:7" x14ac:dyDescent="0.2">
      <c r="A12" s="1" t="s">
        <v>44</v>
      </c>
      <c r="B12" s="3" t="s">
        <v>137</v>
      </c>
      <c r="E12">
        <v>12</v>
      </c>
      <c r="F12">
        <v>0.51244145311402922</v>
      </c>
      <c r="G12">
        <v>4.6471792526078946E-5</v>
      </c>
    </row>
    <row r="13" spans="1:7" x14ac:dyDescent="0.2">
      <c r="A13" s="1" t="s">
        <v>45</v>
      </c>
      <c r="B13" s="3" t="b">
        <v>0</v>
      </c>
      <c r="E13">
        <v>13</v>
      </c>
      <c r="F13">
        <v>0.51239778031364691</v>
      </c>
      <c r="G13">
        <v>4.0193765365496667E-5</v>
      </c>
    </row>
    <row r="14" spans="1:7" x14ac:dyDescent="0.2">
      <c r="A14" s="1" t="s">
        <v>46</v>
      </c>
      <c r="B14" s="3" t="b">
        <v>0</v>
      </c>
      <c r="E14">
        <v>14</v>
      </c>
      <c r="F14">
        <v>0.51241843097649842</v>
      </c>
      <c r="G14">
        <v>4.7403254241362453E-5</v>
      </c>
    </row>
    <row r="15" spans="1:7" x14ac:dyDescent="0.2">
      <c r="A15" s="1" t="s">
        <v>47</v>
      </c>
      <c r="B15" s="3" t="b">
        <v>0</v>
      </c>
      <c r="E15">
        <v>15</v>
      </c>
      <c r="F15">
        <v>0.51243574682561222</v>
      </c>
      <c r="G15">
        <v>3.289313720323468E-5</v>
      </c>
    </row>
    <row r="16" spans="1:7" x14ac:dyDescent="0.2">
      <c r="A16" s="1" t="s">
        <v>48</v>
      </c>
      <c r="B16" s="3">
        <v>1</v>
      </c>
      <c r="E16">
        <v>16</v>
      </c>
      <c r="F16">
        <v>0.51246848599223915</v>
      </c>
      <c r="G16">
        <v>2.9533917275400869E-5</v>
      </c>
    </row>
    <row r="17" spans="5:8" x14ac:dyDescent="0.2">
      <c r="E17">
        <v>17</v>
      </c>
      <c r="F17">
        <v>0.51241193181865985</v>
      </c>
      <c r="G17">
        <v>3.2274260931582964E-5</v>
      </c>
    </row>
    <row r="18" spans="5:8" x14ac:dyDescent="0.2">
      <c r="E18">
        <v>18</v>
      </c>
      <c r="F18">
        <v>0.51242453865302751</v>
      </c>
      <c r="G18">
        <v>3.1804623438178546E-5</v>
      </c>
    </row>
    <row r="19" spans="5:8" x14ac:dyDescent="0.2">
      <c r="E19">
        <v>19</v>
      </c>
      <c r="F19">
        <v>0.51241099957144642</v>
      </c>
      <c r="G19">
        <v>3.4081267100647062E-5</v>
      </c>
    </row>
    <row r="20" spans="5:8" x14ac:dyDescent="0.2">
      <c r="E20">
        <v>20</v>
      </c>
      <c r="F20">
        <v>0.51240850661006454</v>
      </c>
      <c r="G20">
        <v>3.1004318662323989E-5</v>
      </c>
    </row>
    <row r="21" spans="5:8" x14ac:dyDescent="0.2">
      <c r="E21">
        <v>21</v>
      </c>
      <c r="F21">
        <v>0.51243086582084052</v>
      </c>
      <c r="G21">
        <v>3.3593087939869439E-5</v>
      </c>
    </row>
    <row r="22" spans="5:8" x14ac:dyDescent="0.2">
      <c r="E22">
        <v>22</v>
      </c>
      <c r="F22">
        <v>0.5124374903031037</v>
      </c>
      <c r="G22">
        <v>3.2589806094215191E-5</v>
      </c>
    </row>
    <row r="23" spans="5:8" x14ac:dyDescent="0.2">
      <c r="E23">
        <v>23</v>
      </c>
      <c r="F23">
        <v>0.51244286248909388</v>
      </c>
      <c r="G23">
        <v>2.8272780672345121E-5</v>
      </c>
    </row>
    <row r="24" spans="5:8" x14ac:dyDescent="0.2">
      <c r="E24" t="s">
        <v>32</v>
      </c>
      <c r="F24" t="s">
        <v>32</v>
      </c>
      <c r="G24" t="s">
        <v>32</v>
      </c>
      <c r="H24" t="s">
        <v>32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46067-B022-4B5B-807D-E7D6B2F4ED90}">
  <sheetPr>
    <pageSetUpPr autoPageBreaks="0"/>
  </sheetPr>
  <dimension ref="A1:U117"/>
  <sheetViews>
    <sheetView workbookViewId="0">
      <selection activeCell="S45" sqref="S45"/>
    </sheetView>
  </sheetViews>
  <sheetFormatPr defaultColWidth="8.6640625" defaultRowHeight="12" x14ac:dyDescent="0.2"/>
  <cols>
    <col min="1" max="1" width="9.1640625" style="35" bestFit="1" customWidth="1"/>
    <col min="2" max="2" width="11" style="35" bestFit="1" customWidth="1"/>
    <col min="3" max="3" width="8.33203125" style="35" bestFit="1" customWidth="1"/>
    <col min="4" max="4" width="10" style="35" bestFit="1" customWidth="1"/>
    <col min="5" max="5" width="7.33203125" style="35" bestFit="1" customWidth="1"/>
    <col min="6" max="6" width="10" style="35" bestFit="1" customWidth="1"/>
    <col min="7" max="7" width="8.33203125" style="35" bestFit="1" customWidth="1"/>
    <col min="8" max="8" width="5.33203125" style="35" bestFit="1" customWidth="1"/>
    <col min="9" max="9" width="11" style="35" bestFit="1" customWidth="1"/>
    <col min="10" max="10" width="6" style="35" bestFit="1" customWidth="1"/>
    <col min="11" max="11" width="11" style="35" bestFit="1" customWidth="1"/>
    <col min="12" max="12" width="8" style="35" bestFit="1" customWidth="1"/>
    <col min="13" max="13" width="10.33203125" style="35" bestFit="1" customWidth="1"/>
    <col min="14" max="14" width="7" style="35" bestFit="1" customWidth="1"/>
    <col min="15" max="15" width="13.33203125" style="35" bestFit="1" customWidth="1"/>
    <col min="16" max="16" width="11.83203125" style="36" bestFit="1" customWidth="1"/>
    <col min="17" max="17" width="8" style="35" bestFit="1" customWidth="1"/>
    <col min="18" max="18" width="11.33203125" style="35" bestFit="1" customWidth="1"/>
    <col min="19" max="19" width="10" style="35" bestFit="1" customWidth="1"/>
    <col min="20" max="20" width="19.5" style="4" bestFit="1" customWidth="1"/>
    <col min="21" max="21" width="10" style="5" bestFit="1" customWidth="1"/>
    <col min="22" max="16384" width="8.6640625" style="35"/>
  </cols>
  <sheetData>
    <row r="1" spans="1:21" ht="12.75" thickBot="1" x14ac:dyDescent="0.25">
      <c r="A1" s="85" t="s">
        <v>0</v>
      </c>
      <c r="B1" s="72" t="s">
        <v>1</v>
      </c>
      <c r="C1" s="76"/>
      <c r="D1" s="76"/>
      <c r="E1" s="76"/>
      <c r="F1" s="76"/>
      <c r="G1" s="76"/>
      <c r="H1" s="76"/>
      <c r="I1" s="72" t="s">
        <v>2</v>
      </c>
      <c r="J1" s="76"/>
      <c r="K1" s="76"/>
      <c r="L1" s="76"/>
      <c r="M1" s="76"/>
      <c r="N1" s="76"/>
      <c r="O1" s="74"/>
      <c r="P1" s="72" t="s">
        <v>3</v>
      </c>
      <c r="Q1" s="76"/>
      <c r="R1" s="76"/>
      <c r="S1" s="76"/>
      <c r="T1" s="76"/>
      <c r="U1" s="74"/>
    </row>
    <row r="2" spans="1:21" ht="11.45" customHeight="1" x14ac:dyDescent="0.2">
      <c r="A2" s="85"/>
      <c r="B2" s="71" t="s">
        <v>102</v>
      </c>
      <c r="C2" s="73" t="s">
        <v>131</v>
      </c>
      <c r="D2" s="75" t="s">
        <v>103</v>
      </c>
      <c r="E2" s="73" t="s">
        <v>131</v>
      </c>
      <c r="F2" s="75" t="s">
        <v>104</v>
      </c>
      <c r="G2" s="73" t="s">
        <v>131</v>
      </c>
      <c r="H2" s="77" t="s">
        <v>4</v>
      </c>
      <c r="I2" s="75" t="s">
        <v>102</v>
      </c>
      <c r="J2" s="73" t="s">
        <v>131</v>
      </c>
      <c r="K2" s="71" t="s">
        <v>130</v>
      </c>
      <c r="L2" s="73" t="s">
        <v>131</v>
      </c>
      <c r="M2" s="71" t="s">
        <v>104</v>
      </c>
      <c r="N2" s="73" t="s">
        <v>131</v>
      </c>
      <c r="O2" s="80" t="s">
        <v>5</v>
      </c>
      <c r="P2" s="81" t="s">
        <v>105</v>
      </c>
      <c r="Q2" s="78" t="s">
        <v>133</v>
      </c>
      <c r="R2" s="80" t="s">
        <v>106</v>
      </c>
      <c r="S2" s="78" t="s">
        <v>133</v>
      </c>
      <c r="T2" s="78" t="s">
        <v>228</v>
      </c>
      <c r="U2" s="73" t="s">
        <v>132</v>
      </c>
    </row>
    <row r="3" spans="1:21" ht="12.75" thickBot="1" x14ac:dyDescent="0.25">
      <c r="A3" s="74"/>
      <c r="B3" s="72"/>
      <c r="C3" s="74"/>
      <c r="D3" s="76" t="s">
        <v>6</v>
      </c>
      <c r="E3" s="74"/>
      <c r="F3" s="76" t="s">
        <v>6</v>
      </c>
      <c r="G3" s="74"/>
      <c r="H3" s="74"/>
      <c r="I3" s="76"/>
      <c r="J3" s="74"/>
      <c r="K3" s="72" t="s">
        <v>6</v>
      </c>
      <c r="L3" s="74"/>
      <c r="M3" s="72" t="s">
        <v>6</v>
      </c>
      <c r="N3" s="74"/>
      <c r="O3" s="76"/>
      <c r="P3" s="82"/>
      <c r="Q3" s="76"/>
      <c r="R3" s="76"/>
      <c r="S3" s="76"/>
      <c r="T3" s="84"/>
      <c r="U3" s="79"/>
    </row>
    <row r="4" spans="1:21" x14ac:dyDescent="0.2">
      <c r="A4" s="7" t="s">
        <v>107</v>
      </c>
      <c r="B4" s="8">
        <v>7.1081985134362966E-2</v>
      </c>
      <c r="C4" s="9">
        <v>6.7427374848740267E-4</v>
      </c>
      <c r="D4" s="31">
        <v>1.4742155166379567</v>
      </c>
      <c r="E4" s="32">
        <v>1.4041525723690317E-2</v>
      </c>
      <c r="F4" s="8">
        <v>0.15010569799773177</v>
      </c>
      <c r="G4" s="9">
        <v>7.8485932204219711E-4</v>
      </c>
      <c r="H4" s="12">
        <v>0.54896078361419798</v>
      </c>
      <c r="I4" s="50">
        <v>961.11</v>
      </c>
      <c r="J4" s="14">
        <v>24.229999999999961</v>
      </c>
      <c r="K4" s="50">
        <v>919.8592504469816</v>
      </c>
      <c r="L4" s="51">
        <v>5.7624435566869039</v>
      </c>
      <c r="M4" s="50">
        <v>901.55583854278279</v>
      </c>
      <c r="N4" s="50">
        <v>4.3991854604175513</v>
      </c>
      <c r="O4" s="15">
        <v>0.97990198718036237</v>
      </c>
      <c r="P4" s="29">
        <v>0.17550550606108833</v>
      </c>
      <c r="Q4" s="21">
        <v>1.3429418541786823E-4</v>
      </c>
      <c r="R4" s="22">
        <v>0.51237972408981525</v>
      </c>
      <c r="S4" s="22">
        <v>4.340070614221327E-5</v>
      </c>
      <c r="T4" s="18">
        <v>0.51133557025528842</v>
      </c>
      <c r="U4" s="19">
        <v>4.2601735262006709E-5</v>
      </c>
    </row>
    <row r="5" spans="1:21" x14ac:dyDescent="0.2">
      <c r="A5" s="7" t="s">
        <v>108</v>
      </c>
      <c r="B5" s="8">
        <v>6.9548985993067025E-2</v>
      </c>
      <c r="C5" s="9">
        <v>6.2727221372625144E-4</v>
      </c>
      <c r="D5" s="10">
        <v>1.4511136909746678</v>
      </c>
      <c r="E5" s="11">
        <v>1.346807810183165E-2</v>
      </c>
      <c r="F5" s="8">
        <v>0.15098714882050884</v>
      </c>
      <c r="G5" s="9">
        <v>7.9788172403798567E-4</v>
      </c>
      <c r="H5" s="12">
        <v>0.56936969340013466</v>
      </c>
      <c r="I5" s="50">
        <v>916.66499999999996</v>
      </c>
      <c r="J5" s="20">
        <v>50.925000000000011</v>
      </c>
      <c r="K5" s="50">
        <v>910.33404987234553</v>
      </c>
      <c r="L5" s="52">
        <v>5.5792019419146381</v>
      </c>
      <c r="M5" s="50">
        <v>906.49453310311935</v>
      </c>
      <c r="N5" s="50">
        <v>4.4687519463242129</v>
      </c>
      <c r="O5" s="15">
        <v>0.99577338577210395</v>
      </c>
      <c r="P5" s="29">
        <v>0.17838521975008942</v>
      </c>
      <c r="Q5" s="21">
        <v>5.3997046894292179E-5</v>
      </c>
      <c r="R5" s="22">
        <v>0.51243569292730118</v>
      </c>
      <c r="S5" s="22">
        <v>4.5404271075342458E-5</v>
      </c>
      <c r="T5" s="18">
        <v>0.51137440650156285</v>
      </c>
      <c r="U5" s="19">
        <v>4.50830206209654E-5</v>
      </c>
    </row>
    <row r="6" spans="1:21" x14ac:dyDescent="0.2">
      <c r="A6" s="7" t="s">
        <v>109</v>
      </c>
      <c r="B6" s="8">
        <v>6.9321801495337038E-2</v>
      </c>
      <c r="C6" s="9">
        <v>1.4222641300827906E-3</v>
      </c>
      <c r="D6" s="10">
        <v>1.4652302165022382</v>
      </c>
      <c r="E6" s="11">
        <v>3.1150297428817159E-2</v>
      </c>
      <c r="F6" s="8">
        <v>0.1529201343002885</v>
      </c>
      <c r="G6" s="9">
        <v>8.2328079862931797E-4</v>
      </c>
      <c r="H6" s="12">
        <v>0.25323689753869055</v>
      </c>
      <c r="I6" s="50">
        <v>909.26</v>
      </c>
      <c r="J6" s="20">
        <v>42.59250000000003</v>
      </c>
      <c r="K6" s="50">
        <v>916.16509849444026</v>
      </c>
      <c r="L6" s="52">
        <v>12.830235448763972</v>
      </c>
      <c r="M6" s="50">
        <v>917.31165931804594</v>
      </c>
      <c r="N6" s="50">
        <v>4.6032755073401805</v>
      </c>
      <c r="O6" s="15">
        <v>0.99874930421809804</v>
      </c>
      <c r="P6" s="29">
        <v>0.1788145353911747</v>
      </c>
      <c r="Q6" s="21">
        <v>6.1630096047363494E-5</v>
      </c>
      <c r="R6" s="22">
        <v>0.51242514934762429</v>
      </c>
      <c r="S6" s="22">
        <v>4.2348885586834668E-5</v>
      </c>
      <c r="T6" s="18">
        <v>0.51136130874804309</v>
      </c>
      <c r="U6" s="19">
        <v>4.1982223009948262E-5</v>
      </c>
    </row>
    <row r="7" spans="1:21" x14ac:dyDescent="0.2">
      <c r="A7" s="7" t="s">
        <v>110</v>
      </c>
      <c r="B7" s="8">
        <v>6.8631924190993968E-2</v>
      </c>
      <c r="C7" s="9">
        <v>8.969643733040218E-4</v>
      </c>
      <c r="D7" s="10">
        <v>1.4360205788419078</v>
      </c>
      <c r="E7" s="11">
        <v>1.9078931195149237E-2</v>
      </c>
      <c r="F7" s="8">
        <v>0.15140672941109784</v>
      </c>
      <c r="G7" s="9">
        <v>7.9459794077732038E-4</v>
      </c>
      <c r="H7" s="12">
        <v>0.39501071720465714</v>
      </c>
      <c r="I7" s="50">
        <v>887.03499999999997</v>
      </c>
      <c r="J7" s="20">
        <v>26.697499999999991</v>
      </c>
      <c r="K7" s="50">
        <v>904.06234209516458</v>
      </c>
      <c r="L7" s="52">
        <v>7.9524875849027268</v>
      </c>
      <c r="M7" s="50">
        <v>908.84407922138132</v>
      </c>
      <c r="N7" s="50">
        <v>4.4487384897629925</v>
      </c>
      <c r="O7" s="15">
        <v>0.99472478328722092</v>
      </c>
      <c r="P7" s="29">
        <v>0.17700191201085072</v>
      </c>
      <c r="Q7" s="21">
        <v>7.0218594498103534E-5</v>
      </c>
      <c r="R7" s="22">
        <v>0.51241576870333128</v>
      </c>
      <c r="S7" s="22">
        <v>4.7276936195092457E-5</v>
      </c>
      <c r="T7" s="18">
        <v>0.51136271213950824</v>
      </c>
      <c r="U7" s="19">
        <v>4.6859177138150055E-5</v>
      </c>
    </row>
    <row r="8" spans="1:21" x14ac:dyDescent="0.2">
      <c r="A8" s="7" t="s">
        <v>111</v>
      </c>
      <c r="B8" s="8">
        <v>6.9401206535948487E-2</v>
      </c>
      <c r="C8" s="9">
        <v>7.4905172111796952E-4</v>
      </c>
      <c r="D8" s="10">
        <v>1.4649607892360099</v>
      </c>
      <c r="E8" s="11">
        <v>1.5760002145577569E-2</v>
      </c>
      <c r="F8" s="8">
        <v>0.15275576823160494</v>
      </c>
      <c r="G8" s="9">
        <v>7.8125465284040446E-4</v>
      </c>
      <c r="H8" s="12">
        <v>0.47540607438434923</v>
      </c>
      <c r="I8" s="50">
        <v>910.8</v>
      </c>
      <c r="J8" s="20">
        <v>22.220000000000027</v>
      </c>
      <c r="K8" s="50">
        <v>916.05412028683418</v>
      </c>
      <c r="L8" s="52">
        <v>6.4919649707169249</v>
      </c>
      <c r="M8" s="50">
        <v>916.39256070852207</v>
      </c>
      <c r="N8" s="50">
        <v>4.3689142251152751</v>
      </c>
      <c r="O8" s="15">
        <v>0.99963061362145167</v>
      </c>
      <c r="P8" s="29">
        <v>0.17271080424467386</v>
      </c>
      <c r="Q8" s="21">
        <v>9.4944345811424083E-5</v>
      </c>
      <c r="R8" s="22">
        <v>0.51239533107650481</v>
      </c>
      <c r="S8" s="22">
        <v>4.3439948226725433E-5</v>
      </c>
      <c r="T8" s="18">
        <v>0.51136780406288784</v>
      </c>
      <c r="U8" s="19">
        <v>4.287508559095642E-5</v>
      </c>
    </row>
    <row r="9" spans="1:21" x14ac:dyDescent="0.2">
      <c r="A9" s="7" t="s">
        <v>112</v>
      </c>
      <c r="B9" s="8">
        <v>6.9182359437329158E-2</v>
      </c>
      <c r="C9" s="9">
        <v>9.7466592873792087E-4</v>
      </c>
      <c r="D9" s="10">
        <v>1.4469406055073979</v>
      </c>
      <c r="E9" s="11">
        <v>2.045550996694654E-2</v>
      </c>
      <c r="F9" s="8">
        <v>0.1513461023965737</v>
      </c>
      <c r="G9" s="9">
        <v>7.9101091700650315E-4</v>
      </c>
      <c r="H9" s="12">
        <v>0.36970185489437357</v>
      </c>
      <c r="I9" s="50">
        <v>905.55500000000006</v>
      </c>
      <c r="J9" s="20">
        <v>28.547500000000014</v>
      </c>
      <c r="K9" s="50">
        <v>908.60386027785262</v>
      </c>
      <c r="L9" s="52">
        <v>8.4882232610860697</v>
      </c>
      <c r="M9" s="50">
        <v>908.50463606366156</v>
      </c>
      <c r="N9" s="50">
        <v>4.4288889179208129</v>
      </c>
      <c r="O9" s="28">
        <v>0.99989078889412397</v>
      </c>
      <c r="P9" s="29">
        <v>0.17781480886448839</v>
      </c>
      <c r="Q9" s="21">
        <v>5.4420855105397844E-5</v>
      </c>
      <c r="R9" s="22">
        <v>0.51240227694876561</v>
      </c>
      <c r="S9" s="22">
        <v>4.5745628760055228E-5</v>
      </c>
      <c r="T9" s="18">
        <v>0.5113443841300247</v>
      </c>
      <c r="U9" s="19">
        <v>4.5421856897782417E-5</v>
      </c>
    </row>
    <row r="10" spans="1:21" x14ac:dyDescent="0.2">
      <c r="A10" s="7" t="s">
        <v>113</v>
      </c>
      <c r="B10" s="8">
        <v>6.906111444232102E-2</v>
      </c>
      <c r="C10" s="9">
        <v>1.3991010440288774E-3</v>
      </c>
      <c r="D10" s="10">
        <v>1.4487765609528021</v>
      </c>
      <c r="E10" s="11">
        <v>2.966521606105826E-2</v>
      </c>
      <c r="F10" s="8">
        <v>0.15179785454019082</v>
      </c>
      <c r="G10" s="9">
        <v>8.1067721951768148E-4</v>
      </c>
      <c r="H10" s="12">
        <v>0.2608172017666408</v>
      </c>
      <c r="I10" s="50">
        <v>901.85</v>
      </c>
      <c r="J10" s="20">
        <v>42.595000000000027</v>
      </c>
      <c r="K10" s="50">
        <v>909.36542311729102</v>
      </c>
      <c r="L10" s="52">
        <v>12.30065582132211</v>
      </c>
      <c r="M10" s="50">
        <v>911.03351095573123</v>
      </c>
      <c r="N10" s="50">
        <v>4.5372207496423176</v>
      </c>
      <c r="O10" s="28">
        <v>0.99816733815075576</v>
      </c>
      <c r="P10" s="29">
        <v>0.17868920735625804</v>
      </c>
      <c r="Q10" s="21">
        <v>4.6638270708401011E-5</v>
      </c>
      <c r="R10" s="22">
        <v>0.51239364054968251</v>
      </c>
      <c r="S10" s="22">
        <v>4.5628434873803401E-5</v>
      </c>
      <c r="T10" s="18">
        <v>0.51133054557769542</v>
      </c>
      <c r="U10" s="19">
        <v>4.5350964780193193E-5</v>
      </c>
    </row>
    <row r="11" spans="1:21" x14ac:dyDescent="0.2">
      <c r="A11" s="7" t="s">
        <v>114</v>
      </c>
      <c r="B11" s="8">
        <v>7.0363236448241315E-2</v>
      </c>
      <c r="C11" s="9">
        <v>7.4606228428641822E-4</v>
      </c>
      <c r="D11" s="10">
        <v>1.4696893623689775</v>
      </c>
      <c r="E11" s="11">
        <v>1.624136928079855E-2</v>
      </c>
      <c r="F11" s="8">
        <v>0.15114771357680826</v>
      </c>
      <c r="G11" s="9">
        <v>8.7924076855683242E-4</v>
      </c>
      <c r="H11" s="12">
        <v>0.5263918359295584</v>
      </c>
      <c r="I11" s="50">
        <v>938.88499999999999</v>
      </c>
      <c r="J11" s="20">
        <v>22.222500000000025</v>
      </c>
      <c r="K11" s="50">
        <v>918.00007971550667</v>
      </c>
      <c r="L11" s="52">
        <v>6.677443479608459</v>
      </c>
      <c r="M11" s="50">
        <v>907.39375663753617</v>
      </c>
      <c r="N11" s="50">
        <v>4.9237383639531789</v>
      </c>
      <c r="O11" s="28">
        <v>0.98837914003351635</v>
      </c>
      <c r="P11" s="29">
        <v>0.17766668555655826</v>
      </c>
      <c r="Q11" s="21">
        <v>9.5208775619935534E-5</v>
      </c>
      <c r="R11" s="22">
        <v>0.51242278879889436</v>
      </c>
      <c r="S11" s="22">
        <v>4.0562715583766323E-5</v>
      </c>
      <c r="T11" s="18">
        <v>0.51136577722612364</v>
      </c>
      <c r="U11" s="19">
        <v>3.9996279747220216E-5</v>
      </c>
    </row>
    <row r="12" spans="1:21" x14ac:dyDescent="0.2">
      <c r="A12" s="7" t="s">
        <v>115</v>
      </c>
      <c r="B12" s="8">
        <v>6.9817995400665855E-2</v>
      </c>
      <c r="C12" s="9">
        <v>6.8651687804631792E-4</v>
      </c>
      <c r="D12" s="10">
        <v>1.4500742169984357</v>
      </c>
      <c r="E12" s="11">
        <v>1.4415943115680719E-2</v>
      </c>
      <c r="F12" s="8">
        <v>0.1503278675843184</v>
      </c>
      <c r="G12" s="9">
        <v>7.7807541220563023E-4</v>
      </c>
      <c r="H12" s="12">
        <v>0.52063021047908042</v>
      </c>
      <c r="I12" s="50">
        <v>924.06999999999994</v>
      </c>
      <c r="J12" s="20">
        <v>20.370000000000005</v>
      </c>
      <c r="K12" s="50">
        <v>909.90335254124523</v>
      </c>
      <c r="L12" s="52">
        <v>5.9743922183342466</v>
      </c>
      <c r="M12" s="50">
        <v>902.80099267345372</v>
      </c>
      <c r="N12" s="50">
        <v>4.3603189258793975</v>
      </c>
      <c r="O12" s="28">
        <v>0.99216379672003241</v>
      </c>
      <c r="P12" s="29">
        <v>0.17921583700259353</v>
      </c>
      <c r="Q12" s="21">
        <v>4.9965583585733944E-5</v>
      </c>
      <c r="R12" s="22">
        <v>0.51243626991857782</v>
      </c>
      <c r="S12" s="22">
        <v>4.076305220531638E-5</v>
      </c>
      <c r="T12" s="18">
        <v>0.5113700418120416</v>
      </c>
      <c r="U12" s="19">
        <v>4.0465786570372393E-5</v>
      </c>
    </row>
    <row r="13" spans="1:21" x14ac:dyDescent="0.2">
      <c r="A13" s="7" t="s">
        <v>116</v>
      </c>
      <c r="B13" s="8">
        <v>6.9212039148950438E-2</v>
      </c>
      <c r="C13" s="9">
        <v>8.1106695964249453E-4</v>
      </c>
      <c r="D13" s="10">
        <v>1.4413559635948707</v>
      </c>
      <c r="E13" s="11">
        <v>1.6845712776737621E-2</v>
      </c>
      <c r="F13" s="8">
        <v>0.15075548865599081</v>
      </c>
      <c r="G13" s="9">
        <v>7.8445232926565613E-4</v>
      </c>
      <c r="H13" s="12">
        <v>0.44522063207506601</v>
      </c>
      <c r="I13" s="50">
        <v>905.55500000000006</v>
      </c>
      <c r="J13" s="20">
        <v>24.84499999999997</v>
      </c>
      <c r="K13" s="50">
        <v>906.28380741551564</v>
      </c>
      <c r="L13" s="52">
        <v>7.0062913924051102</v>
      </c>
      <c r="M13" s="50">
        <v>905.1969272364106</v>
      </c>
      <c r="N13" s="50">
        <v>4.3944214652188478</v>
      </c>
      <c r="O13" s="28">
        <v>0.99880000912147282</v>
      </c>
      <c r="P13" s="29">
        <v>0.17502475912462542</v>
      </c>
      <c r="Q13" s="21">
        <v>8.5434986663541568E-5</v>
      </c>
      <c r="R13" s="22">
        <v>0.51241530001023183</v>
      </c>
      <c r="S13" s="22">
        <v>4.3569023181833029E-5</v>
      </c>
      <c r="T13" s="18">
        <v>0.51137400633530006</v>
      </c>
      <c r="U13" s="19">
        <v>4.306073560197536E-5</v>
      </c>
    </row>
    <row r="14" spans="1:21" x14ac:dyDescent="0.2">
      <c r="A14" s="7" t="s">
        <v>117</v>
      </c>
      <c r="B14" s="8">
        <v>6.9765478175501813E-2</v>
      </c>
      <c r="C14" s="9">
        <v>7.9225190103075608E-4</v>
      </c>
      <c r="D14" s="10">
        <v>1.4549086597494281</v>
      </c>
      <c r="E14" s="11">
        <v>1.7131251057274321E-2</v>
      </c>
      <c r="F14" s="8">
        <v>0.15102819706166476</v>
      </c>
      <c r="G14" s="9">
        <v>9.9750411279009733E-4</v>
      </c>
      <c r="H14" s="12">
        <v>0.56092307505635919</v>
      </c>
      <c r="I14" s="50">
        <v>920.37</v>
      </c>
      <c r="J14" s="20">
        <v>24.069999999999993</v>
      </c>
      <c r="K14" s="50">
        <v>911.9049141997433</v>
      </c>
      <c r="L14" s="52">
        <v>7.0857145481006079</v>
      </c>
      <c r="M14" s="50">
        <v>906.72443075731167</v>
      </c>
      <c r="N14" s="50">
        <v>5.5865917757876078</v>
      </c>
      <c r="O14" s="28">
        <v>0.99430287050322064</v>
      </c>
      <c r="P14" s="29">
        <v>0.17799902925405664</v>
      </c>
      <c r="Q14" s="21">
        <v>5.909399606397861E-5</v>
      </c>
      <c r="R14" s="22">
        <v>0.51243500112585927</v>
      </c>
      <c r="S14" s="22">
        <v>4.5376445898441096E-5</v>
      </c>
      <c r="T14" s="18">
        <v>0.5113760123048875</v>
      </c>
      <c r="U14" s="19">
        <v>4.5024871614690479E-5</v>
      </c>
    </row>
    <row r="15" spans="1:21" x14ac:dyDescent="0.2">
      <c r="A15" s="7" t="s">
        <v>118</v>
      </c>
      <c r="B15" s="8">
        <v>6.9503017701431927E-2</v>
      </c>
      <c r="C15" s="9">
        <v>9.5322128220701771E-4</v>
      </c>
      <c r="D15" s="10">
        <v>1.4397359370478466</v>
      </c>
      <c r="E15" s="11">
        <v>1.9821535795161733E-2</v>
      </c>
      <c r="F15" s="8">
        <v>0.14998357866411968</v>
      </c>
      <c r="G15" s="9">
        <v>9.3606519241379055E-4</v>
      </c>
      <c r="H15" s="12">
        <v>0.45332318201537208</v>
      </c>
      <c r="I15" s="50">
        <v>922.22</v>
      </c>
      <c r="J15" s="20">
        <v>27.777500000000032</v>
      </c>
      <c r="K15" s="50">
        <v>905.60979938798459</v>
      </c>
      <c r="L15" s="52">
        <v>8.2494384864800967</v>
      </c>
      <c r="M15" s="50">
        <v>900.8713157176611</v>
      </c>
      <c r="N15" s="50">
        <v>5.24726095547088</v>
      </c>
      <c r="O15" s="28">
        <v>0.99475390732767621</v>
      </c>
      <c r="P15" s="29">
        <v>0.178366285935319</v>
      </c>
      <c r="Q15" s="21">
        <v>4.4973082462812672E-5</v>
      </c>
      <c r="R15" s="22">
        <v>0.51244145311402922</v>
      </c>
      <c r="S15" s="22">
        <v>4.6471792526078946E-5</v>
      </c>
      <c r="T15" s="18">
        <v>0.51138027933327701</v>
      </c>
      <c r="U15" s="19">
        <v>4.6204229316479739E-5</v>
      </c>
    </row>
    <row r="16" spans="1:21" x14ac:dyDescent="0.2">
      <c r="A16" s="7" t="s">
        <v>119</v>
      </c>
      <c r="B16" s="8">
        <v>6.981073835085165E-2</v>
      </c>
      <c r="C16" s="9">
        <v>7.2314489690117703E-4</v>
      </c>
      <c r="D16" s="10">
        <v>1.4585194634413918</v>
      </c>
      <c r="E16" s="11">
        <v>1.5231434443784374E-2</v>
      </c>
      <c r="F16" s="8">
        <v>0.15123341206650759</v>
      </c>
      <c r="G16" s="9">
        <v>7.8738324316972514E-4</v>
      </c>
      <c r="H16" s="12">
        <v>0.49855128593889103</v>
      </c>
      <c r="I16" s="50">
        <v>924.06999999999994</v>
      </c>
      <c r="J16" s="20">
        <v>21.140000000000043</v>
      </c>
      <c r="K16" s="50">
        <v>913.3972936324102</v>
      </c>
      <c r="L16" s="52">
        <v>6.2906723501641615</v>
      </c>
      <c r="M16" s="50">
        <v>907.87364934816094</v>
      </c>
      <c r="N16" s="50">
        <v>4.4090090266011117</v>
      </c>
      <c r="O16" s="28">
        <v>0.99393429702973279</v>
      </c>
      <c r="P16" s="29">
        <v>0.17857115113634681</v>
      </c>
      <c r="Q16" s="21">
        <v>5.9489961458111462E-5</v>
      </c>
      <c r="R16" s="22">
        <v>0.51239778031364691</v>
      </c>
      <c r="S16" s="22">
        <v>4.0193765365496667E-5</v>
      </c>
      <c r="T16" s="18">
        <v>0.51133538770626064</v>
      </c>
      <c r="U16" s="19">
        <v>3.9839835322124014E-5</v>
      </c>
    </row>
    <row r="17" spans="1:21" s="49" customFormat="1" x14ac:dyDescent="0.2">
      <c r="A17" s="38" t="s">
        <v>120</v>
      </c>
      <c r="B17" s="39">
        <v>7.0435187840792127E-2</v>
      </c>
      <c r="C17" s="40">
        <v>7.3287527105357641E-4</v>
      </c>
      <c r="D17" s="41">
        <v>1.465508108316647</v>
      </c>
      <c r="E17" s="42">
        <v>1.554027437520009E-2</v>
      </c>
      <c r="F17" s="39">
        <v>0.15058305719828621</v>
      </c>
      <c r="G17" s="40">
        <v>7.9329976157127156E-4</v>
      </c>
      <c r="H17" s="43">
        <v>0.49681048964086461</v>
      </c>
      <c r="I17" s="59">
        <v>942.59</v>
      </c>
      <c r="J17" s="44">
        <v>20.832500000000039</v>
      </c>
      <c r="K17" s="59">
        <v>916.2795505787733</v>
      </c>
      <c r="L17" s="60">
        <v>6.4000321841623276</v>
      </c>
      <c r="M17" s="59">
        <v>904.23091152484051</v>
      </c>
      <c r="N17" s="59">
        <v>4.4446498683120854</v>
      </c>
      <c r="O17" s="45">
        <v>0.98676344980735731</v>
      </c>
      <c r="P17" s="46">
        <v>0.1787140356922744</v>
      </c>
      <c r="Q17" s="47">
        <v>5.0349304973754003E-5</v>
      </c>
      <c r="R17" s="48">
        <v>0.51241843097649842</v>
      </c>
      <c r="S17" s="48">
        <v>4.7403254241362453E-5</v>
      </c>
      <c r="T17" s="18">
        <v>0.51135518829061422</v>
      </c>
      <c r="U17" s="19">
        <v>4.7103705691382445E-5</v>
      </c>
    </row>
    <row r="18" spans="1:21" x14ac:dyDescent="0.2">
      <c r="A18" s="7" t="s">
        <v>121</v>
      </c>
      <c r="B18" s="8">
        <v>6.8924079096605168E-2</v>
      </c>
      <c r="C18" s="9">
        <v>1.4344845377618663E-3</v>
      </c>
      <c r="D18" s="10">
        <v>1.4399963083979419</v>
      </c>
      <c r="E18" s="11">
        <v>3.0563423745308436E-2</v>
      </c>
      <c r="F18" s="8">
        <v>0.15122354870346363</v>
      </c>
      <c r="G18" s="9">
        <v>8.0636440501670806E-4</v>
      </c>
      <c r="H18" s="12">
        <v>0.25122988490971282</v>
      </c>
      <c r="I18" s="50">
        <v>898.15</v>
      </c>
      <c r="J18" s="20">
        <v>42.592499999999973</v>
      </c>
      <c r="K18" s="50">
        <v>905.71815642209754</v>
      </c>
      <c r="L18" s="52">
        <v>12.733603712116491</v>
      </c>
      <c r="M18" s="50">
        <v>907.81841850172771</v>
      </c>
      <c r="N18" s="50">
        <v>4.5418674018486547</v>
      </c>
      <c r="O18" s="15">
        <v>0.99</v>
      </c>
      <c r="P18" s="29">
        <v>0.18591621160984897</v>
      </c>
      <c r="Q18" s="21">
        <v>3.1863239748237183E-5</v>
      </c>
      <c r="R18" s="22">
        <v>0.51243574682561222</v>
      </c>
      <c r="S18" s="22">
        <v>3.289313720323468E-5</v>
      </c>
      <c r="T18" s="18">
        <v>0.51132965545782594</v>
      </c>
      <c r="U18" s="19">
        <v>3.2703569794722779E-5</v>
      </c>
    </row>
    <row r="19" spans="1:21" x14ac:dyDescent="0.2">
      <c r="A19" s="7" t="s">
        <v>122</v>
      </c>
      <c r="B19" s="8">
        <v>6.848298356874391E-2</v>
      </c>
      <c r="C19" s="9">
        <v>1.1774974250440421E-3</v>
      </c>
      <c r="D19" s="10">
        <v>1.4320397234820426</v>
      </c>
      <c r="E19" s="11">
        <v>2.5226019921011068E-2</v>
      </c>
      <c r="F19" s="8">
        <v>0.15134082607923746</v>
      </c>
      <c r="G19" s="9">
        <v>8.1639509920834144E-4</v>
      </c>
      <c r="H19" s="12">
        <v>0.30623203439406765</v>
      </c>
      <c r="I19" s="50">
        <v>883.32999999999993</v>
      </c>
      <c r="J19" s="20">
        <v>31.330000000000041</v>
      </c>
      <c r="K19" s="50">
        <v>902.40168313868196</v>
      </c>
      <c r="L19" s="52">
        <v>10.549791649768959</v>
      </c>
      <c r="M19" s="50">
        <v>908.47509376984408</v>
      </c>
      <c r="N19" s="50">
        <v>4.5972861629150925</v>
      </c>
      <c r="O19" s="15">
        <v>0.99</v>
      </c>
      <c r="P19" s="29">
        <v>0.18576305970002052</v>
      </c>
      <c r="Q19" s="21">
        <v>3.4365579904781185E-5</v>
      </c>
      <c r="R19" s="22">
        <v>0.51246848599223915</v>
      </c>
      <c r="S19" s="22">
        <v>2.9533917275400869E-5</v>
      </c>
      <c r="T19" s="18">
        <v>0.51136330578762668</v>
      </c>
      <c r="U19" s="19">
        <v>2.9329462424731821E-5</v>
      </c>
    </row>
    <row r="20" spans="1:21" x14ac:dyDescent="0.2">
      <c r="A20" s="7" t="s">
        <v>123</v>
      </c>
      <c r="B20" s="8">
        <v>6.7503001768617663E-2</v>
      </c>
      <c r="C20" s="9">
        <v>1.0559541154021961E-3</v>
      </c>
      <c r="D20" s="10">
        <v>1.4325472388503175</v>
      </c>
      <c r="E20" s="11">
        <v>2.2923789048054713E-2</v>
      </c>
      <c r="F20" s="8">
        <v>0.15359063719444954</v>
      </c>
      <c r="G20" s="9">
        <v>8.1953145485085216E-4</v>
      </c>
      <c r="H20" s="12">
        <v>0.33344440422108851</v>
      </c>
      <c r="I20" s="50">
        <v>853.7</v>
      </c>
      <c r="J20" s="20">
        <v>33.332499999999982</v>
      </c>
      <c r="K20" s="50">
        <v>902.61355004951054</v>
      </c>
      <c r="L20" s="52">
        <v>9.5884109464748306</v>
      </c>
      <c r="M20" s="50">
        <v>921.05960581908914</v>
      </c>
      <c r="N20" s="50">
        <v>4.6065774691469557</v>
      </c>
      <c r="O20" s="15">
        <v>0.97</v>
      </c>
      <c r="P20" s="29">
        <v>0.18574605887782775</v>
      </c>
      <c r="Q20" s="21">
        <v>3.0759780557243171E-5</v>
      </c>
      <c r="R20" s="22">
        <v>0.51241193181865985</v>
      </c>
      <c r="S20" s="22">
        <v>3.2274260931582964E-5</v>
      </c>
      <c r="T20" s="18">
        <v>0.51130685275887222</v>
      </c>
      <c r="U20" s="19">
        <v>3.2091258451838139E-5</v>
      </c>
    </row>
    <row r="21" spans="1:21" x14ac:dyDescent="0.2">
      <c r="A21" s="7" t="s">
        <v>124</v>
      </c>
      <c r="B21" s="8">
        <v>6.687824144473517E-2</v>
      </c>
      <c r="C21" s="9">
        <v>1.0494310039546662E-3</v>
      </c>
      <c r="D21" s="10">
        <v>1.4067170138859779</v>
      </c>
      <c r="E21" s="11">
        <v>2.2319025946317277E-2</v>
      </c>
      <c r="F21" s="8">
        <v>0.15223786233515596</v>
      </c>
      <c r="G21" s="9">
        <v>7.9278213324456882E-4</v>
      </c>
      <c r="H21" s="12">
        <v>0.32821821553336428</v>
      </c>
      <c r="I21" s="50">
        <v>835.18000000000006</v>
      </c>
      <c r="J21" s="20">
        <v>-166.82500000000005</v>
      </c>
      <c r="K21" s="50">
        <v>891.7739593999371</v>
      </c>
      <c r="L21" s="52">
        <v>9.4358023584670612</v>
      </c>
      <c r="M21" s="50">
        <v>913.4956885195686</v>
      </c>
      <c r="N21" s="50">
        <v>4.46271727081308</v>
      </c>
      <c r="O21" s="15">
        <v>0.97</v>
      </c>
      <c r="P21" s="29">
        <v>0.18581520634958251</v>
      </c>
      <c r="Q21" s="21">
        <v>3.7616338162058624E-5</v>
      </c>
      <c r="R21" s="22">
        <v>0.51242453865302751</v>
      </c>
      <c r="S21" s="22">
        <v>3.1804623438178546E-5</v>
      </c>
      <c r="T21" s="18">
        <v>0.51131904820672902</v>
      </c>
      <c r="U21" s="19">
        <v>3.1580828500832819E-5</v>
      </c>
    </row>
    <row r="22" spans="1:21" x14ac:dyDescent="0.2">
      <c r="A22" s="7" t="s">
        <v>125</v>
      </c>
      <c r="B22" s="8">
        <v>6.7276903684713465E-2</v>
      </c>
      <c r="C22" s="9">
        <v>1.1454551676837203E-3</v>
      </c>
      <c r="D22" s="10">
        <v>1.4172071851379657</v>
      </c>
      <c r="E22" s="11">
        <v>2.4593254955011388E-2</v>
      </c>
      <c r="F22" s="8">
        <v>0.15245647848455635</v>
      </c>
      <c r="G22" s="9">
        <v>7.989005086749436E-4</v>
      </c>
      <c r="H22" s="12">
        <v>0.30197024205782302</v>
      </c>
      <c r="I22" s="50">
        <v>855.55</v>
      </c>
      <c r="J22" s="20">
        <v>35.955000000000041</v>
      </c>
      <c r="K22" s="50">
        <v>896.19009798993261</v>
      </c>
      <c r="L22" s="52">
        <v>10.348713483268556</v>
      </c>
      <c r="M22" s="50">
        <v>914.71866219134768</v>
      </c>
      <c r="N22" s="50">
        <v>4.4959692829993685</v>
      </c>
      <c r="O22" s="15">
        <v>0.97</v>
      </c>
      <c r="P22" s="29">
        <v>0.18584221643707766</v>
      </c>
      <c r="Q22" s="21">
        <v>4.4664431631161393E-5</v>
      </c>
      <c r="R22" s="22">
        <v>0.51241099957144642</v>
      </c>
      <c r="S22" s="22">
        <v>3.4081267100647062E-5</v>
      </c>
      <c r="T22" s="18">
        <v>0.51130534843112152</v>
      </c>
      <c r="U22" s="19">
        <v>3.3815540180726918E-5</v>
      </c>
    </row>
    <row r="23" spans="1:21" x14ac:dyDescent="0.2">
      <c r="A23" s="7" t="s">
        <v>126</v>
      </c>
      <c r="B23" s="8">
        <v>6.8523241124836695E-2</v>
      </c>
      <c r="C23" s="9">
        <v>1.057113699307633E-3</v>
      </c>
      <c r="D23" s="10">
        <v>1.4352844111885328</v>
      </c>
      <c r="E23" s="11">
        <v>2.2263984362835172E-2</v>
      </c>
      <c r="F23" s="8">
        <v>0.15159066251715511</v>
      </c>
      <c r="G23" s="9">
        <v>7.9082400059733108E-4</v>
      </c>
      <c r="H23" s="12">
        <v>0.33631208215654212</v>
      </c>
      <c r="I23" s="50">
        <v>883.32999999999993</v>
      </c>
      <c r="J23" s="20">
        <v>31.482499999999959</v>
      </c>
      <c r="K23" s="50">
        <v>903.75544603063452</v>
      </c>
      <c r="L23" s="52">
        <v>9.3032083573709663</v>
      </c>
      <c r="M23" s="50">
        <v>909.87378858199406</v>
      </c>
      <c r="N23" s="50">
        <v>4.4540844889524571</v>
      </c>
      <c r="O23" s="15">
        <v>0.99</v>
      </c>
      <c r="P23" s="29">
        <v>0.18563754547232594</v>
      </c>
      <c r="Q23" s="21">
        <v>3.4021854017638459E-5</v>
      </c>
      <c r="R23" s="22">
        <v>0.51240850661006454</v>
      </c>
      <c r="S23" s="22">
        <v>3.1004318662323989E-5</v>
      </c>
      <c r="T23" s="18">
        <v>0.51130407314078286</v>
      </c>
      <c r="U23" s="19">
        <v>3.0801908777144295E-5</v>
      </c>
    </row>
    <row r="24" spans="1:21" x14ac:dyDescent="0.2">
      <c r="A24" s="7" t="s">
        <v>127</v>
      </c>
      <c r="B24" s="8">
        <v>6.8420184283722749E-2</v>
      </c>
      <c r="C24" s="9">
        <v>1.1669362552259783E-3</v>
      </c>
      <c r="D24" s="10">
        <v>1.428089749370546</v>
      </c>
      <c r="E24" s="11">
        <v>2.437502329684052E-2</v>
      </c>
      <c r="F24" s="8">
        <v>0.1510567976138501</v>
      </c>
      <c r="G24" s="9">
        <v>7.8495656251827747E-4</v>
      </c>
      <c r="H24" s="12">
        <v>0.30444988448220967</v>
      </c>
      <c r="I24" s="50">
        <v>881.17000000000007</v>
      </c>
      <c r="J24" s="20">
        <v>30.557500000000005</v>
      </c>
      <c r="K24" s="50">
        <v>900.75121778417156</v>
      </c>
      <c r="L24" s="52">
        <v>10.211578597085767</v>
      </c>
      <c r="M24" s="50">
        <v>906.88460816662564</v>
      </c>
      <c r="N24" s="50">
        <v>4.4232878369308759</v>
      </c>
      <c r="O24" s="15">
        <v>0.99</v>
      </c>
      <c r="P24" s="29">
        <v>0.18584304592639408</v>
      </c>
      <c r="Q24" s="21">
        <v>2.8210156354027164E-5</v>
      </c>
      <c r="R24" s="22">
        <v>0.51243086582084052</v>
      </c>
      <c r="S24" s="22">
        <v>3.3593087939869439E-5</v>
      </c>
      <c r="T24" s="18">
        <v>0.51132520974554541</v>
      </c>
      <c r="U24" s="19">
        <v>3.3425254214359957E-5</v>
      </c>
    </row>
    <row r="25" spans="1:21" x14ac:dyDescent="0.2">
      <c r="A25" s="7" t="s">
        <v>128</v>
      </c>
      <c r="B25" s="8">
        <v>6.7274164668395239E-2</v>
      </c>
      <c r="C25" s="9">
        <v>1.2016858244759049E-3</v>
      </c>
      <c r="D25" s="10">
        <v>1.4033737253129159</v>
      </c>
      <c r="E25" s="11">
        <v>2.4900693067513906E-2</v>
      </c>
      <c r="F25" s="8">
        <v>0.15097328265778542</v>
      </c>
      <c r="G25" s="9">
        <v>7.837838450317911E-4</v>
      </c>
      <c r="H25" s="12">
        <v>0.29258908157753127</v>
      </c>
      <c r="I25" s="50">
        <v>855.55</v>
      </c>
      <c r="J25" s="20">
        <v>37.034999999999968</v>
      </c>
      <c r="K25" s="50">
        <v>890.36246041167954</v>
      </c>
      <c r="L25" s="52">
        <v>10.537511825507696</v>
      </c>
      <c r="M25" s="50">
        <v>906.41687144846185</v>
      </c>
      <c r="N25" s="50">
        <v>4.41704909507963</v>
      </c>
      <c r="O25" s="15">
        <v>0.98</v>
      </c>
      <c r="P25" s="29">
        <v>0.18572793916298122</v>
      </c>
      <c r="Q25" s="21">
        <v>3.6390106957195984E-5</v>
      </c>
      <c r="R25" s="22">
        <v>0.5124374903031037</v>
      </c>
      <c r="S25" s="22">
        <v>3.2589806094215191E-5</v>
      </c>
      <c r="T25" s="18">
        <v>0.51133251904488974</v>
      </c>
      <c r="U25" s="19">
        <v>3.2373306506418943E-5</v>
      </c>
    </row>
    <row r="26" spans="1:21" x14ac:dyDescent="0.2">
      <c r="A26" s="7" t="s">
        <v>129</v>
      </c>
      <c r="B26" s="8">
        <v>6.8336996034161948E-2</v>
      </c>
      <c r="C26" s="9">
        <v>1.3376213872546173E-3</v>
      </c>
      <c r="D26" s="10">
        <v>1.4286214467413956</v>
      </c>
      <c r="E26" s="11">
        <v>2.77229358990735E-2</v>
      </c>
      <c r="F26" s="8">
        <v>0.15129845081984325</v>
      </c>
      <c r="G26" s="9">
        <v>7.94195728240686E-4</v>
      </c>
      <c r="H26" s="12">
        <v>0.27050233002582652</v>
      </c>
      <c r="I26" s="50">
        <v>879.63</v>
      </c>
      <c r="J26" s="20">
        <v>40.742500000000007</v>
      </c>
      <c r="K26" s="50">
        <v>900.97353963127307</v>
      </c>
      <c r="L26" s="52">
        <v>11.606871188240365</v>
      </c>
      <c r="M26" s="50">
        <v>908.23782823207489</v>
      </c>
      <c r="N26" s="50">
        <v>4.4738687879199048</v>
      </c>
      <c r="O26" s="15">
        <v>0.99</v>
      </c>
      <c r="P26" s="29">
        <v>0.1857021460602041</v>
      </c>
      <c r="Q26" s="21">
        <v>3.0193303941028501E-5</v>
      </c>
      <c r="R26" s="22">
        <v>0.51244286248909388</v>
      </c>
      <c r="S26" s="22">
        <v>2.8272780672345121E-5</v>
      </c>
      <c r="T26" s="18">
        <v>0.51133804468456789</v>
      </c>
      <c r="U26" s="19">
        <v>2.8093148393024573E-5</v>
      </c>
    </row>
    <row r="27" spans="1:21" x14ac:dyDescent="0.2">
      <c r="T27" s="22"/>
      <c r="U27" s="6"/>
    </row>
    <row r="28" spans="1:21" x14ac:dyDescent="0.2">
      <c r="U28" s="6"/>
    </row>
    <row r="29" spans="1:21" x14ac:dyDescent="0.2">
      <c r="U29" s="6"/>
    </row>
    <row r="30" spans="1:21" x14ac:dyDescent="0.2">
      <c r="U30" s="6"/>
    </row>
    <row r="31" spans="1:21" x14ac:dyDescent="0.2">
      <c r="U31" s="6"/>
    </row>
    <row r="32" spans="1:21" x14ac:dyDescent="0.2">
      <c r="U32" s="6"/>
    </row>
    <row r="33" spans="21:21" x14ac:dyDescent="0.2">
      <c r="U33" s="6"/>
    </row>
    <row r="34" spans="21:21" x14ac:dyDescent="0.2">
      <c r="U34" s="6"/>
    </row>
    <row r="35" spans="21:21" x14ac:dyDescent="0.2">
      <c r="U35" s="6"/>
    </row>
    <row r="36" spans="21:21" x14ac:dyDescent="0.2">
      <c r="U36" s="6"/>
    </row>
    <row r="37" spans="21:21" x14ac:dyDescent="0.2">
      <c r="U37" s="6"/>
    </row>
    <row r="38" spans="21:21" x14ac:dyDescent="0.2">
      <c r="U38" s="6"/>
    </row>
    <row r="39" spans="21:21" x14ac:dyDescent="0.2">
      <c r="U39" s="6"/>
    </row>
    <row r="40" spans="21:21" x14ac:dyDescent="0.2">
      <c r="U40" s="6"/>
    </row>
    <row r="41" spans="21:21" x14ac:dyDescent="0.2">
      <c r="U41" s="6"/>
    </row>
    <row r="42" spans="21:21" x14ac:dyDescent="0.2">
      <c r="U42" s="6"/>
    </row>
    <row r="43" spans="21:21" x14ac:dyDescent="0.2">
      <c r="U43" s="6"/>
    </row>
    <row r="44" spans="21:21" x14ac:dyDescent="0.2">
      <c r="U44" s="6"/>
    </row>
    <row r="45" spans="21:21" x14ac:dyDescent="0.2">
      <c r="U45" s="6"/>
    </row>
    <row r="46" spans="21:21" x14ac:dyDescent="0.2">
      <c r="U46" s="6"/>
    </row>
    <row r="47" spans="21:21" x14ac:dyDescent="0.2">
      <c r="U47" s="6"/>
    </row>
    <row r="48" spans="21:21" x14ac:dyDescent="0.2">
      <c r="U48" s="6"/>
    </row>
    <row r="49" spans="21:21" x14ac:dyDescent="0.2">
      <c r="U49" s="6"/>
    </row>
    <row r="50" spans="21:21" x14ac:dyDescent="0.2">
      <c r="U50" s="6"/>
    </row>
    <row r="51" spans="21:21" x14ac:dyDescent="0.2">
      <c r="U51" s="6"/>
    </row>
    <row r="52" spans="21:21" x14ac:dyDescent="0.2">
      <c r="U52" s="6"/>
    </row>
    <row r="53" spans="21:21" x14ac:dyDescent="0.2">
      <c r="U53" s="6"/>
    </row>
    <row r="54" spans="21:21" x14ac:dyDescent="0.2">
      <c r="U54" s="6"/>
    </row>
    <row r="55" spans="21:21" x14ac:dyDescent="0.2">
      <c r="U55" s="6"/>
    </row>
    <row r="56" spans="21:21" x14ac:dyDescent="0.2">
      <c r="U56" s="6"/>
    </row>
    <row r="57" spans="21:21" x14ac:dyDescent="0.2">
      <c r="U57" s="6"/>
    </row>
    <row r="58" spans="21:21" x14ac:dyDescent="0.2">
      <c r="U58" s="6"/>
    </row>
    <row r="59" spans="21:21" x14ac:dyDescent="0.2">
      <c r="U59" s="6"/>
    </row>
    <row r="60" spans="21:21" x14ac:dyDescent="0.2">
      <c r="U60" s="6"/>
    </row>
    <row r="61" spans="21:21" x14ac:dyDescent="0.2">
      <c r="U61" s="6"/>
    </row>
    <row r="62" spans="21:21" x14ac:dyDescent="0.2">
      <c r="U62" s="6"/>
    </row>
    <row r="63" spans="21:21" x14ac:dyDescent="0.2">
      <c r="U63" s="6"/>
    </row>
    <row r="64" spans="21:21" x14ac:dyDescent="0.2">
      <c r="U64" s="6"/>
    </row>
    <row r="65" spans="21:21" x14ac:dyDescent="0.2">
      <c r="U65" s="6"/>
    </row>
    <row r="66" spans="21:21" x14ac:dyDescent="0.2">
      <c r="U66" s="6"/>
    </row>
    <row r="67" spans="21:21" x14ac:dyDescent="0.2">
      <c r="U67" s="6"/>
    </row>
    <row r="68" spans="21:21" x14ac:dyDescent="0.2">
      <c r="U68" s="6"/>
    </row>
    <row r="69" spans="21:21" x14ac:dyDescent="0.2">
      <c r="U69" s="6"/>
    </row>
    <row r="70" spans="21:21" x14ac:dyDescent="0.2">
      <c r="U70" s="6"/>
    </row>
    <row r="71" spans="21:21" x14ac:dyDescent="0.2">
      <c r="U71" s="6"/>
    </row>
    <row r="72" spans="21:21" x14ac:dyDescent="0.2">
      <c r="U72" s="6"/>
    </row>
    <row r="73" spans="21:21" x14ac:dyDescent="0.2">
      <c r="U73" s="6"/>
    </row>
    <row r="74" spans="21:21" x14ac:dyDescent="0.2">
      <c r="U74" s="6"/>
    </row>
    <row r="75" spans="21:21" x14ac:dyDescent="0.2">
      <c r="U75" s="6"/>
    </row>
    <row r="76" spans="21:21" x14ac:dyDescent="0.2">
      <c r="U76" s="6"/>
    </row>
    <row r="77" spans="21:21" x14ac:dyDescent="0.2">
      <c r="U77" s="6"/>
    </row>
    <row r="78" spans="21:21" x14ac:dyDescent="0.2">
      <c r="U78" s="6"/>
    </row>
    <row r="79" spans="21:21" x14ac:dyDescent="0.2">
      <c r="U79" s="6"/>
    </row>
    <row r="80" spans="21:21" x14ac:dyDescent="0.2">
      <c r="U80" s="6"/>
    </row>
    <row r="81" spans="21:21" x14ac:dyDescent="0.2">
      <c r="U81" s="6"/>
    </row>
    <row r="82" spans="21:21" x14ac:dyDescent="0.2">
      <c r="U82" s="6"/>
    </row>
    <row r="83" spans="21:21" x14ac:dyDescent="0.2">
      <c r="U83" s="6"/>
    </row>
    <row r="84" spans="21:21" x14ac:dyDescent="0.2">
      <c r="U84" s="6"/>
    </row>
    <row r="85" spans="21:21" x14ac:dyDescent="0.2">
      <c r="U85" s="6"/>
    </row>
    <row r="86" spans="21:21" x14ac:dyDescent="0.2">
      <c r="U86" s="6"/>
    </row>
    <row r="87" spans="21:21" x14ac:dyDescent="0.2">
      <c r="U87" s="6"/>
    </row>
    <row r="88" spans="21:21" x14ac:dyDescent="0.2">
      <c r="U88" s="6"/>
    </row>
    <row r="89" spans="21:21" x14ac:dyDescent="0.2">
      <c r="U89" s="6"/>
    </row>
    <row r="90" spans="21:21" x14ac:dyDescent="0.2">
      <c r="U90" s="6"/>
    </row>
    <row r="91" spans="21:21" x14ac:dyDescent="0.2">
      <c r="U91" s="6"/>
    </row>
    <row r="92" spans="21:21" x14ac:dyDescent="0.2">
      <c r="U92" s="6"/>
    </row>
    <row r="93" spans="21:21" x14ac:dyDescent="0.2">
      <c r="U93" s="6"/>
    </row>
    <row r="94" spans="21:21" x14ac:dyDescent="0.2">
      <c r="U94" s="6"/>
    </row>
    <row r="95" spans="21:21" x14ac:dyDescent="0.2">
      <c r="U95" s="6"/>
    </row>
    <row r="96" spans="21:21" x14ac:dyDescent="0.2">
      <c r="U96" s="6"/>
    </row>
    <row r="97" spans="21:21" x14ac:dyDescent="0.2">
      <c r="U97" s="6"/>
    </row>
    <row r="98" spans="21:21" x14ac:dyDescent="0.2">
      <c r="U98" s="6"/>
    </row>
    <row r="99" spans="21:21" x14ac:dyDescent="0.2">
      <c r="U99" s="6"/>
    </row>
    <row r="100" spans="21:21" x14ac:dyDescent="0.2">
      <c r="U100" s="6"/>
    </row>
    <row r="101" spans="21:21" x14ac:dyDescent="0.2">
      <c r="U101" s="6"/>
    </row>
    <row r="102" spans="21:21" x14ac:dyDescent="0.2">
      <c r="U102" s="6"/>
    </row>
    <row r="103" spans="21:21" x14ac:dyDescent="0.2">
      <c r="U103" s="6"/>
    </row>
    <row r="104" spans="21:21" x14ac:dyDescent="0.2">
      <c r="U104" s="6"/>
    </row>
    <row r="105" spans="21:21" x14ac:dyDescent="0.2">
      <c r="U105" s="6"/>
    </row>
    <row r="106" spans="21:21" x14ac:dyDescent="0.2">
      <c r="U106" s="6"/>
    </row>
    <row r="107" spans="21:21" x14ac:dyDescent="0.2">
      <c r="U107" s="6"/>
    </row>
    <row r="108" spans="21:21" x14ac:dyDescent="0.2">
      <c r="U108" s="6"/>
    </row>
    <row r="109" spans="21:21" x14ac:dyDescent="0.2">
      <c r="U109" s="6"/>
    </row>
    <row r="110" spans="21:21" x14ac:dyDescent="0.2">
      <c r="U110" s="6"/>
    </row>
    <row r="111" spans="21:21" x14ac:dyDescent="0.2">
      <c r="U111" s="6"/>
    </row>
    <row r="112" spans="21:21" x14ac:dyDescent="0.2">
      <c r="U112" s="6"/>
    </row>
    <row r="113" spans="21:21" x14ac:dyDescent="0.2">
      <c r="U113" s="6"/>
    </row>
    <row r="114" spans="21:21" x14ac:dyDescent="0.2">
      <c r="U114" s="6"/>
    </row>
    <row r="115" spans="21:21" x14ac:dyDescent="0.2">
      <c r="U115" s="6"/>
    </row>
    <row r="116" spans="21:21" x14ac:dyDescent="0.2">
      <c r="U116" s="6"/>
    </row>
    <row r="117" spans="21:21" x14ac:dyDescent="0.2">
      <c r="U117" s="6"/>
    </row>
  </sheetData>
  <mergeCells count="24">
    <mergeCell ref="T2:T3"/>
    <mergeCell ref="U2:U3"/>
    <mergeCell ref="P1:U1"/>
    <mergeCell ref="R2:R3"/>
    <mergeCell ref="M2:M3"/>
    <mergeCell ref="N2:N3"/>
    <mergeCell ref="O2:O3"/>
    <mergeCell ref="P2:P3"/>
    <mergeCell ref="Q2:Q3"/>
    <mergeCell ref="S2:S3"/>
    <mergeCell ref="A1:A3"/>
    <mergeCell ref="B1:H1"/>
    <mergeCell ref="I1:O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A63DE-CE3E-485D-9CFB-22D2E3A5D7F2}">
  <dimension ref="A1:Q114"/>
  <sheetViews>
    <sheetView workbookViewId="0">
      <selection activeCell="L37" sqref="L37"/>
    </sheetView>
  </sheetViews>
  <sheetFormatPr defaultRowHeight="12" x14ac:dyDescent="0.2"/>
  <cols>
    <col min="1" max="1" width="8.1640625" bestFit="1" customWidth="1"/>
    <col min="2" max="2" width="10" bestFit="1" customWidth="1"/>
    <col min="3" max="3" width="6" bestFit="1" customWidth="1"/>
    <col min="4" max="4" width="11" bestFit="1" customWidth="1"/>
    <col min="5" max="5" width="8.33203125" bestFit="1" customWidth="1"/>
    <col min="6" max="6" width="10" bestFit="1" customWidth="1"/>
    <col min="7" max="7" width="6" bestFit="1" customWidth="1"/>
    <col min="8" max="8" width="10" bestFit="1" customWidth="1"/>
    <col min="9" max="9" width="7.33203125" bestFit="1" customWidth="1"/>
    <col min="10" max="10" width="10" bestFit="1" customWidth="1"/>
    <col min="11" max="11" width="8.6640625" customWidth="1"/>
    <col min="12" max="12" width="11.83203125" bestFit="1" customWidth="1"/>
    <col min="13" max="13" width="8" bestFit="1" customWidth="1"/>
    <col min="14" max="14" width="11.33203125" bestFit="1" customWidth="1"/>
    <col min="15" max="15" width="10" bestFit="1" customWidth="1"/>
    <col min="16" max="16" width="19.5" style="4" bestFit="1" customWidth="1"/>
    <col min="17" max="17" width="10" style="5" bestFit="1" customWidth="1"/>
  </cols>
  <sheetData>
    <row r="1" spans="1:17" ht="15" thickBot="1" x14ac:dyDescent="0.25">
      <c r="A1" s="85" t="s">
        <v>0</v>
      </c>
      <c r="B1" s="72" t="s">
        <v>1</v>
      </c>
      <c r="C1" s="76"/>
      <c r="D1" s="76"/>
      <c r="E1" s="76"/>
      <c r="F1" s="76"/>
      <c r="G1" s="76"/>
      <c r="H1" s="76"/>
      <c r="I1" s="74"/>
      <c r="J1" s="76" t="s">
        <v>138</v>
      </c>
      <c r="K1" s="76"/>
      <c r="L1" s="72" t="s">
        <v>3</v>
      </c>
      <c r="M1" s="76"/>
      <c r="N1" s="76"/>
      <c r="O1" s="76"/>
      <c r="P1" s="76"/>
      <c r="Q1" s="74"/>
    </row>
    <row r="2" spans="1:17" ht="11.25" customHeight="1" x14ac:dyDescent="0.2">
      <c r="A2" s="85"/>
      <c r="B2" s="75" t="s">
        <v>139</v>
      </c>
      <c r="C2" s="73" t="s">
        <v>131</v>
      </c>
      <c r="D2" s="71" t="s">
        <v>102</v>
      </c>
      <c r="E2" s="73" t="s">
        <v>131</v>
      </c>
      <c r="F2" s="75" t="s">
        <v>103</v>
      </c>
      <c r="G2" s="73" t="s">
        <v>131</v>
      </c>
      <c r="H2" s="75" t="s">
        <v>104</v>
      </c>
      <c r="I2" s="73" t="s">
        <v>131</v>
      </c>
      <c r="J2" s="71" t="s">
        <v>104</v>
      </c>
      <c r="K2" s="73" t="s">
        <v>131</v>
      </c>
      <c r="L2" s="88" t="s">
        <v>105</v>
      </c>
      <c r="M2" s="78" t="s">
        <v>133</v>
      </c>
      <c r="N2" s="80" t="s">
        <v>106</v>
      </c>
      <c r="O2" s="78" t="s">
        <v>133</v>
      </c>
      <c r="P2" s="78" t="s">
        <v>225</v>
      </c>
      <c r="Q2" s="73" t="s">
        <v>132</v>
      </c>
    </row>
    <row r="3" spans="1:17" ht="12.75" thickBot="1" x14ac:dyDescent="0.25">
      <c r="A3" s="74"/>
      <c r="B3" s="76" t="s">
        <v>6</v>
      </c>
      <c r="C3" s="74"/>
      <c r="D3" s="72"/>
      <c r="E3" s="74"/>
      <c r="F3" s="76" t="s">
        <v>6</v>
      </c>
      <c r="G3" s="74"/>
      <c r="H3" s="76" t="s">
        <v>6</v>
      </c>
      <c r="I3" s="74"/>
      <c r="J3" s="72" t="s">
        <v>6</v>
      </c>
      <c r="K3" s="74"/>
      <c r="L3" s="72"/>
      <c r="M3" s="76"/>
      <c r="N3" s="76"/>
      <c r="O3" s="76"/>
      <c r="P3" s="84"/>
      <c r="Q3" s="79"/>
    </row>
    <row r="4" spans="1:17" x14ac:dyDescent="0.2">
      <c r="A4" s="7" t="s">
        <v>140</v>
      </c>
      <c r="B4" s="61">
        <v>5.8202026981270594</v>
      </c>
      <c r="C4" s="12">
        <v>5.8571705500516283E-2</v>
      </c>
      <c r="D4" s="8">
        <v>8.3164622761639176E-2</v>
      </c>
      <c r="E4" s="9">
        <v>8.5650420755777751E-4</v>
      </c>
      <c r="F4" s="61">
        <v>1.9704150400753671</v>
      </c>
      <c r="G4" s="12">
        <v>2.0526138911801856E-2</v>
      </c>
      <c r="H4" s="10">
        <v>0.17181532188248355</v>
      </c>
      <c r="I4" s="11">
        <v>1.729066315339099E-3</v>
      </c>
      <c r="J4" s="13">
        <v>1015.5981716940097</v>
      </c>
      <c r="K4" s="13">
        <v>9.9379057448568613</v>
      </c>
      <c r="L4" s="29">
        <v>0.12505642208961559</v>
      </c>
      <c r="M4" s="21">
        <v>5.1644771807601698E-5</v>
      </c>
      <c r="N4" s="22">
        <v>0.51221968503601345</v>
      </c>
      <c r="O4" s="22">
        <v>2.1999705116149829E-5</v>
      </c>
      <c r="P4" s="18">
        <v>0.5114710504594322</v>
      </c>
      <c r="Q4" s="19">
        <v>4.2152751040974094E-5</v>
      </c>
    </row>
    <row r="5" spans="1:17" x14ac:dyDescent="0.2">
      <c r="A5" s="7" t="s">
        <v>141</v>
      </c>
      <c r="B5" s="61">
        <v>5.7576524913029177</v>
      </c>
      <c r="C5" s="12">
        <v>5.7787265846777548E-2</v>
      </c>
      <c r="D5" s="8">
        <v>8.3004563697682915E-2</v>
      </c>
      <c r="E5" s="9">
        <v>8.4713046614859496E-4</v>
      </c>
      <c r="F5" s="61">
        <v>1.9879990080837926</v>
      </c>
      <c r="G5" s="12">
        <v>2.0405129358648515E-2</v>
      </c>
      <c r="H5" s="10">
        <v>0.17368189579182242</v>
      </c>
      <c r="I5" s="11">
        <v>1.7431760426762301E-3</v>
      </c>
      <c r="J5" s="13">
        <v>1016.6854166291265</v>
      </c>
      <c r="K5" s="13">
        <v>9.9146801951210488</v>
      </c>
      <c r="L5" s="29">
        <v>0.12477815794365077</v>
      </c>
      <c r="M5" s="21">
        <v>2.8295354394880849E-5</v>
      </c>
      <c r="N5" s="22">
        <v>0.512200470433684</v>
      </c>
      <c r="O5" s="22">
        <v>2.41073504882599E-5</v>
      </c>
      <c r="P5" s="18">
        <v>0.51149109150530248</v>
      </c>
      <c r="Q5" s="19">
        <v>4.2104035376156542E-5</v>
      </c>
    </row>
    <row r="6" spans="1:17" x14ac:dyDescent="0.2">
      <c r="A6" s="7" t="s">
        <v>142</v>
      </c>
      <c r="B6" s="61">
        <v>5.7659281141871519</v>
      </c>
      <c r="C6" s="12">
        <v>5.8117849702687206E-2</v>
      </c>
      <c r="D6" s="8">
        <v>8.344609606153594E-2</v>
      </c>
      <c r="E6" s="9">
        <v>8.4998826164924999E-4</v>
      </c>
      <c r="F6" s="61">
        <v>1.9957473602228553</v>
      </c>
      <c r="G6" s="12">
        <v>2.061258931764854E-2</v>
      </c>
      <c r="H6" s="10">
        <v>0.17343261660503279</v>
      </c>
      <c r="I6" s="11">
        <v>1.7481193913247432E-3</v>
      </c>
      <c r="J6" s="13">
        <v>1016.1308811064481</v>
      </c>
      <c r="K6" s="13">
        <v>9.9431817161422682</v>
      </c>
      <c r="L6" s="29">
        <v>0.12475556828023594</v>
      </c>
      <c r="M6" s="21">
        <v>2.6508500371461456E-5</v>
      </c>
      <c r="N6" s="22">
        <v>0.51220294189162452</v>
      </c>
      <c r="O6" s="22">
        <v>2.1486958202642063E-5</v>
      </c>
      <c r="P6" s="18">
        <v>0.51132427824057136</v>
      </c>
      <c r="Q6" s="19">
        <v>2.8798302291491177E-5</v>
      </c>
    </row>
    <row r="7" spans="1:17" x14ac:dyDescent="0.2">
      <c r="A7" s="7" t="s">
        <v>143</v>
      </c>
      <c r="B7" s="61">
        <v>5.7741043148623525</v>
      </c>
      <c r="C7" s="12">
        <v>5.8208895028839122E-2</v>
      </c>
      <c r="D7" s="8">
        <v>8.3703403296566184E-2</v>
      </c>
      <c r="E7" s="9">
        <v>8.5413108059282283E-4</v>
      </c>
      <c r="F7" s="61">
        <v>1.9988961375484495</v>
      </c>
      <c r="G7" s="12">
        <v>2.0442591218295586E-2</v>
      </c>
      <c r="H7" s="10">
        <v>0.1731870339484573</v>
      </c>
      <c r="I7" s="11">
        <v>1.7459029712216185E-3</v>
      </c>
      <c r="J7" s="13">
        <v>1015.3245645005584</v>
      </c>
      <c r="K7" s="13">
        <v>9.9561506291819057</v>
      </c>
      <c r="L7" s="29">
        <v>0.12516169558043844</v>
      </c>
      <c r="M7" s="21">
        <v>2.4710451072978549E-5</v>
      </c>
      <c r="N7" s="22">
        <v>0.51222081074971282</v>
      </c>
      <c r="O7" s="22">
        <v>2.4075869128856117E-5</v>
      </c>
      <c r="P7" s="18">
        <v>0.51171748435125874</v>
      </c>
      <c r="Q7" s="19">
        <v>3.0480065207616663E-5</v>
      </c>
    </row>
    <row r="8" spans="1:17" x14ac:dyDescent="0.2">
      <c r="A8" s="7" t="s">
        <v>144</v>
      </c>
      <c r="B8" s="61">
        <v>5.8134945052604508</v>
      </c>
      <c r="C8" s="12">
        <v>5.856398569668031E-2</v>
      </c>
      <c r="D8" s="8">
        <v>8.6383286012806065E-2</v>
      </c>
      <c r="E8" s="9">
        <v>8.8189504758313106E-4</v>
      </c>
      <c r="F8" s="61">
        <v>2.0488594281045445</v>
      </c>
      <c r="G8" s="12">
        <v>2.1017691995506606E-2</v>
      </c>
      <c r="H8" s="10">
        <v>0.17201357962841987</v>
      </c>
      <c r="I8" s="11">
        <v>1.7328305389947632E-3</v>
      </c>
      <c r="J8" s="13">
        <v>1012.9887512717273</v>
      </c>
      <c r="K8" s="13">
        <v>9.9241551783599959</v>
      </c>
      <c r="L8" s="29">
        <v>0.1252943931724321</v>
      </c>
      <c r="M8" s="21">
        <v>2.29964477387984E-5</v>
      </c>
      <c r="N8" s="22">
        <v>0.51218761598531148</v>
      </c>
      <c r="O8" s="22">
        <v>2.1189520084149097E-5</v>
      </c>
      <c r="P8" s="18">
        <v>0.51129754103958236</v>
      </c>
      <c r="Q8" s="19">
        <v>3.4169518031404581E-5</v>
      </c>
    </row>
    <row r="9" spans="1:17" x14ac:dyDescent="0.2">
      <c r="A9" s="7" t="s">
        <v>145</v>
      </c>
      <c r="B9" s="61">
        <v>5.805464006037818</v>
      </c>
      <c r="C9" s="12">
        <v>5.8941156849820146E-2</v>
      </c>
      <c r="D9" s="8">
        <v>8.5216099145836735E-2</v>
      </c>
      <c r="E9" s="9">
        <v>9.6322468230164058E-4</v>
      </c>
      <c r="F9" s="61">
        <v>2.0237187879917324</v>
      </c>
      <c r="G9" s="12">
        <v>2.295426518516272E-2</v>
      </c>
      <c r="H9" s="10">
        <v>0.1722515201127725</v>
      </c>
      <c r="I9" s="11">
        <v>1.7488186739299089E-3</v>
      </c>
      <c r="J9" s="13">
        <v>1013.7189898881124</v>
      </c>
      <c r="K9" s="13">
        <v>10.021699607471925</v>
      </c>
      <c r="L9" s="29">
        <v>0.12518627537587595</v>
      </c>
      <c r="M9" s="21">
        <v>2.4450426857230106E-5</v>
      </c>
      <c r="N9" s="22">
        <v>0.51219981011683502</v>
      </c>
      <c r="O9" s="22">
        <v>2.2583330641293777E-5</v>
      </c>
      <c r="P9" s="18">
        <v>0.5115674283186098</v>
      </c>
      <c r="Q9" s="19">
        <v>3.7445344624732544E-5</v>
      </c>
    </row>
    <row r="10" spans="1:17" x14ac:dyDescent="0.2">
      <c r="A10" s="7" t="s">
        <v>146</v>
      </c>
      <c r="B10" s="61">
        <v>5.8142122124783011</v>
      </c>
      <c r="C10" s="12">
        <v>5.9032346243231941E-2</v>
      </c>
      <c r="D10" s="8">
        <v>8.4014788339846311E-2</v>
      </c>
      <c r="E10" s="9">
        <v>8.5252277296811517E-4</v>
      </c>
      <c r="F10" s="61">
        <v>1.9922705485809407</v>
      </c>
      <c r="G10" s="12">
        <v>2.0550092841569934E-2</v>
      </c>
      <c r="H10" s="10">
        <v>0.17199234624663814</v>
      </c>
      <c r="I10" s="11">
        <v>1.7462575089755151E-3</v>
      </c>
      <c r="J10" s="13">
        <v>1015.2500390083499</v>
      </c>
      <c r="K10" s="13">
        <v>9.9164216001090004</v>
      </c>
      <c r="L10" s="29">
        <v>0.12507750063972767</v>
      </c>
      <c r="M10" s="21">
        <v>2.9515266247324712E-5</v>
      </c>
      <c r="N10" s="22">
        <v>0.51220481625823477</v>
      </c>
      <c r="O10" s="22">
        <v>2.0825974620164512E-5</v>
      </c>
      <c r="P10" s="18">
        <v>0.51165054068054905</v>
      </c>
      <c r="Q10" s="19">
        <v>4.326533242208108E-5</v>
      </c>
    </row>
    <row r="11" spans="1:17" x14ac:dyDescent="0.2">
      <c r="A11" s="7" t="s">
        <v>147</v>
      </c>
      <c r="B11" s="61">
        <v>5.7869709576344057</v>
      </c>
      <c r="C11" s="12">
        <v>5.8660359495321196E-2</v>
      </c>
      <c r="D11" s="8">
        <v>8.4979786751506386E-2</v>
      </c>
      <c r="E11" s="9">
        <v>8.6519764218211646E-4</v>
      </c>
      <c r="F11" s="61">
        <v>2.0247075387187885</v>
      </c>
      <c r="G11" s="12">
        <v>2.0981840122321019E-2</v>
      </c>
      <c r="H11" s="10">
        <v>0.17280197314292023</v>
      </c>
      <c r="I11" s="11">
        <v>1.7516289506675153E-3</v>
      </c>
      <c r="J11" s="13">
        <v>1014.9748310269997</v>
      </c>
      <c r="K11" s="13">
        <v>9.9970580805907829</v>
      </c>
      <c r="L11" s="29">
        <v>0.12513430367249639</v>
      </c>
      <c r="M11" s="21">
        <v>2.5708740911817618E-5</v>
      </c>
      <c r="N11" s="22">
        <v>0.51221078838237322</v>
      </c>
      <c r="O11" s="22">
        <v>2.1481541803714432E-5</v>
      </c>
      <c r="P11" s="18">
        <v>0.51161403173020037</v>
      </c>
      <c r="Q11" s="19">
        <v>3.86168940768944E-5</v>
      </c>
    </row>
    <row r="12" spans="1:17" x14ac:dyDescent="0.2">
      <c r="A12" s="7" t="s">
        <v>148</v>
      </c>
      <c r="B12" s="61">
        <v>5.7865720206355684</v>
      </c>
      <c r="C12" s="12">
        <v>5.8464006114319018E-2</v>
      </c>
      <c r="D12" s="8">
        <v>8.4053097163657942E-2</v>
      </c>
      <c r="E12" s="9">
        <v>8.5883909732621156E-4</v>
      </c>
      <c r="F12" s="61">
        <v>2.0027130795667816</v>
      </c>
      <c r="G12" s="12">
        <v>2.0553429258799934E-2</v>
      </c>
      <c r="H12" s="10">
        <v>0.17281388643118711</v>
      </c>
      <c r="I12" s="11">
        <v>1.7460064571774654E-3</v>
      </c>
      <c r="J12" s="13">
        <v>1013.9224846950219</v>
      </c>
      <c r="K12" s="13">
        <v>9.9834497960964352</v>
      </c>
      <c r="L12" s="29">
        <v>0.12527689687506954</v>
      </c>
      <c r="M12" s="21">
        <v>2.546766358087596E-5</v>
      </c>
      <c r="N12" s="22">
        <v>0.51219612133376113</v>
      </c>
      <c r="O12" s="22">
        <v>2.1074722465664725E-5</v>
      </c>
      <c r="P12" s="18">
        <v>0.51124276579893435</v>
      </c>
      <c r="Q12" s="19">
        <v>4.6162178638922857E-5</v>
      </c>
    </row>
    <row r="13" spans="1:17" x14ac:dyDescent="0.2">
      <c r="A13" s="7" t="s">
        <v>149</v>
      </c>
      <c r="B13" s="61">
        <v>5.8027939389850705</v>
      </c>
      <c r="C13" s="12">
        <v>5.910097400520286E-2</v>
      </c>
      <c r="D13" s="8">
        <v>8.3832735117904095E-2</v>
      </c>
      <c r="E13" s="9">
        <v>8.5291518545242077E-4</v>
      </c>
      <c r="F13" s="61">
        <v>1.9919686786429669</v>
      </c>
      <c r="G13" s="12">
        <v>2.0468093170308493E-2</v>
      </c>
      <c r="H13" s="10">
        <v>0.17233077902037369</v>
      </c>
      <c r="I13" s="11">
        <v>1.7551746621147196E-3</v>
      </c>
      <c r="J13" s="13">
        <v>1015.0879510682438</v>
      </c>
      <c r="K13" s="13">
        <v>9.9623958536417803</v>
      </c>
      <c r="L13" s="29">
        <v>0.12521868279215934</v>
      </c>
      <c r="M13" s="21">
        <v>2.6277044074365183E-5</v>
      </c>
      <c r="N13" s="22">
        <v>0.51222701986034902</v>
      </c>
      <c r="O13" s="22">
        <v>2.3259923560803699E-5</v>
      </c>
      <c r="P13" s="18">
        <v>0.51092859577512317</v>
      </c>
      <c r="Q13" s="19">
        <v>3.8531454152961603E-5</v>
      </c>
    </row>
    <row r="14" spans="1:17" x14ac:dyDescent="0.2">
      <c r="A14" s="7" t="s">
        <v>150</v>
      </c>
      <c r="B14" s="61">
        <v>5.7685994623736745</v>
      </c>
      <c r="C14" s="12">
        <v>5.9072267010293236E-2</v>
      </c>
      <c r="D14" s="8">
        <v>9.1007210338341582E-2</v>
      </c>
      <c r="E14" s="9">
        <v>9.3552803415408985E-4</v>
      </c>
      <c r="F14" s="61">
        <v>2.1756870166930917</v>
      </c>
      <c r="G14" s="12">
        <v>2.3450315838423066E-2</v>
      </c>
      <c r="H14" s="10">
        <v>0.17335230267287757</v>
      </c>
      <c r="I14" s="11">
        <v>1.7751819271098585E-3</v>
      </c>
      <c r="J14" s="13">
        <v>1015.9065242217073</v>
      </c>
      <c r="K14" s="13">
        <v>10.017132965078259</v>
      </c>
      <c r="L14" s="29">
        <v>0.12513676125575515</v>
      </c>
      <c r="M14" s="21">
        <v>2.5056601525520788E-5</v>
      </c>
      <c r="N14" s="22">
        <v>0.51222006414397647</v>
      </c>
      <c r="O14" s="22">
        <v>1.8701967334339294E-5</v>
      </c>
      <c r="P14" s="18">
        <v>0.51103939966824519</v>
      </c>
      <c r="Q14" s="19">
        <v>7.9234062581726646E-5</v>
      </c>
    </row>
    <row r="15" spans="1:17" x14ac:dyDescent="0.2">
      <c r="A15" s="7" t="s">
        <v>151</v>
      </c>
      <c r="B15" s="61">
        <v>5.7613994833145217</v>
      </c>
      <c r="C15" s="12">
        <v>5.8139310653953086E-2</v>
      </c>
      <c r="D15" s="8">
        <v>8.435594210689798E-2</v>
      </c>
      <c r="E15" s="9">
        <v>8.5593664525862535E-4</v>
      </c>
      <c r="F15" s="61">
        <v>2.018979127733401</v>
      </c>
      <c r="G15" s="12">
        <v>2.073978349454255E-2</v>
      </c>
      <c r="H15" s="10">
        <v>0.1735689397855644</v>
      </c>
      <c r="I15" s="11">
        <v>1.7515151551797568E-3</v>
      </c>
      <c r="J15" s="13">
        <v>1007.5375909671591</v>
      </c>
      <c r="K15" s="13">
        <v>10.026665373395382</v>
      </c>
      <c r="L15" s="29">
        <v>0.12498133564123166</v>
      </c>
      <c r="M15" s="21">
        <v>2.4741334137292409E-5</v>
      </c>
      <c r="N15" s="22">
        <v>0.51220155822420688</v>
      </c>
      <c r="O15" s="22">
        <v>2.1310236571138551E-5</v>
      </c>
      <c r="P15" s="18">
        <v>0.51085429186105602</v>
      </c>
      <c r="Q15" s="19">
        <v>3.7971958085901514E-5</v>
      </c>
    </row>
    <row r="16" spans="1:17" x14ac:dyDescent="0.2">
      <c r="A16" s="7" t="s">
        <v>152</v>
      </c>
      <c r="B16" s="61">
        <v>5.8183989213510463</v>
      </c>
      <c r="C16" s="12">
        <v>5.9127714223004668E-2</v>
      </c>
      <c r="D16" s="8">
        <v>8.7556144516721224E-2</v>
      </c>
      <c r="E16" s="9">
        <v>8.9167824477996336E-4</v>
      </c>
      <c r="F16" s="61">
        <v>2.0750522689732307</v>
      </c>
      <c r="G16" s="12">
        <v>2.1515720040533259E-2</v>
      </c>
      <c r="H16" s="10">
        <v>0.17186858679119196</v>
      </c>
      <c r="I16" s="11">
        <v>1.7465623827218754E-3</v>
      </c>
      <c r="J16" s="13">
        <v>1014.5939324095475</v>
      </c>
      <c r="K16" s="13">
        <v>9.9353644603504474</v>
      </c>
      <c r="L16" s="29">
        <v>0.12458758840413366</v>
      </c>
      <c r="M16" s="21">
        <v>2.3410869894466259E-5</v>
      </c>
      <c r="N16" s="22">
        <v>0.51219429948076156</v>
      </c>
      <c r="O16" s="22">
        <v>2.3135406529483692E-5</v>
      </c>
      <c r="P16" s="18">
        <v>0.51142931085345888</v>
      </c>
      <c r="Q16" s="19">
        <v>2.7758698088454248E-5</v>
      </c>
    </row>
    <row r="17" spans="1:17" x14ac:dyDescent="0.2">
      <c r="A17" s="7" t="s">
        <v>153</v>
      </c>
      <c r="B17" s="61">
        <v>5.7856849126621741</v>
      </c>
      <c r="C17" s="12">
        <v>5.8476690537707335E-2</v>
      </c>
      <c r="D17" s="8">
        <v>8.372966245715828E-2</v>
      </c>
      <c r="E17" s="9">
        <v>8.5930470467972437E-4</v>
      </c>
      <c r="F17" s="61">
        <v>1.9955578410524846</v>
      </c>
      <c r="G17" s="12">
        <v>2.0648557860800484E-2</v>
      </c>
      <c r="H17" s="10">
        <v>0.1728403836530166</v>
      </c>
      <c r="I17" s="11">
        <v>1.7469208537741565E-3</v>
      </c>
      <c r="J17" s="13">
        <v>1015.6213182291797</v>
      </c>
      <c r="K17" s="13">
        <v>9.9720586872674648</v>
      </c>
      <c r="L17" s="29">
        <v>0.12417333083681328</v>
      </c>
      <c r="M17" s="21">
        <v>2.487216517768391E-5</v>
      </c>
      <c r="N17" s="22">
        <v>0.51221740656271963</v>
      </c>
      <c r="O17" s="22">
        <v>1.9222060122420185E-5</v>
      </c>
      <c r="P17" s="18">
        <v>0.51085229925974507</v>
      </c>
      <c r="Q17" s="19">
        <v>3.3154817247853349E-5</v>
      </c>
    </row>
    <row r="18" spans="1:17" x14ac:dyDescent="0.2">
      <c r="A18" s="7" t="s">
        <v>154</v>
      </c>
      <c r="B18" s="61">
        <v>5.7852031123195493</v>
      </c>
      <c r="C18" s="12">
        <v>5.891362672224331E-2</v>
      </c>
      <c r="D18" s="8">
        <v>8.4150023733207596E-2</v>
      </c>
      <c r="E18" s="9">
        <v>8.5767286667017028E-4</v>
      </c>
      <c r="F18" s="61">
        <v>2.0058187167583288</v>
      </c>
      <c r="G18" s="12">
        <v>2.0876075364495345E-2</v>
      </c>
      <c r="H18" s="10">
        <v>0.17285477805792282</v>
      </c>
      <c r="I18" s="11">
        <v>1.7602669558783482E-3</v>
      </c>
      <c r="J18" s="13">
        <v>1015.2046790079163</v>
      </c>
      <c r="K18" s="13">
        <v>10.042216927961325</v>
      </c>
      <c r="L18" s="29">
        <v>0.12462637478548239</v>
      </c>
      <c r="M18" s="21">
        <v>2.6771741778855921E-5</v>
      </c>
      <c r="N18" s="22">
        <v>0.51218570686016163</v>
      </c>
      <c r="O18" s="22">
        <v>2.3671554422912678E-5</v>
      </c>
      <c r="P18" s="18">
        <v>0.51090183468107897</v>
      </c>
      <c r="Q18" s="19">
        <v>3.8416347529379467E-5</v>
      </c>
    </row>
    <row r="19" spans="1:17" x14ac:dyDescent="0.2">
      <c r="A19" s="7" t="s">
        <v>155</v>
      </c>
      <c r="B19" s="61">
        <v>5.7865993723681646</v>
      </c>
      <c r="C19" s="12">
        <v>5.89078897568798E-2</v>
      </c>
      <c r="D19" s="8">
        <v>8.2972808198674322E-2</v>
      </c>
      <c r="E19" s="9">
        <v>8.524590151905544E-4</v>
      </c>
      <c r="F19" s="61">
        <v>1.9773212138230323</v>
      </c>
      <c r="G19" s="12">
        <v>2.0765321888680275E-2</v>
      </c>
      <c r="H19" s="10">
        <v>0.17281306958541873</v>
      </c>
      <c r="I19" s="11">
        <v>1.759246250966854E-3</v>
      </c>
      <c r="J19" s="13">
        <v>1016.3633191059216</v>
      </c>
      <c r="K19" s="13">
        <v>10.048976735172992</v>
      </c>
      <c r="L19" s="29">
        <v>0.12386104972562506</v>
      </c>
      <c r="M19" s="21">
        <v>4.5717029820381356E-5</v>
      </c>
      <c r="N19" s="22">
        <v>0.51219550325343821</v>
      </c>
      <c r="O19" s="22">
        <v>2.1711562473854602E-5</v>
      </c>
      <c r="P19" s="18">
        <v>0.51092908956761252</v>
      </c>
      <c r="Q19" s="19">
        <v>3.0005926807834469E-5</v>
      </c>
    </row>
    <row r="20" spans="1:17" x14ac:dyDescent="0.2">
      <c r="A20" s="7" t="s">
        <v>156</v>
      </c>
      <c r="B20" s="61">
        <v>5.8194439770612227</v>
      </c>
      <c r="C20" s="12">
        <v>5.9550115769461773E-2</v>
      </c>
      <c r="D20" s="8">
        <v>8.4536667805317017E-2</v>
      </c>
      <c r="E20" s="9">
        <v>8.5986131152817572E-4</v>
      </c>
      <c r="F20" s="61">
        <v>2.0033034502185831</v>
      </c>
      <c r="G20" s="12">
        <v>2.1050373603912827E-2</v>
      </c>
      <c r="H20" s="10">
        <v>0.17183772263153443</v>
      </c>
      <c r="I20" s="11">
        <v>1.7584079023020523E-3</v>
      </c>
      <c r="J20" s="13">
        <v>1014.450512983975</v>
      </c>
      <c r="K20" s="13">
        <v>10.007269005905631</v>
      </c>
      <c r="L20" s="29">
        <v>0.12495328694331936</v>
      </c>
      <c r="M20" s="21">
        <v>2.4914782438433572E-5</v>
      </c>
      <c r="N20" s="22">
        <v>0.51218820762100203</v>
      </c>
      <c r="O20" s="22">
        <v>2.1810672887261226E-5</v>
      </c>
      <c r="P20" s="18">
        <v>0.51149402081087436</v>
      </c>
      <c r="Q20" s="19">
        <v>3.3596103976025437E-5</v>
      </c>
    </row>
    <row r="21" spans="1:17" x14ac:dyDescent="0.2">
      <c r="A21" s="7" t="s">
        <v>157</v>
      </c>
      <c r="B21" s="61">
        <v>5.7684628055456182</v>
      </c>
      <c r="C21" s="12">
        <v>5.8177609983038392E-2</v>
      </c>
      <c r="D21" s="8">
        <v>8.2756144604484841E-2</v>
      </c>
      <c r="E21" s="9">
        <v>8.5000817296644019E-4</v>
      </c>
      <c r="F21" s="61">
        <v>1.9782763055917774</v>
      </c>
      <c r="G21" s="12">
        <v>2.032127480684201E-2</v>
      </c>
      <c r="H21" s="10">
        <v>0.17335640944735425</v>
      </c>
      <c r="I21" s="11">
        <v>1.7483794065885705E-3</v>
      </c>
      <c r="J21" s="13">
        <v>1016.1678311025187</v>
      </c>
      <c r="K21" s="13">
        <v>9.9595863325159701</v>
      </c>
      <c r="L21" s="29">
        <v>0.12484010930688903</v>
      </c>
      <c r="M21" s="21">
        <v>4.7009373282064123E-5</v>
      </c>
      <c r="N21" s="22">
        <v>0.51222991541250207</v>
      </c>
      <c r="O21" s="22">
        <v>2.1182860497876643E-5</v>
      </c>
      <c r="P21" s="18">
        <v>0.51113025809429813</v>
      </c>
      <c r="Q21" s="19">
        <v>3.2890472072808821E-5</v>
      </c>
    </row>
    <row r="22" spans="1:17" x14ac:dyDescent="0.2">
      <c r="A22" s="7" t="s">
        <v>158</v>
      </c>
      <c r="B22" s="61">
        <v>5.7509474432211389</v>
      </c>
      <c r="C22" s="12">
        <v>5.7732911626444783E-2</v>
      </c>
      <c r="D22" s="8">
        <v>8.3519074786569392E-2</v>
      </c>
      <c r="E22" s="9">
        <v>8.5689240107422184E-4</v>
      </c>
      <c r="F22" s="61">
        <v>2.0026516763318529</v>
      </c>
      <c r="G22" s="12">
        <v>2.0503086623381416E-2</v>
      </c>
      <c r="H22" s="10">
        <v>0.17388439207155998</v>
      </c>
      <c r="I22" s="11">
        <v>1.745599718967807E-3</v>
      </c>
      <c r="J22" s="13">
        <v>1015.9107522697813</v>
      </c>
      <c r="K22" s="13">
        <v>9.9609803555313441</v>
      </c>
      <c r="L22" s="29">
        <v>0.12513606945272632</v>
      </c>
      <c r="M22" s="21">
        <v>2.6334556153001946E-5</v>
      </c>
      <c r="N22" s="22">
        <v>0.51221945472015207</v>
      </c>
      <c r="O22" s="22">
        <v>1.981833687603556E-5</v>
      </c>
      <c r="P22" s="18">
        <v>0.51101440482948124</v>
      </c>
      <c r="Q22" s="19">
        <v>3.6677633857292915E-5</v>
      </c>
    </row>
    <row r="23" spans="1:17" x14ac:dyDescent="0.2">
      <c r="A23" s="7" t="s">
        <v>159</v>
      </c>
      <c r="B23" s="61">
        <v>5.8247483126926047</v>
      </c>
      <c r="C23" s="12">
        <v>5.9290046894632235E-2</v>
      </c>
      <c r="D23" s="8">
        <v>8.2761403733771596E-2</v>
      </c>
      <c r="E23" s="9">
        <v>8.49511792947072E-4</v>
      </c>
      <c r="F23" s="61">
        <v>1.9593575116898541</v>
      </c>
      <c r="G23" s="12">
        <v>2.0298811300998421E-2</v>
      </c>
      <c r="H23" s="10">
        <v>0.17168123776625985</v>
      </c>
      <c r="I23" s="11">
        <v>1.747541368595996E-3</v>
      </c>
      <c r="J23" s="13">
        <v>1016.8561925142197</v>
      </c>
      <c r="K23" s="13">
        <v>10.020979425244354</v>
      </c>
      <c r="L23" s="29">
        <v>0.12514610455012659</v>
      </c>
      <c r="M23" s="21">
        <v>2.7504889639413162E-5</v>
      </c>
      <c r="N23" s="22">
        <v>0.51221712626118643</v>
      </c>
      <c r="O23" s="22">
        <v>2.2112608374281905E-5</v>
      </c>
      <c r="P23" s="18">
        <v>0.51088713170927524</v>
      </c>
      <c r="Q23" s="19">
        <v>3.3747835173180688E-5</v>
      </c>
    </row>
    <row r="24" spans="1:17" x14ac:dyDescent="0.2">
      <c r="P24" s="22"/>
      <c r="Q24" s="6"/>
    </row>
    <row r="25" spans="1:17" x14ac:dyDescent="0.2">
      <c r="Q25" s="6"/>
    </row>
    <row r="26" spans="1:17" x14ac:dyDescent="0.2">
      <c r="Q26" s="6"/>
    </row>
    <row r="27" spans="1:17" x14ac:dyDescent="0.2">
      <c r="Q27" s="6"/>
    </row>
    <row r="28" spans="1:17" x14ac:dyDescent="0.2">
      <c r="Q28" s="6"/>
    </row>
    <row r="29" spans="1:17" x14ac:dyDescent="0.2">
      <c r="Q29" s="6"/>
    </row>
    <row r="30" spans="1:17" x14ac:dyDescent="0.2">
      <c r="Q30" s="6"/>
    </row>
    <row r="31" spans="1:17" x14ac:dyDescent="0.2">
      <c r="Q31" s="6"/>
    </row>
    <row r="32" spans="1:17" x14ac:dyDescent="0.2">
      <c r="Q32" s="6"/>
    </row>
    <row r="33" spans="17:17" x14ac:dyDescent="0.2">
      <c r="Q33" s="6"/>
    </row>
    <row r="34" spans="17:17" x14ac:dyDescent="0.2">
      <c r="Q34" s="6"/>
    </row>
    <row r="35" spans="17:17" x14ac:dyDescent="0.2">
      <c r="Q35" s="6"/>
    </row>
    <row r="36" spans="17:17" x14ac:dyDescent="0.2">
      <c r="Q36" s="6"/>
    </row>
    <row r="37" spans="17:17" x14ac:dyDescent="0.2">
      <c r="Q37" s="6"/>
    </row>
    <row r="38" spans="17:17" x14ac:dyDescent="0.2">
      <c r="Q38" s="6"/>
    </row>
    <row r="39" spans="17:17" x14ac:dyDescent="0.2">
      <c r="Q39" s="6"/>
    </row>
    <row r="40" spans="17:17" x14ac:dyDescent="0.2">
      <c r="Q40" s="6"/>
    </row>
    <row r="41" spans="17:17" x14ac:dyDescent="0.2">
      <c r="Q41" s="6"/>
    </row>
    <row r="42" spans="17:17" x14ac:dyDescent="0.2">
      <c r="Q42" s="6"/>
    </row>
    <row r="43" spans="17:17" x14ac:dyDescent="0.2">
      <c r="Q43" s="6"/>
    </row>
    <row r="44" spans="17:17" x14ac:dyDescent="0.2">
      <c r="Q44" s="6"/>
    </row>
    <row r="45" spans="17:17" x14ac:dyDescent="0.2">
      <c r="Q45" s="6"/>
    </row>
    <row r="46" spans="17:17" x14ac:dyDescent="0.2">
      <c r="Q46" s="6"/>
    </row>
    <row r="47" spans="17:17" x14ac:dyDescent="0.2">
      <c r="Q47" s="6"/>
    </row>
    <row r="48" spans="17:17" x14ac:dyDescent="0.2">
      <c r="Q48" s="6"/>
    </row>
    <row r="49" spans="17:17" x14ac:dyDescent="0.2">
      <c r="Q49" s="6"/>
    </row>
    <row r="50" spans="17:17" x14ac:dyDescent="0.2">
      <c r="Q50" s="6"/>
    </row>
    <row r="51" spans="17:17" x14ac:dyDescent="0.2">
      <c r="Q51" s="6"/>
    </row>
    <row r="52" spans="17:17" x14ac:dyDescent="0.2">
      <c r="Q52" s="6"/>
    </row>
    <row r="53" spans="17:17" x14ac:dyDescent="0.2">
      <c r="Q53" s="6"/>
    </row>
    <row r="54" spans="17:17" x14ac:dyDescent="0.2">
      <c r="Q54" s="6"/>
    </row>
    <row r="55" spans="17:17" x14ac:dyDescent="0.2">
      <c r="Q55" s="6"/>
    </row>
    <row r="56" spans="17:17" x14ac:dyDescent="0.2">
      <c r="Q56" s="6"/>
    </row>
    <row r="57" spans="17:17" x14ac:dyDescent="0.2">
      <c r="Q57" s="6"/>
    </row>
    <row r="58" spans="17:17" x14ac:dyDescent="0.2">
      <c r="Q58" s="6"/>
    </row>
    <row r="59" spans="17:17" x14ac:dyDescent="0.2">
      <c r="Q59" s="6"/>
    </row>
    <row r="60" spans="17:17" x14ac:dyDescent="0.2">
      <c r="Q60" s="6"/>
    </row>
    <row r="61" spans="17:17" x14ac:dyDescent="0.2">
      <c r="Q61" s="6"/>
    </row>
    <row r="62" spans="17:17" x14ac:dyDescent="0.2">
      <c r="Q62" s="6"/>
    </row>
    <row r="63" spans="17:17" x14ac:dyDescent="0.2">
      <c r="Q63" s="6"/>
    </row>
    <row r="64" spans="17:17" x14ac:dyDescent="0.2">
      <c r="Q64" s="6"/>
    </row>
    <row r="65" spans="17:17" x14ac:dyDescent="0.2">
      <c r="Q65" s="6"/>
    </row>
    <row r="66" spans="17:17" x14ac:dyDescent="0.2">
      <c r="Q66" s="6"/>
    </row>
    <row r="67" spans="17:17" x14ac:dyDescent="0.2">
      <c r="Q67" s="6"/>
    </row>
    <row r="68" spans="17:17" x14ac:dyDescent="0.2">
      <c r="Q68" s="6"/>
    </row>
    <row r="69" spans="17:17" x14ac:dyDescent="0.2">
      <c r="Q69" s="6"/>
    </row>
    <row r="70" spans="17:17" x14ac:dyDescent="0.2">
      <c r="Q70" s="6"/>
    </row>
    <row r="71" spans="17:17" x14ac:dyDescent="0.2">
      <c r="Q71" s="6"/>
    </row>
    <row r="72" spans="17:17" x14ac:dyDescent="0.2">
      <c r="Q72" s="6"/>
    </row>
    <row r="73" spans="17:17" x14ac:dyDescent="0.2">
      <c r="Q73" s="6"/>
    </row>
    <row r="74" spans="17:17" x14ac:dyDescent="0.2">
      <c r="Q74" s="6"/>
    </row>
    <row r="75" spans="17:17" x14ac:dyDescent="0.2">
      <c r="Q75" s="6"/>
    </row>
    <row r="76" spans="17:17" x14ac:dyDescent="0.2">
      <c r="Q76" s="6"/>
    </row>
    <row r="77" spans="17:17" x14ac:dyDescent="0.2">
      <c r="Q77" s="6"/>
    </row>
    <row r="78" spans="17:17" x14ac:dyDescent="0.2">
      <c r="Q78" s="6"/>
    </row>
    <row r="79" spans="17:17" x14ac:dyDescent="0.2">
      <c r="Q79" s="6"/>
    </row>
    <row r="80" spans="17:17" x14ac:dyDescent="0.2">
      <c r="Q80" s="6"/>
    </row>
    <row r="81" spans="17:17" x14ac:dyDescent="0.2">
      <c r="Q81" s="6"/>
    </row>
    <row r="82" spans="17:17" x14ac:dyDescent="0.2">
      <c r="Q82" s="6"/>
    </row>
    <row r="83" spans="17:17" x14ac:dyDescent="0.2">
      <c r="Q83" s="6"/>
    </row>
    <row r="84" spans="17:17" x14ac:dyDescent="0.2">
      <c r="Q84" s="6"/>
    </row>
    <row r="85" spans="17:17" x14ac:dyDescent="0.2">
      <c r="Q85" s="6"/>
    </row>
    <row r="86" spans="17:17" x14ac:dyDescent="0.2">
      <c r="Q86" s="6"/>
    </row>
    <row r="87" spans="17:17" x14ac:dyDescent="0.2">
      <c r="Q87" s="6"/>
    </row>
    <row r="88" spans="17:17" x14ac:dyDescent="0.2">
      <c r="Q88" s="6"/>
    </row>
    <row r="89" spans="17:17" x14ac:dyDescent="0.2">
      <c r="Q89" s="6"/>
    </row>
    <row r="90" spans="17:17" x14ac:dyDescent="0.2">
      <c r="Q90" s="6"/>
    </row>
    <row r="91" spans="17:17" x14ac:dyDescent="0.2">
      <c r="Q91" s="6"/>
    </row>
    <row r="92" spans="17:17" x14ac:dyDescent="0.2">
      <c r="Q92" s="6"/>
    </row>
    <row r="93" spans="17:17" x14ac:dyDescent="0.2">
      <c r="Q93" s="6"/>
    </row>
    <row r="94" spans="17:17" x14ac:dyDescent="0.2">
      <c r="Q94" s="6"/>
    </row>
    <row r="95" spans="17:17" x14ac:dyDescent="0.2">
      <c r="Q95" s="6"/>
    </row>
    <row r="96" spans="17:17" x14ac:dyDescent="0.2">
      <c r="Q96" s="6"/>
    </row>
    <row r="97" spans="17:17" x14ac:dyDescent="0.2">
      <c r="Q97" s="6"/>
    </row>
    <row r="98" spans="17:17" x14ac:dyDescent="0.2">
      <c r="Q98" s="6"/>
    </row>
    <row r="99" spans="17:17" x14ac:dyDescent="0.2">
      <c r="Q99" s="6"/>
    </row>
    <row r="100" spans="17:17" x14ac:dyDescent="0.2">
      <c r="Q100" s="6"/>
    </row>
    <row r="101" spans="17:17" x14ac:dyDescent="0.2">
      <c r="Q101" s="6"/>
    </row>
    <row r="102" spans="17:17" x14ac:dyDescent="0.2">
      <c r="Q102" s="6"/>
    </row>
    <row r="103" spans="17:17" x14ac:dyDescent="0.2">
      <c r="Q103" s="6"/>
    </row>
    <row r="104" spans="17:17" x14ac:dyDescent="0.2">
      <c r="Q104" s="6"/>
    </row>
    <row r="105" spans="17:17" x14ac:dyDescent="0.2">
      <c r="Q105" s="6"/>
    </row>
    <row r="106" spans="17:17" x14ac:dyDescent="0.2">
      <c r="Q106" s="6"/>
    </row>
    <row r="107" spans="17:17" x14ac:dyDescent="0.2">
      <c r="Q107" s="6"/>
    </row>
    <row r="108" spans="17:17" x14ac:dyDescent="0.2">
      <c r="Q108" s="6"/>
    </row>
    <row r="109" spans="17:17" x14ac:dyDescent="0.2">
      <c r="Q109" s="6"/>
    </row>
    <row r="110" spans="17:17" x14ac:dyDescent="0.2">
      <c r="Q110" s="6"/>
    </row>
    <row r="111" spans="17:17" x14ac:dyDescent="0.2">
      <c r="Q111" s="6"/>
    </row>
    <row r="112" spans="17:17" x14ac:dyDescent="0.2">
      <c r="Q112" s="6"/>
    </row>
    <row r="113" spans="17:17" x14ac:dyDescent="0.2">
      <c r="Q113" s="6"/>
    </row>
    <row r="114" spans="17:17" x14ac:dyDescent="0.2">
      <c r="Q114" s="6"/>
    </row>
  </sheetData>
  <mergeCells count="20">
    <mergeCell ref="L1:Q1"/>
    <mergeCell ref="J2:J3"/>
    <mergeCell ref="K2:K3"/>
    <mergeCell ref="P2:P3"/>
    <mergeCell ref="Q2:Q3"/>
    <mergeCell ref="L2:L3"/>
    <mergeCell ref="M2:M3"/>
    <mergeCell ref="N2:N3"/>
    <mergeCell ref="O2:O3"/>
    <mergeCell ref="A1:A3"/>
    <mergeCell ref="B1:I1"/>
    <mergeCell ref="J1:K1"/>
    <mergeCell ref="B2:B3"/>
    <mergeCell ref="C2:C3"/>
    <mergeCell ref="D2:D3"/>
    <mergeCell ref="E2:E3"/>
    <mergeCell ref="F2:F3"/>
    <mergeCell ref="G2:G3"/>
    <mergeCell ref="H2:H3"/>
    <mergeCell ref="I2:I3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CBE01-0359-421B-9ED7-CA13DFB81042}">
  <dimension ref="A1:Q114"/>
  <sheetViews>
    <sheetView workbookViewId="0">
      <selection activeCell="C38" sqref="C38"/>
    </sheetView>
  </sheetViews>
  <sheetFormatPr defaultRowHeight="12" x14ac:dyDescent="0.2"/>
  <cols>
    <col min="1" max="1" width="10" customWidth="1"/>
    <col min="10" max="10" width="10.83203125" customWidth="1"/>
    <col min="11" max="11" width="11.5" customWidth="1"/>
    <col min="12" max="12" width="11.83203125" bestFit="1" customWidth="1"/>
    <col min="14" max="14" width="11.33203125" bestFit="1" customWidth="1"/>
    <col min="15" max="15" width="13.33203125" bestFit="1" customWidth="1"/>
    <col min="16" max="16" width="19.5" style="4" bestFit="1" customWidth="1"/>
    <col min="17" max="17" width="10" style="5" bestFit="1" customWidth="1"/>
  </cols>
  <sheetData>
    <row r="1" spans="1:17" ht="15" thickBot="1" x14ac:dyDescent="0.25">
      <c r="A1" s="85" t="s">
        <v>0</v>
      </c>
      <c r="B1" s="72" t="s">
        <v>1</v>
      </c>
      <c r="C1" s="76"/>
      <c r="D1" s="76"/>
      <c r="E1" s="76"/>
      <c r="F1" s="76"/>
      <c r="G1" s="76"/>
      <c r="H1" s="76"/>
      <c r="I1" s="74"/>
      <c r="J1" s="76" t="s">
        <v>138</v>
      </c>
      <c r="K1" s="76"/>
      <c r="L1" s="72" t="s">
        <v>3</v>
      </c>
      <c r="M1" s="76"/>
      <c r="N1" s="76"/>
      <c r="O1" s="76"/>
      <c r="P1" s="76"/>
      <c r="Q1" s="74"/>
    </row>
    <row r="2" spans="1:17" ht="11.25" customHeight="1" x14ac:dyDescent="0.2">
      <c r="A2" s="85"/>
      <c r="B2" s="75" t="s">
        <v>139</v>
      </c>
      <c r="C2" s="73" t="s">
        <v>131</v>
      </c>
      <c r="D2" s="71" t="s">
        <v>102</v>
      </c>
      <c r="E2" s="73" t="s">
        <v>131</v>
      </c>
      <c r="F2" s="75" t="s">
        <v>103</v>
      </c>
      <c r="G2" s="73" t="s">
        <v>131</v>
      </c>
      <c r="H2" s="75" t="s">
        <v>104</v>
      </c>
      <c r="I2" s="73" t="s">
        <v>131</v>
      </c>
      <c r="J2" s="71" t="s">
        <v>104</v>
      </c>
      <c r="K2" s="73" t="s">
        <v>131</v>
      </c>
      <c r="L2" s="88" t="s">
        <v>105</v>
      </c>
      <c r="M2" s="78" t="s">
        <v>133</v>
      </c>
      <c r="N2" s="80" t="s">
        <v>106</v>
      </c>
      <c r="O2" s="83" t="s">
        <v>132</v>
      </c>
      <c r="P2" s="78" t="s">
        <v>226</v>
      </c>
      <c r="Q2" s="73" t="s">
        <v>132</v>
      </c>
    </row>
    <row r="3" spans="1:17" ht="12.75" thickBot="1" x14ac:dyDescent="0.25">
      <c r="A3" s="74"/>
      <c r="B3" s="76" t="s">
        <v>6</v>
      </c>
      <c r="C3" s="74"/>
      <c r="D3" s="72"/>
      <c r="E3" s="74"/>
      <c r="F3" s="76" t="s">
        <v>6</v>
      </c>
      <c r="G3" s="74"/>
      <c r="H3" s="76" t="s">
        <v>6</v>
      </c>
      <c r="I3" s="74"/>
      <c r="J3" s="72" t="s">
        <v>6</v>
      </c>
      <c r="K3" s="74"/>
      <c r="L3" s="72"/>
      <c r="M3" s="76"/>
      <c r="N3" s="76"/>
      <c r="O3" s="84"/>
      <c r="P3" s="84"/>
      <c r="Q3" s="79"/>
    </row>
    <row r="4" spans="1:17" x14ac:dyDescent="0.2">
      <c r="A4" s="7" t="s">
        <v>160</v>
      </c>
      <c r="B4" s="61">
        <v>5.5346994882794815</v>
      </c>
      <c r="C4" s="12">
        <v>5.5848168133255972E-2</v>
      </c>
      <c r="D4" s="8">
        <v>9.4611372796478424E-2</v>
      </c>
      <c r="E4" s="9">
        <v>1.0405602306653504E-3</v>
      </c>
      <c r="F4" s="61">
        <v>2.3564266919764356</v>
      </c>
      <c r="G4" s="12">
        <v>2.5418247379445032E-2</v>
      </c>
      <c r="H4" s="10">
        <v>0.18067828291628898</v>
      </c>
      <c r="I4" s="11">
        <v>1.8231434504628634E-3</v>
      </c>
      <c r="J4" s="13">
        <v>1046.6200863321751</v>
      </c>
      <c r="K4" s="13">
        <v>10.316337186729443</v>
      </c>
      <c r="L4" s="29">
        <v>0.19435038111456079</v>
      </c>
      <c r="M4" s="21">
        <v>3.2581493832196447E-5</v>
      </c>
      <c r="N4" s="22">
        <v>0.512832314995887</v>
      </c>
      <c r="O4" s="22">
        <v>2.5788003756554991E-5</v>
      </c>
      <c r="P4" s="18">
        <v>0.51148927859146165</v>
      </c>
      <c r="Q4" s="19">
        <v>2.5562853015526046E-5</v>
      </c>
    </row>
    <row r="5" spans="1:17" x14ac:dyDescent="0.2">
      <c r="A5" s="7" t="s">
        <v>161</v>
      </c>
      <c r="B5" s="61">
        <v>5.586051991194033</v>
      </c>
      <c r="C5" s="12">
        <v>5.6344063323612872E-2</v>
      </c>
      <c r="D5" s="8">
        <v>8.8439697699602499E-2</v>
      </c>
      <c r="E5" s="9">
        <v>8.9486436223733365E-4</v>
      </c>
      <c r="F5" s="61">
        <v>2.1830469873288978</v>
      </c>
      <c r="G5" s="12">
        <v>2.2217977464169494E-2</v>
      </c>
      <c r="H5" s="10">
        <v>0.17901730982390077</v>
      </c>
      <c r="I5" s="11">
        <v>1.8056693093156588E-3</v>
      </c>
      <c r="J5" s="13">
        <v>1044.882679841463</v>
      </c>
      <c r="K5" s="13">
        <v>10.227916725208393</v>
      </c>
      <c r="L5" s="29">
        <v>0.19393011590205811</v>
      </c>
      <c r="M5" s="21">
        <v>4.1822061654153768E-5</v>
      </c>
      <c r="N5" s="22">
        <v>0.51279254368180838</v>
      </c>
      <c r="O5" s="22">
        <v>2.7308916163263804E-5</v>
      </c>
      <c r="P5" s="18">
        <v>0.51145241147276799</v>
      </c>
      <c r="Q5" s="19">
        <v>2.7019909519759755E-5</v>
      </c>
    </row>
    <row r="6" spans="1:17" x14ac:dyDescent="0.2">
      <c r="A6" s="7" t="s">
        <v>162</v>
      </c>
      <c r="B6" s="61">
        <v>5.5707839678721518</v>
      </c>
      <c r="C6" s="12">
        <v>5.6281112079348522E-2</v>
      </c>
      <c r="D6" s="8">
        <v>9.1879440476285795E-2</v>
      </c>
      <c r="E6" s="9">
        <v>9.3346873920288989E-4</v>
      </c>
      <c r="F6" s="61">
        <v>2.2739677906692708</v>
      </c>
      <c r="G6" s="12">
        <v>2.3042034510939668E-2</v>
      </c>
      <c r="H6" s="10">
        <v>0.17950794821109634</v>
      </c>
      <c r="I6" s="11">
        <v>1.8135520979934115E-3</v>
      </c>
      <c r="J6" s="13">
        <v>1043.4306301524816</v>
      </c>
      <c r="K6" s="13">
        <v>10.245311133964343</v>
      </c>
      <c r="L6" s="29">
        <v>0.19382682718039387</v>
      </c>
      <c r="M6" s="21">
        <v>3.9440286099653763E-5</v>
      </c>
      <c r="N6" s="22">
        <v>0.51280845253620932</v>
      </c>
      <c r="O6" s="22">
        <v>2.553251037711419E-5</v>
      </c>
      <c r="P6" s="18">
        <v>0.51146903409223887</v>
      </c>
      <c r="Q6" s="19">
        <v>2.5259962725141411E-5</v>
      </c>
    </row>
    <row r="7" spans="1:17" x14ac:dyDescent="0.2">
      <c r="A7" s="7" t="s">
        <v>163</v>
      </c>
      <c r="B7" s="61">
        <v>5.5528775989391805</v>
      </c>
      <c r="C7" s="12">
        <v>5.6082319801706131E-2</v>
      </c>
      <c r="D7" s="8">
        <v>9.112688538339779E-2</v>
      </c>
      <c r="E7" s="9">
        <v>9.2475453050064338E-4</v>
      </c>
      <c r="F7" s="61">
        <v>2.262702838519759</v>
      </c>
      <c r="G7" s="12">
        <v>2.2988041575565589E-2</v>
      </c>
      <c r="H7" s="10">
        <v>0.1800868076384467</v>
      </c>
      <c r="I7" s="11">
        <v>1.8188201987339218E-3</v>
      </c>
      <c r="J7" s="13">
        <v>1047.5981508953</v>
      </c>
      <c r="K7" s="13">
        <v>10.298426647875319</v>
      </c>
      <c r="L7" s="29">
        <v>0.19492673712860153</v>
      </c>
      <c r="M7" s="21">
        <v>4.3851690499470845E-5</v>
      </c>
      <c r="N7" s="22">
        <v>0.51281926778838161</v>
      </c>
      <c r="O7" s="22">
        <v>3.0221052109846854E-5</v>
      </c>
      <c r="P7" s="18">
        <v>0.51147224854067941</v>
      </c>
      <c r="Q7" s="19">
        <v>2.9918019944956633E-5</v>
      </c>
    </row>
    <row r="8" spans="1:17" x14ac:dyDescent="0.2">
      <c r="A8" s="7" t="s">
        <v>164</v>
      </c>
      <c r="B8" s="61">
        <v>5.5387014179299969</v>
      </c>
      <c r="C8" s="12">
        <v>5.5730948579381982E-2</v>
      </c>
      <c r="D8" s="8">
        <v>9.1433260630313526E-2</v>
      </c>
      <c r="E8" s="9">
        <v>9.2500455013261578E-4</v>
      </c>
      <c r="F8" s="61">
        <v>2.2762255251974937</v>
      </c>
      <c r="G8" s="12">
        <v>2.3091463330871743E-2</v>
      </c>
      <c r="H8" s="10">
        <v>0.18054773574953503</v>
      </c>
      <c r="I8" s="11">
        <v>1.8166887539032089E-3</v>
      </c>
      <c r="J8" s="13">
        <v>1049.8051642590895</v>
      </c>
      <c r="K8" s="13">
        <v>10.29815484165432</v>
      </c>
      <c r="L8" s="29">
        <v>0.19401141337178412</v>
      </c>
      <c r="M8" s="21">
        <v>3.9245427053634244E-5</v>
      </c>
      <c r="N8" s="22">
        <v>0.51281087485113108</v>
      </c>
      <c r="O8" s="22">
        <v>2.7977120578930314E-5</v>
      </c>
      <c r="P8" s="18">
        <v>0.51147018084508877</v>
      </c>
      <c r="Q8" s="19">
        <v>2.7705919478433459E-5</v>
      </c>
    </row>
    <row r="9" spans="1:17" x14ac:dyDescent="0.2">
      <c r="A9" s="7" t="s">
        <v>165</v>
      </c>
      <c r="B9" s="61">
        <v>5.6043883759233095</v>
      </c>
      <c r="C9" s="12">
        <v>5.6508989955204793E-2</v>
      </c>
      <c r="D9" s="8">
        <v>9.0544441767739361E-2</v>
      </c>
      <c r="E9" s="9">
        <v>9.1926951549512967E-4</v>
      </c>
      <c r="F9" s="61">
        <v>2.2276111094063276</v>
      </c>
      <c r="G9" s="12">
        <v>2.2665320122531151E-2</v>
      </c>
      <c r="H9" s="10">
        <v>0.1784316026876443</v>
      </c>
      <c r="I9" s="11">
        <v>1.7991240020559845E-3</v>
      </c>
      <c r="J9" s="13">
        <v>1039.0247431374253</v>
      </c>
      <c r="K9" s="13">
        <v>10.159995305789121</v>
      </c>
      <c r="L9" s="29">
        <v>0.19321067072596959</v>
      </c>
      <c r="M9" s="21">
        <v>3.8488834822307232E-5</v>
      </c>
      <c r="N9" s="22">
        <v>0.51282307276632499</v>
      </c>
      <c r="O9" s="22">
        <v>2.4538418758861647E-5</v>
      </c>
      <c r="P9" s="18">
        <v>0.51148791220208889</v>
      </c>
      <c r="Q9" s="19">
        <v>2.427244600370762E-5</v>
      </c>
    </row>
    <row r="10" spans="1:17" x14ac:dyDescent="0.2">
      <c r="A10" s="7" t="s">
        <v>166</v>
      </c>
      <c r="B10" s="61">
        <v>5.5583391520357557</v>
      </c>
      <c r="C10" s="12">
        <v>5.5781585937090171E-2</v>
      </c>
      <c r="D10" s="8">
        <v>9.1038417190600296E-2</v>
      </c>
      <c r="E10" s="9">
        <v>9.2076404871684774E-4</v>
      </c>
      <c r="F10" s="61">
        <v>2.2582454319107423</v>
      </c>
      <c r="G10" s="12">
        <v>2.2896031735607919E-2</v>
      </c>
      <c r="H10" s="10">
        <v>0.17990985664013459</v>
      </c>
      <c r="I10" s="11">
        <v>1.8055136353861486E-3</v>
      </c>
      <c r="J10" s="13">
        <v>1046.7145353449407</v>
      </c>
      <c r="K10" s="13">
        <v>10.219854060341495</v>
      </c>
      <c r="L10" s="29">
        <v>0.19299679097344774</v>
      </c>
      <c r="M10" s="21">
        <v>3.8551867255968087E-5</v>
      </c>
      <c r="N10" s="22">
        <v>0.51283746175935496</v>
      </c>
      <c r="O10" s="22">
        <v>2.8000675508695597E-5</v>
      </c>
      <c r="P10" s="18">
        <v>0.51150377918704326</v>
      </c>
      <c r="Q10" s="19">
        <v>2.7734267175012832E-5</v>
      </c>
    </row>
    <row r="11" spans="1:17" x14ac:dyDescent="0.2">
      <c r="A11" s="7" t="s">
        <v>167</v>
      </c>
      <c r="B11" s="61">
        <v>5.5968892669445829</v>
      </c>
      <c r="C11" s="12">
        <v>5.6228379902330775E-2</v>
      </c>
      <c r="D11" s="8">
        <v>9.0904129999397607E-2</v>
      </c>
      <c r="E11" s="9">
        <v>9.193594778678652E-4</v>
      </c>
      <c r="F11" s="61">
        <v>2.2393156035582447</v>
      </c>
      <c r="G11" s="12">
        <v>2.2760807730877606E-2</v>
      </c>
      <c r="H11" s="10">
        <v>0.17867067799715705</v>
      </c>
      <c r="I11" s="11">
        <v>1.7949904457044232E-3</v>
      </c>
      <c r="J11" s="13">
        <v>1039.9281302737429</v>
      </c>
      <c r="K11" s="13">
        <v>10.135799972152967</v>
      </c>
      <c r="L11" s="29">
        <v>0.19409473290626295</v>
      </c>
      <c r="M11" s="21">
        <v>5.9382358120785151E-5</v>
      </c>
      <c r="N11" s="22">
        <v>0.51282551077048988</v>
      </c>
      <c r="O11" s="22">
        <v>2.8391182456163425E-5</v>
      </c>
      <c r="P11" s="18">
        <v>0.51148424099419509</v>
      </c>
      <c r="Q11" s="19">
        <v>2.798082736306057E-5</v>
      </c>
    </row>
    <row r="12" spans="1:17" x14ac:dyDescent="0.2">
      <c r="A12" s="7" t="s">
        <v>168</v>
      </c>
      <c r="B12" s="61">
        <v>5.6104051365876852</v>
      </c>
      <c r="C12" s="12">
        <v>5.6386513234025055E-2</v>
      </c>
      <c r="D12" s="8">
        <v>9.0839976473439291E-2</v>
      </c>
      <c r="E12" s="9">
        <v>9.2171183131601383E-4</v>
      </c>
      <c r="F12" s="61">
        <v>2.2323246698590991</v>
      </c>
      <c r="G12" s="12">
        <v>2.2781927843302338E-2</v>
      </c>
      <c r="H12" s="10">
        <v>0.17824024747849349</v>
      </c>
      <c r="I12" s="11">
        <v>1.7913761713462843E-3</v>
      </c>
      <c r="J12" s="13">
        <v>1037.5911709730153</v>
      </c>
      <c r="K12" s="13">
        <v>10.11147024084595</v>
      </c>
      <c r="L12" s="29">
        <v>0.19432625372877321</v>
      </c>
      <c r="M12" s="21">
        <v>3.6231726447136501E-5</v>
      </c>
      <c r="N12" s="22">
        <v>0.51281217885918973</v>
      </c>
      <c r="O12" s="22">
        <v>3.038356807335093E-5</v>
      </c>
      <c r="P12" s="18">
        <v>0.51146930918434452</v>
      </c>
      <c r="Q12" s="19">
        <v>3.013319281123604E-5</v>
      </c>
    </row>
    <row r="13" spans="1:17" x14ac:dyDescent="0.2">
      <c r="A13" s="7" t="s">
        <v>169</v>
      </c>
      <c r="B13" s="61">
        <v>5.5392954632230094</v>
      </c>
      <c r="C13" s="12">
        <v>5.6041992339899059E-2</v>
      </c>
      <c r="D13" s="8">
        <v>9.1791760163913147E-2</v>
      </c>
      <c r="E13" s="9">
        <v>9.3444971604175905E-4</v>
      </c>
      <c r="F13" s="61">
        <v>2.284575032544931</v>
      </c>
      <c r="G13" s="12">
        <v>2.3453871529102659E-2</v>
      </c>
      <c r="H13" s="10">
        <v>0.18052837344375117</v>
      </c>
      <c r="I13" s="11">
        <v>1.8264361937072983E-3</v>
      </c>
      <c r="J13" s="13">
        <v>1049.2552175197013</v>
      </c>
      <c r="K13" s="13">
        <v>10.34833882903059</v>
      </c>
      <c r="L13" s="29">
        <v>0.1943357782544968</v>
      </c>
      <c r="M13" s="21">
        <v>4.1422796809426278E-5</v>
      </c>
      <c r="N13" s="22">
        <v>0.5128149303322822</v>
      </c>
      <c r="O13" s="22">
        <v>2.7667218854429677E-5</v>
      </c>
      <c r="P13" s="18">
        <v>0.51147199483927541</v>
      </c>
      <c r="Q13" s="19">
        <v>2.7380971285635957E-5</v>
      </c>
    </row>
    <row r="14" spans="1:17" x14ac:dyDescent="0.2">
      <c r="A14" s="7" t="s">
        <v>170</v>
      </c>
      <c r="B14" s="61">
        <v>5.5919277233729359</v>
      </c>
      <c r="C14" s="12">
        <v>5.6704592326121385E-2</v>
      </c>
      <c r="D14" s="8">
        <v>9.2231388958001467E-2</v>
      </c>
      <c r="E14" s="9">
        <v>9.359537770430446E-4</v>
      </c>
      <c r="F14" s="61">
        <v>2.2738138235111487</v>
      </c>
      <c r="G14" s="12">
        <v>2.3218747393496858E-2</v>
      </c>
      <c r="H14" s="10">
        <v>0.17882920693345811</v>
      </c>
      <c r="I14" s="11">
        <v>1.8134063558762951E-3</v>
      </c>
      <c r="J14" s="13">
        <v>1039.1979585406416</v>
      </c>
      <c r="K14" s="13">
        <v>10.226749154043288</v>
      </c>
      <c r="L14" s="29">
        <v>0.19430993462533191</v>
      </c>
      <c r="M14" s="21">
        <v>4.3382996286153083E-5</v>
      </c>
      <c r="N14" s="22">
        <v>0.51278267880914119</v>
      </c>
      <c r="O14" s="22">
        <v>2.9407993387723993E-5</v>
      </c>
      <c r="P14" s="18">
        <v>0.51143992190562104</v>
      </c>
      <c r="Q14" s="19">
        <v>2.9108200081370708E-5</v>
      </c>
    </row>
    <row r="15" spans="1:17" x14ac:dyDescent="0.2">
      <c r="A15" s="7" t="s">
        <v>171</v>
      </c>
      <c r="B15" s="61">
        <v>5.5489651713294013</v>
      </c>
      <c r="C15" s="12">
        <v>5.5966228531585081E-2</v>
      </c>
      <c r="D15" s="8">
        <v>9.3891452129325509E-2</v>
      </c>
      <c r="E15" s="9">
        <v>9.5850216665923564E-4</v>
      </c>
      <c r="F15" s="61">
        <v>2.3330763567048409</v>
      </c>
      <c r="G15" s="12">
        <v>2.4289967743565583E-2</v>
      </c>
      <c r="H15" s="10">
        <v>0.18021378205198277</v>
      </c>
      <c r="I15" s="11">
        <v>1.8176156092985878E-3</v>
      </c>
      <c r="J15" s="13">
        <v>1044.9115150002199</v>
      </c>
      <c r="K15" s="13">
        <v>10.26647375888494</v>
      </c>
      <c r="L15" s="29">
        <v>0.19392242123520467</v>
      </c>
      <c r="M15" s="21">
        <v>4.0928986741996731E-5</v>
      </c>
      <c r="N15" s="22">
        <v>0.51278803640933879</v>
      </c>
      <c r="O15" s="22">
        <v>3.0091295449310549E-5</v>
      </c>
      <c r="P15" s="18">
        <v>0.51144795737342641</v>
      </c>
      <c r="Q15" s="19">
        <v>2.9808460299332921E-5</v>
      </c>
    </row>
    <row r="16" spans="1:17" x14ac:dyDescent="0.2">
      <c r="A16" s="7" t="s">
        <v>172</v>
      </c>
      <c r="B16" s="61">
        <v>5.6109027933389521</v>
      </c>
      <c r="C16" s="12">
        <v>5.6898913079171561E-2</v>
      </c>
      <c r="D16" s="8">
        <v>9.0617830433687027E-2</v>
      </c>
      <c r="E16" s="9">
        <v>9.2261611350831507E-4</v>
      </c>
      <c r="F16" s="61">
        <v>2.2265271125041104</v>
      </c>
      <c r="G16" s="12">
        <v>2.2873170788726107E-2</v>
      </c>
      <c r="H16" s="10">
        <v>0.17822443853191711</v>
      </c>
      <c r="I16" s="11">
        <v>1.8073342579825915E-3</v>
      </c>
      <c r="J16" s="13">
        <v>1037.7726406319114</v>
      </c>
      <c r="K16" s="13">
        <v>10.203068933002315</v>
      </c>
      <c r="L16" s="29">
        <v>0.19415366636195799</v>
      </c>
      <c r="M16" s="21">
        <v>3.8811102571416379E-5</v>
      </c>
      <c r="N16" s="22">
        <v>0.51282465178136249</v>
      </c>
      <c r="O16" s="22">
        <v>2.6661941754077829E-5</v>
      </c>
      <c r="P16" s="18">
        <v>0.51148297475206417</v>
      </c>
      <c r="Q16" s="19">
        <v>2.6393742003964784E-5</v>
      </c>
    </row>
    <row r="17" spans="1:17" x14ac:dyDescent="0.2">
      <c r="A17" s="7" t="s">
        <v>173</v>
      </c>
      <c r="B17" s="61">
        <v>5.5526948003155958</v>
      </c>
      <c r="C17" s="12">
        <v>5.5879450275409977E-2</v>
      </c>
      <c r="D17" s="8">
        <v>9.0435264767882842E-2</v>
      </c>
      <c r="E17" s="9">
        <v>9.199685831863709E-4</v>
      </c>
      <c r="F17" s="61">
        <v>2.2454770950322396</v>
      </c>
      <c r="G17" s="12">
        <v>2.3048755467597402E-2</v>
      </c>
      <c r="H17" s="10">
        <v>0.18009273622298916</v>
      </c>
      <c r="I17" s="11">
        <v>1.8123602071850005E-3</v>
      </c>
      <c r="J17" s="13">
        <v>1048.4810024221151</v>
      </c>
      <c r="K17" s="13">
        <v>10.270571245593114</v>
      </c>
      <c r="L17" s="29">
        <v>0.19424456676323598</v>
      </c>
      <c r="M17" s="21">
        <v>3.7883897024715808E-5</v>
      </c>
      <c r="N17" s="22">
        <v>0.51282206363206972</v>
      </c>
      <c r="O17" s="22">
        <v>2.8338066507714885E-5</v>
      </c>
      <c r="P17" s="18">
        <v>0.5114797584457933</v>
      </c>
      <c r="Q17" s="19">
        <v>2.8076274107031578E-5</v>
      </c>
    </row>
    <row r="18" spans="1:17" x14ac:dyDescent="0.2">
      <c r="A18" s="7" t="s">
        <v>174</v>
      </c>
      <c r="B18" s="61">
        <v>5.5475989566624087</v>
      </c>
      <c r="C18" s="12">
        <v>5.6148237305382681E-2</v>
      </c>
      <c r="D18" s="8">
        <v>9.1781461308028736E-2</v>
      </c>
      <c r="E18" s="9">
        <v>9.2971300616603034E-4</v>
      </c>
      <c r="F18" s="61">
        <v>2.2809976615002201</v>
      </c>
      <c r="G18" s="12">
        <v>2.346789477421694E-2</v>
      </c>
      <c r="H18" s="10">
        <v>0.18025816354281457</v>
      </c>
      <c r="I18" s="11">
        <v>1.8244249849170098E-3</v>
      </c>
      <c r="J18" s="13">
        <v>1047.7540899361584</v>
      </c>
      <c r="K18" s="13">
        <v>10.327526048091697</v>
      </c>
      <c r="L18" s="29">
        <v>0.19430493172111118</v>
      </c>
      <c r="M18" s="21">
        <v>3.236244664968068E-5</v>
      </c>
      <c r="N18" s="22">
        <v>0.51283878904535241</v>
      </c>
      <c r="O18" s="22">
        <v>2.496939439533697E-5</v>
      </c>
      <c r="P18" s="18">
        <v>0.51149606671383807</v>
      </c>
      <c r="Q18" s="19">
        <v>2.4745757355175079E-5</v>
      </c>
    </row>
    <row r="19" spans="1:17" x14ac:dyDescent="0.2">
      <c r="A19" s="7" t="s">
        <v>175</v>
      </c>
      <c r="B19" s="61">
        <v>5.5752379902875084</v>
      </c>
      <c r="C19" s="12">
        <v>5.7895815171116562E-2</v>
      </c>
      <c r="D19" s="8">
        <v>9.0963941897826292E-2</v>
      </c>
      <c r="E19" s="9">
        <v>9.2676592655338628E-4</v>
      </c>
      <c r="F19" s="61">
        <v>2.2488344218731875</v>
      </c>
      <c r="G19" s="12">
        <v>2.3148154249130491E-2</v>
      </c>
      <c r="H19" s="10">
        <v>0.17936454044510325</v>
      </c>
      <c r="I19" s="11">
        <v>1.8626032287684358E-3</v>
      </c>
      <c r="J19" s="13">
        <v>1043.7474319414359</v>
      </c>
      <c r="K19" s="13">
        <v>10.525118088379065</v>
      </c>
      <c r="L19" s="29">
        <v>0.19338486622675782</v>
      </c>
      <c r="M19" s="21">
        <v>4.1559308163659412E-5</v>
      </c>
      <c r="N19" s="22">
        <v>0.51279695443728623</v>
      </c>
      <c r="O19" s="22">
        <v>2.60097437633577E-5</v>
      </c>
      <c r="P19" s="18">
        <v>0.5114605901146746</v>
      </c>
      <c r="Q19" s="19">
        <v>2.5722552848236072E-5</v>
      </c>
    </row>
    <row r="20" spans="1:17" x14ac:dyDescent="0.2">
      <c r="A20" s="7" t="s">
        <v>176</v>
      </c>
      <c r="B20" s="61">
        <v>5.5978217111697379</v>
      </c>
      <c r="C20" s="12">
        <v>5.7508090564669608E-2</v>
      </c>
      <c r="D20" s="8">
        <v>9.2692026283863929E-2</v>
      </c>
      <c r="E20" s="9">
        <v>9.5079796673139998E-4</v>
      </c>
      <c r="F20" s="61">
        <v>2.2832140076874263</v>
      </c>
      <c r="G20" s="12">
        <v>2.4331806988065061E-2</v>
      </c>
      <c r="H20" s="10">
        <v>0.1786409163415526</v>
      </c>
      <c r="I20" s="11">
        <v>1.8352313677705242E-3</v>
      </c>
      <c r="J20" s="13">
        <v>1037.5816885496149</v>
      </c>
      <c r="K20" s="13">
        <v>10.341468431299628</v>
      </c>
      <c r="L20" s="29">
        <v>0.19359594428647547</v>
      </c>
      <c r="M20" s="21">
        <v>4.7111280528883817E-5</v>
      </c>
      <c r="N20" s="22">
        <v>0.51280642697329804</v>
      </c>
      <c r="O20" s="22">
        <v>2.9503153238160037E-5</v>
      </c>
      <c r="P20" s="18">
        <v>0.5114686040195443</v>
      </c>
      <c r="Q20" s="19">
        <v>2.9177596043743772E-5</v>
      </c>
    </row>
    <row r="21" spans="1:17" x14ac:dyDescent="0.2">
      <c r="A21" s="7" t="s">
        <v>177</v>
      </c>
      <c r="B21" s="61">
        <v>5.5525729631842946</v>
      </c>
      <c r="C21" s="12">
        <v>5.6554473842346076E-2</v>
      </c>
      <c r="D21" s="8">
        <v>9.2961786418569226E-2</v>
      </c>
      <c r="E21" s="9">
        <v>9.7290735520811353E-4</v>
      </c>
      <c r="F21" s="61">
        <v>2.3074915069565916</v>
      </c>
      <c r="G21" s="12">
        <v>2.372009331540912E-2</v>
      </c>
      <c r="H21" s="10">
        <v>0.18009668790133629</v>
      </c>
      <c r="I21" s="11">
        <v>1.8343340092136725E-3</v>
      </c>
      <c r="J21" s="13">
        <v>1045.3993026459984</v>
      </c>
      <c r="K21" s="13">
        <v>10.368755534119863</v>
      </c>
      <c r="L21" s="29">
        <v>0.19405926784944993</v>
      </c>
      <c r="M21" s="21">
        <v>4.0050890429937768E-5</v>
      </c>
      <c r="N21" s="22">
        <v>0.51282021331512329</v>
      </c>
      <c r="O21" s="22">
        <v>2.8507358124827245E-5</v>
      </c>
      <c r="P21" s="18">
        <v>0.51147918861610653</v>
      </c>
      <c r="Q21" s="19">
        <v>2.8230590960448223E-5</v>
      </c>
    </row>
    <row r="22" spans="1:17" x14ac:dyDescent="0.2">
      <c r="A22" s="7" t="s">
        <v>178</v>
      </c>
      <c r="B22" s="61">
        <v>5.5474897486955053</v>
      </c>
      <c r="C22" s="12">
        <v>5.6687756795816238E-2</v>
      </c>
      <c r="D22" s="8">
        <v>9.3300431972372047E-2</v>
      </c>
      <c r="E22" s="9">
        <v>9.4455841779493522E-4</v>
      </c>
      <c r="F22" s="61">
        <v>2.3188114616038029</v>
      </c>
      <c r="G22" s="12">
        <v>2.3965114210989489E-2</v>
      </c>
      <c r="H22" s="10">
        <v>0.18026171210774214</v>
      </c>
      <c r="I22" s="11">
        <v>1.8420281169449744E-3</v>
      </c>
      <c r="J22" s="13">
        <v>1045.9061710585847</v>
      </c>
      <c r="K22" s="13">
        <v>10.408351319195626</v>
      </c>
      <c r="L22" s="29">
        <v>0.19359981831816134</v>
      </c>
      <c r="M22" s="21">
        <v>4.1138737710200955E-5</v>
      </c>
      <c r="N22" s="22">
        <v>0.51281442863803028</v>
      </c>
      <c r="O22" s="22">
        <v>2.6269285097498227E-5</v>
      </c>
      <c r="P22" s="18">
        <v>0.51147657891321718</v>
      </c>
      <c r="Q22" s="19">
        <v>2.5985000487094813E-5</v>
      </c>
    </row>
    <row r="23" spans="1:17" x14ac:dyDescent="0.2">
      <c r="A23" s="7" t="s">
        <v>179</v>
      </c>
      <c r="B23" s="61">
        <v>5.5363463296454904</v>
      </c>
      <c r="C23" s="12">
        <v>5.6718580933282414E-2</v>
      </c>
      <c r="D23" s="8">
        <v>9.1409875948671407E-2</v>
      </c>
      <c r="E23" s="9">
        <v>9.2746830025389648E-4</v>
      </c>
      <c r="F23" s="61">
        <v>2.2766446241739144</v>
      </c>
      <c r="G23" s="12">
        <v>2.3890516551540748E-2</v>
      </c>
      <c r="H23" s="10">
        <v>0.1806245383612107</v>
      </c>
      <c r="I23" s="11">
        <v>1.8504563998678002E-3</v>
      </c>
      <c r="J23" s="13">
        <v>1050.2644031269745</v>
      </c>
      <c r="K23" s="13">
        <v>10.488597984500885</v>
      </c>
      <c r="L23" s="29">
        <v>0.1939751496108548</v>
      </c>
      <c r="M23" s="21">
        <v>4.7014807079368507E-5</v>
      </c>
      <c r="N23" s="22">
        <v>0.51279364783290271</v>
      </c>
      <c r="O23" s="22">
        <v>2.6521138617526365E-5</v>
      </c>
      <c r="P23" s="18">
        <v>0.51145320442349318</v>
      </c>
      <c r="Q23" s="19">
        <v>2.6196248092009929E-5</v>
      </c>
    </row>
    <row r="24" spans="1:17" x14ac:dyDescent="0.2">
      <c r="L24" s="21"/>
      <c r="M24" s="21"/>
      <c r="N24" s="62"/>
      <c r="O24" s="62"/>
      <c r="P24" s="22"/>
      <c r="Q24" s="6"/>
    </row>
    <row r="25" spans="1:17" x14ac:dyDescent="0.2">
      <c r="Q25" s="6"/>
    </row>
    <row r="26" spans="1:17" x14ac:dyDescent="0.2">
      <c r="Q26" s="6"/>
    </row>
    <row r="27" spans="1:17" x14ac:dyDescent="0.2">
      <c r="Q27" s="6"/>
    </row>
    <row r="28" spans="1:17" x14ac:dyDescent="0.2">
      <c r="Q28" s="6"/>
    </row>
    <row r="29" spans="1:17" x14ac:dyDescent="0.2">
      <c r="Q29" s="6"/>
    </row>
    <row r="30" spans="1:17" x14ac:dyDescent="0.2">
      <c r="Q30" s="6"/>
    </row>
    <row r="31" spans="1:17" x14ac:dyDescent="0.2">
      <c r="Q31" s="6"/>
    </row>
    <row r="32" spans="1:17" x14ac:dyDescent="0.2">
      <c r="Q32" s="6"/>
    </row>
    <row r="33" spans="17:17" x14ac:dyDescent="0.2">
      <c r="Q33" s="6"/>
    </row>
    <row r="34" spans="17:17" x14ac:dyDescent="0.2">
      <c r="Q34" s="6"/>
    </row>
    <row r="35" spans="17:17" x14ac:dyDescent="0.2">
      <c r="Q35" s="6"/>
    </row>
    <row r="36" spans="17:17" x14ac:dyDescent="0.2">
      <c r="Q36" s="6"/>
    </row>
    <row r="37" spans="17:17" x14ac:dyDescent="0.2">
      <c r="Q37" s="6"/>
    </row>
    <row r="38" spans="17:17" x14ac:dyDescent="0.2">
      <c r="Q38" s="6"/>
    </row>
    <row r="39" spans="17:17" x14ac:dyDescent="0.2">
      <c r="Q39" s="6"/>
    </row>
    <row r="40" spans="17:17" x14ac:dyDescent="0.2">
      <c r="Q40" s="6"/>
    </row>
    <row r="41" spans="17:17" x14ac:dyDescent="0.2">
      <c r="Q41" s="6"/>
    </row>
    <row r="42" spans="17:17" x14ac:dyDescent="0.2">
      <c r="Q42" s="6"/>
    </row>
    <row r="43" spans="17:17" x14ac:dyDescent="0.2">
      <c r="Q43" s="6"/>
    </row>
    <row r="44" spans="17:17" x14ac:dyDescent="0.2">
      <c r="Q44" s="6"/>
    </row>
    <row r="45" spans="17:17" x14ac:dyDescent="0.2">
      <c r="Q45" s="6"/>
    </row>
    <row r="46" spans="17:17" x14ac:dyDescent="0.2">
      <c r="Q46" s="6"/>
    </row>
    <row r="47" spans="17:17" x14ac:dyDescent="0.2">
      <c r="Q47" s="6"/>
    </row>
    <row r="48" spans="17:17" x14ac:dyDescent="0.2">
      <c r="Q48" s="6"/>
    </row>
    <row r="49" spans="17:17" x14ac:dyDescent="0.2">
      <c r="Q49" s="6"/>
    </row>
    <row r="50" spans="17:17" x14ac:dyDescent="0.2">
      <c r="Q50" s="6"/>
    </row>
    <row r="51" spans="17:17" x14ac:dyDescent="0.2">
      <c r="Q51" s="6"/>
    </row>
    <row r="52" spans="17:17" x14ac:dyDescent="0.2">
      <c r="Q52" s="6"/>
    </row>
    <row r="53" spans="17:17" x14ac:dyDescent="0.2">
      <c r="Q53" s="6"/>
    </row>
    <row r="54" spans="17:17" x14ac:dyDescent="0.2">
      <c r="Q54" s="6"/>
    </row>
    <row r="55" spans="17:17" x14ac:dyDescent="0.2">
      <c r="Q55" s="6"/>
    </row>
    <row r="56" spans="17:17" x14ac:dyDescent="0.2">
      <c r="Q56" s="6"/>
    </row>
    <row r="57" spans="17:17" x14ac:dyDescent="0.2">
      <c r="Q57" s="6"/>
    </row>
    <row r="58" spans="17:17" x14ac:dyDescent="0.2">
      <c r="Q58" s="6"/>
    </row>
    <row r="59" spans="17:17" x14ac:dyDescent="0.2">
      <c r="Q59" s="6"/>
    </row>
    <row r="60" spans="17:17" x14ac:dyDescent="0.2">
      <c r="Q60" s="6"/>
    </row>
    <row r="61" spans="17:17" x14ac:dyDescent="0.2">
      <c r="Q61" s="6"/>
    </row>
    <row r="62" spans="17:17" x14ac:dyDescent="0.2">
      <c r="Q62" s="6"/>
    </row>
    <row r="63" spans="17:17" x14ac:dyDescent="0.2">
      <c r="Q63" s="6"/>
    </row>
    <row r="64" spans="17:17" x14ac:dyDescent="0.2">
      <c r="Q64" s="6"/>
    </row>
    <row r="65" spans="17:17" x14ac:dyDescent="0.2">
      <c r="Q65" s="6"/>
    </row>
    <row r="66" spans="17:17" x14ac:dyDescent="0.2">
      <c r="Q66" s="6"/>
    </row>
    <row r="67" spans="17:17" x14ac:dyDescent="0.2">
      <c r="Q67" s="6"/>
    </row>
    <row r="68" spans="17:17" x14ac:dyDescent="0.2">
      <c r="Q68" s="6"/>
    </row>
    <row r="69" spans="17:17" x14ac:dyDescent="0.2">
      <c r="Q69" s="6"/>
    </row>
    <row r="70" spans="17:17" x14ac:dyDescent="0.2">
      <c r="Q70" s="6"/>
    </row>
    <row r="71" spans="17:17" x14ac:dyDescent="0.2">
      <c r="Q71" s="6"/>
    </row>
    <row r="72" spans="17:17" x14ac:dyDescent="0.2">
      <c r="Q72" s="6"/>
    </row>
    <row r="73" spans="17:17" x14ac:dyDescent="0.2">
      <c r="Q73" s="6"/>
    </row>
    <row r="74" spans="17:17" x14ac:dyDescent="0.2">
      <c r="Q74" s="6"/>
    </row>
    <row r="75" spans="17:17" x14ac:dyDescent="0.2">
      <c r="Q75" s="6"/>
    </row>
    <row r="76" spans="17:17" x14ac:dyDescent="0.2">
      <c r="Q76" s="6"/>
    </row>
    <row r="77" spans="17:17" x14ac:dyDescent="0.2">
      <c r="Q77" s="6"/>
    </row>
    <row r="78" spans="17:17" x14ac:dyDescent="0.2">
      <c r="Q78" s="6"/>
    </row>
    <row r="79" spans="17:17" x14ac:dyDescent="0.2">
      <c r="Q79" s="6"/>
    </row>
    <row r="80" spans="17:17" x14ac:dyDescent="0.2">
      <c r="Q80" s="6"/>
    </row>
    <row r="81" spans="17:17" x14ac:dyDescent="0.2">
      <c r="Q81" s="6"/>
    </row>
    <row r="82" spans="17:17" x14ac:dyDescent="0.2">
      <c r="Q82" s="6"/>
    </row>
    <row r="83" spans="17:17" x14ac:dyDescent="0.2">
      <c r="Q83" s="6"/>
    </row>
    <row r="84" spans="17:17" x14ac:dyDescent="0.2">
      <c r="Q84" s="6"/>
    </row>
    <row r="85" spans="17:17" x14ac:dyDescent="0.2">
      <c r="Q85" s="6"/>
    </row>
    <row r="86" spans="17:17" x14ac:dyDescent="0.2">
      <c r="Q86" s="6"/>
    </row>
    <row r="87" spans="17:17" x14ac:dyDescent="0.2">
      <c r="Q87" s="6"/>
    </row>
    <row r="88" spans="17:17" x14ac:dyDescent="0.2">
      <c r="Q88" s="6"/>
    </row>
    <row r="89" spans="17:17" x14ac:dyDescent="0.2">
      <c r="Q89" s="6"/>
    </row>
    <row r="90" spans="17:17" x14ac:dyDescent="0.2">
      <c r="Q90" s="6"/>
    </row>
    <row r="91" spans="17:17" x14ac:dyDescent="0.2">
      <c r="Q91" s="6"/>
    </row>
    <row r="92" spans="17:17" x14ac:dyDescent="0.2">
      <c r="Q92" s="6"/>
    </row>
    <row r="93" spans="17:17" x14ac:dyDescent="0.2">
      <c r="Q93" s="6"/>
    </row>
    <row r="94" spans="17:17" x14ac:dyDescent="0.2">
      <c r="Q94" s="6"/>
    </row>
    <row r="95" spans="17:17" x14ac:dyDescent="0.2">
      <c r="Q95" s="6"/>
    </row>
    <row r="96" spans="17:17" x14ac:dyDescent="0.2">
      <c r="Q96" s="6"/>
    </row>
    <row r="97" spans="17:17" x14ac:dyDescent="0.2">
      <c r="Q97" s="6"/>
    </row>
    <row r="98" spans="17:17" x14ac:dyDescent="0.2">
      <c r="Q98" s="6"/>
    </row>
    <row r="99" spans="17:17" x14ac:dyDescent="0.2">
      <c r="Q99" s="6"/>
    </row>
    <row r="100" spans="17:17" x14ac:dyDescent="0.2">
      <c r="Q100" s="6"/>
    </row>
    <row r="101" spans="17:17" x14ac:dyDescent="0.2">
      <c r="Q101" s="6"/>
    </row>
    <row r="102" spans="17:17" x14ac:dyDescent="0.2">
      <c r="Q102" s="6"/>
    </row>
    <row r="103" spans="17:17" x14ac:dyDescent="0.2">
      <c r="Q103" s="6"/>
    </row>
    <row r="104" spans="17:17" x14ac:dyDescent="0.2">
      <c r="Q104" s="6"/>
    </row>
    <row r="105" spans="17:17" x14ac:dyDescent="0.2">
      <c r="Q105" s="6"/>
    </row>
    <row r="106" spans="17:17" x14ac:dyDescent="0.2">
      <c r="Q106" s="6"/>
    </row>
    <row r="107" spans="17:17" x14ac:dyDescent="0.2">
      <c r="Q107" s="6"/>
    </row>
    <row r="108" spans="17:17" x14ac:dyDescent="0.2">
      <c r="Q108" s="6"/>
    </row>
    <row r="109" spans="17:17" x14ac:dyDescent="0.2">
      <c r="Q109" s="6"/>
    </row>
    <row r="110" spans="17:17" x14ac:dyDescent="0.2">
      <c r="Q110" s="6"/>
    </row>
    <row r="111" spans="17:17" x14ac:dyDescent="0.2">
      <c r="Q111" s="6"/>
    </row>
    <row r="112" spans="17:17" x14ac:dyDescent="0.2">
      <c r="Q112" s="6"/>
    </row>
    <row r="113" spans="17:17" x14ac:dyDescent="0.2">
      <c r="Q113" s="6"/>
    </row>
    <row r="114" spans="17:17" x14ac:dyDescent="0.2">
      <c r="Q114" s="6"/>
    </row>
  </sheetData>
  <mergeCells count="20">
    <mergeCell ref="L1:Q1"/>
    <mergeCell ref="J2:J3"/>
    <mergeCell ref="K2:K3"/>
    <mergeCell ref="P2:P3"/>
    <mergeCell ref="Q2:Q3"/>
    <mergeCell ref="L2:L3"/>
    <mergeCell ref="M2:M3"/>
    <mergeCell ref="N2:N3"/>
    <mergeCell ref="O2:O3"/>
    <mergeCell ref="A1:A3"/>
    <mergeCell ref="B1:I1"/>
    <mergeCell ref="J1:K1"/>
    <mergeCell ref="B2:B3"/>
    <mergeCell ref="C2:C3"/>
    <mergeCell ref="D2:D3"/>
    <mergeCell ref="E2:E3"/>
    <mergeCell ref="F2:F3"/>
    <mergeCell ref="G2:G3"/>
    <mergeCell ref="H2:H3"/>
    <mergeCell ref="I2:I3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06CC0-A087-4C6D-ABFB-CFF5C9978D1D}">
  <dimension ref="A1:Q114"/>
  <sheetViews>
    <sheetView topLeftCell="A4" workbookViewId="0">
      <selection activeCell="U33" sqref="U33"/>
    </sheetView>
  </sheetViews>
  <sheetFormatPr defaultRowHeight="12" x14ac:dyDescent="0.2"/>
  <cols>
    <col min="10" max="10" width="10.83203125" customWidth="1"/>
    <col min="12" max="12" width="11.83203125" bestFit="1" customWidth="1"/>
    <col min="14" max="14" width="11.33203125" bestFit="1" customWidth="1"/>
    <col min="15" max="15" width="10" bestFit="1" customWidth="1"/>
    <col min="16" max="16" width="19.1640625" style="4" customWidth="1"/>
    <col min="17" max="17" width="10" style="5" bestFit="1" customWidth="1"/>
  </cols>
  <sheetData>
    <row r="1" spans="1:17" ht="15" thickBot="1" x14ac:dyDescent="0.25">
      <c r="A1" s="85" t="s">
        <v>0</v>
      </c>
      <c r="B1" s="72" t="s">
        <v>1</v>
      </c>
      <c r="C1" s="76"/>
      <c r="D1" s="76"/>
      <c r="E1" s="76"/>
      <c r="F1" s="76"/>
      <c r="G1" s="76"/>
      <c r="H1" s="76"/>
      <c r="I1" s="74"/>
      <c r="J1" s="76" t="s">
        <v>138</v>
      </c>
      <c r="K1" s="76"/>
      <c r="L1" s="72" t="s">
        <v>3</v>
      </c>
      <c r="M1" s="76"/>
      <c r="N1" s="76"/>
      <c r="O1" s="76"/>
      <c r="P1" s="76"/>
      <c r="Q1" s="74"/>
    </row>
    <row r="2" spans="1:17" ht="11.25" customHeight="1" x14ac:dyDescent="0.2">
      <c r="A2" s="85"/>
      <c r="B2" s="75" t="s">
        <v>139</v>
      </c>
      <c r="C2" s="73" t="s">
        <v>131</v>
      </c>
      <c r="D2" s="71" t="s">
        <v>102</v>
      </c>
      <c r="E2" s="73" t="s">
        <v>131</v>
      </c>
      <c r="F2" s="75" t="s">
        <v>103</v>
      </c>
      <c r="G2" s="73" t="s">
        <v>131</v>
      </c>
      <c r="H2" s="75" t="s">
        <v>104</v>
      </c>
      <c r="I2" s="73" t="s">
        <v>131</v>
      </c>
      <c r="J2" s="71" t="s">
        <v>104</v>
      </c>
      <c r="K2" s="73" t="s">
        <v>131</v>
      </c>
      <c r="L2" s="88" t="s">
        <v>105</v>
      </c>
      <c r="M2" s="78" t="s">
        <v>133</v>
      </c>
      <c r="N2" s="80" t="s">
        <v>106</v>
      </c>
      <c r="O2" s="78" t="s">
        <v>133</v>
      </c>
      <c r="P2" s="78" t="s">
        <v>227</v>
      </c>
      <c r="Q2" s="73" t="s">
        <v>132</v>
      </c>
    </row>
    <row r="3" spans="1:17" ht="12.75" thickBot="1" x14ac:dyDescent="0.25">
      <c r="A3" s="74"/>
      <c r="B3" s="76" t="s">
        <v>6</v>
      </c>
      <c r="C3" s="74"/>
      <c r="D3" s="72"/>
      <c r="E3" s="74"/>
      <c r="F3" s="76" t="s">
        <v>6</v>
      </c>
      <c r="G3" s="74"/>
      <c r="H3" s="76" t="s">
        <v>6</v>
      </c>
      <c r="I3" s="74"/>
      <c r="J3" s="72" t="s">
        <v>6</v>
      </c>
      <c r="K3" s="74"/>
      <c r="L3" s="72"/>
      <c r="M3" s="76"/>
      <c r="N3" s="76"/>
      <c r="O3" s="76"/>
      <c r="P3" s="84"/>
      <c r="Q3" s="79"/>
    </row>
    <row r="4" spans="1:17" x14ac:dyDescent="0.2">
      <c r="A4" s="7" t="s">
        <v>180</v>
      </c>
      <c r="B4" s="61">
        <v>14.600010500914088</v>
      </c>
      <c r="C4" s="12">
        <v>0.15762107719515325</v>
      </c>
      <c r="D4" s="8">
        <v>0.14017017136926632</v>
      </c>
      <c r="E4" s="9">
        <v>2.0900543047043308E-3</v>
      </c>
      <c r="F4" s="61">
        <v>1.3244843349156663</v>
      </c>
      <c r="G4" s="12">
        <v>2.099463252891072E-2</v>
      </c>
      <c r="H4" s="10">
        <v>6.8493101421905914E-2</v>
      </c>
      <c r="I4" s="11">
        <v>7.3944853847069303E-4</v>
      </c>
      <c r="J4" s="13">
        <v>382.93003988911977</v>
      </c>
      <c r="K4" s="13">
        <v>5.1783002161728398</v>
      </c>
      <c r="L4" s="29">
        <v>7.9456631698189062E-2</v>
      </c>
      <c r="M4" s="21">
        <v>4.644613559969225E-5</v>
      </c>
      <c r="N4" s="22">
        <v>0.51259107261857118</v>
      </c>
      <c r="O4" s="22">
        <v>3.6002192677753322E-5</v>
      </c>
      <c r="P4" s="18">
        <v>0.51239388236100158</v>
      </c>
      <c r="Q4" s="19">
        <v>3.5886925704484145E-5</v>
      </c>
    </row>
    <row r="5" spans="1:17" x14ac:dyDescent="0.2">
      <c r="A5" s="7" t="s">
        <v>181</v>
      </c>
      <c r="B5" s="61">
        <v>14.651881708691137</v>
      </c>
      <c r="C5" s="12">
        <v>0.15655665694882814</v>
      </c>
      <c r="D5" s="8">
        <v>0.136344563212077</v>
      </c>
      <c r="E5" s="9">
        <v>2.0157107183022389E-3</v>
      </c>
      <c r="F5" s="61">
        <v>1.2832950934225229</v>
      </c>
      <c r="G5" s="12">
        <v>1.9539882224849658E-2</v>
      </c>
      <c r="H5" s="10">
        <v>6.8250619263928711E-2</v>
      </c>
      <c r="I5" s="11">
        <v>7.2926392657878436E-4</v>
      </c>
      <c r="J5" s="13">
        <v>383.58710179257855</v>
      </c>
      <c r="K5" s="13">
        <v>5.0885836926976777</v>
      </c>
      <c r="L5" s="29">
        <v>7.6210357960472902E-2</v>
      </c>
      <c r="M5" s="21">
        <v>4.5952890553544845E-5</v>
      </c>
      <c r="N5" s="22">
        <v>0.51260413057016252</v>
      </c>
      <c r="O5" s="22">
        <v>3.6915775145882758E-5</v>
      </c>
      <c r="P5" s="18">
        <v>0.51241499670185586</v>
      </c>
      <c r="Q5" s="19">
        <v>3.680173227582078E-5</v>
      </c>
    </row>
    <row r="6" spans="1:17" x14ac:dyDescent="0.2">
      <c r="A6" s="7" t="s">
        <v>182</v>
      </c>
      <c r="B6" s="61">
        <v>14.493342139968854</v>
      </c>
      <c r="C6" s="12">
        <v>0.15295437558197794</v>
      </c>
      <c r="D6" s="8">
        <v>0.13941625014286138</v>
      </c>
      <c r="E6" s="9">
        <v>1.9422286727690703E-3</v>
      </c>
      <c r="F6" s="61">
        <v>1.32599739037883</v>
      </c>
      <c r="G6" s="12">
        <v>1.8350081771069518E-2</v>
      </c>
      <c r="H6" s="10">
        <v>6.8997198185383413E-2</v>
      </c>
      <c r="I6" s="11">
        <v>7.2815664347339977E-4</v>
      </c>
      <c r="J6" s="13">
        <v>386.09269843320925</v>
      </c>
      <c r="K6" s="13">
        <v>5.2344222952740234</v>
      </c>
      <c r="L6" s="29">
        <v>7.9197277899204596E-2</v>
      </c>
      <c r="M6" s="21">
        <v>1.0335592461384458E-4</v>
      </c>
      <c r="N6" s="22">
        <v>0.51258882533174666</v>
      </c>
      <c r="O6" s="22">
        <v>3.5451653759152157E-5</v>
      </c>
      <c r="P6" s="18">
        <v>0.51239227872142634</v>
      </c>
      <c r="Q6" s="19">
        <v>3.5195151803804252E-5</v>
      </c>
    </row>
    <row r="7" spans="1:17" x14ac:dyDescent="0.2">
      <c r="A7" s="7" t="s">
        <v>183</v>
      </c>
      <c r="B7" s="61">
        <v>14.6632561443021</v>
      </c>
      <c r="C7" s="12">
        <v>0.15601385030983458</v>
      </c>
      <c r="D7" s="8">
        <v>0.13842873392282493</v>
      </c>
      <c r="E7" s="9">
        <v>1.9584022711236462E-3</v>
      </c>
      <c r="F7" s="61">
        <v>1.3013237803946283</v>
      </c>
      <c r="G7" s="12">
        <v>1.8343373410606698E-2</v>
      </c>
      <c r="H7" s="10">
        <v>6.8197676570533314E-2</v>
      </c>
      <c r="I7" s="11">
        <v>7.256084187063827E-4</v>
      </c>
      <c r="J7" s="13">
        <v>382.21269288079856</v>
      </c>
      <c r="K7" s="13">
        <v>5.045645530837553</v>
      </c>
      <c r="L7" s="29">
        <v>7.8961649578112469E-2</v>
      </c>
      <c r="M7" s="21">
        <v>4.2953011782805505E-5</v>
      </c>
      <c r="N7" s="22">
        <v>0.5125991859260246</v>
      </c>
      <c r="O7" s="22">
        <v>4.0412524598751997E-5</v>
      </c>
      <c r="P7" s="18">
        <v>0.5124032240826184</v>
      </c>
      <c r="Q7" s="19">
        <v>4.0305926631083145E-5</v>
      </c>
    </row>
    <row r="8" spans="1:17" x14ac:dyDescent="0.2">
      <c r="A8" s="7" t="s">
        <v>184</v>
      </c>
      <c r="B8" s="61">
        <v>15.287739121974118</v>
      </c>
      <c r="C8" s="12">
        <v>0.15978471370516464</v>
      </c>
      <c r="D8" s="8">
        <v>0.11609271512921135</v>
      </c>
      <c r="E8" s="9">
        <v>1.6647490839631158E-3</v>
      </c>
      <c r="F8" s="61">
        <v>1.0472293181515695</v>
      </c>
      <c r="G8" s="12">
        <v>1.5250947888627853E-2</v>
      </c>
      <c r="H8" s="10">
        <v>6.5411895900462563E-2</v>
      </c>
      <c r="I8" s="11">
        <v>6.8367343110560563E-4</v>
      </c>
      <c r="J8" s="13">
        <v>378.00808682527577</v>
      </c>
      <c r="K8" s="13">
        <v>4.3771532229828072</v>
      </c>
      <c r="L8" s="29">
        <v>8.0624590311402816E-2</v>
      </c>
      <c r="M8" s="21">
        <v>7.0415530856286171E-5</v>
      </c>
      <c r="N8" s="22">
        <v>0.51260945434956839</v>
      </c>
      <c r="O8" s="22">
        <v>3.9432162047322478E-5</v>
      </c>
      <c r="P8" s="18">
        <v>0.51240936552891037</v>
      </c>
      <c r="Q8" s="19">
        <v>3.9257409400882716E-5</v>
      </c>
    </row>
    <row r="9" spans="1:17" x14ac:dyDescent="0.2">
      <c r="A9" s="7" t="s">
        <v>185</v>
      </c>
      <c r="B9" s="61">
        <v>15.192662856569301</v>
      </c>
      <c r="C9" s="12">
        <v>0.15816518550511616</v>
      </c>
      <c r="D9" s="8">
        <v>0.11553410008675057</v>
      </c>
      <c r="E9" s="9">
        <v>1.624895632664599E-3</v>
      </c>
      <c r="F9" s="61">
        <v>1.0484921271189296</v>
      </c>
      <c r="G9" s="12">
        <v>1.476438209909325E-2</v>
      </c>
      <c r="H9" s="10">
        <v>6.582124604756831E-2</v>
      </c>
      <c r="I9" s="11">
        <v>6.8524061183849571E-4</v>
      </c>
      <c r="J9" s="13">
        <v>380.61089528498348</v>
      </c>
      <c r="K9" s="13">
        <v>4.4528599001099343</v>
      </c>
      <c r="L9" s="29">
        <v>7.9452856858489004E-2</v>
      </c>
      <c r="M9" s="21">
        <v>4.5624184878992035E-5</v>
      </c>
      <c r="N9" s="22">
        <v>0.5126003670939655</v>
      </c>
      <c r="O9" s="22">
        <v>3.5396396299164849E-5</v>
      </c>
      <c r="P9" s="18">
        <v>0.5124031862045455</v>
      </c>
      <c r="Q9" s="19">
        <v>3.528316918928857E-5</v>
      </c>
    </row>
    <row r="10" spans="1:17" x14ac:dyDescent="0.2">
      <c r="A10" s="7" t="s">
        <v>186</v>
      </c>
      <c r="B10" s="61">
        <v>15.243127471496329</v>
      </c>
      <c r="C10" s="12">
        <v>0.15886639220255508</v>
      </c>
      <c r="D10" s="8">
        <v>0.11600407346169155</v>
      </c>
      <c r="E10" s="9">
        <v>1.6865981664388578E-3</v>
      </c>
      <c r="F10" s="61">
        <v>1.0492928393480219</v>
      </c>
      <c r="G10" s="12">
        <v>1.5359987154993694E-2</v>
      </c>
      <c r="H10" s="10">
        <v>6.5603335133812654E-2</v>
      </c>
      <c r="I10" s="11">
        <v>6.8372879441261131E-4</v>
      </c>
      <c r="J10" s="13">
        <v>379.13872628928243</v>
      </c>
      <c r="K10" s="13">
        <v>4.4116715207715744</v>
      </c>
      <c r="L10" s="29">
        <v>8.0121397543616218E-2</v>
      </c>
      <c r="M10" s="21">
        <v>5.6073752886131745E-5</v>
      </c>
      <c r="N10" s="22">
        <v>0.51261914475529036</v>
      </c>
      <c r="O10" s="22">
        <v>3.4496749204102338E-5</v>
      </c>
      <c r="P10" s="18">
        <v>0.51242030472544275</v>
      </c>
      <c r="Q10" s="19">
        <v>3.4357589041656641E-5</v>
      </c>
    </row>
    <row r="11" spans="1:17" x14ac:dyDescent="0.2">
      <c r="A11" s="7" t="s">
        <v>187</v>
      </c>
      <c r="B11" s="61">
        <v>15.311231414985913</v>
      </c>
      <c r="C11" s="12">
        <v>0.16198270052797206</v>
      </c>
      <c r="D11" s="8">
        <v>0.11268689184042061</v>
      </c>
      <c r="E11" s="9">
        <v>1.5401618641856093E-3</v>
      </c>
      <c r="F11" s="61">
        <v>1.0147505007611077</v>
      </c>
      <c r="G11" s="12">
        <v>1.4089441040451069E-2</v>
      </c>
      <c r="H11" s="10">
        <v>6.5311533272317146E-2</v>
      </c>
      <c r="I11" s="11">
        <v>6.9095282073248999E-4</v>
      </c>
      <c r="J11" s="13">
        <v>379.13293962283751</v>
      </c>
      <c r="K11" s="13">
        <v>4.4024623177131295</v>
      </c>
      <c r="L11" s="29">
        <v>7.8446006498905471E-2</v>
      </c>
      <c r="M11" s="21">
        <v>3.9364277701148906E-5</v>
      </c>
      <c r="N11" s="22">
        <v>0.51259674863973959</v>
      </c>
      <c r="O11" s="22">
        <v>3.8341355046565422E-5</v>
      </c>
      <c r="P11" s="18">
        <v>0.51240206648551012</v>
      </c>
      <c r="Q11" s="19">
        <v>3.8243663363781616E-5</v>
      </c>
    </row>
    <row r="12" spans="1:17" x14ac:dyDescent="0.2">
      <c r="A12" s="7" t="s">
        <v>188</v>
      </c>
      <c r="B12" s="61">
        <v>15.232428212465102</v>
      </c>
      <c r="C12" s="12">
        <v>0.16224145902949097</v>
      </c>
      <c r="D12" s="8">
        <v>0.11686291240030033</v>
      </c>
      <c r="E12" s="9">
        <v>1.5960664409390146E-3</v>
      </c>
      <c r="F12" s="61">
        <v>1.0578763753781437</v>
      </c>
      <c r="G12" s="12">
        <v>1.4896062435328639E-2</v>
      </c>
      <c r="H12" s="10">
        <v>6.5649414922676175E-2</v>
      </c>
      <c r="I12" s="11">
        <v>6.9923565126480465E-4</v>
      </c>
      <c r="J12" s="13">
        <v>378.97077329497728</v>
      </c>
      <c r="K12" s="13">
        <v>4.4846095338663945</v>
      </c>
      <c r="L12" s="29">
        <v>7.9131309681713891E-2</v>
      </c>
      <c r="M12" s="21">
        <v>3.9380388291253214E-5</v>
      </c>
      <c r="N12" s="22">
        <v>0.51255938361886477</v>
      </c>
      <c r="O12" s="22">
        <v>3.7526063700965807E-5</v>
      </c>
      <c r="P12" s="18">
        <v>0.51236300072414021</v>
      </c>
      <c r="Q12" s="19">
        <v>3.7428332035976054E-5</v>
      </c>
    </row>
    <row r="13" spans="1:17" x14ac:dyDescent="0.2">
      <c r="A13" s="7" t="s">
        <v>189</v>
      </c>
      <c r="B13" s="61">
        <v>15.241150983394691</v>
      </c>
      <c r="C13" s="12">
        <v>0.16173988145835974</v>
      </c>
      <c r="D13" s="8">
        <v>0.11519563991208531</v>
      </c>
      <c r="E13" s="9">
        <v>1.5304337018592106E-3</v>
      </c>
      <c r="F13" s="61">
        <v>1.0424502087318874</v>
      </c>
      <c r="G13" s="12">
        <v>1.4651432812322222E-2</v>
      </c>
      <c r="H13" s="10">
        <v>6.5611842641642021E-2</v>
      </c>
      <c r="I13" s="11">
        <v>6.9627626303850776E-4</v>
      </c>
      <c r="J13" s="13">
        <v>379.59101578546239</v>
      </c>
      <c r="K13" s="13">
        <v>4.4656016161394065</v>
      </c>
      <c r="L13" s="29">
        <v>7.8695612562623196E-2</v>
      </c>
      <c r="M13" s="21">
        <v>4.0995350033135658E-5</v>
      </c>
      <c r="N13" s="22">
        <v>0.51260412250341958</v>
      </c>
      <c r="O13" s="22">
        <v>3.453339437413755E-5</v>
      </c>
      <c r="P13" s="18">
        <v>0.51240882089323103</v>
      </c>
      <c r="Q13" s="19">
        <v>3.4431654803010319E-5</v>
      </c>
    </row>
    <row r="14" spans="1:17" x14ac:dyDescent="0.2">
      <c r="A14" s="7" t="s">
        <v>190</v>
      </c>
      <c r="B14" s="61">
        <v>15.240570955797143</v>
      </c>
      <c r="C14" s="12">
        <v>0.16449595524605617</v>
      </c>
      <c r="D14" s="8">
        <v>0.11535265200360106</v>
      </c>
      <c r="E14" s="9">
        <v>1.7631774588235396E-3</v>
      </c>
      <c r="F14" s="61">
        <v>1.0432878257577876</v>
      </c>
      <c r="G14" s="12">
        <v>1.6272829323950841E-2</v>
      </c>
      <c r="H14" s="10">
        <v>6.5614339705536054E-2</v>
      </c>
      <c r="I14" s="11">
        <v>7.0819482544358869E-4</v>
      </c>
      <c r="J14" s="13">
        <v>379.52673389470732</v>
      </c>
      <c r="K14" s="13">
        <v>4.5464544530179394</v>
      </c>
      <c r="L14" s="29">
        <v>7.9581043964352061E-2</v>
      </c>
      <c r="M14" s="21">
        <v>6.3012232886241866E-5</v>
      </c>
      <c r="N14" s="22">
        <v>0.51263697415773024</v>
      </c>
      <c r="O14" s="22">
        <v>3.6749862597796926E-5</v>
      </c>
      <c r="P14" s="18">
        <v>0.51243947514195776</v>
      </c>
      <c r="Q14" s="19">
        <v>3.6593482970731083E-5</v>
      </c>
    </row>
    <row r="15" spans="1:17" x14ac:dyDescent="0.2">
      <c r="A15" s="7" t="s">
        <v>191</v>
      </c>
      <c r="B15" s="61">
        <v>15.50428717616327</v>
      </c>
      <c r="C15" s="12">
        <v>0.16708795157335965</v>
      </c>
      <c r="D15" s="8">
        <v>0.10404908886791715</v>
      </c>
      <c r="E15" s="9">
        <v>1.4814113405580058E-3</v>
      </c>
      <c r="F15" s="61">
        <v>0.9251722474859353</v>
      </c>
      <c r="G15" s="12">
        <v>1.3541218695074849E-2</v>
      </c>
      <c r="H15" s="10">
        <v>6.4498289320738866E-2</v>
      </c>
      <c r="I15" s="11">
        <v>6.9509077844977273E-4</v>
      </c>
      <c r="J15" s="13">
        <v>378.74074290654397</v>
      </c>
      <c r="K15" s="13">
        <v>4.3415401445289392</v>
      </c>
      <c r="L15" s="29">
        <v>7.9156104780824688E-2</v>
      </c>
      <c r="M15" s="21">
        <v>5.1371071608640933E-5</v>
      </c>
      <c r="N15" s="22">
        <v>0.51255738795268635</v>
      </c>
      <c r="O15" s="22">
        <v>3.6928384758515653E-5</v>
      </c>
      <c r="P15" s="18">
        <v>0.5123609435231109</v>
      </c>
      <c r="Q15" s="19">
        <v>3.6800895402049977E-5</v>
      </c>
    </row>
    <row r="16" spans="1:17" x14ac:dyDescent="0.2">
      <c r="A16" s="7" t="s">
        <v>192</v>
      </c>
      <c r="B16" s="61">
        <v>15.673894342494163</v>
      </c>
      <c r="C16" s="12">
        <v>0.1622473069507491</v>
      </c>
      <c r="D16" s="8">
        <v>9.6984163804274548E-2</v>
      </c>
      <c r="E16" s="9">
        <v>1.4201950396814428E-3</v>
      </c>
      <c r="F16" s="61">
        <v>0.85296814497250417</v>
      </c>
      <c r="G16" s="12">
        <v>1.2540038330687803E-2</v>
      </c>
      <c r="H16" s="10">
        <v>6.3800353514496866E-2</v>
      </c>
      <c r="I16" s="11">
        <v>6.6042524684938432E-4</v>
      </c>
      <c r="J16" s="13">
        <v>378.14961480418441</v>
      </c>
      <c r="K16" s="13">
        <v>4.0960372022801952</v>
      </c>
      <c r="L16" s="29">
        <v>7.9399459213186321E-2</v>
      </c>
      <c r="M16" s="21">
        <v>8.0348070672855044E-5</v>
      </c>
      <c r="N16" s="22">
        <v>0.5125577356093588</v>
      </c>
      <c r="O16" s="22">
        <v>3.7803714098701263E-5</v>
      </c>
      <c r="P16" s="18">
        <v>0.51236068723871298</v>
      </c>
      <c r="Q16" s="19">
        <v>3.7604311526347336E-5</v>
      </c>
    </row>
    <row r="17" spans="1:17" x14ac:dyDescent="0.2">
      <c r="A17" s="7" t="s">
        <v>193</v>
      </c>
      <c r="B17" s="61">
        <v>15.443740933418493</v>
      </c>
      <c r="C17" s="12">
        <v>0.16363398474636381</v>
      </c>
      <c r="D17" s="8">
        <v>0.10054186644377955</v>
      </c>
      <c r="E17" s="9">
        <v>1.4017275953454695E-3</v>
      </c>
      <c r="F17" s="61">
        <v>0.8974502693844667</v>
      </c>
      <c r="G17" s="12">
        <v>1.2757852312580259E-2</v>
      </c>
      <c r="H17" s="10">
        <v>6.4751150923291784E-2</v>
      </c>
      <c r="I17" s="11">
        <v>6.8607009714621674E-4</v>
      </c>
      <c r="J17" s="13">
        <v>381.92817605325695</v>
      </c>
      <c r="K17" s="13">
        <v>4.3389944892059074</v>
      </c>
      <c r="L17" s="29">
        <v>7.7466825198666947E-2</v>
      </c>
      <c r="M17" s="21">
        <v>8.1347500814572571E-5</v>
      </c>
      <c r="N17" s="22">
        <v>0.51256134745238446</v>
      </c>
      <c r="O17" s="22">
        <v>3.2587045047791145E-5</v>
      </c>
      <c r="P17" s="18">
        <v>0.51236909536608854</v>
      </c>
      <c r="Q17" s="19">
        <v>3.2385162155256815E-5</v>
      </c>
    </row>
    <row r="18" spans="1:17" x14ac:dyDescent="0.2">
      <c r="A18" s="7" t="s">
        <v>194</v>
      </c>
      <c r="B18" s="61">
        <v>15.492882174611159</v>
      </c>
      <c r="C18" s="12">
        <v>0.16571471395489001</v>
      </c>
      <c r="D18" s="8">
        <v>0.1029870609848184</v>
      </c>
      <c r="E18" s="9">
        <v>1.4116601606639645E-3</v>
      </c>
      <c r="F18" s="61">
        <v>0.91615227341913008</v>
      </c>
      <c r="G18" s="12">
        <v>1.2630034208556712E-2</v>
      </c>
      <c r="H18" s="10">
        <v>6.4545769388135041E-2</v>
      </c>
      <c r="I18" s="11">
        <v>6.9039340715321411E-4</v>
      </c>
      <c r="J18" s="13">
        <v>379.53664563005253</v>
      </c>
      <c r="K18" s="13">
        <v>4.3224676520051561</v>
      </c>
      <c r="L18" s="29">
        <v>8.0377033591038038E-2</v>
      </c>
      <c r="M18" s="21">
        <v>6.0915379338756067E-5</v>
      </c>
      <c r="N18" s="22">
        <v>0.51261994283524925</v>
      </c>
      <c r="O18" s="22">
        <v>3.6732713147815601E-5</v>
      </c>
      <c r="P18" s="18">
        <v>0.51242046838462441</v>
      </c>
      <c r="Q18" s="19">
        <v>3.6581537354366625E-5</v>
      </c>
    </row>
    <row r="19" spans="1:17" x14ac:dyDescent="0.2">
      <c r="A19" s="7" t="s">
        <v>195</v>
      </c>
      <c r="B19" s="61">
        <v>15.508042336492327</v>
      </c>
      <c r="C19" s="12">
        <v>0.16689038881209473</v>
      </c>
      <c r="D19" s="8">
        <v>0.10286655570875604</v>
      </c>
      <c r="E19" s="9">
        <v>1.4406582586993935E-3</v>
      </c>
      <c r="F19" s="61">
        <v>0.914421948653239</v>
      </c>
      <c r="G19" s="12">
        <v>1.3181920179458909E-2</v>
      </c>
      <c r="H19" s="10">
        <v>6.4482671526300731E-2</v>
      </c>
      <c r="I19" s="11">
        <v>6.9393272788169391E-4</v>
      </c>
      <c r="J19" s="13">
        <v>379.23150241328847</v>
      </c>
      <c r="K19" s="13">
        <v>4.3357507121917482</v>
      </c>
      <c r="L19" s="29">
        <v>7.9907517080762783E-2</v>
      </c>
      <c r="M19" s="21">
        <v>8.1477881492388461E-5</v>
      </c>
      <c r="N19" s="22">
        <v>0.51257149877337926</v>
      </c>
      <c r="O19" s="22">
        <v>3.7219664094554187E-5</v>
      </c>
      <c r="P19" s="18">
        <v>0.51237318953803745</v>
      </c>
      <c r="Q19" s="19">
        <v>3.7017457631804367E-5</v>
      </c>
    </row>
    <row r="20" spans="1:17" x14ac:dyDescent="0.2">
      <c r="A20" s="7" t="s">
        <v>196</v>
      </c>
      <c r="B20" s="61">
        <v>15.529285813198564</v>
      </c>
      <c r="C20" s="12">
        <v>0.16574886634072794</v>
      </c>
      <c r="D20" s="8">
        <v>9.6550069307892769E-2</v>
      </c>
      <c r="E20" s="9">
        <v>1.4076840082043129E-3</v>
      </c>
      <c r="F20" s="61">
        <v>0.8572255561215677</v>
      </c>
      <c r="G20" s="12">
        <v>1.2868531981272914E-2</v>
      </c>
      <c r="H20" s="10">
        <v>6.4394461666104796E-2</v>
      </c>
      <c r="I20" s="11">
        <v>6.8730198852460643E-4</v>
      </c>
      <c r="J20" s="13">
        <v>381.81988711477584</v>
      </c>
      <c r="K20" s="13">
        <v>4.3166580653695341</v>
      </c>
      <c r="L20" s="29">
        <v>8.0757750274127932E-2</v>
      </c>
      <c r="M20" s="21">
        <v>5.660218159714685E-5</v>
      </c>
      <c r="N20" s="22">
        <v>0.51259230230263608</v>
      </c>
      <c r="O20" s="22">
        <v>3.4742699851492677E-5</v>
      </c>
      <c r="P20" s="18">
        <v>0.5123918830143156</v>
      </c>
      <c r="Q20" s="19">
        <v>3.4602228269327755E-5</v>
      </c>
    </row>
    <row r="21" spans="1:17" x14ac:dyDescent="0.2">
      <c r="A21" s="7" t="s">
        <v>197</v>
      </c>
      <c r="B21" s="61">
        <v>15.471969028226095</v>
      </c>
      <c r="C21" s="12">
        <v>0.16400829980771436</v>
      </c>
      <c r="D21" s="8">
        <v>9.8968622507580331E-2</v>
      </c>
      <c r="E21" s="9">
        <v>1.3246799607082489E-3</v>
      </c>
      <c r="F21" s="61">
        <v>0.88193865710422181</v>
      </c>
      <c r="G21" s="12">
        <v>1.2101888993433946E-2</v>
      </c>
      <c r="H21" s="10">
        <v>6.4633014594048271E-2</v>
      </c>
      <c r="I21" s="11">
        <v>6.851326302216885E-4</v>
      </c>
      <c r="J21" s="13">
        <v>382.01832268146052</v>
      </c>
      <c r="K21" s="13">
        <v>4.319090536935323</v>
      </c>
      <c r="L21" s="29">
        <v>7.8908351990913977E-2</v>
      </c>
      <c r="M21" s="21">
        <v>7.2295358422536711E-5</v>
      </c>
      <c r="N21" s="22">
        <v>0.51258288640833727</v>
      </c>
      <c r="O21" s="22">
        <v>3.961072299875417E-5</v>
      </c>
      <c r="P21" s="18">
        <v>0.51238705683538754</v>
      </c>
      <c r="Q21" s="19">
        <v>3.9431305119544616E-5</v>
      </c>
    </row>
    <row r="22" spans="1:17" x14ac:dyDescent="0.2">
      <c r="A22" s="7" t="s">
        <v>198</v>
      </c>
      <c r="B22" s="61">
        <v>15.539764408237669</v>
      </c>
      <c r="C22" s="12">
        <v>0.16942564052175188</v>
      </c>
      <c r="D22" s="8">
        <v>9.668874473167785E-2</v>
      </c>
      <c r="E22" s="9">
        <v>1.3524203718931261E-3</v>
      </c>
      <c r="F22" s="61">
        <v>0.85784276036070006</v>
      </c>
      <c r="G22" s="12">
        <v>1.2492193484409326E-2</v>
      </c>
      <c r="H22" s="10">
        <v>6.4351039934035126E-2</v>
      </c>
      <c r="I22" s="11">
        <v>7.0160112294142488E-4</v>
      </c>
      <c r="J22" s="13">
        <v>381.49913492808327</v>
      </c>
      <c r="K22" s="13">
        <v>4.3835562578389728</v>
      </c>
      <c r="L22" s="29">
        <v>7.492999897576913E-2</v>
      </c>
      <c r="M22" s="21">
        <v>1.0110155595989229E-4</v>
      </c>
      <c r="N22" s="22">
        <v>0.51259403661674707</v>
      </c>
      <c r="O22" s="22">
        <v>3.662012252668066E-5</v>
      </c>
      <c r="P22" s="18">
        <v>0.51240808025939932</v>
      </c>
      <c r="Q22" s="19">
        <v>3.6369215315610593E-5</v>
      </c>
    </row>
    <row r="23" spans="1:17" x14ac:dyDescent="0.2">
      <c r="A23" s="7" t="s">
        <v>199</v>
      </c>
      <c r="B23" s="61">
        <v>15.560064082780997</v>
      </c>
      <c r="C23" s="12">
        <v>0.17102189147360292</v>
      </c>
      <c r="D23" s="8">
        <v>9.6896664779385855E-2</v>
      </c>
      <c r="E23" s="9">
        <v>1.466322637775146E-3</v>
      </c>
      <c r="F23" s="61">
        <v>0.85876619852229163</v>
      </c>
      <c r="G23" s="12">
        <v>1.3670751567476998E-2</v>
      </c>
      <c r="H23" s="10">
        <v>6.4267087505546661E-2</v>
      </c>
      <c r="I23" s="11">
        <v>7.0636462717791997E-4</v>
      </c>
      <c r="J23" s="13">
        <v>380.90868324008113</v>
      </c>
      <c r="K23" s="13">
        <v>4.4065949307399812</v>
      </c>
      <c r="L23" s="29">
        <v>7.734358402828799E-2</v>
      </c>
      <c r="M23" s="21">
        <v>9.8469959291495274E-5</v>
      </c>
      <c r="N23" s="22">
        <v>0.51259314647230458</v>
      </c>
      <c r="O23" s="22">
        <v>3.8253286289785703E-5</v>
      </c>
      <c r="P23" s="18">
        <v>0.51240120023786284</v>
      </c>
      <c r="Q23" s="19">
        <v>3.8008910002740093E-5</v>
      </c>
    </row>
    <row r="24" spans="1:17" x14ac:dyDescent="0.2">
      <c r="A24" s="7" t="s">
        <v>200</v>
      </c>
      <c r="B24" s="61">
        <v>15.604339031990571</v>
      </c>
      <c r="C24" s="12">
        <v>0.16582442488668445</v>
      </c>
      <c r="D24" s="8">
        <v>9.4476021775117214E-2</v>
      </c>
      <c r="E24" s="9">
        <v>1.3829374764530761E-3</v>
      </c>
      <c r="F24" s="61">
        <v>0.83509934953747522</v>
      </c>
      <c r="G24" s="12">
        <v>1.2829427356847965E-2</v>
      </c>
      <c r="H24" s="10">
        <v>6.4084739376008976E-2</v>
      </c>
      <c r="I24" s="11">
        <v>6.8101667294293196E-4</v>
      </c>
      <c r="J24" s="13">
        <v>381.02887059869454</v>
      </c>
      <c r="K24" s="13">
        <v>4.2515018568191909</v>
      </c>
      <c r="L24" s="29">
        <v>7.6125983508179645E-2</v>
      </c>
      <c r="M24" s="21">
        <v>4.6321545191193148E-5</v>
      </c>
      <c r="N24" s="22">
        <v>0.51257450161680917</v>
      </c>
      <c r="O24" s="22">
        <v>4.3267655252594382E-5</v>
      </c>
      <c r="P24" s="18">
        <v>0.51238557714348476</v>
      </c>
      <c r="Q24" s="19">
        <v>4.3152697479630044E-5</v>
      </c>
    </row>
    <row r="25" spans="1:17" x14ac:dyDescent="0.2">
      <c r="A25" s="7" t="s">
        <v>201</v>
      </c>
      <c r="B25" s="61">
        <v>15.559607422654151</v>
      </c>
      <c r="C25" s="12">
        <v>0.16857541238935952</v>
      </c>
      <c r="D25" s="8">
        <v>9.4148313894522787E-2</v>
      </c>
      <c r="E25" s="9">
        <v>1.3904171393884716E-3</v>
      </c>
      <c r="F25" s="61">
        <v>0.83416538925922734</v>
      </c>
      <c r="G25" s="12">
        <v>1.2585978846942417E-2</v>
      </c>
      <c r="H25" s="10">
        <v>6.4268973685289832E-2</v>
      </c>
      <c r="I25" s="11">
        <v>6.9630090583548546E-4</v>
      </c>
      <c r="J25" s="13">
        <v>382.2647549689126</v>
      </c>
      <c r="K25" s="13">
        <v>4.3598505771639076</v>
      </c>
      <c r="L25" s="29">
        <v>7.3142878123993824E-2</v>
      </c>
      <c r="M25" s="21">
        <v>1.1155689921689601E-4</v>
      </c>
      <c r="N25" s="22">
        <v>0.51256275181740407</v>
      </c>
      <c r="O25" s="22">
        <v>3.8100622029146186E-5</v>
      </c>
      <c r="P25" s="18">
        <v>0.51238123061938201</v>
      </c>
      <c r="Q25" s="19">
        <v>3.7823767432870338E-5</v>
      </c>
    </row>
    <row r="26" spans="1:17" x14ac:dyDescent="0.2">
      <c r="A26" s="7" t="s">
        <v>202</v>
      </c>
      <c r="B26" s="61">
        <v>15.553032429518773</v>
      </c>
      <c r="C26" s="12">
        <v>0.16636699234648578</v>
      </c>
      <c r="D26" s="8">
        <v>9.7918102947861116E-2</v>
      </c>
      <c r="E26" s="9">
        <v>1.3885690005681734E-3</v>
      </c>
      <c r="F26" s="61">
        <v>0.86794193746637971</v>
      </c>
      <c r="G26" s="12">
        <v>1.2525337709976464E-2</v>
      </c>
      <c r="H26" s="10">
        <v>6.4296143181831009E-2</v>
      </c>
      <c r="I26" s="11">
        <v>6.8776015282642875E-4</v>
      </c>
      <c r="J26" s="13">
        <v>380.57761823300228</v>
      </c>
      <c r="K26" s="13">
        <v>4.2982752384887002</v>
      </c>
      <c r="L26" s="29">
        <v>7.1534166419989428E-2</v>
      </c>
      <c r="M26" s="21">
        <v>5.7663437812245537E-5</v>
      </c>
      <c r="N26" s="22">
        <v>0.51259769018944334</v>
      </c>
      <c r="O26" s="22">
        <v>3.3939324526873366E-5</v>
      </c>
      <c r="P26" s="18">
        <v>0.51242016138662472</v>
      </c>
      <c r="Q26" s="19">
        <v>3.3796219188633836E-5</v>
      </c>
    </row>
    <row r="27" spans="1:17" x14ac:dyDescent="0.2">
      <c r="L27" s="21"/>
      <c r="M27" s="21"/>
      <c r="N27" s="22"/>
      <c r="O27" s="22"/>
      <c r="Q27" s="6"/>
    </row>
    <row r="28" spans="1:17" x14ac:dyDescent="0.2">
      <c r="L28" s="21"/>
      <c r="M28" s="21"/>
      <c r="N28" s="22"/>
      <c r="O28" s="22"/>
      <c r="Q28" s="6"/>
    </row>
    <row r="29" spans="1:17" x14ac:dyDescent="0.2">
      <c r="L29" s="21"/>
      <c r="M29" s="21"/>
      <c r="N29" s="22"/>
      <c r="O29" s="22"/>
      <c r="Q29" s="6"/>
    </row>
    <row r="30" spans="1:17" x14ac:dyDescent="0.2">
      <c r="Q30" s="6"/>
    </row>
    <row r="31" spans="1:17" x14ac:dyDescent="0.2">
      <c r="Q31" s="6"/>
    </row>
    <row r="32" spans="1:17" x14ac:dyDescent="0.2">
      <c r="Q32" s="6"/>
    </row>
    <row r="33" spans="17:17" x14ac:dyDescent="0.2">
      <c r="Q33" s="6"/>
    </row>
    <row r="34" spans="17:17" x14ac:dyDescent="0.2">
      <c r="Q34" s="6"/>
    </row>
    <row r="35" spans="17:17" x14ac:dyDescent="0.2">
      <c r="Q35" s="6"/>
    </row>
    <row r="36" spans="17:17" x14ac:dyDescent="0.2">
      <c r="Q36" s="6"/>
    </row>
    <row r="37" spans="17:17" x14ac:dyDescent="0.2">
      <c r="Q37" s="6"/>
    </row>
    <row r="38" spans="17:17" x14ac:dyDescent="0.2">
      <c r="Q38" s="6"/>
    </row>
    <row r="39" spans="17:17" x14ac:dyDescent="0.2">
      <c r="Q39" s="6"/>
    </row>
    <row r="40" spans="17:17" x14ac:dyDescent="0.2">
      <c r="Q40" s="6"/>
    </row>
    <row r="41" spans="17:17" x14ac:dyDescent="0.2">
      <c r="Q41" s="6"/>
    </row>
    <row r="42" spans="17:17" x14ac:dyDescent="0.2">
      <c r="Q42" s="6"/>
    </row>
    <row r="43" spans="17:17" x14ac:dyDescent="0.2">
      <c r="Q43" s="6"/>
    </row>
    <row r="44" spans="17:17" x14ac:dyDescent="0.2">
      <c r="Q44" s="6"/>
    </row>
    <row r="45" spans="17:17" x14ac:dyDescent="0.2">
      <c r="Q45" s="6"/>
    </row>
    <row r="46" spans="17:17" x14ac:dyDescent="0.2">
      <c r="Q46" s="6"/>
    </row>
    <row r="47" spans="17:17" x14ac:dyDescent="0.2">
      <c r="Q47" s="6"/>
    </row>
    <row r="48" spans="17:17" x14ac:dyDescent="0.2">
      <c r="Q48" s="6"/>
    </row>
    <row r="49" spans="17:17" x14ac:dyDescent="0.2">
      <c r="Q49" s="6"/>
    </row>
    <row r="50" spans="17:17" x14ac:dyDescent="0.2">
      <c r="Q50" s="6"/>
    </row>
    <row r="51" spans="17:17" x14ac:dyDescent="0.2">
      <c r="Q51" s="6"/>
    </row>
    <row r="52" spans="17:17" x14ac:dyDescent="0.2">
      <c r="Q52" s="6"/>
    </row>
    <row r="53" spans="17:17" x14ac:dyDescent="0.2">
      <c r="Q53" s="6"/>
    </row>
    <row r="54" spans="17:17" x14ac:dyDescent="0.2">
      <c r="Q54" s="6"/>
    </row>
    <row r="55" spans="17:17" x14ac:dyDescent="0.2">
      <c r="Q55" s="6"/>
    </row>
    <row r="56" spans="17:17" x14ac:dyDescent="0.2">
      <c r="Q56" s="6"/>
    </row>
    <row r="57" spans="17:17" x14ac:dyDescent="0.2">
      <c r="Q57" s="6"/>
    </row>
    <row r="58" spans="17:17" x14ac:dyDescent="0.2">
      <c r="Q58" s="6"/>
    </row>
    <row r="59" spans="17:17" x14ac:dyDescent="0.2">
      <c r="Q59" s="6"/>
    </row>
    <row r="60" spans="17:17" x14ac:dyDescent="0.2">
      <c r="Q60" s="6"/>
    </row>
    <row r="61" spans="17:17" x14ac:dyDescent="0.2">
      <c r="Q61" s="6"/>
    </row>
    <row r="62" spans="17:17" x14ac:dyDescent="0.2">
      <c r="Q62" s="6"/>
    </row>
    <row r="63" spans="17:17" x14ac:dyDescent="0.2">
      <c r="Q63" s="6"/>
    </row>
    <row r="64" spans="17:17" x14ac:dyDescent="0.2">
      <c r="Q64" s="6"/>
    </row>
    <row r="65" spans="17:17" x14ac:dyDescent="0.2">
      <c r="Q65" s="6"/>
    </row>
    <row r="66" spans="17:17" x14ac:dyDescent="0.2">
      <c r="Q66" s="6"/>
    </row>
    <row r="67" spans="17:17" x14ac:dyDescent="0.2">
      <c r="Q67" s="6"/>
    </row>
    <row r="68" spans="17:17" x14ac:dyDescent="0.2">
      <c r="Q68" s="6"/>
    </row>
    <row r="69" spans="17:17" x14ac:dyDescent="0.2">
      <c r="Q69" s="6"/>
    </row>
    <row r="70" spans="17:17" x14ac:dyDescent="0.2">
      <c r="Q70" s="6"/>
    </row>
    <row r="71" spans="17:17" x14ac:dyDescent="0.2">
      <c r="Q71" s="6"/>
    </row>
    <row r="72" spans="17:17" x14ac:dyDescent="0.2">
      <c r="Q72" s="6"/>
    </row>
    <row r="73" spans="17:17" x14ac:dyDescent="0.2">
      <c r="Q73" s="6"/>
    </row>
    <row r="74" spans="17:17" x14ac:dyDescent="0.2">
      <c r="Q74" s="6"/>
    </row>
    <row r="75" spans="17:17" x14ac:dyDescent="0.2">
      <c r="Q75" s="6"/>
    </row>
    <row r="76" spans="17:17" x14ac:dyDescent="0.2">
      <c r="Q76" s="6"/>
    </row>
    <row r="77" spans="17:17" x14ac:dyDescent="0.2">
      <c r="Q77" s="6"/>
    </row>
    <row r="78" spans="17:17" x14ac:dyDescent="0.2">
      <c r="Q78" s="6"/>
    </row>
    <row r="79" spans="17:17" x14ac:dyDescent="0.2">
      <c r="Q79" s="6"/>
    </row>
    <row r="80" spans="17:17" x14ac:dyDescent="0.2">
      <c r="Q80" s="6"/>
    </row>
    <row r="81" spans="17:17" x14ac:dyDescent="0.2">
      <c r="Q81" s="6"/>
    </row>
    <row r="82" spans="17:17" x14ac:dyDescent="0.2">
      <c r="Q82" s="6"/>
    </row>
    <row r="83" spans="17:17" x14ac:dyDescent="0.2">
      <c r="Q83" s="6"/>
    </row>
    <row r="84" spans="17:17" x14ac:dyDescent="0.2">
      <c r="Q84" s="6"/>
    </row>
    <row r="85" spans="17:17" x14ac:dyDescent="0.2">
      <c r="Q85" s="6"/>
    </row>
    <row r="86" spans="17:17" x14ac:dyDescent="0.2">
      <c r="Q86" s="6"/>
    </row>
    <row r="87" spans="17:17" x14ac:dyDescent="0.2">
      <c r="Q87" s="6"/>
    </row>
    <row r="88" spans="17:17" x14ac:dyDescent="0.2">
      <c r="Q88" s="6"/>
    </row>
    <row r="89" spans="17:17" x14ac:dyDescent="0.2">
      <c r="Q89" s="6"/>
    </row>
    <row r="90" spans="17:17" x14ac:dyDescent="0.2">
      <c r="Q90" s="6"/>
    </row>
    <row r="91" spans="17:17" x14ac:dyDescent="0.2">
      <c r="Q91" s="6"/>
    </row>
    <row r="92" spans="17:17" x14ac:dyDescent="0.2">
      <c r="Q92" s="6"/>
    </row>
    <row r="93" spans="17:17" x14ac:dyDescent="0.2">
      <c r="Q93" s="6"/>
    </row>
    <row r="94" spans="17:17" x14ac:dyDescent="0.2">
      <c r="Q94" s="6"/>
    </row>
    <row r="95" spans="17:17" x14ac:dyDescent="0.2">
      <c r="Q95" s="6"/>
    </row>
    <row r="96" spans="17:17" x14ac:dyDescent="0.2">
      <c r="Q96" s="6"/>
    </row>
    <row r="97" spans="17:17" x14ac:dyDescent="0.2">
      <c r="Q97" s="6"/>
    </row>
    <row r="98" spans="17:17" x14ac:dyDescent="0.2">
      <c r="Q98" s="6"/>
    </row>
    <row r="99" spans="17:17" x14ac:dyDescent="0.2">
      <c r="Q99" s="6"/>
    </row>
    <row r="100" spans="17:17" x14ac:dyDescent="0.2">
      <c r="Q100" s="6"/>
    </row>
    <row r="101" spans="17:17" x14ac:dyDescent="0.2">
      <c r="Q101" s="6"/>
    </row>
    <row r="102" spans="17:17" x14ac:dyDescent="0.2">
      <c r="Q102" s="6"/>
    </row>
    <row r="103" spans="17:17" x14ac:dyDescent="0.2">
      <c r="Q103" s="6"/>
    </row>
    <row r="104" spans="17:17" x14ac:dyDescent="0.2">
      <c r="Q104" s="6"/>
    </row>
    <row r="105" spans="17:17" x14ac:dyDescent="0.2">
      <c r="Q105" s="6"/>
    </row>
    <row r="106" spans="17:17" x14ac:dyDescent="0.2">
      <c r="Q106" s="6"/>
    </row>
    <row r="107" spans="17:17" x14ac:dyDescent="0.2">
      <c r="Q107" s="6"/>
    </row>
    <row r="108" spans="17:17" x14ac:dyDescent="0.2">
      <c r="Q108" s="6"/>
    </row>
    <row r="109" spans="17:17" x14ac:dyDescent="0.2">
      <c r="Q109" s="6"/>
    </row>
    <row r="110" spans="17:17" x14ac:dyDescent="0.2">
      <c r="Q110" s="6"/>
    </row>
    <row r="111" spans="17:17" x14ac:dyDescent="0.2">
      <c r="Q111" s="6"/>
    </row>
    <row r="112" spans="17:17" x14ac:dyDescent="0.2">
      <c r="Q112" s="6"/>
    </row>
    <row r="113" spans="17:17" x14ac:dyDescent="0.2">
      <c r="Q113" s="6"/>
    </row>
    <row r="114" spans="17:17" x14ac:dyDescent="0.2">
      <c r="Q114" s="6"/>
    </row>
  </sheetData>
  <mergeCells count="20">
    <mergeCell ref="P2:P3"/>
    <mergeCell ref="Q2:Q3"/>
    <mergeCell ref="L1:Q1"/>
    <mergeCell ref="L2:L3"/>
    <mergeCell ref="M2:M3"/>
    <mergeCell ref="N2:N3"/>
    <mergeCell ref="O2:O3"/>
    <mergeCell ref="A1:A3"/>
    <mergeCell ref="B1:I1"/>
    <mergeCell ref="J1:K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78526-52B4-4A1A-A087-DBC9C6AE9CA2}">
  <dimension ref="A1:Q107"/>
  <sheetViews>
    <sheetView workbookViewId="0">
      <selection activeCell="P21" sqref="P21"/>
    </sheetView>
  </sheetViews>
  <sheetFormatPr defaultRowHeight="12" x14ac:dyDescent="0.2"/>
  <cols>
    <col min="1" max="1" width="11.83203125" bestFit="1" customWidth="1"/>
    <col min="2" max="2" width="10" bestFit="1" customWidth="1"/>
    <col min="3" max="3" width="6" bestFit="1" customWidth="1"/>
    <col min="4" max="4" width="11" bestFit="1" customWidth="1"/>
    <col min="5" max="5" width="8.33203125" bestFit="1" customWidth="1"/>
    <col min="6" max="6" width="10" bestFit="1" customWidth="1"/>
    <col min="7" max="7" width="6" bestFit="1" customWidth="1"/>
    <col min="8" max="8" width="10" bestFit="1" customWidth="1"/>
    <col min="9" max="9" width="7.33203125" bestFit="1" customWidth="1"/>
    <col min="10" max="10" width="13.6640625" customWidth="1"/>
    <col min="11" max="11" width="8" customWidth="1"/>
    <col min="12" max="12" width="11.83203125" bestFit="1" customWidth="1"/>
    <col min="13" max="13" width="8" bestFit="1" customWidth="1"/>
    <col min="14" max="14" width="11.33203125" bestFit="1" customWidth="1"/>
    <col min="15" max="15" width="13.33203125" bestFit="1" customWidth="1"/>
    <col min="16" max="16" width="20.1640625" style="4" customWidth="1"/>
    <col min="17" max="17" width="10" style="5" bestFit="1" customWidth="1"/>
  </cols>
  <sheetData>
    <row r="1" spans="1:17" ht="15" thickBot="1" x14ac:dyDescent="0.25">
      <c r="A1" s="85" t="s">
        <v>0</v>
      </c>
      <c r="B1" s="72" t="s">
        <v>1</v>
      </c>
      <c r="C1" s="76"/>
      <c r="D1" s="76"/>
      <c r="E1" s="76"/>
      <c r="F1" s="76"/>
      <c r="G1" s="76"/>
      <c r="H1" s="76"/>
      <c r="I1" s="74"/>
      <c r="J1" s="76" t="s">
        <v>138</v>
      </c>
      <c r="K1" s="76"/>
      <c r="L1" s="72" t="s">
        <v>3</v>
      </c>
      <c r="M1" s="76"/>
      <c r="N1" s="76"/>
      <c r="O1" s="76"/>
      <c r="P1" s="76"/>
      <c r="Q1" s="74"/>
    </row>
    <row r="2" spans="1:17" ht="11.25" customHeight="1" x14ac:dyDescent="0.2">
      <c r="A2" s="85"/>
      <c r="B2" s="75" t="s">
        <v>139</v>
      </c>
      <c r="C2" s="73" t="s">
        <v>131</v>
      </c>
      <c r="D2" s="71" t="s">
        <v>102</v>
      </c>
      <c r="E2" s="73" t="s">
        <v>131</v>
      </c>
      <c r="F2" s="75" t="s">
        <v>103</v>
      </c>
      <c r="G2" s="73" t="s">
        <v>131</v>
      </c>
      <c r="H2" s="75" t="s">
        <v>104</v>
      </c>
      <c r="I2" s="73" t="s">
        <v>131</v>
      </c>
      <c r="J2" s="71" t="s">
        <v>104</v>
      </c>
      <c r="K2" s="73" t="s">
        <v>131</v>
      </c>
      <c r="L2" s="88" t="s">
        <v>105</v>
      </c>
      <c r="M2" s="78" t="s">
        <v>133</v>
      </c>
      <c r="N2" s="80" t="s">
        <v>106</v>
      </c>
      <c r="O2" s="78" t="s">
        <v>221</v>
      </c>
      <c r="P2" s="78" t="s">
        <v>227</v>
      </c>
      <c r="Q2" s="73" t="s">
        <v>132</v>
      </c>
    </row>
    <row r="3" spans="1:17" ht="12.75" thickBot="1" x14ac:dyDescent="0.25">
      <c r="A3" s="74"/>
      <c r="B3" s="76" t="s">
        <v>6</v>
      </c>
      <c r="C3" s="74"/>
      <c r="D3" s="72"/>
      <c r="E3" s="74"/>
      <c r="F3" s="76" t="s">
        <v>6</v>
      </c>
      <c r="G3" s="74"/>
      <c r="H3" s="76" t="s">
        <v>6</v>
      </c>
      <c r="I3" s="74"/>
      <c r="J3" s="72" t="s">
        <v>6</v>
      </c>
      <c r="K3" s="74"/>
      <c r="L3" s="72"/>
      <c r="M3" s="76"/>
      <c r="N3" s="76"/>
      <c r="O3" s="76"/>
      <c r="P3" s="84"/>
      <c r="Q3" s="79"/>
    </row>
    <row r="4" spans="1:17" x14ac:dyDescent="0.2">
      <c r="A4" s="7" t="s">
        <v>203</v>
      </c>
      <c r="B4" s="61">
        <v>16.083813105894258</v>
      </c>
      <c r="C4" s="12">
        <v>0.17163611204470472</v>
      </c>
      <c r="D4" s="8">
        <v>8.2732678577362218E-2</v>
      </c>
      <c r="E4" s="9">
        <v>1.1123294275019206E-3</v>
      </c>
      <c r="F4" s="61">
        <v>0.71002303787870558</v>
      </c>
      <c r="G4" s="12">
        <v>9.7024284700898151E-3</v>
      </c>
      <c r="H4" s="10">
        <v>6.2174311117400925E-2</v>
      </c>
      <c r="I4" s="11">
        <v>6.6348427198136299E-4</v>
      </c>
      <c r="J4" s="13">
        <v>379.72031999405289</v>
      </c>
      <c r="K4" s="13">
        <v>4.1026978578782538</v>
      </c>
      <c r="L4" s="29">
        <v>7.0963612128928918E-2</v>
      </c>
      <c r="M4" s="21">
        <v>4.8008108848182026E-5</v>
      </c>
      <c r="N4" s="22">
        <v>0.51262544644526309</v>
      </c>
      <c r="O4" s="22">
        <v>3.1778766064941076E-5</v>
      </c>
      <c r="P4" s="18">
        <v>0.51244933360666556</v>
      </c>
      <c r="Q4" s="19">
        <v>3.1659622688902194E-5</v>
      </c>
    </row>
    <row r="5" spans="1:17" x14ac:dyDescent="0.2">
      <c r="A5" s="7" t="s">
        <v>204</v>
      </c>
      <c r="B5" s="61">
        <v>15.992309522503291</v>
      </c>
      <c r="C5" s="12">
        <v>0.16876188410903298</v>
      </c>
      <c r="D5" s="8">
        <v>7.8011165874500979E-2</v>
      </c>
      <c r="E5" s="9">
        <v>1.0686037070435752E-3</v>
      </c>
      <c r="F5" s="61">
        <v>0.67287944364806707</v>
      </c>
      <c r="G5" s="12">
        <v>9.0542158161370512E-3</v>
      </c>
      <c r="H5" s="10">
        <v>6.2530055373982596E-2</v>
      </c>
      <c r="I5" s="11">
        <v>6.598602874404373E-4</v>
      </c>
      <c r="J5" s="13">
        <v>377.25271357272783</v>
      </c>
      <c r="K5" s="13">
        <v>3.9706221895427003</v>
      </c>
      <c r="L5" s="29">
        <v>6.320012721793633E-2</v>
      </c>
      <c r="M5" s="21">
        <v>3.9477354273645625E-5</v>
      </c>
      <c r="N5" s="22">
        <v>0.51259054060620202</v>
      </c>
      <c r="O5" s="22">
        <v>3.2704917206323103E-5</v>
      </c>
      <c r="P5" s="18">
        <v>0.51243369467530642</v>
      </c>
      <c r="Q5" s="19">
        <v>3.2606944897517542E-5</v>
      </c>
    </row>
    <row r="6" spans="1:17" x14ac:dyDescent="0.2">
      <c r="A6" s="7" t="s">
        <v>205</v>
      </c>
      <c r="B6" s="61">
        <v>15.819310787177031</v>
      </c>
      <c r="C6" s="12">
        <v>0.16707421878743922</v>
      </c>
      <c r="D6" s="8">
        <v>8.3906104375862683E-2</v>
      </c>
      <c r="E6" s="9">
        <v>1.1402221653720348E-3</v>
      </c>
      <c r="F6" s="61">
        <v>0.73128515559647522</v>
      </c>
      <c r="G6" s="12">
        <v>9.8499727614855277E-3</v>
      </c>
      <c r="H6" s="10">
        <v>6.3213879128703229E-2</v>
      </c>
      <c r="I6" s="11">
        <v>6.6762766178869628E-4</v>
      </c>
      <c r="J6" s="13">
        <v>379.69116392513041</v>
      </c>
      <c r="K6" s="13">
        <v>4.048267152774816</v>
      </c>
      <c r="L6" s="29">
        <v>7.1939899368401228E-2</v>
      </c>
      <c r="M6" s="21">
        <v>4.9696655837426664E-5</v>
      </c>
      <c r="N6" s="22">
        <v>0.51260070672034741</v>
      </c>
      <c r="O6" s="22">
        <v>3.3035955251823522E-5</v>
      </c>
      <c r="P6" s="18">
        <v>0.51242217099610643</v>
      </c>
      <c r="Q6" s="19">
        <v>3.2912621350606173E-5</v>
      </c>
    </row>
    <row r="7" spans="1:17" x14ac:dyDescent="0.2">
      <c r="A7" s="7" t="s">
        <v>206</v>
      </c>
      <c r="B7" s="61">
        <v>16.203148061151968</v>
      </c>
      <c r="C7" s="12">
        <v>0.17440231894513836</v>
      </c>
      <c r="D7" s="8">
        <v>7.2858705326983311E-2</v>
      </c>
      <c r="E7" s="9">
        <v>9.7427206675859278E-4</v>
      </c>
      <c r="F7" s="61">
        <v>0.619928760830043</v>
      </c>
      <c r="G7" s="12">
        <v>8.3615388586413611E-3</v>
      </c>
      <c r="H7" s="10">
        <v>6.1716402036562312E-2</v>
      </c>
      <c r="I7" s="11">
        <v>6.6428348315430335E-4</v>
      </c>
      <c r="J7" s="13">
        <v>379.8863865644866</v>
      </c>
      <c r="K7" s="13">
        <v>4.1015141964064945</v>
      </c>
      <c r="L7" s="29">
        <v>7.0837486778855666E-2</v>
      </c>
      <c r="M7" s="21">
        <v>7.7571204175335703E-5</v>
      </c>
      <c r="N7" s="22">
        <v>0.51262840578711244</v>
      </c>
      <c r="O7" s="22">
        <v>2.9312608203036514E-5</v>
      </c>
      <c r="P7" s="18">
        <v>0.51245260595813702</v>
      </c>
      <c r="Q7" s="19">
        <v>2.9120097075841779E-5</v>
      </c>
    </row>
    <row r="8" spans="1:17" x14ac:dyDescent="0.2">
      <c r="A8" s="7" t="s">
        <v>207</v>
      </c>
      <c r="B8" s="61">
        <v>16.042808941642036</v>
      </c>
      <c r="C8" s="12">
        <v>0.16992932876028055</v>
      </c>
      <c r="D8" s="8">
        <v>8.6115777188054812E-2</v>
      </c>
      <c r="E8" s="9">
        <v>1.2054920891327241E-3</v>
      </c>
      <c r="F8" s="61">
        <v>0.73996332067605719</v>
      </c>
      <c r="G8" s="12">
        <v>1.0324748216318777E-2</v>
      </c>
      <c r="H8" s="10">
        <v>6.2333223791272457E-2</v>
      </c>
      <c r="I8" s="11">
        <v>6.6024864578553822E-4</v>
      </c>
      <c r="J8" s="13">
        <v>377.11511089384823</v>
      </c>
      <c r="K8" s="13">
        <v>4.059269370808904</v>
      </c>
      <c r="L8" s="29">
        <v>6.8920128302698988E-2</v>
      </c>
      <c r="M8" s="21">
        <v>1.6608810892981506E-4</v>
      </c>
      <c r="N8" s="22">
        <v>0.51258285839095064</v>
      </c>
      <c r="O8" s="22">
        <v>2.6811728836584348E-5</v>
      </c>
      <c r="P8" s="18">
        <v>0.51241181693649585</v>
      </c>
      <c r="Q8" s="19">
        <v>2.6399542260345959E-5</v>
      </c>
    </row>
    <row r="9" spans="1:17" x14ac:dyDescent="0.2">
      <c r="A9" s="7" t="s">
        <v>208</v>
      </c>
      <c r="B9" s="61">
        <v>16.043342782866652</v>
      </c>
      <c r="C9" s="12">
        <v>0.17333386370172865</v>
      </c>
      <c r="D9" s="8">
        <v>7.273527123401459E-2</v>
      </c>
      <c r="E9" s="9">
        <v>9.7272668939579093E-4</v>
      </c>
      <c r="F9" s="61">
        <v>0.62507591997953116</v>
      </c>
      <c r="G9" s="12">
        <v>8.6010365204236394E-3</v>
      </c>
      <c r="H9" s="10">
        <v>6.2331149657161307E-2</v>
      </c>
      <c r="I9" s="11">
        <v>6.7343191162035076E-4</v>
      </c>
      <c r="J9" s="13">
        <v>378.53755366815813</v>
      </c>
      <c r="K9" s="13">
        <v>4.0497717072329555</v>
      </c>
      <c r="L9" s="29">
        <v>7.3812852971635784E-2</v>
      </c>
      <c r="M9" s="21">
        <v>5.3302364617713327E-5</v>
      </c>
      <c r="N9" s="22">
        <v>0.51259070332371537</v>
      </c>
      <c r="O9" s="22">
        <v>3.1041369750458444E-5</v>
      </c>
      <c r="P9" s="18">
        <v>0.51240751942605522</v>
      </c>
      <c r="Q9" s="19">
        <v>3.0909087437662232E-5</v>
      </c>
    </row>
    <row r="10" spans="1:17" x14ac:dyDescent="0.2">
      <c r="A10" s="7" t="s">
        <v>209</v>
      </c>
      <c r="B10" s="61">
        <v>16.208985195843805</v>
      </c>
      <c r="C10" s="12">
        <v>0.17882932195816323</v>
      </c>
      <c r="D10" s="8">
        <v>7.5716204534510889E-2</v>
      </c>
      <c r="E10" s="9">
        <v>1.0269725327030372E-3</v>
      </c>
      <c r="F10" s="61">
        <v>0.64394303444308942</v>
      </c>
      <c r="G10" s="12">
        <v>8.9259909741490357E-3</v>
      </c>
      <c r="H10" s="10">
        <v>6.1694176897416936E-2</v>
      </c>
      <c r="I10" s="11">
        <v>6.8065506199370114E-4</v>
      </c>
      <c r="J10" s="13">
        <v>378.05017112034307</v>
      </c>
      <c r="K10" s="13">
        <v>4.1540073229203243</v>
      </c>
      <c r="L10" s="29">
        <v>6.6309274105654736E-2</v>
      </c>
      <c r="M10" s="21">
        <v>2.6264072155054421E-5</v>
      </c>
      <c r="N10" s="22">
        <v>0.51261645098900177</v>
      </c>
      <c r="O10" s="22">
        <v>3.1463054616617557E-5</v>
      </c>
      <c r="P10" s="18">
        <v>0.51245188898126637</v>
      </c>
      <c r="Q10" s="19">
        <v>3.1397874164811438E-5</v>
      </c>
    </row>
    <row r="11" spans="1:17" x14ac:dyDescent="0.2">
      <c r="A11" s="7" t="s">
        <v>210</v>
      </c>
      <c r="B11" s="61">
        <v>15.98804905967539</v>
      </c>
      <c r="C11" s="12">
        <v>0.17495309588853661</v>
      </c>
      <c r="D11" s="8">
        <v>7.4331702505871997E-2</v>
      </c>
      <c r="E11" s="9">
        <v>1.0336584060707528E-3</v>
      </c>
      <c r="F11" s="61">
        <v>0.64098590972607894</v>
      </c>
      <c r="G11" s="12">
        <v>9.1443222431499185E-3</v>
      </c>
      <c r="H11" s="10">
        <v>6.2546718256086167E-2</v>
      </c>
      <c r="I11" s="11">
        <v>6.8443260060852603E-4</v>
      </c>
      <c r="J11" s="13">
        <v>379.60161873676105</v>
      </c>
      <c r="K11" s="13">
        <v>4.1356317256645205</v>
      </c>
      <c r="L11" s="29">
        <v>6.455092323557797E-2</v>
      </c>
      <c r="M11" s="21">
        <v>2.304020609930229E-5</v>
      </c>
      <c r="N11" s="22">
        <v>0.51258589270808852</v>
      </c>
      <c r="O11" s="22">
        <v>2.9188990559539842E-5</v>
      </c>
      <c r="P11" s="18">
        <v>0.51242569446022512</v>
      </c>
      <c r="Q11" s="19">
        <v>2.9131810887081104E-5</v>
      </c>
    </row>
    <row r="12" spans="1:17" x14ac:dyDescent="0.2">
      <c r="A12" s="7" t="s">
        <v>211</v>
      </c>
      <c r="B12" s="61">
        <v>16.232283952210796</v>
      </c>
      <c r="C12" s="12">
        <v>0.19109474054950878</v>
      </c>
      <c r="D12" s="8">
        <v>7.4362670551924179E-2</v>
      </c>
      <c r="E12" s="9">
        <v>1.0674957872914522E-3</v>
      </c>
      <c r="F12" s="61">
        <v>0.63157274504255545</v>
      </c>
      <c r="G12" s="12">
        <v>9.6047363793839782E-3</v>
      </c>
      <c r="H12" s="10">
        <v>6.1605625119920508E-2</v>
      </c>
      <c r="I12" s="11">
        <v>7.2525289622463282E-4</v>
      </c>
      <c r="J12" s="13">
        <v>378.3410543497846</v>
      </c>
      <c r="K12" s="13">
        <v>4.4310243583230076</v>
      </c>
      <c r="L12" s="29">
        <v>6.557410681489817E-2</v>
      </c>
      <c r="M12" s="21">
        <v>3.7431833241321543E-5</v>
      </c>
      <c r="N12" s="22">
        <v>0.51261010916317928</v>
      </c>
      <c r="O12" s="22">
        <v>2.8812532945379615E-5</v>
      </c>
      <c r="P12" s="18">
        <v>0.51244737164541188</v>
      </c>
      <c r="Q12" s="19">
        <v>2.8719637076521319E-5</v>
      </c>
    </row>
    <row r="13" spans="1:17" x14ac:dyDescent="0.2">
      <c r="A13" s="7" t="s">
        <v>212</v>
      </c>
      <c r="B13" s="61">
        <v>15.967958207172227</v>
      </c>
      <c r="C13" s="12">
        <v>0.1892873785443</v>
      </c>
      <c r="D13" s="8">
        <v>7.7048786472137545E-2</v>
      </c>
      <c r="E13" s="9">
        <v>1.1754498401140314E-3</v>
      </c>
      <c r="F13" s="61">
        <v>0.66525244127840999</v>
      </c>
      <c r="G13" s="12">
        <v>1.069209402771296E-2</v>
      </c>
      <c r="H13" s="10">
        <v>6.26254144096417E-2</v>
      </c>
      <c r="I13" s="11">
        <v>7.423742203011924E-4</v>
      </c>
      <c r="J13" s="13">
        <v>378.41873218900952</v>
      </c>
      <c r="K13" s="13">
        <v>4.467782317839502</v>
      </c>
      <c r="L13" s="29">
        <v>6.5912580209359237E-2</v>
      </c>
      <c r="M13" s="21">
        <v>1.1598202610454827E-4</v>
      </c>
      <c r="N13" s="22">
        <v>0.5125976884053125</v>
      </c>
      <c r="O13" s="22">
        <v>3.7909912389698162E-5</v>
      </c>
      <c r="P13" s="18">
        <v>0.51243411088647273</v>
      </c>
      <c r="Q13" s="19">
        <v>3.7622075803724226E-5</v>
      </c>
    </row>
    <row r="14" spans="1:17" x14ac:dyDescent="0.2">
      <c r="A14" s="7" t="s">
        <v>213</v>
      </c>
      <c r="B14" s="61">
        <v>16.11433803593669</v>
      </c>
      <c r="C14" s="12">
        <v>0.19399853969340874</v>
      </c>
      <c r="D14" s="8">
        <v>7.8732416348368153E-2</v>
      </c>
      <c r="E14" s="9">
        <v>1.2221458282879664E-3</v>
      </c>
      <c r="F14" s="61">
        <v>0.67365481267426852</v>
      </c>
      <c r="G14" s="12">
        <v>1.1057679436126825E-2</v>
      </c>
      <c r="H14" s="10">
        <v>6.2056536096604997E-2</v>
      </c>
      <c r="I14" s="11">
        <v>7.4709102876734362E-4</v>
      </c>
      <c r="J14" s="13">
        <v>378.82001580224147</v>
      </c>
      <c r="K14" s="13">
        <v>4.5139958254969477</v>
      </c>
      <c r="L14" s="29">
        <v>6.2177377220100548E-2</v>
      </c>
      <c r="M14" s="21">
        <v>2.7179675044067233E-5</v>
      </c>
      <c r="N14" s="22">
        <v>0.51257766783906344</v>
      </c>
      <c r="O14" s="22">
        <v>2.7485532247084234E-5</v>
      </c>
      <c r="P14" s="18">
        <v>0.51242336010203771</v>
      </c>
      <c r="Q14" s="19">
        <v>2.7418079512075852E-5</v>
      </c>
    </row>
    <row r="15" spans="1:17" x14ac:dyDescent="0.2">
      <c r="A15" s="7" t="s">
        <v>214</v>
      </c>
      <c r="B15" s="61">
        <v>16.142495052650919</v>
      </c>
      <c r="C15" s="12">
        <v>0.18850969622184027</v>
      </c>
      <c r="D15" s="8">
        <v>7.8242313024013285E-2</v>
      </c>
      <c r="E15" s="9">
        <v>1.2463475282974718E-3</v>
      </c>
      <c r="F15" s="61">
        <v>0.66860645939232399</v>
      </c>
      <c r="G15" s="12">
        <v>1.1033866558944097E-2</v>
      </c>
      <c r="H15" s="10">
        <v>6.1948292177780792E-2</v>
      </c>
      <c r="I15" s="11">
        <v>7.2342309548842181E-4</v>
      </c>
      <c r="J15" s="13">
        <v>379.36576471437684</v>
      </c>
      <c r="K15" s="13">
        <v>4.3691819123102791</v>
      </c>
      <c r="L15" s="29">
        <v>6.5972771816628598E-2</v>
      </c>
      <c r="M15" s="21">
        <v>2.9392134711422199E-5</v>
      </c>
      <c r="N15" s="22">
        <v>0.51258884473136046</v>
      </c>
      <c r="O15" s="22">
        <v>2.8476095279060378E-5</v>
      </c>
      <c r="P15" s="18">
        <v>0.51242511783293732</v>
      </c>
      <c r="Q15" s="19">
        <v>2.8403151806748594E-5</v>
      </c>
    </row>
    <row r="16" spans="1:17" x14ac:dyDescent="0.2">
      <c r="A16" s="7" t="s">
        <v>215</v>
      </c>
      <c r="B16" s="61">
        <v>16.000056333116273</v>
      </c>
      <c r="C16" s="12">
        <v>0.17746914311944795</v>
      </c>
      <c r="D16" s="8">
        <v>7.6208745679165607E-2</v>
      </c>
      <c r="E16" s="9">
        <v>1.1152274942729439E-3</v>
      </c>
      <c r="F16" s="61">
        <v>0.65703043223942326</v>
      </c>
      <c r="G16" s="12">
        <v>9.680784716327339E-3</v>
      </c>
      <c r="H16" s="10">
        <v>6.2499779949539321E-2</v>
      </c>
      <c r="I16" s="11">
        <v>6.9323395879809942E-4</v>
      </c>
      <c r="J16" s="13">
        <v>378.23583275324813</v>
      </c>
      <c r="K16" s="13">
        <v>4.173617464580345</v>
      </c>
      <c r="L16" s="29">
        <v>7.2633506829299338E-2</v>
      </c>
      <c r="M16" s="21">
        <v>3.4485007376533432E-5</v>
      </c>
      <c r="N16" s="22">
        <v>0.51260353110662904</v>
      </c>
      <c r="O16" s="22">
        <v>2.6377959340148996E-5</v>
      </c>
      <c r="P16" s="18">
        <v>0.51242327403288024</v>
      </c>
      <c r="Q16" s="19">
        <v>2.6292376710461187E-5</v>
      </c>
    </row>
    <row r="17" spans="1:17" x14ac:dyDescent="0.2">
      <c r="A17" s="7" t="s">
        <v>216</v>
      </c>
      <c r="B17" s="61">
        <v>15.921444468520962</v>
      </c>
      <c r="C17" s="12">
        <v>0.1772670799089924</v>
      </c>
      <c r="D17" s="8">
        <v>7.831929118852804E-2</v>
      </c>
      <c r="E17" s="9">
        <v>1.1115129677276648E-3</v>
      </c>
      <c r="F17" s="61">
        <v>0.67880143851838237</v>
      </c>
      <c r="G17" s="12">
        <v>1.008898104636303E-2</v>
      </c>
      <c r="H17" s="10">
        <v>6.2808371563091978E-2</v>
      </c>
      <c r="I17" s="11">
        <v>6.9929940357117627E-4</v>
      </c>
      <c r="J17" s="13">
        <v>377.69594535669165</v>
      </c>
      <c r="K17" s="13">
        <v>4.2296227141053615</v>
      </c>
      <c r="L17" s="29">
        <v>7.0113091544936126E-2</v>
      </c>
      <c r="M17" s="21">
        <v>1.0807114615124325E-4</v>
      </c>
      <c r="N17" s="22">
        <v>0.51262977655123121</v>
      </c>
      <c r="O17" s="22">
        <v>2.8639991820807136E-5</v>
      </c>
      <c r="P17" s="18">
        <v>0.51245577447883961</v>
      </c>
      <c r="Q17" s="19">
        <v>2.8371787937884589E-5</v>
      </c>
    </row>
    <row r="18" spans="1:17" x14ac:dyDescent="0.2">
      <c r="A18" s="7" t="s">
        <v>217</v>
      </c>
      <c r="B18" s="61">
        <v>15.922733442104267</v>
      </c>
      <c r="C18" s="12">
        <v>0.17514864737398922</v>
      </c>
      <c r="D18" s="8">
        <v>7.9412813666326396E-2</v>
      </c>
      <c r="E18" s="9">
        <v>1.1537286468994391E-3</v>
      </c>
      <c r="F18" s="61">
        <v>0.68810034525846064</v>
      </c>
      <c r="G18" s="12">
        <v>1.0316505915662449E-2</v>
      </c>
      <c r="H18" s="10">
        <v>6.2803287113738504E-2</v>
      </c>
      <c r="I18" s="11">
        <v>6.908305554826831E-4</v>
      </c>
      <c r="J18" s="13">
        <v>378.83783672572798</v>
      </c>
      <c r="K18" s="13">
        <v>4.1947228847905667</v>
      </c>
      <c r="L18" s="29">
        <v>7.11738590913671E-2</v>
      </c>
      <c r="M18" s="21">
        <v>3.7597585760657494E-5</v>
      </c>
      <c r="N18" s="22">
        <v>0.51259645496809514</v>
      </c>
      <c r="O18" s="22">
        <v>3.0224876230141224E-5</v>
      </c>
      <c r="P18" s="18">
        <v>0.51241982035237477</v>
      </c>
      <c r="Q18" s="19">
        <v>3.0131569007550933E-5</v>
      </c>
    </row>
    <row r="19" spans="1:17" x14ac:dyDescent="0.2">
      <c r="A19" s="7" t="s">
        <v>218</v>
      </c>
      <c r="B19" s="61">
        <v>15.966346706048933</v>
      </c>
      <c r="C19" s="12">
        <v>0.17369515840202257</v>
      </c>
      <c r="D19" s="8">
        <v>8.9304057277620738E-2</v>
      </c>
      <c r="E19" s="9">
        <v>1.3657998566027247E-3</v>
      </c>
      <c r="F19" s="61">
        <v>0.77139234732049555</v>
      </c>
      <c r="G19" s="12">
        <v>1.2023672423734189E-2</v>
      </c>
      <c r="H19" s="10">
        <v>6.263173526234056E-2</v>
      </c>
      <c r="I19" s="11">
        <v>6.8135994900225274E-4</v>
      </c>
      <c r="J19" s="13">
        <v>378.00516123797416</v>
      </c>
      <c r="K19" s="13">
        <v>4.2413999392521005</v>
      </c>
      <c r="L19" s="29">
        <v>5.7849506641787209E-2</v>
      </c>
      <c r="M19" s="21">
        <v>1.4575328337951214E-4</v>
      </c>
      <c r="N19" s="22">
        <v>0.51260177628362158</v>
      </c>
      <c r="O19" s="22">
        <v>3.1049098341058218E-5</v>
      </c>
      <c r="P19" s="18">
        <v>0.51245820917196383</v>
      </c>
      <c r="Q19" s="19">
        <v>3.0687377401258173E-5</v>
      </c>
    </row>
    <row r="20" spans="1:17" x14ac:dyDescent="0.2">
      <c r="A20" s="7" t="s">
        <v>219</v>
      </c>
      <c r="B20" s="61">
        <v>16.007252268231799</v>
      </c>
      <c r="C20" s="12">
        <v>0.16752611666919204</v>
      </c>
      <c r="D20" s="8">
        <v>8.4528010826117231E-2</v>
      </c>
      <c r="E20" s="9">
        <v>1.3397860977130394E-3</v>
      </c>
      <c r="F20" s="61">
        <v>0.7280704324079188</v>
      </c>
      <c r="G20" s="12">
        <v>1.176417835424644E-2</v>
      </c>
      <c r="H20" s="10">
        <v>6.2471683662074416E-2</v>
      </c>
      <c r="I20" s="11">
        <v>6.5380606179761276E-4</v>
      </c>
      <c r="J20" s="13">
        <v>378.65721167626504</v>
      </c>
      <c r="K20" s="13">
        <v>4.0768064011145082</v>
      </c>
      <c r="L20" s="29">
        <v>6.7911913436265944E-2</v>
      </c>
      <c r="M20" s="21">
        <v>5.8856637375567737E-5</v>
      </c>
      <c r="N20" s="22">
        <v>0.51259686228343493</v>
      </c>
      <c r="O20" s="22">
        <v>3.366901500043072E-5</v>
      </c>
      <c r="P20" s="18">
        <v>0.51242832295051421</v>
      </c>
      <c r="Q20" s="19">
        <v>3.3522948457768164E-5</v>
      </c>
    </row>
    <row r="21" spans="1:17" x14ac:dyDescent="0.2">
      <c r="A21" s="7" t="s">
        <v>220</v>
      </c>
      <c r="B21" s="61">
        <v>15.879888968592324</v>
      </c>
      <c r="C21" s="12">
        <v>0.17241333096697431</v>
      </c>
      <c r="D21" s="8">
        <v>8.1063389992011473E-2</v>
      </c>
      <c r="E21" s="9">
        <v>1.3247701222213676E-3</v>
      </c>
      <c r="F21" s="61">
        <v>0.70374164260994354</v>
      </c>
      <c r="G21" s="12">
        <v>1.2022955958883801E-2</v>
      </c>
      <c r="H21" s="10">
        <v>6.2972732490625544E-2</v>
      </c>
      <c r="I21" s="11">
        <v>6.83716277253254E-4</v>
      </c>
      <c r="J21" s="13">
        <v>378.52747870460769</v>
      </c>
      <c r="K21" s="13">
        <v>4.129616806121045</v>
      </c>
      <c r="L21" s="29">
        <v>6.630579200587923E-2</v>
      </c>
      <c r="M21" s="21">
        <v>3.6312765456337333E-5</v>
      </c>
      <c r="N21" s="22">
        <v>0.51258697934387376</v>
      </c>
      <c r="O21" s="22">
        <v>3.2119671827594365E-5</v>
      </c>
      <c r="P21" s="18">
        <v>0.5124224259777852</v>
      </c>
      <c r="Q21" s="19">
        <v>3.2029553187773375E-5</v>
      </c>
    </row>
    <row r="22" spans="1:17" x14ac:dyDescent="0.2">
      <c r="Q22" s="6"/>
    </row>
    <row r="23" spans="1:17" x14ac:dyDescent="0.2">
      <c r="Q23" s="6"/>
    </row>
    <row r="24" spans="1:17" x14ac:dyDescent="0.2">
      <c r="Q24" s="6"/>
    </row>
    <row r="25" spans="1:17" x14ac:dyDescent="0.2">
      <c r="Q25" s="6"/>
    </row>
    <row r="26" spans="1:17" x14ac:dyDescent="0.2">
      <c r="Q26" s="6"/>
    </row>
    <row r="27" spans="1:17" x14ac:dyDescent="0.2">
      <c r="Q27" s="6"/>
    </row>
    <row r="28" spans="1:17" x14ac:dyDescent="0.2">
      <c r="Q28" s="6"/>
    </row>
    <row r="29" spans="1:17" x14ac:dyDescent="0.2">
      <c r="Q29" s="6"/>
    </row>
    <row r="30" spans="1:17" x14ac:dyDescent="0.2">
      <c r="Q30" s="6"/>
    </row>
    <row r="31" spans="1:17" x14ac:dyDescent="0.2">
      <c r="Q31" s="6"/>
    </row>
    <row r="32" spans="1:17" x14ac:dyDescent="0.2">
      <c r="Q32" s="6"/>
    </row>
    <row r="33" spans="17:17" x14ac:dyDescent="0.2">
      <c r="Q33" s="6"/>
    </row>
    <row r="34" spans="17:17" x14ac:dyDescent="0.2">
      <c r="Q34" s="6"/>
    </row>
    <row r="35" spans="17:17" x14ac:dyDescent="0.2">
      <c r="Q35" s="6"/>
    </row>
    <row r="36" spans="17:17" x14ac:dyDescent="0.2">
      <c r="Q36" s="6"/>
    </row>
    <row r="37" spans="17:17" x14ac:dyDescent="0.2">
      <c r="Q37" s="6"/>
    </row>
    <row r="38" spans="17:17" x14ac:dyDescent="0.2">
      <c r="Q38" s="6"/>
    </row>
    <row r="39" spans="17:17" x14ac:dyDescent="0.2">
      <c r="Q39" s="6"/>
    </row>
    <row r="40" spans="17:17" x14ac:dyDescent="0.2">
      <c r="Q40" s="6"/>
    </row>
    <row r="41" spans="17:17" x14ac:dyDescent="0.2">
      <c r="Q41" s="6"/>
    </row>
    <row r="42" spans="17:17" x14ac:dyDescent="0.2">
      <c r="Q42" s="6"/>
    </row>
    <row r="43" spans="17:17" x14ac:dyDescent="0.2">
      <c r="Q43" s="6"/>
    </row>
    <row r="44" spans="17:17" x14ac:dyDescent="0.2">
      <c r="Q44" s="6"/>
    </row>
    <row r="45" spans="17:17" x14ac:dyDescent="0.2">
      <c r="Q45" s="6"/>
    </row>
    <row r="46" spans="17:17" x14ac:dyDescent="0.2">
      <c r="Q46" s="6"/>
    </row>
    <row r="47" spans="17:17" x14ac:dyDescent="0.2">
      <c r="Q47" s="6"/>
    </row>
    <row r="48" spans="17:17" x14ac:dyDescent="0.2">
      <c r="Q48" s="6"/>
    </row>
    <row r="49" spans="17:17" x14ac:dyDescent="0.2">
      <c r="Q49" s="6"/>
    </row>
    <row r="50" spans="17:17" x14ac:dyDescent="0.2">
      <c r="Q50" s="6"/>
    </row>
    <row r="51" spans="17:17" x14ac:dyDescent="0.2">
      <c r="Q51" s="6"/>
    </row>
    <row r="52" spans="17:17" x14ac:dyDescent="0.2">
      <c r="Q52" s="6"/>
    </row>
    <row r="53" spans="17:17" x14ac:dyDescent="0.2">
      <c r="Q53" s="6"/>
    </row>
    <row r="54" spans="17:17" x14ac:dyDescent="0.2">
      <c r="Q54" s="6"/>
    </row>
    <row r="55" spans="17:17" x14ac:dyDescent="0.2">
      <c r="Q55" s="6"/>
    </row>
    <row r="56" spans="17:17" x14ac:dyDescent="0.2">
      <c r="Q56" s="6"/>
    </row>
    <row r="57" spans="17:17" x14ac:dyDescent="0.2">
      <c r="Q57" s="6"/>
    </row>
    <row r="58" spans="17:17" x14ac:dyDescent="0.2">
      <c r="Q58" s="6"/>
    </row>
    <row r="59" spans="17:17" x14ac:dyDescent="0.2">
      <c r="Q59" s="6"/>
    </row>
    <row r="60" spans="17:17" x14ac:dyDescent="0.2">
      <c r="Q60" s="6"/>
    </row>
    <row r="61" spans="17:17" x14ac:dyDescent="0.2">
      <c r="Q61" s="6"/>
    </row>
    <row r="62" spans="17:17" x14ac:dyDescent="0.2">
      <c r="Q62" s="6"/>
    </row>
    <row r="63" spans="17:17" x14ac:dyDescent="0.2">
      <c r="Q63" s="6"/>
    </row>
    <row r="64" spans="17:17" x14ac:dyDescent="0.2">
      <c r="Q64" s="6"/>
    </row>
    <row r="65" spans="17:17" x14ac:dyDescent="0.2">
      <c r="Q65" s="6"/>
    </row>
    <row r="66" spans="17:17" x14ac:dyDescent="0.2">
      <c r="Q66" s="6"/>
    </row>
    <row r="67" spans="17:17" x14ac:dyDescent="0.2">
      <c r="Q67" s="6"/>
    </row>
    <row r="68" spans="17:17" x14ac:dyDescent="0.2">
      <c r="Q68" s="6"/>
    </row>
    <row r="69" spans="17:17" x14ac:dyDescent="0.2">
      <c r="Q69" s="6"/>
    </row>
    <row r="70" spans="17:17" x14ac:dyDescent="0.2">
      <c r="Q70" s="6"/>
    </row>
    <row r="71" spans="17:17" x14ac:dyDescent="0.2">
      <c r="Q71" s="6"/>
    </row>
    <row r="72" spans="17:17" x14ac:dyDescent="0.2">
      <c r="Q72" s="6"/>
    </row>
    <row r="73" spans="17:17" x14ac:dyDescent="0.2">
      <c r="Q73" s="6"/>
    </row>
    <row r="74" spans="17:17" x14ac:dyDescent="0.2">
      <c r="Q74" s="6"/>
    </row>
    <row r="75" spans="17:17" x14ac:dyDescent="0.2">
      <c r="Q75" s="6"/>
    </row>
    <row r="76" spans="17:17" x14ac:dyDescent="0.2">
      <c r="Q76" s="6"/>
    </row>
    <row r="77" spans="17:17" x14ac:dyDescent="0.2">
      <c r="Q77" s="6"/>
    </row>
    <row r="78" spans="17:17" x14ac:dyDescent="0.2">
      <c r="Q78" s="6"/>
    </row>
    <row r="79" spans="17:17" x14ac:dyDescent="0.2">
      <c r="Q79" s="6"/>
    </row>
    <row r="80" spans="17:17" x14ac:dyDescent="0.2">
      <c r="Q80" s="6"/>
    </row>
    <row r="81" spans="17:17" x14ac:dyDescent="0.2">
      <c r="Q81" s="6"/>
    </row>
    <row r="82" spans="17:17" x14ac:dyDescent="0.2">
      <c r="Q82" s="6"/>
    </row>
    <row r="83" spans="17:17" x14ac:dyDescent="0.2">
      <c r="Q83" s="6"/>
    </row>
    <row r="84" spans="17:17" x14ac:dyDescent="0.2">
      <c r="Q84" s="6"/>
    </row>
    <row r="85" spans="17:17" x14ac:dyDescent="0.2">
      <c r="Q85" s="6"/>
    </row>
    <row r="86" spans="17:17" x14ac:dyDescent="0.2">
      <c r="Q86" s="6"/>
    </row>
    <row r="87" spans="17:17" x14ac:dyDescent="0.2">
      <c r="Q87" s="6"/>
    </row>
    <row r="88" spans="17:17" x14ac:dyDescent="0.2">
      <c r="Q88" s="6"/>
    </row>
    <row r="89" spans="17:17" x14ac:dyDescent="0.2">
      <c r="Q89" s="6"/>
    </row>
    <row r="90" spans="17:17" x14ac:dyDescent="0.2">
      <c r="Q90" s="6"/>
    </row>
    <row r="91" spans="17:17" x14ac:dyDescent="0.2">
      <c r="Q91" s="6"/>
    </row>
    <row r="92" spans="17:17" x14ac:dyDescent="0.2">
      <c r="Q92" s="6"/>
    </row>
    <row r="93" spans="17:17" x14ac:dyDescent="0.2">
      <c r="Q93" s="6"/>
    </row>
    <row r="94" spans="17:17" x14ac:dyDescent="0.2">
      <c r="Q94" s="6"/>
    </row>
    <row r="95" spans="17:17" x14ac:dyDescent="0.2">
      <c r="Q95" s="6"/>
    </row>
    <row r="96" spans="17:17" x14ac:dyDescent="0.2">
      <c r="Q96" s="6"/>
    </row>
    <row r="97" spans="17:17" x14ac:dyDescent="0.2">
      <c r="Q97" s="6"/>
    </row>
    <row r="98" spans="17:17" x14ac:dyDescent="0.2">
      <c r="Q98" s="6"/>
    </row>
    <row r="99" spans="17:17" x14ac:dyDescent="0.2">
      <c r="Q99" s="6"/>
    </row>
    <row r="100" spans="17:17" x14ac:dyDescent="0.2">
      <c r="Q100" s="6"/>
    </row>
    <row r="101" spans="17:17" x14ac:dyDescent="0.2">
      <c r="Q101" s="6"/>
    </row>
    <row r="102" spans="17:17" x14ac:dyDescent="0.2">
      <c r="Q102" s="6"/>
    </row>
    <row r="103" spans="17:17" x14ac:dyDescent="0.2">
      <c r="Q103" s="6"/>
    </row>
    <row r="104" spans="17:17" x14ac:dyDescent="0.2">
      <c r="Q104" s="6"/>
    </row>
    <row r="105" spans="17:17" x14ac:dyDescent="0.2">
      <c r="Q105" s="6"/>
    </row>
    <row r="106" spans="17:17" x14ac:dyDescent="0.2">
      <c r="Q106" s="6"/>
    </row>
    <row r="107" spans="17:17" x14ac:dyDescent="0.2">
      <c r="Q107" s="6"/>
    </row>
  </sheetData>
  <mergeCells count="20">
    <mergeCell ref="P2:P3"/>
    <mergeCell ref="Q2:Q3"/>
    <mergeCell ref="L1:Q1"/>
    <mergeCell ref="L2:L3"/>
    <mergeCell ref="M2:M3"/>
    <mergeCell ref="N2:N3"/>
    <mergeCell ref="O2:O3"/>
    <mergeCell ref="A1:A3"/>
    <mergeCell ref="B1:I1"/>
    <mergeCell ref="J1:K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Jefferson</vt:lpstr>
      <vt:lpstr>Diamantina</vt:lpstr>
      <vt:lpstr>Namaqualand</vt:lpstr>
      <vt:lpstr>PlotDat2</vt:lpstr>
      <vt:lpstr>RW-1</vt:lpstr>
      <vt:lpstr>OLT-1</vt:lpstr>
      <vt:lpstr>Ontario</vt:lpstr>
      <vt:lpstr>AFK</vt:lpstr>
      <vt:lpstr>10AFK-2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YE</cp:lastModifiedBy>
  <dcterms:created xsi:type="dcterms:W3CDTF">2019-05-07T02:02:53Z</dcterms:created>
  <dcterms:modified xsi:type="dcterms:W3CDTF">2019-11-23T15:25:52Z</dcterms:modified>
</cp:coreProperties>
</file>