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Table1" sheetId="1" r:id="rId1"/>
    <sheet name="Table2, session1&amp;2" sheetId="2" r:id="rId2"/>
    <sheet name="Table2. session3" sheetId="3" r:id="rId3"/>
  </sheets>
  <calcPr calcId="144525" calcMode="manual"/>
</workbook>
</file>

<file path=xl/calcChain.xml><?xml version="1.0" encoding="utf-8"?>
<calcChain xmlns="http://schemas.openxmlformats.org/spreadsheetml/2006/main">
  <c r="D40" i="3" l="1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<sst xmlns="http://schemas.openxmlformats.org/spreadsheetml/2006/main" count="275" uniqueCount="196">
  <si>
    <t>SiO2</t>
  </si>
  <si>
    <t>Al2O3</t>
  </si>
  <si>
    <t>MgO</t>
  </si>
  <si>
    <t>Y2O3</t>
  </si>
  <si>
    <t>La2O3</t>
  </si>
  <si>
    <t>Ce2O3</t>
  </si>
  <si>
    <t>Cr2O3</t>
  </si>
  <si>
    <t>Sm2O3</t>
  </si>
  <si>
    <t>FeO</t>
  </si>
  <si>
    <t>Dy2O3</t>
  </si>
  <si>
    <t>MnO</t>
  </si>
  <si>
    <t>CaO</t>
  </si>
  <si>
    <t>TiO2</t>
  </si>
  <si>
    <t>ThO2</t>
  </si>
  <si>
    <t>Pr2O3</t>
  </si>
  <si>
    <t>Nd2O3</t>
  </si>
  <si>
    <t>SrO</t>
  </si>
  <si>
    <t>Gd2O3</t>
  </si>
  <si>
    <t>Total</t>
  </si>
  <si>
    <t>sample</t>
    <phoneticPr fontId="1" type="noConversion"/>
  </si>
  <si>
    <t>TARA</t>
    <phoneticPr fontId="1" type="noConversion"/>
  </si>
  <si>
    <t>CAP</t>
    <phoneticPr fontId="1" type="noConversion"/>
  </si>
  <si>
    <t>SQ-51</t>
    <phoneticPr fontId="1" type="noConversion"/>
  </si>
  <si>
    <t>Daibosatsu</t>
    <phoneticPr fontId="1" type="noConversion"/>
  </si>
  <si>
    <t>SQ-51@01</t>
    <phoneticPr fontId="1" type="noConversion"/>
  </si>
  <si>
    <t>SQ-51@02</t>
  </si>
  <si>
    <t>SQ-51@03</t>
  </si>
  <si>
    <t>SQ-51@04</t>
  </si>
  <si>
    <t>SQ-51@05</t>
  </si>
  <si>
    <t>SQ-51@06</t>
  </si>
  <si>
    <t>SQ-51@07</t>
  </si>
  <si>
    <t>SQ-51@08</t>
  </si>
  <si>
    <t>SQ-51@09</t>
  </si>
  <si>
    <t>SQ-51@10</t>
  </si>
  <si>
    <t>Daibosatsu@01</t>
    <phoneticPr fontId="1" type="noConversion"/>
  </si>
  <si>
    <t>Daibosatsu@02</t>
  </si>
  <si>
    <t>Daibosatsu@03</t>
  </si>
  <si>
    <t>Daibosatsu@04</t>
  </si>
  <si>
    <t>Daibosatsu@05</t>
  </si>
  <si>
    <t>Daibosatsu@06</t>
  </si>
  <si>
    <t>Daibosatsu@07</t>
  </si>
  <si>
    <t>Daibosatsu@08</t>
  </si>
  <si>
    <t>Daibosatsu@09</t>
  </si>
  <si>
    <t>Daibosatsu@10</t>
  </si>
  <si>
    <t>TARA@01</t>
    <phoneticPr fontId="1" type="noConversion"/>
  </si>
  <si>
    <t>TARA@02</t>
  </si>
  <si>
    <t>TARA@03</t>
  </si>
  <si>
    <t>TARA@04</t>
  </si>
  <si>
    <t>TARA@05</t>
  </si>
  <si>
    <t>TARA@06</t>
  </si>
  <si>
    <t>TARA@07</t>
  </si>
  <si>
    <t>TARA@08</t>
  </si>
  <si>
    <t>TARA@09</t>
  </si>
  <si>
    <t>TARA@10</t>
  </si>
  <si>
    <t>CAP@01</t>
    <phoneticPr fontId="1" type="noConversion"/>
  </si>
  <si>
    <t>CAP@02</t>
  </si>
  <si>
    <t>CAP@03</t>
  </si>
  <si>
    <t>CAP@04</t>
  </si>
  <si>
    <t>CAP@05</t>
  </si>
  <si>
    <t>CAP@06</t>
  </si>
  <si>
    <t>CAP@07</t>
  </si>
  <si>
    <t>CAP@08</t>
  </si>
  <si>
    <t>CAP@09</t>
  </si>
  <si>
    <t>CAP@10</t>
  </si>
  <si>
    <t>Toba</t>
    <phoneticPr fontId="1" type="noConversion"/>
  </si>
  <si>
    <t>Toba@1</t>
    <phoneticPr fontId="1" type="noConversion"/>
  </si>
  <si>
    <t>Toba@2</t>
    <phoneticPr fontId="1" type="noConversion"/>
  </si>
  <si>
    <t>Toba@3</t>
    <phoneticPr fontId="1" type="noConversion"/>
  </si>
  <si>
    <t>Toba@4</t>
    <phoneticPr fontId="1" type="noConversion"/>
  </si>
  <si>
    <t>Toba@5</t>
    <phoneticPr fontId="1" type="noConversion"/>
  </si>
  <si>
    <t>Toba@6</t>
    <phoneticPr fontId="1" type="noConversion"/>
  </si>
  <si>
    <t>Toba@7</t>
    <phoneticPr fontId="1" type="noConversion"/>
  </si>
  <si>
    <t>Toba@8</t>
    <phoneticPr fontId="1" type="noConversion"/>
  </si>
  <si>
    <t>Toba@9</t>
    <phoneticPr fontId="1" type="noConversion"/>
  </si>
  <si>
    <t>Toba@10</t>
    <phoneticPr fontId="1" type="noConversion"/>
  </si>
  <si>
    <t>TARA@1</t>
  </si>
  <si>
    <t>TARA@2</t>
  </si>
  <si>
    <t>TARA@3</t>
  </si>
  <si>
    <t>TARA@4</t>
  </si>
  <si>
    <t>TARA@5</t>
  </si>
  <si>
    <t>TARA@6</t>
  </si>
  <si>
    <t>TARA@7</t>
  </si>
  <si>
    <t>TARA@8</t>
  </si>
  <si>
    <t>TARA@9</t>
  </si>
  <si>
    <t>TARA@11</t>
  </si>
  <si>
    <t>TARA@12</t>
  </si>
  <si>
    <t>CAP@1</t>
  </si>
  <si>
    <t>CAP@11</t>
  </si>
  <si>
    <t>CAP@12</t>
  </si>
  <si>
    <t>CAP@13</t>
  </si>
  <si>
    <t>CAP@14</t>
  </si>
  <si>
    <t>CAP@15</t>
  </si>
  <si>
    <t>CAP@16</t>
  </si>
  <si>
    <t>CAP@17</t>
  </si>
  <si>
    <t>CAP@18</t>
  </si>
  <si>
    <t>CAP@19</t>
  </si>
  <si>
    <t>CAP@20</t>
  </si>
  <si>
    <t>TARA@13</t>
  </si>
  <si>
    <t>TARA@14</t>
  </si>
  <si>
    <t>TARA@15</t>
  </si>
  <si>
    <t>TARA@16</t>
  </si>
  <si>
    <t>TARA@17</t>
  </si>
  <si>
    <t>TARA@18</t>
  </si>
  <si>
    <t>SQ-51@1</t>
  </si>
  <si>
    <t>SQ-51@2</t>
  </si>
  <si>
    <t>SQ-51@3</t>
  </si>
  <si>
    <t>SQ-51@4</t>
  </si>
  <si>
    <t>SQ-51@5</t>
  </si>
  <si>
    <t>SQ-51@6</t>
  </si>
  <si>
    <t>SQ-51@7</t>
  </si>
  <si>
    <t>SQ-51@8</t>
  </si>
  <si>
    <t>SQ-51@9</t>
  </si>
  <si>
    <t>SQ-51@11</t>
  </si>
  <si>
    <t>SQ-51@12</t>
  </si>
  <si>
    <t>SQ-51@13</t>
  </si>
  <si>
    <t>SQ-51@14</t>
  </si>
  <si>
    <t>SQ-51@15</t>
  </si>
  <si>
    <t>SQ-51@16</t>
  </si>
  <si>
    <t>SQ-51@17</t>
  </si>
  <si>
    <t>SQ-51@18</t>
  </si>
  <si>
    <t>SQ-51@19</t>
  </si>
  <si>
    <t>SQ-51@20</t>
  </si>
  <si>
    <t>Daibosatsu@2</t>
  </si>
  <si>
    <t>Daibosatsu@3</t>
  </si>
  <si>
    <t>Daibosatsu@4</t>
  </si>
  <si>
    <t>Daibosatsu@5</t>
  </si>
  <si>
    <t>Daibosatsu@6</t>
  </si>
  <si>
    <t>Daibosatsu@7</t>
  </si>
  <si>
    <t>Daibosatsu@8</t>
  </si>
  <si>
    <t>Daibosatsu@9</t>
  </si>
  <si>
    <t>Daibosatsu@11</t>
  </si>
  <si>
    <t>Daibosatsu@12</t>
  </si>
  <si>
    <t>Daibosatsu@13</t>
  </si>
  <si>
    <t>Daibosatsu@14</t>
  </si>
  <si>
    <t>Daibosatsu@15</t>
  </si>
  <si>
    <t>Daibosatsu@16</t>
  </si>
  <si>
    <t>Daibosatsu@17</t>
  </si>
  <si>
    <t>Daibosatsu@18</t>
  </si>
  <si>
    <t>Daibosatsu@19</t>
  </si>
  <si>
    <t>Sample spot#</t>
    <phoneticPr fontId="1" type="noConversion"/>
  </si>
  <si>
    <t>time (year.month)</t>
    <phoneticPr fontId="1" type="noConversion"/>
  </si>
  <si>
    <t>Primary Intensity (nA)</t>
    <phoneticPr fontId="1" type="noConversion"/>
  </si>
  <si>
    <t>[U]</t>
    <phoneticPr fontId="1" type="noConversion"/>
  </si>
  <si>
    <t>[Th]</t>
    <phoneticPr fontId="1" type="noConversion"/>
  </si>
  <si>
    <t>Th/U</t>
    <phoneticPr fontId="1" type="noConversion"/>
  </si>
  <si>
    <r>
      <t>ƒ</t>
    </r>
    <r>
      <rPr>
        <b/>
        <vertAlign val="subscript"/>
        <sz val="12"/>
        <color theme="1"/>
        <rFont val="Times New Roman"/>
        <family val="1"/>
      </rPr>
      <t>206</t>
    </r>
  </si>
  <si>
    <r>
      <t>ƒ</t>
    </r>
    <r>
      <rPr>
        <b/>
        <vertAlign val="subscript"/>
        <sz val="12"/>
        <color theme="1"/>
        <rFont val="Times New Roman"/>
        <family val="1"/>
      </rPr>
      <t>208</t>
    </r>
    <phoneticPr fontId="1" type="noConversion"/>
  </si>
  <si>
    <r>
      <t>207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  <phoneticPr fontId="1" type="noConversion"/>
  </si>
  <si>
    <t>±σ</t>
    <phoneticPr fontId="1" type="noConversion"/>
  </si>
  <si>
    <r>
      <t>206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238</t>
    </r>
    <r>
      <rPr>
        <b/>
        <sz val="12"/>
        <color theme="1"/>
        <rFont val="Times New Roman"/>
        <family val="1"/>
      </rPr>
      <t>U</t>
    </r>
  </si>
  <si>
    <r>
      <t>208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232</t>
    </r>
    <r>
      <rPr>
        <b/>
        <sz val="12"/>
        <color theme="1"/>
        <rFont val="Times New Roman"/>
        <family val="1"/>
      </rPr>
      <t>Th</t>
    </r>
  </si>
  <si>
    <t xml:space="preserve"> TW concordia columns (Pb uncorrected)</t>
    <phoneticPr fontId="1" type="noConversion"/>
  </si>
  <si>
    <t>single-spot Th-Pb age columns</t>
    <phoneticPr fontId="1" type="noConversion"/>
  </si>
  <si>
    <t>inter-elemental fractionanation correction columns(original data)</t>
    <phoneticPr fontId="1" type="noConversion"/>
  </si>
  <si>
    <t>Pb isotopic ratio columns (uncorrected)</t>
    <phoneticPr fontId="1" type="noConversion"/>
  </si>
  <si>
    <t>ppm</t>
    <phoneticPr fontId="1" type="noConversion"/>
  </si>
  <si>
    <t>%</t>
    <phoneticPr fontId="1" type="noConversion"/>
  </si>
  <si>
    <t>Age (Ma)</t>
    <phoneticPr fontId="1" type="noConversion"/>
  </si>
  <si>
    <r>
      <rPr>
        <b/>
        <sz val="12"/>
        <color theme="1"/>
        <rFont val="宋体"/>
        <family val="3"/>
        <charset val="134"/>
      </rPr>
      <t>（</t>
    </r>
    <r>
      <rPr>
        <b/>
        <sz val="12"/>
        <color theme="1"/>
        <rFont val="Times New Roman"/>
        <family val="1"/>
      </rPr>
      <t>Ma)</t>
    </r>
    <phoneticPr fontId="1" type="noConversion"/>
  </si>
  <si>
    <r>
      <t>238</t>
    </r>
    <r>
      <rPr>
        <b/>
        <sz val="12"/>
        <color theme="1"/>
        <rFont val="Times New Roman"/>
        <family val="1"/>
      </rPr>
      <t>U/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</si>
  <si>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t>±σ (%)</t>
    <phoneticPr fontId="1" type="noConversion"/>
  </si>
  <si>
    <r>
      <t>208</t>
    </r>
    <r>
      <rPr>
        <b/>
        <sz val="12"/>
        <color theme="1"/>
        <rFont val="Times New Roman"/>
        <family val="1"/>
      </rPr>
      <t>Pb</t>
    </r>
    <r>
      <rPr>
        <b/>
        <vertAlign val="superscript"/>
        <sz val="12"/>
        <color theme="1"/>
        <rFont val="Times New Roman"/>
        <family val="1"/>
      </rPr>
      <t>*</t>
    </r>
    <r>
      <rPr>
        <b/>
        <sz val="12"/>
        <color theme="1"/>
        <rFont val="Times New Roman"/>
        <family val="1"/>
      </rPr>
      <t>/</t>
    </r>
    <r>
      <rPr>
        <b/>
        <vertAlign val="superscript"/>
        <sz val="12"/>
        <color theme="1"/>
        <rFont val="Times New Roman"/>
        <family val="1"/>
      </rPr>
      <t>232</t>
    </r>
    <r>
      <rPr>
        <b/>
        <sz val="12"/>
        <color theme="1"/>
        <rFont val="Times New Roman"/>
        <family val="1"/>
      </rPr>
      <t>Th</t>
    </r>
  </si>
  <si>
    <r>
      <t>UO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/U</t>
    </r>
  </si>
  <si>
    <r>
      <t>ThO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/Th</t>
    </r>
  </si>
  <si>
    <r>
      <t>204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</si>
  <si>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r>
      <t>208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</si>
  <si>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t>session 1</t>
    <phoneticPr fontId="1" type="noConversion"/>
  </si>
  <si>
    <t>TARA@1</t>
    <phoneticPr fontId="1" type="noConversion"/>
  </si>
  <si>
    <t>session 2</t>
    <phoneticPr fontId="1" type="noConversion"/>
  </si>
  <si>
    <t>TARA@11</t>
    <phoneticPr fontId="1" type="noConversion"/>
  </si>
  <si>
    <t>Daibosatsu@1</t>
    <phoneticPr fontId="1" type="noConversion"/>
  </si>
  <si>
    <t>Daibosatsu@10</t>
    <phoneticPr fontId="1" type="noConversion"/>
  </si>
  <si>
    <t>Pb isotopic ratio column (uncorrected)</t>
    <phoneticPr fontId="1" type="noConversion"/>
  </si>
  <si>
    <r>
      <t>208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207</t>
    </r>
    <r>
      <rPr>
        <b/>
        <sz val="12"/>
        <color theme="1"/>
        <rFont val="Times New Roman"/>
        <family val="1"/>
      </rPr>
      <t>Pb</t>
    </r>
  </si>
  <si>
    <t>session 3</t>
    <phoneticPr fontId="1" type="noConversion"/>
  </si>
  <si>
    <t>TARA@11</t>
    <phoneticPr fontId="1" type="noConversion"/>
  </si>
  <si>
    <t>TOBA@1</t>
    <phoneticPr fontId="1" type="noConversion"/>
  </si>
  <si>
    <t>TOBA@2</t>
    <phoneticPr fontId="1" type="noConversion"/>
  </si>
  <si>
    <t>TOBA@3</t>
    <phoneticPr fontId="1" type="noConversion"/>
  </si>
  <si>
    <t>TOBA@4</t>
    <phoneticPr fontId="1" type="noConversion"/>
  </si>
  <si>
    <t>TOBA@5</t>
    <phoneticPr fontId="1" type="noConversion"/>
  </si>
  <si>
    <t>TOBA@6</t>
    <phoneticPr fontId="1" type="noConversion"/>
  </si>
  <si>
    <t>TOBA@7</t>
    <phoneticPr fontId="1" type="noConversion"/>
  </si>
  <si>
    <t>TOBA@8</t>
    <phoneticPr fontId="1" type="noConversion"/>
  </si>
  <si>
    <t>TOBA@9</t>
    <phoneticPr fontId="1" type="noConversion"/>
  </si>
  <si>
    <t>TOBA@10</t>
    <phoneticPr fontId="1" type="noConversion"/>
  </si>
  <si>
    <t>TOBA@11</t>
    <phoneticPr fontId="1" type="noConversion"/>
  </si>
  <si>
    <t>TOBA@12</t>
    <phoneticPr fontId="1" type="noConversion"/>
  </si>
  <si>
    <t>TOBA@13</t>
    <phoneticPr fontId="1" type="noConversion"/>
  </si>
  <si>
    <t>TOBA@14</t>
    <phoneticPr fontId="1" type="noConversion"/>
  </si>
  <si>
    <t>TOBA@15</t>
    <phoneticPr fontId="1" type="noConversion"/>
  </si>
  <si>
    <t>TOBA@16</t>
    <phoneticPr fontId="1" type="noConversion"/>
  </si>
  <si>
    <t>TOBA@17</t>
    <phoneticPr fontId="1" type="noConversion"/>
  </si>
  <si>
    <t>TOBA@18</t>
    <phoneticPr fontId="1" type="noConversion"/>
  </si>
  <si>
    <t>TOBA@19</t>
    <phoneticPr fontId="1" type="noConversion"/>
  </si>
  <si>
    <t>TOBA@20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</si>
</sst>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"/>
    <numFmt numFmtId="177" formatCode="0_ "/>
    <numFmt numFmtId="178" formatCode="0.00_);[Red]\(0.00\)"/>
    <numFmt numFmtId="179" formatCode="0.0_);[Red]\(0.0\)"/>
    <numFmt numFmtId="180" formatCode="0.000_);[Red]\(0.000\)"/>
    <numFmt numFmtId="181" formatCode="0.000000_ "/>
    <numFmt numFmtId="182" formatCode="0.0000_);[Red]\(0.0000\)"/>
    <numFmt numFmtId="183" formatCode="0.0E+00"/>
    <numFmt numFmtId="184" formatCode="0.0_ "/>
    <numFmt numFmtId="185" formatCode="0.000000"/>
    <numFmt numFmtId="186" formatCode="0.000"/>
    <numFmt numFmtId="187" formatCode="0.00_ 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宋体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宋体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/>
    <xf numFmtId="0" fontId="5" fillId="0" borderId="0" xfId="0" applyFont="1" applyBorder="1" applyAlignment="1"/>
    <xf numFmtId="176" fontId="6" fillId="0" borderId="0" xfId="0" applyNumberFormat="1" applyFont="1" applyBorder="1" applyAlignment="1"/>
    <xf numFmtId="0" fontId="8" fillId="0" borderId="0" xfId="0" applyFont="1" applyBorder="1"/>
    <xf numFmtId="176" fontId="7" fillId="0" borderId="0" xfId="0" applyNumberFormat="1" applyFont="1" applyBorder="1" applyAlignment="1"/>
    <xf numFmtId="176" fontId="9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 applyBorder="1"/>
    <xf numFmtId="0" fontId="7" fillId="0" borderId="0" xfId="0" applyFont="1" applyBorder="1" applyAlignment="1"/>
    <xf numFmtId="0" fontId="7" fillId="0" borderId="0" xfId="1" applyFont="1" applyBorder="1" applyAlignment="1"/>
    <xf numFmtId="2" fontId="7" fillId="0" borderId="0" xfId="0" applyNumberFormat="1" applyFont="1" applyBorder="1" applyAlignme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/>
    <xf numFmtId="1" fontId="2" fillId="0" borderId="0" xfId="0" applyNumberFormat="1" applyFont="1"/>
    <xf numFmtId="177" fontId="2" fillId="0" borderId="0" xfId="0" applyNumberFormat="1" applyFont="1"/>
    <xf numFmtId="176" fontId="2" fillId="0" borderId="0" xfId="0" applyNumberFormat="1" applyFont="1"/>
    <xf numFmtId="0" fontId="2" fillId="0" borderId="0" xfId="0" applyFont="1"/>
    <xf numFmtId="0" fontId="6" fillId="0" borderId="0" xfId="0" applyFont="1"/>
    <xf numFmtId="178" fontId="2" fillId="0" borderId="0" xfId="0" applyNumberFormat="1" applyFont="1"/>
    <xf numFmtId="179" fontId="2" fillId="0" borderId="0" xfId="0" applyNumberFormat="1" applyFont="1"/>
    <xf numFmtId="180" fontId="2" fillId="0" borderId="0" xfId="0" applyNumberFormat="1" applyFont="1"/>
    <xf numFmtId="181" fontId="2" fillId="0" borderId="0" xfId="0" applyNumberFormat="1" applyFont="1"/>
    <xf numFmtId="182" fontId="6" fillId="0" borderId="0" xfId="0" applyNumberFormat="1" applyFont="1" applyAlignment="1">
      <alignment horizontal="right"/>
    </xf>
    <xf numFmtId="179" fontId="6" fillId="0" borderId="0" xfId="0" applyNumberFormat="1" applyFont="1" applyAlignment="1">
      <alignment horizontal="right"/>
    </xf>
    <xf numFmtId="178" fontId="6" fillId="0" borderId="0" xfId="0" applyNumberFormat="1" applyFont="1" applyAlignment="1">
      <alignment horizontal="right"/>
    </xf>
    <xf numFmtId="183" fontId="6" fillId="0" borderId="0" xfId="0" applyNumberFormat="1" applyFont="1" applyAlignment="1">
      <alignment horizontal="right"/>
    </xf>
    <xf numFmtId="178" fontId="6" fillId="0" borderId="0" xfId="0" applyNumberFormat="1" applyFont="1"/>
    <xf numFmtId="179" fontId="6" fillId="0" borderId="0" xfId="0" applyNumberFormat="1" applyFont="1"/>
    <xf numFmtId="180" fontId="6" fillId="0" borderId="0" xfId="0" applyNumberFormat="1" applyFont="1"/>
    <xf numFmtId="0" fontId="2" fillId="0" borderId="0" xfId="0" applyFont="1" applyAlignment="1">
      <alignment vertical="center"/>
    </xf>
    <xf numFmtId="2" fontId="2" fillId="0" borderId="0" xfId="0" applyNumberFormat="1" applyFont="1"/>
    <xf numFmtId="1" fontId="6" fillId="0" borderId="0" xfId="0" applyNumberFormat="1" applyFont="1"/>
    <xf numFmtId="176" fontId="6" fillId="0" borderId="0" xfId="0" applyNumberFormat="1" applyFont="1"/>
    <xf numFmtId="184" fontId="2" fillId="0" borderId="0" xfId="0" applyNumberFormat="1" applyFont="1"/>
    <xf numFmtId="185" fontId="2" fillId="0" borderId="0" xfId="0" applyNumberFormat="1" applyFont="1"/>
    <xf numFmtId="186" fontId="9" fillId="0" borderId="0" xfId="0" applyNumberFormat="1" applyFont="1"/>
    <xf numFmtId="186" fontId="2" fillId="0" borderId="0" xfId="0" applyNumberFormat="1" applyFont="1"/>
    <xf numFmtId="187" fontId="2" fillId="0" borderId="0" xfId="0" applyNumberFormat="1" applyFo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@01" TargetMode="External"/><Relationship Id="rId13" Type="http://schemas.openxmlformats.org/officeDocument/2006/relationships/hyperlink" Target="mailto:Toba@5" TargetMode="External"/><Relationship Id="rId18" Type="http://schemas.openxmlformats.org/officeDocument/2006/relationships/hyperlink" Target="mailto:Toba@10" TargetMode="External"/><Relationship Id="rId3" Type="http://schemas.openxmlformats.org/officeDocument/2006/relationships/hyperlink" Target="mailto:Daibosatsu@01" TargetMode="External"/><Relationship Id="rId7" Type="http://schemas.openxmlformats.org/officeDocument/2006/relationships/hyperlink" Target="mailto:CAP@01" TargetMode="External"/><Relationship Id="rId12" Type="http://schemas.openxmlformats.org/officeDocument/2006/relationships/hyperlink" Target="mailto:Toba@4" TargetMode="External"/><Relationship Id="rId17" Type="http://schemas.openxmlformats.org/officeDocument/2006/relationships/hyperlink" Target="mailto:Toba@9" TargetMode="External"/><Relationship Id="rId2" Type="http://schemas.openxmlformats.org/officeDocument/2006/relationships/hyperlink" Target="mailto:SQ-51@01" TargetMode="External"/><Relationship Id="rId16" Type="http://schemas.openxmlformats.org/officeDocument/2006/relationships/hyperlink" Target="mailto:Toba@8" TargetMode="External"/><Relationship Id="rId1" Type="http://schemas.openxmlformats.org/officeDocument/2006/relationships/hyperlink" Target="mailto:SQ-51@01" TargetMode="External"/><Relationship Id="rId6" Type="http://schemas.openxmlformats.org/officeDocument/2006/relationships/hyperlink" Target="mailto:TARA@01" TargetMode="External"/><Relationship Id="rId11" Type="http://schemas.openxmlformats.org/officeDocument/2006/relationships/hyperlink" Target="mailto:Toba@3" TargetMode="External"/><Relationship Id="rId5" Type="http://schemas.openxmlformats.org/officeDocument/2006/relationships/hyperlink" Target="mailto:TARA@01" TargetMode="External"/><Relationship Id="rId15" Type="http://schemas.openxmlformats.org/officeDocument/2006/relationships/hyperlink" Target="mailto:Toba@7" TargetMode="External"/><Relationship Id="rId10" Type="http://schemas.openxmlformats.org/officeDocument/2006/relationships/hyperlink" Target="mailto:Toba@2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Daibosatsu@01" TargetMode="External"/><Relationship Id="rId9" Type="http://schemas.openxmlformats.org/officeDocument/2006/relationships/hyperlink" Target="mailto:Toba@1" TargetMode="External"/><Relationship Id="rId14" Type="http://schemas.openxmlformats.org/officeDocument/2006/relationships/hyperlink" Target="mailto:Toba@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ARA@1" TargetMode="External"/><Relationship Id="rId7" Type="http://schemas.openxmlformats.org/officeDocument/2006/relationships/hyperlink" Target="mailto:Daibosatsu@10" TargetMode="External"/><Relationship Id="rId2" Type="http://schemas.openxmlformats.org/officeDocument/2006/relationships/hyperlink" Target="mailto:TARA@1" TargetMode="External"/><Relationship Id="rId1" Type="http://schemas.openxmlformats.org/officeDocument/2006/relationships/hyperlink" Target="mailto:TARA@11" TargetMode="External"/><Relationship Id="rId6" Type="http://schemas.openxmlformats.org/officeDocument/2006/relationships/hyperlink" Target="mailto:Daibosatsu@10" TargetMode="External"/><Relationship Id="rId5" Type="http://schemas.openxmlformats.org/officeDocument/2006/relationships/hyperlink" Target="mailto:Daibosatsu@1" TargetMode="External"/><Relationship Id="rId4" Type="http://schemas.openxmlformats.org/officeDocument/2006/relationships/hyperlink" Target="mailto:Daibosatsu@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OBA@1" TargetMode="External"/><Relationship Id="rId2" Type="http://schemas.openxmlformats.org/officeDocument/2006/relationships/hyperlink" Target="mailto:TOBA@1" TargetMode="External"/><Relationship Id="rId1" Type="http://schemas.openxmlformats.org/officeDocument/2006/relationships/hyperlink" Target="mailto:TARA@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A13" workbookViewId="0">
      <selection activeCell="J60" sqref="J60"/>
    </sheetView>
  </sheetViews>
  <sheetFormatPr defaultRowHeight="13.5" x14ac:dyDescent="0.15"/>
  <cols>
    <col min="1" max="1" width="13.5" bestFit="1" customWidth="1"/>
  </cols>
  <sheetData>
    <row r="1" spans="1:21" ht="18.75" x14ac:dyDescent="0.15">
      <c r="A1" s="7" t="s">
        <v>19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/>
    </row>
    <row r="2" spans="1:21" ht="15.75" x14ac:dyDescent="0.25">
      <c r="A2" s="9" t="s">
        <v>20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2"/>
      <c r="P2" s="1"/>
      <c r="Q2" s="1"/>
      <c r="R2" s="1"/>
      <c r="S2" s="1"/>
      <c r="T2" s="1"/>
      <c r="U2" s="10"/>
    </row>
    <row r="3" spans="1:21" ht="15.75" x14ac:dyDescent="0.25">
      <c r="A3" s="11" t="s">
        <v>44</v>
      </c>
      <c r="B3" s="3">
        <v>31.5</v>
      </c>
      <c r="C3" s="3">
        <v>13.446999999999999</v>
      </c>
      <c r="D3" s="3">
        <v>1.1619999999999999</v>
      </c>
      <c r="E3" s="3">
        <v>0.24099999999999999</v>
      </c>
      <c r="F3" s="3">
        <v>4.8810000000000002</v>
      </c>
      <c r="G3" s="3">
        <v>10.148999999999999</v>
      </c>
      <c r="H3" s="3">
        <v>0.01</v>
      </c>
      <c r="I3" s="3">
        <v>0.374</v>
      </c>
      <c r="J3" s="3">
        <v>14.871</v>
      </c>
      <c r="K3" s="3">
        <v>0.188</v>
      </c>
      <c r="L3" s="3">
        <v>0.79100000000000004</v>
      </c>
      <c r="M3" s="3">
        <v>10.669</v>
      </c>
      <c r="N3" s="3">
        <v>1.1639999999999999</v>
      </c>
      <c r="O3" s="3">
        <v>1.518</v>
      </c>
      <c r="P3" s="3">
        <v>0.96199999999999997</v>
      </c>
      <c r="Q3" s="3">
        <v>3.8279999999999998</v>
      </c>
      <c r="R3" s="3">
        <v>0.218</v>
      </c>
      <c r="S3" s="3">
        <v>1.6379999999999999</v>
      </c>
      <c r="T3" s="3">
        <v>97.661000000000001</v>
      </c>
      <c r="U3" s="3"/>
    </row>
    <row r="4" spans="1:21" ht="15.75" x14ac:dyDescent="0.25">
      <c r="A4" s="11" t="s">
        <v>45</v>
      </c>
      <c r="B4" s="3">
        <v>31.545999999999999</v>
      </c>
      <c r="C4" s="3">
        <v>13.593999999999999</v>
      </c>
      <c r="D4" s="3">
        <v>1.236</v>
      </c>
      <c r="E4" s="3">
        <v>0.245</v>
      </c>
      <c r="F4" s="3">
        <v>5.0540000000000003</v>
      </c>
      <c r="G4" s="3">
        <v>10.403</v>
      </c>
      <c r="H4" s="3">
        <v>0</v>
      </c>
      <c r="I4" s="3">
        <v>0.39600000000000002</v>
      </c>
      <c r="J4" s="3">
        <v>14.641999999999999</v>
      </c>
      <c r="K4" s="3">
        <v>1.4999999999999999E-2</v>
      </c>
      <c r="L4" s="3">
        <v>0.873</v>
      </c>
      <c r="M4" s="3">
        <v>10.53</v>
      </c>
      <c r="N4" s="3">
        <v>1.2130000000000001</v>
      </c>
      <c r="O4" s="3">
        <v>1.5069999999999999</v>
      </c>
      <c r="P4" s="3">
        <v>0.96199999999999997</v>
      </c>
      <c r="Q4" s="3">
        <v>3.7829999999999999</v>
      </c>
      <c r="R4" s="3">
        <v>0.24199999999999999</v>
      </c>
      <c r="S4" s="3">
        <v>1.472</v>
      </c>
      <c r="T4" s="3">
        <v>97.712000000000003</v>
      </c>
      <c r="U4" s="3"/>
    </row>
    <row r="5" spans="1:21" ht="15.75" x14ac:dyDescent="0.25">
      <c r="A5" s="11" t="s">
        <v>46</v>
      </c>
      <c r="B5" s="3">
        <v>31.776</v>
      </c>
      <c r="C5" s="3">
        <v>12.999000000000001</v>
      </c>
      <c r="D5" s="3">
        <v>1.224</v>
      </c>
      <c r="E5" s="3">
        <v>1.345</v>
      </c>
      <c r="F5" s="3">
        <v>3.68</v>
      </c>
      <c r="G5" s="3">
        <v>9.3529999999999998</v>
      </c>
      <c r="H5" s="3">
        <v>0</v>
      </c>
      <c r="I5" s="3">
        <v>0.56100000000000005</v>
      </c>
      <c r="J5" s="3">
        <v>15.852</v>
      </c>
      <c r="K5" s="3">
        <v>0.13</v>
      </c>
      <c r="L5" s="3">
        <v>0.84499999999999997</v>
      </c>
      <c r="M5" s="3">
        <v>11.194000000000001</v>
      </c>
      <c r="N5" s="3">
        <v>1.3540000000000001</v>
      </c>
      <c r="O5" s="3">
        <v>0.67700000000000005</v>
      </c>
      <c r="P5" s="3">
        <v>1.2569999999999999</v>
      </c>
      <c r="Q5" s="3">
        <v>4.077</v>
      </c>
      <c r="R5" s="3">
        <v>7.6999999999999999E-2</v>
      </c>
      <c r="S5" s="3">
        <v>1.54</v>
      </c>
      <c r="T5" s="3">
        <v>97.97</v>
      </c>
      <c r="U5" s="3"/>
    </row>
    <row r="6" spans="1:21" ht="15.75" x14ac:dyDescent="0.25">
      <c r="A6" s="11" t="s">
        <v>47</v>
      </c>
      <c r="B6" s="3">
        <v>31.806999999999999</v>
      </c>
      <c r="C6" s="3">
        <v>14.246</v>
      </c>
      <c r="D6" s="3">
        <v>1.472</v>
      </c>
      <c r="E6" s="3">
        <v>0.152</v>
      </c>
      <c r="F6" s="3">
        <v>6.694</v>
      </c>
      <c r="G6" s="3">
        <v>11.346</v>
      </c>
      <c r="H6" s="3">
        <v>0</v>
      </c>
      <c r="I6" s="3">
        <v>0.36399999999999999</v>
      </c>
      <c r="J6" s="3">
        <v>13.677</v>
      </c>
      <c r="K6" s="3">
        <v>0</v>
      </c>
      <c r="L6" s="3">
        <v>0.79200000000000004</v>
      </c>
      <c r="M6" s="3">
        <v>10.224</v>
      </c>
      <c r="N6" s="3">
        <v>1.0940000000000001</v>
      </c>
      <c r="O6" s="3">
        <v>1.234</v>
      </c>
      <c r="P6" s="3">
        <v>0.98899999999999999</v>
      </c>
      <c r="Q6" s="3">
        <v>2.952</v>
      </c>
      <c r="R6" s="3">
        <v>0.16300000000000001</v>
      </c>
      <c r="S6" s="3">
        <v>1.571</v>
      </c>
      <c r="T6" s="3">
        <v>98.840999999999994</v>
      </c>
      <c r="U6" s="3"/>
    </row>
    <row r="7" spans="1:21" ht="15.75" x14ac:dyDescent="0.25">
      <c r="A7" s="11" t="s">
        <v>48</v>
      </c>
      <c r="B7" s="3">
        <v>31.600999999999999</v>
      </c>
      <c r="C7" s="3">
        <v>14.115</v>
      </c>
      <c r="D7" s="3">
        <v>1.411</v>
      </c>
      <c r="E7" s="3">
        <v>0.08</v>
      </c>
      <c r="F7" s="3">
        <v>6.641</v>
      </c>
      <c r="G7" s="3">
        <v>11.286</v>
      </c>
      <c r="H7" s="3">
        <v>0</v>
      </c>
      <c r="I7" s="3">
        <v>9.2999999999999999E-2</v>
      </c>
      <c r="J7" s="3">
        <v>14</v>
      </c>
      <c r="K7" s="3">
        <v>0</v>
      </c>
      <c r="L7" s="3">
        <v>0.74399999999999999</v>
      </c>
      <c r="M7" s="3">
        <v>10.250999999999999</v>
      </c>
      <c r="N7" s="3">
        <v>1.161</v>
      </c>
      <c r="O7" s="3">
        <v>1.3</v>
      </c>
      <c r="P7" s="3">
        <v>0.95199999999999996</v>
      </c>
      <c r="Q7" s="3">
        <v>3.0110000000000001</v>
      </c>
      <c r="R7" s="3">
        <v>0.224</v>
      </c>
      <c r="S7" s="3">
        <v>1.472</v>
      </c>
      <c r="T7" s="3">
        <v>98.400999999999996</v>
      </c>
      <c r="U7" s="3"/>
    </row>
    <row r="8" spans="1:21" ht="15.75" x14ac:dyDescent="0.25">
      <c r="A8" s="11" t="s">
        <v>49</v>
      </c>
      <c r="B8" s="3">
        <v>31.547000000000001</v>
      </c>
      <c r="C8" s="3">
        <v>13.935</v>
      </c>
      <c r="D8" s="3">
        <v>1.306</v>
      </c>
      <c r="E8" s="3">
        <v>0.14899999999999999</v>
      </c>
      <c r="F8" s="3">
        <v>6.0220000000000002</v>
      </c>
      <c r="G8" s="3">
        <v>11.143000000000001</v>
      </c>
      <c r="H8" s="3">
        <v>0</v>
      </c>
      <c r="I8" s="3">
        <v>0.441</v>
      </c>
      <c r="J8" s="3">
        <v>13.986000000000001</v>
      </c>
      <c r="K8" s="3">
        <v>0</v>
      </c>
      <c r="L8" s="3">
        <v>0.77300000000000002</v>
      </c>
      <c r="M8" s="3">
        <v>10.464</v>
      </c>
      <c r="N8" s="3">
        <v>1.0189999999999999</v>
      </c>
      <c r="O8" s="3">
        <v>1.228</v>
      </c>
      <c r="P8" s="3">
        <v>0.997</v>
      </c>
      <c r="Q8" s="3">
        <v>3.452</v>
      </c>
      <c r="R8" s="3">
        <v>0.24199999999999999</v>
      </c>
      <c r="S8" s="3">
        <v>1.5409999999999999</v>
      </c>
      <c r="T8" s="3">
        <v>98.245000000000005</v>
      </c>
      <c r="U8" s="3"/>
    </row>
    <row r="9" spans="1:21" ht="15.75" x14ac:dyDescent="0.25">
      <c r="A9" s="11" t="s">
        <v>50</v>
      </c>
      <c r="B9" s="3">
        <v>31.125</v>
      </c>
      <c r="C9" s="3">
        <v>13.868</v>
      </c>
      <c r="D9" s="3">
        <v>1.359</v>
      </c>
      <c r="E9" s="3">
        <v>8.6999999999999994E-2</v>
      </c>
      <c r="F9" s="3">
        <v>6.3230000000000004</v>
      </c>
      <c r="G9" s="3">
        <v>10.87</v>
      </c>
      <c r="H9" s="3">
        <v>0</v>
      </c>
      <c r="I9" s="3">
        <v>0.23100000000000001</v>
      </c>
      <c r="J9" s="3">
        <v>14.004</v>
      </c>
      <c r="K9" s="3">
        <v>0.223</v>
      </c>
      <c r="L9" s="3">
        <v>0.75800000000000001</v>
      </c>
      <c r="M9" s="3">
        <v>10.252000000000001</v>
      </c>
      <c r="N9" s="3">
        <v>1.111</v>
      </c>
      <c r="O9" s="3">
        <v>1.2290000000000001</v>
      </c>
      <c r="P9" s="3">
        <v>1.0269999999999999</v>
      </c>
      <c r="Q9" s="3">
        <v>3.258</v>
      </c>
      <c r="R9" s="3">
        <v>5.1999999999999998E-2</v>
      </c>
      <c r="S9" s="3">
        <v>1.5209999999999999</v>
      </c>
      <c r="T9" s="3">
        <v>97.373000000000005</v>
      </c>
      <c r="U9" s="3"/>
    </row>
    <row r="10" spans="1:21" ht="15.75" x14ac:dyDescent="0.25">
      <c r="A10" s="11" t="s">
        <v>51</v>
      </c>
      <c r="B10" s="3">
        <v>31.553000000000001</v>
      </c>
      <c r="C10" s="3">
        <v>13.685</v>
      </c>
      <c r="D10" s="3">
        <v>1.274</v>
      </c>
      <c r="E10" s="3">
        <v>0.13700000000000001</v>
      </c>
      <c r="F10" s="3">
        <v>5.9850000000000003</v>
      </c>
      <c r="G10" s="3">
        <v>10.946999999999999</v>
      </c>
      <c r="H10" s="3">
        <v>0</v>
      </c>
      <c r="I10" s="3">
        <v>0.42199999999999999</v>
      </c>
      <c r="J10" s="3">
        <v>14.378</v>
      </c>
      <c r="K10" s="3">
        <v>0.01</v>
      </c>
      <c r="L10" s="3">
        <v>0.72799999999999998</v>
      </c>
      <c r="M10" s="3">
        <v>10.49</v>
      </c>
      <c r="N10" s="3">
        <v>1.0369999999999999</v>
      </c>
      <c r="O10" s="3">
        <v>1.3240000000000001</v>
      </c>
      <c r="P10" s="3">
        <v>0.99099999999999999</v>
      </c>
      <c r="Q10" s="3">
        <v>3.2770000000000001</v>
      </c>
      <c r="R10" s="3">
        <v>0.21299999999999999</v>
      </c>
      <c r="S10" s="3">
        <v>1.538</v>
      </c>
      <c r="T10" s="3">
        <v>98.021000000000001</v>
      </c>
      <c r="U10" s="3"/>
    </row>
    <row r="11" spans="1:21" ht="15.75" x14ac:dyDescent="0.25">
      <c r="A11" s="11" t="s">
        <v>52</v>
      </c>
      <c r="B11" s="3">
        <v>31.52</v>
      </c>
      <c r="C11" s="3">
        <v>13.757999999999999</v>
      </c>
      <c r="D11" s="3">
        <v>1.258</v>
      </c>
      <c r="E11" s="3">
        <v>0.188</v>
      </c>
      <c r="F11" s="3">
        <v>5.5940000000000003</v>
      </c>
      <c r="G11" s="3">
        <v>10.903</v>
      </c>
      <c r="H11" s="3">
        <v>0</v>
      </c>
      <c r="I11" s="3">
        <v>0.54400000000000004</v>
      </c>
      <c r="J11" s="3">
        <v>14.430999999999999</v>
      </c>
      <c r="K11" s="3">
        <v>0</v>
      </c>
      <c r="L11" s="3">
        <v>0.87</v>
      </c>
      <c r="M11" s="3">
        <v>10.311</v>
      </c>
      <c r="N11" s="3">
        <v>1.02</v>
      </c>
      <c r="O11" s="3">
        <v>1.1459999999999999</v>
      </c>
      <c r="P11" s="3">
        <v>1.216</v>
      </c>
      <c r="Q11" s="3">
        <v>3.7309999999999999</v>
      </c>
      <c r="R11" s="3">
        <v>0.217</v>
      </c>
      <c r="S11" s="3">
        <v>1.4490000000000001</v>
      </c>
      <c r="T11" s="3">
        <v>98.158000000000001</v>
      </c>
      <c r="U11" s="3"/>
    </row>
    <row r="12" spans="1:21" ht="15.75" x14ac:dyDescent="0.25">
      <c r="A12" s="11" t="s">
        <v>53</v>
      </c>
      <c r="B12" s="3">
        <v>31.518999999999998</v>
      </c>
      <c r="C12" s="3">
        <v>14.076000000000001</v>
      </c>
      <c r="D12" s="3">
        <v>1.2290000000000001</v>
      </c>
      <c r="E12" s="3">
        <v>0.191</v>
      </c>
      <c r="F12" s="3">
        <v>5.0199999999999996</v>
      </c>
      <c r="G12" s="3">
        <v>10.494</v>
      </c>
      <c r="H12" s="3">
        <v>0</v>
      </c>
      <c r="I12" s="3">
        <v>0.38500000000000001</v>
      </c>
      <c r="J12" s="3">
        <v>14.457000000000001</v>
      </c>
      <c r="K12" s="3">
        <v>0.109</v>
      </c>
      <c r="L12" s="3">
        <v>0.94499999999999995</v>
      </c>
      <c r="M12" s="3">
        <v>10.38</v>
      </c>
      <c r="N12" s="3">
        <v>1.022</v>
      </c>
      <c r="O12" s="3">
        <v>1.2490000000000001</v>
      </c>
      <c r="P12" s="3">
        <v>1.135</v>
      </c>
      <c r="Q12" s="3">
        <v>3.879</v>
      </c>
      <c r="R12" s="3">
        <v>0.248</v>
      </c>
      <c r="S12" s="3">
        <v>1.5009999999999999</v>
      </c>
      <c r="T12" s="3">
        <v>97.838999999999999</v>
      </c>
      <c r="U12" s="3"/>
    </row>
    <row r="13" spans="1:21" ht="15.75" x14ac:dyDescent="0.25">
      <c r="A13" s="11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"/>
    </row>
    <row r="14" spans="1:21" ht="15.75" x14ac:dyDescent="0.25">
      <c r="A14" s="11" t="s">
        <v>54</v>
      </c>
      <c r="B14" s="5">
        <v>31.58</v>
      </c>
      <c r="C14" s="5">
        <v>15.617000000000001</v>
      </c>
      <c r="D14" s="5">
        <v>0.92800000000000005</v>
      </c>
      <c r="E14" s="5">
        <v>0.20499999999999999</v>
      </c>
      <c r="F14" s="5">
        <v>6.0609999999999999</v>
      </c>
      <c r="G14" s="5">
        <v>11.414</v>
      </c>
      <c r="H14" s="5">
        <v>0</v>
      </c>
      <c r="I14" s="5">
        <v>0.48599999999999999</v>
      </c>
      <c r="J14" s="5">
        <v>13.137</v>
      </c>
      <c r="K14" s="5">
        <v>2.5000000000000001E-2</v>
      </c>
      <c r="L14" s="5">
        <v>0.46800000000000003</v>
      </c>
      <c r="M14" s="5">
        <v>9.8800000000000008</v>
      </c>
      <c r="N14" s="5">
        <v>0.82899999999999996</v>
      </c>
      <c r="O14" s="13">
        <v>1.538</v>
      </c>
      <c r="P14" s="5">
        <v>0.93600000000000005</v>
      </c>
      <c r="Q14" s="5">
        <v>4.0149999999999997</v>
      </c>
      <c r="R14" s="5">
        <v>0.223</v>
      </c>
      <c r="S14" s="5">
        <v>1.6850000000000001</v>
      </c>
      <c r="T14" s="5">
        <v>99.025999999999996</v>
      </c>
      <c r="U14" s="3"/>
    </row>
    <row r="15" spans="1:21" ht="15.75" x14ac:dyDescent="0.25">
      <c r="A15" s="11" t="s">
        <v>55</v>
      </c>
      <c r="B15" s="5">
        <v>31.788</v>
      </c>
      <c r="C15" s="5">
        <v>15.782999999999999</v>
      </c>
      <c r="D15" s="5">
        <v>0.871</v>
      </c>
      <c r="E15" s="5">
        <v>0.216</v>
      </c>
      <c r="F15" s="5">
        <v>5.95</v>
      </c>
      <c r="G15" s="5">
        <v>11.542</v>
      </c>
      <c r="H15" s="5">
        <v>0</v>
      </c>
      <c r="I15" s="5">
        <v>0.39400000000000002</v>
      </c>
      <c r="J15" s="5">
        <v>12.976000000000001</v>
      </c>
      <c r="K15" s="5">
        <v>0.23699999999999999</v>
      </c>
      <c r="L15" s="5">
        <v>0.48199999999999998</v>
      </c>
      <c r="M15" s="5">
        <v>10.154999999999999</v>
      </c>
      <c r="N15" s="5">
        <v>0.76400000000000001</v>
      </c>
      <c r="O15" s="13">
        <v>1.0189999999999999</v>
      </c>
      <c r="P15" s="5">
        <v>1.145</v>
      </c>
      <c r="Q15" s="5">
        <v>4.0919999999999996</v>
      </c>
      <c r="R15" s="5">
        <v>0.111</v>
      </c>
      <c r="S15" s="5">
        <v>1.7030000000000001</v>
      </c>
      <c r="T15" s="5">
        <v>99.230999999999995</v>
      </c>
      <c r="U15" s="3"/>
    </row>
    <row r="16" spans="1:21" ht="15.75" x14ac:dyDescent="0.25">
      <c r="A16" s="11" t="s">
        <v>56</v>
      </c>
      <c r="B16" s="5">
        <v>32.253</v>
      </c>
      <c r="C16" s="5">
        <v>17.233000000000001</v>
      </c>
      <c r="D16" s="5">
        <v>0.73599999999999999</v>
      </c>
      <c r="E16" s="5">
        <v>0.16700000000000001</v>
      </c>
      <c r="F16" s="5">
        <v>4.5759999999999996</v>
      </c>
      <c r="G16" s="5">
        <v>9.3130000000000006</v>
      </c>
      <c r="H16" s="5">
        <v>3.4000000000000002E-2</v>
      </c>
      <c r="I16" s="5">
        <v>0.36399999999999999</v>
      </c>
      <c r="J16" s="5">
        <v>14.004</v>
      </c>
      <c r="K16" s="5">
        <v>9.4E-2</v>
      </c>
      <c r="L16" s="5">
        <v>0.373</v>
      </c>
      <c r="M16" s="5">
        <v>8.6780000000000008</v>
      </c>
      <c r="N16" s="5">
        <v>1.1200000000000001</v>
      </c>
      <c r="O16" s="13">
        <v>1.694</v>
      </c>
      <c r="P16" s="5">
        <v>0.99199999999999999</v>
      </c>
      <c r="Q16" s="5">
        <v>3.7080000000000002</v>
      </c>
      <c r="R16" s="5">
        <v>0.13</v>
      </c>
      <c r="S16" s="5">
        <v>1.4910000000000001</v>
      </c>
      <c r="T16" s="5">
        <v>96.960999999999999</v>
      </c>
      <c r="U16" s="3"/>
    </row>
    <row r="17" spans="1:21" ht="15.75" x14ac:dyDescent="0.25">
      <c r="A17" s="11" t="s">
        <v>57</v>
      </c>
      <c r="B17" s="5">
        <v>31.847000000000001</v>
      </c>
      <c r="C17" s="5">
        <v>15.616</v>
      </c>
      <c r="D17" s="5">
        <v>0.81799999999999995</v>
      </c>
      <c r="E17" s="5">
        <v>0.23</v>
      </c>
      <c r="F17" s="5">
        <v>5.54</v>
      </c>
      <c r="G17" s="5">
        <v>10.939</v>
      </c>
      <c r="H17" s="5">
        <v>0</v>
      </c>
      <c r="I17" s="5">
        <v>0.56599999999999995</v>
      </c>
      <c r="J17" s="5">
        <v>12.928000000000001</v>
      </c>
      <c r="K17" s="5">
        <v>0</v>
      </c>
      <c r="L17" s="5">
        <v>0.52</v>
      </c>
      <c r="M17" s="5">
        <v>10.263999999999999</v>
      </c>
      <c r="N17" s="5">
        <v>0.82599999999999996</v>
      </c>
      <c r="O17" s="13">
        <v>1.0620000000000001</v>
      </c>
      <c r="P17" s="5">
        <v>1.244</v>
      </c>
      <c r="Q17" s="5">
        <v>4.1479999999999997</v>
      </c>
      <c r="R17" s="5">
        <v>0.191</v>
      </c>
      <c r="S17" s="5">
        <v>1.4870000000000001</v>
      </c>
      <c r="T17" s="5">
        <v>98.233999999999995</v>
      </c>
      <c r="U17" s="3"/>
    </row>
    <row r="18" spans="1:21" ht="15.75" x14ac:dyDescent="0.25">
      <c r="A18" s="11" t="s">
        <v>58</v>
      </c>
      <c r="B18" s="5">
        <v>31.353000000000002</v>
      </c>
      <c r="C18" s="5">
        <v>15.099</v>
      </c>
      <c r="D18" s="5">
        <v>0.84299999999999997</v>
      </c>
      <c r="E18" s="5">
        <v>0.55400000000000005</v>
      </c>
      <c r="F18" s="5">
        <v>5.2380000000000004</v>
      </c>
      <c r="G18" s="5">
        <v>10.255000000000001</v>
      </c>
      <c r="H18" s="5">
        <v>0</v>
      </c>
      <c r="I18" s="5">
        <v>0.56200000000000006</v>
      </c>
      <c r="J18" s="5">
        <v>13.558999999999999</v>
      </c>
      <c r="K18" s="5">
        <v>0.30099999999999999</v>
      </c>
      <c r="L18" s="5">
        <v>0.91</v>
      </c>
      <c r="M18" s="5">
        <v>9.3480000000000008</v>
      </c>
      <c r="N18" s="5">
        <v>0.76100000000000001</v>
      </c>
      <c r="O18" s="13">
        <v>1.6140000000000001</v>
      </c>
      <c r="P18" s="5">
        <v>1.044</v>
      </c>
      <c r="Q18" s="5">
        <v>4.1319999999999997</v>
      </c>
      <c r="R18" s="5">
        <v>0.14499999999999999</v>
      </c>
      <c r="S18" s="5">
        <v>1.766</v>
      </c>
      <c r="T18" s="5">
        <v>97.58</v>
      </c>
      <c r="U18" s="3"/>
    </row>
    <row r="19" spans="1:21" ht="15.75" x14ac:dyDescent="0.25">
      <c r="A19" s="11" t="s">
        <v>59</v>
      </c>
      <c r="B19" s="5">
        <v>31.661999999999999</v>
      </c>
      <c r="C19" s="5">
        <v>15.535</v>
      </c>
      <c r="D19" s="5">
        <v>0.82</v>
      </c>
      <c r="E19" s="5">
        <v>0.57699999999999996</v>
      </c>
      <c r="F19" s="5">
        <v>5.415</v>
      </c>
      <c r="G19" s="5">
        <v>10.635999999999999</v>
      </c>
      <c r="H19" s="5">
        <v>0</v>
      </c>
      <c r="I19" s="5">
        <v>0.64800000000000002</v>
      </c>
      <c r="J19" s="5">
        <v>13.877000000000001</v>
      </c>
      <c r="K19" s="5">
        <v>0.14299999999999999</v>
      </c>
      <c r="L19" s="5">
        <v>0.88800000000000001</v>
      </c>
      <c r="M19" s="5">
        <v>9.4429999999999996</v>
      </c>
      <c r="N19" s="5">
        <v>0.73499999999999999</v>
      </c>
      <c r="O19" s="13">
        <v>1.496</v>
      </c>
      <c r="P19" s="5">
        <v>1.1759999999999999</v>
      </c>
      <c r="Q19" s="5">
        <v>4.2039999999999997</v>
      </c>
      <c r="R19" s="5">
        <v>0.17799999999999999</v>
      </c>
      <c r="S19" s="5">
        <v>1.641</v>
      </c>
      <c r="T19" s="5">
        <v>99.072999999999993</v>
      </c>
      <c r="U19" s="3"/>
    </row>
    <row r="20" spans="1:21" ht="15.75" x14ac:dyDescent="0.25">
      <c r="A20" s="11" t="s">
        <v>60</v>
      </c>
      <c r="B20" s="5">
        <v>31.882000000000001</v>
      </c>
      <c r="C20" s="5">
        <v>15.694000000000001</v>
      </c>
      <c r="D20" s="5">
        <v>0.98399999999999999</v>
      </c>
      <c r="E20" s="5">
        <v>0.104</v>
      </c>
      <c r="F20" s="5">
        <v>6.6609999999999996</v>
      </c>
      <c r="G20" s="5">
        <v>11.711</v>
      </c>
      <c r="H20" s="5">
        <v>0</v>
      </c>
      <c r="I20" s="5">
        <v>0.55300000000000005</v>
      </c>
      <c r="J20" s="5">
        <v>13.103999999999999</v>
      </c>
      <c r="K20" s="5">
        <v>0</v>
      </c>
      <c r="L20" s="5">
        <v>0.371</v>
      </c>
      <c r="M20" s="5">
        <v>10.079000000000001</v>
      </c>
      <c r="N20" s="5">
        <v>0.90500000000000003</v>
      </c>
      <c r="O20" s="13">
        <v>0.92700000000000005</v>
      </c>
      <c r="P20" s="5">
        <v>1.119</v>
      </c>
      <c r="Q20" s="5">
        <v>3.782</v>
      </c>
      <c r="R20" s="5">
        <v>0.22900000000000001</v>
      </c>
      <c r="S20" s="5">
        <v>1.6639999999999999</v>
      </c>
      <c r="T20" s="5">
        <v>99.828000000000003</v>
      </c>
      <c r="U20" s="3"/>
    </row>
    <row r="21" spans="1:21" ht="15.75" x14ac:dyDescent="0.25">
      <c r="A21" s="11" t="s">
        <v>61</v>
      </c>
      <c r="B21" s="5">
        <v>31.747</v>
      </c>
      <c r="C21" s="5">
        <v>14.656000000000001</v>
      </c>
      <c r="D21" s="5">
        <v>0.72599999999999998</v>
      </c>
      <c r="E21" s="5">
        <v>0.36399999999999999</v>
      </c>
      <c r="F21" s="5">
        <v>4.6929999999999996</v>
      </c>
      <c r="G21" s="5">
        <v>9.77</v>
      </c>
      <c r="H21" s="5">
        <v>0</v>
      </c>
      <c r="I21" s="5">
        <v>0.59599999999999997</v>
      </c>
      <c r="J21" s="5">
        <v>10.16</v>
      </c>
      <c r="K21" s="5">
        <v>4.4999999999999998E-2</v>
      </c>
      <c r="L21" s="5">
        <v>0.39800000000000002</v>
      </c>
      <c r="M21" s="5">
        <v>11.154</v>
      </c>
      <c r="N21" s="5">
        <v>1.1359999999999999</v>
      </c>
      <c r="O21" s="13">
        <v>2.0760000000000001</v>
      </c>
      <c r="P21" s="5">
        <v>1.198</v>
      </c>
      <c r="Q21" s="5">
        <v>4.3760000000000003</v>
      </c>
      <c r="R21" s="5">
        <v>0.30199999999999999</v>
      </c>
      <c r="S21" s="5">
        <v>1.639</v>
      </c>
      <c r="T21" s="5">
        <v>95.037999999999997</v>
      </c>
      <c r="U21" s="3"/>
    </row>
    <row r="22" spans="1:21" ht="15.75" x14ac:dyDescent="0.25">
      <c r="A22" s="11" t="s">
        <v>62</v>
      </c>
      <c r="B22" s="5">
        <v>32.283000000000001</v>
      </c>
      <c r="C22" s="5">
        <v>15.095000000000001</v>
      </c>
      <c r="D22" s="5">
        <v>0.65500000000000003</v>
      </c>
      <c r="E22" s="5">
        <v>0.20699999999999999</v>
      </c>
      <c r="F22" s="5">
        <v>4.7060000000000004</v>
      </c>
      <c r="G22" s="5">
        <v>9.9700000000000006</v>
      </c>
      <c r="H22" s="5">
        <v>0</v>
      </c>
      <c r="I22" s="5">
        <v>0.56699999999999995</v>
      </c>
      <c r="J22" s="5">
        <v>10.62</v>
      </c>
      <c r="K22" s="5">
        <v>0</v>
      </c>
      <c r="L22" s="5">
        <v>0.44</v>
      </c>
      <c r="M22" s="5">
        <v>11.481999999999999</v>
      </c>
      <c r="N22" s="5">
        <v>1.151</v>
      </c>
      <c r="O22" s="13">
        <v>2.3130000000000002</v>
      </c>
      <c r="P22" s="5">
        <v>1.2010000000000001</v>
      </c>
      <c r="Q22" s="5">
        <v>4.3330000000000002</v>
      </c>
      <c r="R22" s="5">
        <v>0.18</v>
      </c>
      <c r="S22" s="5">
        <v>1.6850000000000001</v>
      </c>
      <c r="T22" s="5">
        <v>96.888999999999996</v>
      </c>
      <c r="U22" s="3"/>
    </row>
    <row r="23" spans="1:21" ht="15.75" x14ac:dyDescent="0.25">
      <c r="A23" s="11" t="s">
        <v>63</v>
      </c>
      <c r="B23" s="5">
        <v>31.71</v>
      </c>
      <c r="C23" s="5">
        <v>15.991</v>
      </c>
      <c r="D23" s="5">
        <v>0.91900000000000004</v>
      </c>
      <c r="E23" s="5">
        <v>0.26500000000000001</v>
      </c>
      <c r="F23" s="5">
        <v>5.5519999999999996</v>
      </c>
      <c r="G23" s="5">
        <v>11.127000000000001</v>
      </c>
      <c r="H23" s="5">
        <v>0</v>
      </c>
      <c r="I23" s="5">
        <v>0.54300000000000004</v>
      </c>
      <c r="J23" s="5">
        <v>13.159000000000001</v>
      </c>
      <c r="K23" s="5">
        <v>7.3999999999999996E-2</v>
      </c>
      <c r="L23" s="5">
        <v>0.57099999999999995</v>
      </c>
      <c r="M23" s="5">
        <v>10.031000000000001</v>
      </c>
      <c r="N23" s="5">
        <v>0.79200000000000004</v>
      </c>
      <c r="O23" s="13">
        <v>1.4350000000000001</v>
      </c>
      <c r="P23" s="5">
        <v>1.1970000000000001</v>
      </c>
      <c r="Q23" s="5">
        <v>4.1139999999999999</v>
      </c>
      <c r="R23" s="5">
        <v>0.2</v>
      </c>
      <c r="S23" s="5">
        <v>1.8140000000000001</v>
      </c>
      <c r="T23" s="5">
        <v>99.608000000000004</v>
      </c>
      <c r="U23" s="3"/>
    </row>
    <row r="24" spans="1:21" ht="15.75" x14ac:dyDescent="0.25">
      <c r="A24" s="11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3"/>
    </row>
    <row r="25" spans="1:21" ht="15.75" x14ac:dyDescent="0.25">
      <c r="A25" s="11" t="s">
        <v>24</v>
      </c>
      <c r="B25" s="5">
        <v>33.365000000000002</v>
      </c>
      <c r="C25" s="5">
        <v>16.109000000000002</v>
      </c>
      <c r="D25" s="5">
        <v>0.26200000000000001</v>
      </c>
      <c r="E25" s="5">
        <v>8.2000000000000003E-2</v>
      </c>
      <c r="F25" s="5">
        <v>5.8529999999999998</v>
      </c>
      <c r="G25" s="5">
        <v>8.8290000000000006</v>
      </c>
      <c r="H25" s="5">
        <v>0</v>
      </c>
      <c r="I25" s="5">
        <v>2.5999999999999999E-2</v>
      </c>
      <c r="J25" s="5">
        <v>15.619</v>
      </c>
      <c r="K25" s="5">
        <v>5.0000000000000001E-3</v>
      </c>
      <c r="L25" s="5">
        <v>0.14199999999999999</v>
      </c>
      <c r="M25" s="5">
        <v>14.207000000000001</v>
      </c>
      <c r="N25" s="5">
        <v>0.54700000000000004</v>
      </c>
      <c r="O25" s="5">
        <v>1.7999999999999999E-2</v>
      </c>
      <c r="P25" s="5">
        <v>0.58099999999999996</v>
      </c>
      <c r="Q25" s="5">
        <v>1.544</v>
      </c>
      <c r="R25" s="5">
        <v>0.17399999999999999</v>
      </c>
      <c r="S25" s="5">
        <v>1.1579999999999999</v>
      </c>
      <c r="T25" s="5">
        <v>98.521000000000001</v>
      </c>
      <c r="U25" s="3"/>
    </row>
    <row r="26" spans="1:21" ht="15.75" x14ac:dyDescent="0.25">
      <c r="A26" s="11" t="s">
        <v>25</v>
      </c>
      <c r="B26" s="5">
        <v>33.686</v>
      </c>
      <c r="C26" s="5">
        <v>17.265999999999998</v>
      </c>
      <c r="D26" s="5">
        <v>0.13500000000000001</v>
      </c>
      <c r="E26" s="5">
        <v>0.156</v>
      </c>
      <c r="F26" s="5">
        <v>5.6189999999999998</v>
      </c>
      <c r="G26" s="5">
        <v>8.2650000000000006</v>
      </c>
      <c r="H26" s="5">
        <v>0</v>
      </c>
      <c r="I26" s="5">
        <v>0.16700000000000001</v>
      </c>
      <c r="J26" s="5">
        <v>14.555</v>
      </c>
      <c r="K26" s="5">
        <v>0</v>
      </c>
      <c r="L26" s="5">
        <v>0.14599999999999999</v>
      </c>
      <c r="M26" s="5">
        <v>14.644</v>
      </c>
      <c r="N26" s="5">
        <v>0.36</v>
      </c>
      <c r="O26" s="5">
        <v>7.8E-2</v>
      </c>
      <c r="P26" s="5">
        <v>0.53900000000000003</v>
      </c>
      <c r="Q26" s="5">
        <v>1.597</v>
      </c>
      <c r="R26" s="5">
        <v>0.16800000000000001</v>
      </c>
      <c r="S26" s="5">
        <v>1.1459999999999999</v>
      </c>
      <c r="T26" s="5">
        <v>98.528000000000006</v>
      </c>
      <c r="U26" s="3"/>
    </row>
    <row r="27" spans="1:21" ht="15.75" x14ac:dyDescent="0.25">
      <c r="A27" s="11" t="s">
        <v>26</v>
      </c>
      <c r="B27" s="5">
        <v>33.811999999999998</v>
      </c>
      <c r="C27" s="5">
        <v>17.494</v>
      </c>
      <c r="D27" s="5">
        <v>0.17899999999999999</v>
      </c>
      <c r="E27" s="5">
        <v>0.157</v>
      </c>
      <c r="F27" s="5">
        <v>5.6459999999999999</v>
      </c>
      <c r="G27" s="5">
        <v>8.3000000000000007</v>
      </c>
      <c r="H27" s="5">
        <v>0</v>
      </c>
      <c r="I27" s="5">
        <v>0.151</v>
      </c>
      <c r="J27" s="5">
        <v>14.747999999999999</v>
      </c>
      <c r="K27" s="5">
        <v>0</v>
      </c>
      <c r="L27" s="5">
        <v>0.186</v>
      </c>
      <c r="M27" s="5">
        <v>14.86</v>
      </c>
      <c r="N27" s="5">
        <v>0.35099999999999998</v>
      </c>
      <c r="O27" s="5">
        <v>4.2000000000000003E-2</v>
      </c>
      <c r="P27" s="5">
        <v>0.77400000000000002</v>
      </c>
      <c r="Q27" s="5">
        <v>1.54</v>
      </c>
      <c r="R27" s="5">
        <v>0.114</v>
      </c>
      <c r="S27" s="5">
        <v>1.077</v>
      </c>
      <c r="T27" s="5">
        <v>99.43</v>
      </c>
      <c r="U27" s="3"/>
    </row>
    <row r="28" spans="1:21" ht="15.75" x14ac:dyDescent="0.25">
      <c r="A28" s="11" t="s">
        <v>27</v>
      </c>
      <c r="B28" s="5">
        <v>33.475000000000001</v>
      </c>
      <c r="C28" s="5">
        <v>16.846</v>
      </c>
      <c r="D28" s="5">
        <v>0.19600000000000001</v>
      </c>
      <c r="E28" s="5">
        <v>2.5000000000000001E-2</v>
      </c>
      <c r="F28" s="5">
        <v>5.8220000000000001</v>
      </c>
      <c r="G28" s="5">
        <v>8.5120000000000005</v>
      </c>
      <c r="H28" s="5">
        <v>0</v>
      </c>
      <c r="I28" s="5">
        <v>0.14599999999999999</v>
      </c>
      <c r="J28" s="5">
        <v>15.244</v>
      </c>
      <c r="K28" s="5">
        <v>0</v>
      </c>
      <c r="L28" s="5">
        <v>0.158</v>
      </c>
      <c r="M28" s="5">
        <v>14.561</v>
      </c>
      <c r="N28" s="5">
        <v>0.46400000000000002</v>
      </c>
      <c r="O28" s="5">
        <v>9.6000000000000002E-2</v>
      </c>
      <c r="P28" s="5">
        <v>0.59599999999999997</v>
      </c>
      <c r="Q28" s="5">
        <v>1.5720000000000001</v>
      </c>
      <c r="R28" s="5">
        <v>0.153</v>
      </c>
      <c r="S28" s="5">
        <v>1.1299999999999999</v>
      </c>
      <c r="T28" s="5">
        <v>98.997</v>
      </c>
      <c r="U28" s="3"/>
    </row>
    <row r="29" spans="1:21" ht="15.75" x14ac:dyDescent="0.25">
      <c r="A29" s="11" t="s">
        <v>28</v>
      </c>
      <c r="B29" s="5">
        <v>33.509</v>
      </c>
      <c r="C29" s="5">
        <v>16.957999999999998</v>
      </c>
      <c r="D29" s="5">
        <v>0.20100000000000001</v>
      </c>
      <c r="E29" s="5">
        <v>3.0000000000000001E-3</v>
      </c>
      <c r="F29" s="5">
        <v>5.5</v>
      </c>
      <c r="G29" s="5">
        <v>8.0820000000000007</v>
      </c>
      <c r="H29" s="5">
        <v>0</v>
      </c>
      <c r="I29" s="5">
        <v>0.114</v>
      </c>
      <c r="J29" s="5">
        <v>15.32</v>
      </c>
      <c r="K29" s="5">
        <v>0</v>
      </c>
      <c r="L29" s="5">
        <v>0.13400000000000001</v>
      </c>
      <c r="M29" s="5">
        <v>15.009</v>
      </c>
      <c r="N29" s="5">
        <v>0.4</v>
      </c>
      <c r="O29" s="5">
        <v>0</v>
      </c>
      <c r="P29" s="5">
        <v>0.64</v>
      </c>
      <c r="Q29" s="5">
        <v>1.49</v>
      </c>
      <c r="R29" s="5">
        <v>0.192</v>
      </c>
      <c r="S29" s="5">
        <v>0.95799999999999996</v>
      </c>
      <c r="T29" s="5">
        <v>98.534000000000006</v>
      </c>
      <c r="U29" s="3"/>
    </row>
    <row r="30" spans="1:21" ht="15.75" x14ac:dyDescent="0.25">
      <c r="A30" s="11" t="s">
        <v>29</v>
      </c>
      <c r="B30" s="5">
        <v>33.6</v>
      </c>
      <c r="C30" s="5">
        <v>17.100000000000001</v>
      </c>
      <c r="D30" s="5">
        <v>0.2</v>
      </c>
      <c r="E30" s="5">
        <v>3.0000000000000001E-3</v>
      </c>
      <c r="F30" s="5">
        <v>5.6</v>
      </c>
      <c r="G30" s="5">
        <v>8</v>
      </c>
      <c r="H30" s="5">
        <v>8.0000000000000002E-3</v>
      </c>
      <c r="I30" s="5">
        <v>0.1</v>
      </c>
      <c r="J30" s="5">
        <v>15.2</v>
      </c>
      <c r="K30" s="5">
        <v>0</v>
      </c>
      <c r="L30" s="5">
        <v>0.1</v>
      </c>
      <c r="M30" s="5">
        <v>14.9</v>
      </c>
      <c r="N30" s="5">
        <v>0.4</v>
      </c>
      <c r="O30" s="5">
        <v>0</v>
      </c>
      <c r="P30" s="5">
        <v>0.6</v>
      </c>
      <c r="Q30" s="5">
        <v>1.6</v>
      </c>
      <c r="R30" s="5">
        <v>0.186</v>
      </c>
      <c r="S30" s="5">
        <v>1.1000000000000001</v>
      </c>
      <c r="T30" s="5">
        <v>98.7</v>
      </c>
      <c r="U30" s="3"/>
    </row>
    <row r="31" spans="1:21" ht="15.75" x14ac:dyDescent="0.25">
      <c r="A31" s="11" t="s">
        <v>30</v>
      </c>
      <c r="B31" s="5">
        <v>33.735999999999997</v>
      </c>
      <c r="C31" s="5">
        <v>16.582000000000001</v>
      </c>
      <c r="D31" s="5">
        <v>0.186</v>
      </c>
      <c r="E31" s="5">
        <v>1.2999999999999999E-2</v>
      </c>
      <c r="F31" s="5">
        <v>5.5170000000000003</v>
      </c>
      <c r="G31" s="5">
        <v>8.2469999999999999</v>
      </c>
      <c r="H31" s="5">
        <v>0</v>
      </c>
      <c r="I31" s="5">
        <v>0</v>
      </c>
      <c r="J31" s="5">
        <v>15.462</v>
      </c>
      <c r="K31" s="5">
        <v>0.21099999999999999</v>
      </c>
      <c r="L31" s="5">
        <v>0.13600000000000001</v>
      </c>
      <c r="M31" s="5">
        <v>14.878</v>
      </c>
      <c r="N31" s="5">
        <v>0.45700000000000002</v>
      </c>
      <c r="O31" s="5">
        <v>7.9000000000000001E-2</v>
      </c>
      <c r="P31" s="5">
        <v>0.64800000000000002</v>
      </c>
      <c r="Q31" s="5">
        <v>1.6160000000000001</v>
      </c>
      <c r="R31" s="5">
        <v>8.7999999999999995E-2</v>
      </c>
      <c r="S31" s="5">
        <v>1.002</v>
      </c>
      <c r="T31" s="5">
        <v>98.858000000000004</v>
      </c>
      <c r="U31" s="3"/>
    </row>
    <row r="32" spans="1:21" ht="15.75" x14ac:dyDescent="0.25">
      <c r="A32" s="11" t="s">
        <v>31</v>
      </c>
      <c r="B32" s="5">
        <v>34.387999999999998</v>
      </c>
      <c r="C32" s="5">
        <v>17.524000000000001</v>
      </c>
      <c r="D32" s="5">
        <v>0.16300000000000001</v>
      </c>
      <c r="E32" s="5">
        <v>0.28999999999999998</v>
      </c>
      <c r="F32" s="5">
        <v>4.3890000000000002</v>
      </c>
      <c r="G32" s="5">
        <v>6.5620000000000003</v>
      </c>
      <c r="H32" s="5">
        <v>1E-3</v>
      </c>
      <c r="I32" s="5">
        <v>6.3E-2</v>
      </c>
      <c r="J32" s="5">
        <v>14.962</v>
      </c>
      <c r="K32" s="5">
        <v>0</v>
      </c>
      <c r="L32" s="5">
        <v>0.122</v>
      </c>
      <c r="M32" s="5">
        <v>16.158999999999999</v>
      </c>
      <c r="N32" s="5">
        <v>0.40400000000000003</v>
      </c>
      <c r="O32" s="5">
        <v>0</v>
      </c>
      <c r="P32" s="5">
        <v>0.50900000000000001</v>
      </c>
      <c r="Q32" s="5">
        <v>1.478</v>
      </c>
      <c r="R32" s="5">
        <v>0.20100000000000001</v>
      </c>
      <c r="S32" s="5">
        <v>0.89900000000000002</v>
      </c>
      <c r="T32" s="5">
        <v>98.113</v>
      </c>
      <c r="U32" s="3"/>
    </row>
    <row r="33" spans="1:21" ht="15.75" x14ac:dyDescent="0.25">
      <c r="A33" s="11" t="s">
        <v>32</v>
      </c>
      <c r="B33" s="5">
        <v>33.914000000000001</v>
      </c>
      <c r="C33" s="5">
        <v>17.106000000000002</v>
      </c>
      <c r="D33" s="5">
        <v>0.189</v>
      </c>
      <c r="E33" s="5">
        <v>6.4000000000000001E-2</v>
      </c>
      <c r="F33" s="5">
        <v>5.4390000000000001</v>
      </c>
      <c r="G33" s="5">
        <v>7.7359999999999998</v>
      </c>
      <c r="H33" s="5">
        <v>0</v>
      </c>
      <c r="I33" s="5">
        <v>2.5999999999999999E-2</v>
      </c>
      <c r="J33" s="5">
        <v>15.215999999999999</v>
      </c>
      <c r="K33" s="5">
        <v>0</v>
      </c>
      <c r="L33" s="5">
        <v>0.16400000000000001</v>
      </c>
      <c r="M33" s="5">
        <v>15.092000000000001</v>
      </c>
      <c r="N33" s="5">
        <v>0.371</v>
      </c>
      <c r="O33" s="5">
        <v>0.13100000000000001</v>
      </c>
      <c r="P33" s="5">
        <v>0.69799999999999995</v>
      </c>
      <c r="Q33" s="5">
        <v>1.508</v>
      </c>
      <c r="R33" s="5">
        <v>0.20100000000000001</v>
      </c>
      <c r="S33" s="5">
        <v>1.036</v>
      </c>
      <c r="T33" s="5">
        <v>98.891999999999996</v>
      </c>
      <c r="U33" s="3"/>
    </row>
    <row r="34" spans="1:21" ht="15.75" x14ac:dyDescent="0.25">
      <c r="A34" s="11" t="s">
        <v>33</v>
      </c>
      <c r="B34" s="5">
        <v>34.472999999999999</v>
      </c>
      <c r="C34" s="5">
        <v>17.065000000000001</v>
      </c>
      <c r="D34" s="5">
        <v>0.184</v>
      </c>
      <c r="E34" s="5">
        <v>1.2999999999999999E-2</v>
      </c>
      <c r="F34" s="5">
        <v>5.3559999999999999</v>
      </c>
      <c r="G34" s="5">
        <v>7.7670000000000003</v>
      </c>
      <c r="H34" s="5">
        <v>0</v>
      </c>
      <c r="I34" s="5">
        <v>0.27100000000000002</v>
      </c>
      <c r="J34" s="5">
        <v>15.11</v>
      </c>
      <c r="K34" s="5">
        <v>0.03</v>
      </c>
      <c r="L34" s="5">
        <v>0.13</v>
      </c>
      <c r="M34" s="5">
        <v>15.362</v>
      </c>
      <c r="N34" s="5">
        <v>0.45600000000000002</v>
      </c>
      <c r="O34" s="5">
        <v>2.4E-2</v>
      </c>
      <c r="P34" s="5">
        <v>0.71299999999999997</v>
      </c>
      <c r="Q34" s="5">
        <v>1.51</v>
      </c>
      <c r="R34" s="5">
        <v>3.7999999999999999E-2</v>
      </c>
      <c r="S34" s="5">
        <v>1.1200000000000001</v>
      </c>
      <c r="T34" s="5">
        <v>99.644999999999996</v>
      </c>
      <c r="U34" s="3"/>
    </row>
    <row r="35" spans="1:21" ht="15.75" x14ac:dyDescent="0.25">
      <c r="A35" s="11" t="s">
        <v>23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3"/>
    </row>
    <row r="36" spans="1:21" ht="15.75" x14ac:dyDescent="0.25">
      <c r="A36" s="11" t="s">
        <v>34</v>
      </c>
      <c r="B36" s="5">
        <v>31.789000000000001</v>
      </c>
      <c r="C36" s="5">
        <v>14.590999999999999</v>
      </c>
      <c r="D36" s="5">
        <v>0.375</v>
      </c>
      <c r="E36" s="5">
        <v>0.48599999999999999</v>
      </c>
      <c r="F36" s="5">
        <v>6.6150000000000002</v>
      </c>
      <c r="G36" s="5">
        <v>12.314</v>
      </c>
      <c r="H36" s="5">
        <v>0</v>
      </c>
      <c r="I36" s="5">
        <v>0.25600000000000001</v>
      </c>
      <c r="J36" s="5">
        <v>15.920999999999999</v>
      </c>
      <c r="K36" s="5">
        <v>0.13800000000000001</v>
      </c>
      <c r="L36" s="5">
        <v>1.087</v>
      </c>
      <c r="M36" s="5">
        <v>9.0459999999999994</v>
      </c>
      <c r="N36" s="5">
        <v>0.93899999999999995</v>
      </c>
      <c r="O36" s="5">
        <v>1.0009999999999999</v>
      </c>
      <c r="P36" s="5">
        <v>0.95399999999999996</v>
      </c>
      <c r="Q36" s="5">
        <v>2.8</v>
      </c>
      <c r="R36" s="5">
        <v>0.22500000000000001</v>
      </c>
      <c r="S36" s="5">
        <v>1.7270000000000001</v>
      </c>
      <c r="T36" s="5">
        <v>100.26300000000001</v>
      </c>
      <c r="U36" s="3"/>
    </row>
    <row r="37" spans="1:21" ht="15.75" x14ac:dyDescent="0.25">
      <c r="A37" s="11" t="s">
        <v>35</v>
      </c>
      <c r="B37" s="5">
        <v>31.236999999999998</v>
      </c>
      <c r="C37" s="5">
        <v>14.494</v>
      </c>
      <c r="D37" s="5">
        <v>0.36299999999999999</v>
      </c>
      <c r="E37" s="5">
        <v>0.55600000000000005</v>
      </c>
      <c r="F37" s="5">
        <v>6.36</v>
      </c>
      <c r="G37" s="5">
        <v>12.125</v>
      </c>
      <c r="H37" s="5">
        <v>0</v>
      </c>
      <c r="I37" s="5">
        <v>0.48299999999999998</v>
      </c>
      <c r="J37" s="5">
        <v>15.654</v>
      </c>
      <c r="K37" s="5">
        <v>0.46600000000000003</v>
      </c>
      <c r="L37" s="5">
        <v>1.079</v>
      </c>
      <c r="M37" s="5">
        <v>8.6869999999999994</v>
      </c>
      <c r="N37" s="5">
        <v>0.86799999999999999</v>
      </c>
      <c r="O37" s="5">
        <v>1.2030000000000001</v>
      </c>
      <c r="P37" s="5">
        <v>0.98199999999999998</v>
      </c>
      <c r="Q37" s="5">
        <v>2.706</v>
      </c>
      <c r="R37" s="5">
        <v>0.23899999999999999</v>
      </c>
      <c r="S37" s="5">
        <v>1.732</v>
      </c>
      <c r="T37" s="5">
        <v>99.277000000000001</v>
      </c>
      <c r="U37" s="3"/>
    </row>
    <row r="38" spans="1:21" ht="15.75" x14ac:dyDescent="0.25">
      <c r="A38" s="11" t="s">
        <v>36</v>
      </c>
      <c r="B38" s="5">
        <v>31.638999999999999</v>
      </c>
      <c r="C38" s="5">
        <v>14.544</v>
      </c>
      <c r="D38" s="5">
        <v>0.34699999999999998</v>
      </c>
      <c r="E38" s="5">
        <v>0.499</v>
      </c>
      <c r="F38" s="5">
        <v>6.3019999999999996</v>
      </c>
      <c r="G38" s="5">
        <v>12.21</v>
      </c>
      <c r="H38" s="5">
        <v>0</v>
      </c>
      <c r="I38" s="5">
        <v>0.29199999999999998</v>
      </c>
      <c r="J38" s="5">
        <v>16.029</v>
      </c>
      <c r="K38" s="5">
        <v>0.24199999999999999</v>
      </c>
      <c r="L38" s="5">
        <v>1.036</v>
      </c>
      <c r="M38" s="5">
        <v>8.9239999999999995</v>
      </c>
      <c r="N38" s="5">
        <v>0.89300000000000002</v>
      </c>
      <c r="O38" s="5">
        <v>1.0189999999999999</v>
      </c>
      <c r="P38" s="5">
        <v>0.97799999999999998</v>
      </c>
      <c r="Q38" s="5">
        <v>2.774</v>
      </c>
      <c r="R38" s="5">
        <v>0.115</v>
      </c>
      <c r="S38" s="5">
        <v>1.74</v>
      </c>
      <c r="T38" s="5">
        <v>99.585999999999999</v>
      </c>
      <c r="U38" s="3"/>
    </row>
    <row r="39" spans="1:21" ht="15.75" x14ac:dyDescent="0.25">
      <c r="A39" s="11" t="s">
        <v>37</v>
      </c>
      <c r="B39" s="5">
        <v>31.509</v>
      </c>
      <c r="C39" s="5">
        <v>14.569000000000001</v>
      </c>
      <c r="D39" s="5">
        <v>0.39600000000000002</v>
      </c>
      <c r="E39" s="5">
        <v>0.48899999999999999</v>
      </c>
      <c r="F39" s="5">
        <v>6.3819999999999997</v>
      </c>
      <c r="G39" s="5">
        <v>12.063000000000001</v>
      </c>
      <c r="H39" s="5">
        <v>0</v>
      </c>
      <c r="I39" s="5">
        <v>0.42399999999999999</v>
      </c>
      <c r="J39" s="5">
        <v>15.792999999999999</v>
      </c>
      <c r="K39" s="5">
        <v>0.37</v>
      </c>
      <c r="L39" s="5">
        <v>1.0249999999999999</v>
      </c>
      <c r="M39" s="5">
        <v>8.9619999999999997</v>
      </c>
      <c r="N39" s="5">
        <v>0.90400000000000003</v>
      </c>
      <c r="O39" s="5">
        <v>1.161</v>
      </c>
      <c r="P39" s="5">
        <v>0.97499999999999998</v>
      </c>
      <c r="Q39" s="5">
        <v>2.778</v>
      </c>
      <c r="R39" s="5">
        <v>0.08</v>
      </c>
      <c r="S39" s="5">
        <v>1.7290000000000001</v>
      </c>
      <c r="T39" s="5">
        <v>99.608999999999995</v>
      </c>
      <c r="U39" s="3"/>
    </row>
    <row r="40" spans="1:21" ht="15.75" x14ac:dyDescent="0.25">
      <c r="A40" s="11" t="s">
        <v>38</v>
      </c>
      <c r="B40" s="5">
        <v>31.864999999999998</v>
      </c>
      <c r="C40" s="5">
        <v>14.680999999999999</v>
      </c>
      <c r="D40" s="5">
        <v>0.371</v>
      </c>
      <c r="E40" s="5">
        <v>0.52500000000000002</v>
      </c>
      <c r="F40" s="5">
        <v>6.2530000000000001</v>
      </c>
      <c r="G40" s="5">
        <v>12.000999999999999</v>
      </c>
      <c r="H40" s="5">
        <v>0</v>
      </c>
      <c r="I40" s="5">
        <v>0.44400000000000001</v>
      </c>
      <c r="J40" s="5">
        <v>15.739000000000001</v>
      </c>
      <c r="K40" s="5">
        <v>0</v>
      </c>
      <c r="L40" s="5">
        <v>1.014</v>
      </c>
      <c r="M40" s="5">
        <v>8.8919999999999995</v>
      </c>
      <c r="N40" s="5">
        <v>0.9</v>
      </c>
      <c r="O40" s="5">
        <v>1.0169999999999999</v>
      </c>
      <c r="P40" s="5">
        <v>0.81</v>
      </c>
      <c r="Q40" s="5">
        <v>2.782</v>
      </c>
      <c r="R40" s="5">
        <v>0.13500000000000001</v>
      </c>
      <c r="S40" s="5">
        <v>1.7609999999999999</v>
      </c>
      <c r="T40" s="5">
        <v>99.188000000000002</v>
      </c>
      <c r="U40" s="3"/>
    </row>
    <row r="41" spans="1:21" ht="15.75" x14ac:dyDescent="0.25">
      <c r="A41" s="11" t="s">
        <v>39</v>
      </c>
      <c r="B41" s="5">
        <v>32.066000000000003</v>
      </c>
      <c r="C41" s="5">
        <v>14.763999999999999</v>
      </c>
      <c r="D41" s="5">
        <v>0.35599999999999998</v>
      </c>
      <c r="E41" s="5">
        <v>0.60199999999999998</v>
      </c>
      <c r="F41" s="5">
        <v>6.4420000000000002</v>
      </c>
      <c r="G41" s="5">
        <v>11.999000000000001</v>
      </c>
      <c r="H41" s="5">
        <v>0</v>
      </c>
      <c r="I41" s="5">
        <v>0.20599999999999999</v>
      </c>
      <c r="J41" s="5">
        <v>15.986000000000001</v>
      </c>
      <c r="K41" s="5">
        <v>0.214</v>
      </c>
      <c r="L41" s="5">
        <v>1.0489999999999999</v>
      </c>
      <c r="M41" s="5">
        <v>8.9469999999999992</v>
      </c>
      <c r="N41" s="5">
        <v>0.91100000000000003</v>
      </c>
      <c r="O41" s="5">
        <v>1.0880000000000001</v>
      </c>
      <c r="P41" s="5">
        <v>0.97699999999999998</v>
      </c>
      <c r="Q41" s="5">
        <v>2.78</v>
      </c>
      <c r="R41" s="5">
        <v>0.21199999999999999</v>
      </c>
      <c r="S41" s="5">
        <v>1.665</v>
      </c>
      <c r="T41" s="5">
        <v>100.33799999999999</v>
      </c>
      <c r="U41" s="3"/>
    </row>
    <row r="42" spans="1:21" ht="15.75" x14ac:dyDescent="0.25">
      <c r="A42" s="11" t="s">
        <v>40</v>
      </c>
      <c r="B42" s="5">
        <v>31.56</v>
      </c>
      <c r="C42" s="5">
        <v>14.497</v>
      </c>
      <c r="D42" s="5">
        <v>0.374</v>
      </c>
      <c r="E42" s="5">
        <v>0.51600000000000001</v>
      </c>
      <c r="F42" s="5">
        <v>6.48</v>
      </c>
      <c r="G42" s="5">
        <v>12.333</v>
      </c>
      <c r="H42" s="5">
        <v>0</v>
      </c>
      <c r="I42" s="5">
        <v>0.307</v>
      </c>
      <c r="J42" s="5">
        <v>15.946999999999999</v>
      </c>
      <c r="K42" s="5">
        <v>5.0000000000000001E-3</v>
      </c>
      <c r="L42" s="5">
        <v>1.0580000000000001</v>
      </c>
      <c r="M42" s="5">
        <v>8.8160000000000007</v>
      </c>
      <c r="N42" s="5">
        <v>0.90900000000000003</v>
      </c>
      <c r="O42" s="5">
        <v>1.0580000000000001</v>
      </c>
      <c r="P42" s="5">
        <v>0.85899999999999999</v>
      </c>
      <c r="Q42" s="5">
        <v>2.8279999999999998</v>
      </c>
      <c r="R42" s="5">
        <v>0.19600000000000001</v>
      </c>
      <c r="S42" s="5">
        <v>1.7829999999999999</v>
      </c>
      <c r="T42" s="5">
        <v>99.525999999999996</v>
      </c>
      <c r="U42" s="3"/>
    </row>
    <row r="43" spans="1:21" ht="15.75" x14ac:dyDescent="0.25">
      <c r="A43" s="11" t="s">
        <v>41</v>
      </c>
      <c r="B43" s="5">
        <v>31.738</v>
      </c>
      <c r="C43" s="5">
        <v>14.654999999999999</v>
      </c>
      <c r="D43" s="5">
        <v>0.32700000000000001</v>
      </c>
      <c r="E43" s="5">
        <v>0.59699999999999998</v>
      </c>
      <c r="F43" s="5">
        <v>6.4669999999999996</v>
      </c>
      <c r="G43" s="5">
        <v>12.095000000000001</v>
      </c>
      <c r="H43" s="5">
        <v>0</v>
      </c>
      <c r="I43" s="5">
        <v>9.7000000000000003E-2</v>
      </c>
      <c r="J43" s="5">
        <v>15.823</v>
      </c>
      <c r="K43" s="5">
        <v>0</v>
      </c>
      <c r="L43" s="5">
        <v>1.079</v>
      </c>
      <c r="M43" s="5">
        <v>8.907</v>
      </c>
      <c r="N43" s="5">
        <v>0.90100000000000002</v>
      </c>
      <c r="O43" s="5">
        <v>1.097</v>
      </c>
      <c r="P43" s="5">
        <v>0.95099999999999996</v>
      </c>
      <c r="Q43" s="5">
        <v>2.8029999999999999</v>
      </c>
      <c r="R43" s="5">
        <v>0.151</v>
      </c>
      <c r="S43" s="5">
        <v>1.802</v>
      </c>
      <c r="T43" s="5">
        <v>99.543000000000006</v>
      </c>
      <c r="U43" s="3"/>
    </row>
    <row r="44" spans="1:21" ht="15.75" x14ac:dyDescent="0.25">
      <c r="A44" s="11" t="s">
        <v>42</v>
      </c>
      <c r="B44" s="5">
        <v>31.545999999999999</v>
      </c>
      <c r="C44" s="5">
        <v>14.464</v>
      </c>
      <c r="D44" s="5">
        <v>0.38500000000000001</v>
      </c>
      <c r="E44" s="5">
        <v>0.53800000000000003</v>
      </c>
      <c r="F44" s="5">
        <v>6.4720000000000004</v>
      </c>
      <c r="G44" s="5">
        <v>12.115</v>
      </c>
      <c r="H44" s="5">
        <v>0</v>
      </c>
      <c r="I44" s="5">
        <v>0.379</v>
      </c>
      <c r="J44" s="5">
        <v>15.65</v>
      </c>
      <c r="K44" s="5">
        <v>0.20300000000000001</v>
      </c>
      <c r="L44" s="5">
        <v>1.004</v>
      </c>
      <c r="M44" s="5">
        <v>8.9190000000000005</v>
      </c>
      <c r="N44" s="5">
        <v>0.93100000000000005</v>
      </c>
      <c r="O44" s="5">
        <v>0.873</v>
      </c>
      <c r="P44" s="5">
        <v>0.98</v>
      </c>
      <c r="Q44" s="5">
        <v>2.597</v>
      </c>
      <c r="R44" s="5">
        <v>0.22900000000000001</v>
      </c>
      <c r="S44" s="5">
        <v>1.6850000000000001</v>
      </c>
      <c r="T44" s="5">
        <v>98.977000000000004</v>
      </c>
      <c r="U44" s="3"/>
    </row>
    <row r="45" spans="1:21" ht="15.75" x14ac:dyDescent="0.25">
      <c r="A45" s="11" t="s">
        <v>43</v>
      </c>
      <c r="B45" s="5">
        <v>31.74</v>
      </c>
      <c r="C45" s="5">
        <v>14.597</v>
      </c>
      <c r="D45" s="5">
        <v>0.39400000000000002</v>
      </c>
      <c r="E45" s="5">
        <v>0.53800000000000003</v>
      </c>
      <c r="F45" s="5">
        <v>6.4749999999999996</v>
      </c>
      <c r="G45" s="5">
        <v>12.260999999999999</v>
      </c>
      <c r="H45" s="5">
        <v>0</v>
      </c>
      <c r="I45" s="5">
        <v>0.52100000000000002</v>
      </c>
      <c r="J45" s="5">
        <v>15.961</v>
      </c>
      <c r="K45" s="5">
        <v>9.4E-2</v>
      </c>
      <c r="L45" s="5">
        <v>1.0880000000000001</v>
      </c>
      <c r="M45" s="5">
        <v>8.99</v>
      </c>
      <c r="N45" s="5">
        <v>0.93100000000000005</v>
      </c>
      <c r="O45" s="5">
        <v>1.1140000000000001</v>
      </c>
      <c r="P45" s="5">
        <v>0.96699999999999997</v>
      </c>
      <c r="Q45" s="5">
        <v>2.5990000000000002</v>
      </c>
      <c r="R45" s="5">
        <v>0.17599999999999999</v>
      </c>
      <c r="S45" s="5">
        <v>1.67</v>
      </c>
      <c r="T45" s="5">
        <v>100.13</v>
      </c>
      <c r="U45" s="3"/>
    </row>
    <row r="46" spans="1:21" ht="15.75" x14ac:dyDescent="0.25">
      <c r="A46" s="11" t="s">
        <v>64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13"/>
      <c r="P46" s="5"/>
      <c r="Q46" s="5"/>
      <c r="R46" s="5"/>
      <c r="S46" s="5"/>
      <c r="T46" s="5"/>
      <c r="U46" s="3"/>
    </row>
    <row r="47" spans="1:21" ht="15.75" x14ac:dyDescent="0.25">
      <c r="A47" s="12" t="s">
        <v>65</v>
      </c>
      <c r="B47" s="6">
        <v>32.097999999999999</v>
      </c>
      <c r="C47" s="6">
        <v>14.362</v>
      </c>
      <c r="D47" s="6">
        <v>0.99199999999999999</v>
      </c>
      <c r="E47" s="6">
        <v>0.127</v>
      </c>
      <c r="F47" s="6">
        <v>6.6390000000000002</v>
      </c>
      <c r="G47" s="6">
        <v>10.885999999999999</v>
      </c>
      <c r="H47" s="6">
        <v>0</v>
      </c>
      <c r="I47" s="6">
        <v>0.373</v>
      </c>
      <c r="J47" s="6">
        <v>15.465999999999999</v>
      </c>
      <c r="K47" s="6">
        <v>0</v>
      </c>
      <c r="L47" s="6">
        <v>0.53400000000000003</v>
      </c>
      <c r="M47" s="6">
        <v>10.65</v>
      </c>
      <c r="N47" s="6">
        <v>1.0629999999999999</v>
      </c>
      <c r="O47" s="6">
        <v>1.341</v>
      </c>
      <c r="P47" s="6">
        <v>0.98199999999999998</v>
      </c>
      <c r="Q47" s="6">
        <v>2.694</v>
      </c>
      <c r="R47" s="6">
        <v>0.23300000000000001</v>
      </c>
      <c r="S47" s="6">
        <v>1.46</v>
      </c>
      <c r="T47" s="6">
        <v>99.994</v>
      </c>
      <c r="U47" s="3"/>
    </row>
    <row r="48" spans="1:21" ht="15.75" x14ac:dyDescent="0.25">
      <c r="A48" s="12" t="s">
        <v>66</v>
      </c>
      <c r="B48" s="6">
        <v>31.280999999999999</v>
      </c>
      <c r="C48" s="6">
        <v>13.54</v>
      </c>
      <c r="D48" s="6">
        <v>0.93600000000000005</v>
      </c>
      <c r="E48" s="6">
        <v>0.24099999999999999</v>
      </c>
      <c r="F48" s="6">
        <v>6.1059999999999999</v>
      </c>
      <c r="G48" s="6">
        <v>10.417999999999999</v>
      </c>
      <c r="H48" s="6">
        <v>0</v>
      </c>
      <c r="I48" s="6">
        <v>0.38500000000000001</v>
      </c>
      <c r="J48" s="6">
        <v>15.824</v>
      </c>
      <c r="K48" s="6">
        <v>0.115</v>
      </c>
      <c r="L48" s="6">
        <v>0.72199999999999998</v>
      </c>
      <c r="M48" s="6">
        <v>10.366</v>
      </c>
      <c r="N48" s="6">
        <v>1.2130000000000001</v>
      </c>
      <c r="O48" s="6">
        <v>2.468</v>
      </c>
      <c r="P48" s="6">
        <v>1.115</v>
      </c>
      <c r="Q48" s="6">
        <v>3.0819999999999999</v>
      </c>
      <c r="R48" s="6">
        <v>0.16500000000000001</v>
      </c>
      <c r="S48" s="6">
        <v>1.4670000000000001</v>
      </c>
      <c r="T48" s="6">
        <v>99.450999999999993</v>
      </c>
      <c r="U48" s="3"/>
    </row>
    <row r="49" spans="1:21" ht="15.75" x14ac:dyDescent="0.25">
      <c r="A49" s="12" t="s">
        <v>67</v>
      </c>
      <c r="B49" s="6">
        <v>31.358000000000001</v>
      </c>
      <c r="C49" s="6">
        <v>13.489000000000001</v>
      </c>
      <c r="D49" s="6">
        <v>0.71799999999999997</v>
      </c>
      <c r="E49" s="6">
        <v>0.34899999999999998</v>
      </c>
      <c r="F49" s="6">
        <v>5.7729999999999997</v>
      </c>
      <c r="G49" s="6">
        <v>10.999000000000001</v>
      </c>
      <c r="H49" s="6">
        <v>0</v>
      </c>
      <c r="I49" s="6">
        <v>0.52200000000000002</v>
      </c>
      <c r="J49" s="6">
        <v>16.265999999999998</v>
      </c>
      <c r="K49" s="6">
        <v>0</v>
      </c>
      <c r="L49" s="6">
        <v>0.77200000000000002</v>
      </c>
      <c r="M49" s="6">
        <v>9.9280000000000008</v>
      </c>
      <c r="N49" s="6">
        <v>1.0309999999999999</v>
      </c>
      <c r="O49" s="6">
        <v>1.913</v>
      </c>
      <c r="P49" s="6">
        <v>1.073</v>
      </c>
      <c r="Q49" s="6">
        <v>3.59</v>
      </c>
      <c r="R49" s="6">
        <v>4.4999999999999998E-2</v>
      </c>
      <c r="S49" s="6">
        <v>1.663</v>
      </c>
      <c r="T49" s="6">
        <v>99.489000000000004</v>
      </c>
      <c r="U49" s="3"/>
    </row>
    <row r="50" spans="1:21" ht="15.75" x14ac:dyDescent="0.25">
      <c r="A50" s="12" t="s">
        <v>68</v>
      </c>
      <c r="B50" s="6">
        <v>31.297999999999998</v>
      </c>
      <c r="C50" s="6">
        <v>13.285</v>
      </c>
      <c r="D50" s="6">
        <v>0.71</v>
      </c>
      <c r="E50" s="6">
        <v>0.39100000000000001</v>
      </c>
      <c r="F50" s="6">
        <v>5.7</v>
      </c>
      <c r="G50" s="6">
        <v>10.919</v>
      </c>
      <c r="H50" s="6">
        <v>0</v>
      </c>
      <c r="I50" s="6">
        <v>0.29499999999999998</v>
      </c>
      <c r="J50" s="6">
        <v>16.739999999999998</v>
      </c>
      <c r="K50" s="6">
        <v>0.11600000000000001</v>
      </c>
      <c r="L50" s="6">
        <v>0.80400000000000005</v>
      </c>
      <c r="M50" s="6">
        <v>9.734</v>
      </c>
      <c r="N50" s="6">
        <v>1.0549999999999999</v>
      </c>
      <c r="O50" s="6">
        <v>1.9319999999999999</v>
      </c>
      <c r="P50" s="6">
        <v>1.1160000000000001</v>
      </c>
      <c r="Q50" s="6">
        <v>3.5219999999999998</v>
      </c>
      <c r="R50" s="6">
        <v>0.14099999999999999</v>
      </c>
      <c r="S50" s="6">
        <v>1.6240000000000001</v>
      </c>
      <c r="T50" s="6">
        <v>99.492000000000004</v>
      </c>
      <c r="U50" s="3"/>
    </row>
    <row r="51" spans="1:21" ht="15.75" x14ac:dyDescent="0.25">
      <c r="A51" s="12" t="s">
        <v>69</v>
      </c>
      <c r="B51" s="6">
        <v>31.885999999999999</v>
      </c>
      <c r="C51" s="6">
        <v>14.153</v>
      </c>
      <c r="D51" s="6">
        <v>1.1459999999999999</v>
      </c>
      <c r="E51" s="6">
        <v>0.14699999999999999</v>
      </c>
      <c r="F51" s="6">
        <v>7.4729999999999999</v>
      </c>
      <c r="G51" s="6">
        <v>11.558</v>
      </c>
      <c r="H51" s="6">
        <v>0</v>
      </c>
      <c r="I51" s="6">
        <v>0.17799999999999999</v>
      </c>
      <c r="J51" s="6">
        <v>15.111000000000001</v>
      </c>
      <c r="K51" s="6">
        <v>0.185</v>
      </c>
      <c r="L51" s="6">
        <v>0.45700000000000002</v>
      </c>
      <c r="M51" s="6">
        <v>10.39</v>
      </c>
      <c r="N51" s="6">
        <v>1.194</v>
      </c>
      <c r="O51" s="6">
        <v>1.018</v>
      </c>
      <c r="P51" s="6">
        <v>0.96699999999999997</v>
      </c>
      <c r="Q51" s="6">
        <v>2.617</v>
      </c>
      <c r="R51" s="6">
        <v>0.20399999999999999</v>
      </c>
      <c r="S51" s="6">
        <v>1.542</v>
      </c>
      <c r="T51" s="6">
        <v>100.247</v>
      </c>
      <c r="U51" s="3"/>
    </row>
    <row r="52" spans="1:21" ht="15.75" x14ac:dyDescent="0.25">
      <c r="A52" s="12" t="s">
        <v>70</v>
      </c>
      <c r="B52" s="6">
        <v>32.139000000000003</v>
      </c>
      <c r="C52" s="6">
        <v>14.192</v>
      </c>
      <c r="D52" s="6">
        <v>1.133</v>
      </c>
      <c r="E52" s="6">
        <v>0.109</v>
      </c>
      <c r="F52" s="6">
        <v>7.3220000000000001</v>
      </c>
      <c r="G52" s="6">
        <v>11.474</v>
      </c>
      <c r="H52" s="6">
        <v>0</v>
      </c>
      <c r="I52" s="6">
        <v>0.27600000000000002</v>
      </c>
      <c r="J52" s="6">
        <v>15.403</v>
      </c>
      <c r="K52" s="6">
        <v>0</v>
      </c>
      <c r="L52" s="6">
        <v>0.46300000000000002</v>
      </c>
      <c r="M52" s="6">
        <v>10.54</v>
      </c>
      <c r="N52" s="6">
        <v>1.323</v>
      </c>
      <c r="O52" s="6">
        <v>1.2270000000000001</v>
      </c>
      <c r="P52" s="6">
        <v>0.996</v>
      </c>
      <c r="Q52" s="6">
        <v>2.806</v>
      </c>
      <c r="R52" s="6">
        <v>0.22600000000000001</v>
      </c>
      <c r="S52" s="6">
        <v>1.5740000000000001</v>
      </c>
      <c r="T52" s="6">
        <v>101.307</v>
      </c>
      <c r="U52" s="3"/>
    </row>
    <row r="53" spans="1:21" ht="15.75" x14ac:dyDescent="0.25">
      <c r="A53" s="12" t="s">
        <v>71</v>
      </c>
      <c r="B53" s="6">
        <v>31.422999999999998</v>
      </c>
      <c r="C53" s="6">
        <v>13.676</v>
      </c>
      <c r="D53" s="6">
        <v>0.58399999999999996</v>
      </c>
      <c r="E53" s="6">
        <v>0.40799999999999997</v>
      </c>
      <c r="F53" s="6">
        <v>5.0410000000000004</v>
      </c>
      <c r="G53" s="6">
        <v>10.686</v>
      </c>
      <c r="H53" s="6">
        <v>0</v>
      </c>
      <c r="I53" s="6">
        <v>0.57099999999999995</v>
      </c>
      <c r="J53" s="6">
        <v>16.904</v>
      </c>
      <c r="K53" s="6">
        <v>0.19700000000000001</v>
      </c>
      <c r="L53" s="6">
        <v>0.90600000000000003</v>
      </c>
      <c r="M53" s="6">
        <v>10.124000000000001</v>
      </c>
      <c r="N53" s="6">
        <v>0.88300000000000001</v>
      </c>
      <c r="O53" s="6">
        <v>2.4700000000000002</v>
      </c>
      <c r="P53" s="6">
        <v>1.008</v>
      </c>
      <c r="Q53" s="6">
        <v>3.9020000000000001</v>
      </c>
      <c r="R53" s="6">
        <v>0.14099999999999999</v>
      </c>
      <c r="S53" s="6">
        <v>1.68</v>
      </c>
      <c r="T53" s="6">
        <v>100.607</v>
      </c>
      <c r="U53" s="3"/>
    </row>
    <row r="54" spans="1:21" ht="15.75" x14ac:dyDescent="0.25">
      <c r="A54" s="12" t="s">
        <v>72</v>
      </c>
      <c r="B54" s="6">
        <v>30.768000000000001</v>
      </c>
      <c r="C54" s="6">
        <v>12.714</v>
      </c>
      <c r="D54" s="6">
        <v>0.74199999999999999</v>
      </c>
      <c r="E54" s="6">
        <v>0.39200000000000002</v>
      </c>
      <c r="F54" s="6">
        <v>5.8460000000000001</v>
      </c>
      <c r="G54" s="6">
        <v>10.932</v>
      </c>
      <c r="H54" s="6">
        <v>0</v>
      </c>
      <c r="I54" s="6">
        <v>0.39900000000000002</v>
      </c>
      <c r="J54" s="6">
        <v>17.024000000000001</v>
      </c>
      <c r="K54" s="6">
        <v>0</v>
      </c>
      <c r="L54" s="6">
        <v>0.90500000000000003</v>
      </c>
      <c r="M54" s="6">
        <v>9.5630000000000006</v>
      </c>
      <c r="N54" s="6">
        <v>1.458</v>
      </c>
      <c r="O54" s="6">
        <v>2.4969999999999999</v>
      </c>
      <c r="P54" s="6">
        <v>1.056</v>
      </c>
      <c r="Q54" s="6">
        <v>3.3279999999999998</v>
      </c>
      <c r="R54" s="6">
        <v>0.187</v>
      </c>
      <c r="S54" s="6">
        <v>1.6359999999999999</v>
      </c>
      <c r="T54" s="6">
        <v>99.537999999999997</v>
      </c>
      <c r="U54" s="3"/>
    </row>
    <row r="55" spans="1:21" ht="15.75" x14ac:dyDescent="0.25">
      <c r="A55" s="12" t="s">
        <v>73</v>
      </c>
      <c r="B55" s="6">
        <v>31.457999999999998</v>
      </c>
      <c r="C55" s="6">
        <v>13.786</v>
      </c>
      <c r="D55" s="6">
        <v>0.89400000000000002</v>
      </c>
      <c r="E55" s="6">
        <v>0.30599999999999999</v>
      </c>
      <c r="F55" s="6">
        <v>6.0049999999999999</v>
      </c>
      <c r="G55" s="6">
        <v>10.733000000000001</v>
      </c>
      <c r="H55" s="6">
        <v>0</v>
      </c>
      <c r="I55" s="6">
        <v>0.34699999999999998</v>
      </c>
      <c r="J55" s="6">
        <v>16.266999999999999</v>
      </c>
      <c r="K55" s="6">
        <v>0.06</v>
      </c>
      <c r="L55" s="6">
        <v>0.77</v>
      </c>
      <c r="M55" s="6">
        <v>10.303000000000001</v>
      </c>
      <c r="N55" s="6">
        <v>1.167</v>
      </c>
      <c r="O55" s="6">
        <v>2.4670000000000001</v>
      </c>
      <c r="P55" s="6">
        <v>0.95199999999999996</v>
      </c>
      <c r="Q55" s="6">
        <v>3.2309999999999999</v>
      </c>
      <c r="R55" s="6">
        <v>0.13600000000000001</v>
      </c>
      <c r="S55" s="6">
        <v>1.5680000000000001</v>
      </c>
      <c r="T55" s="6">
        <v>100.53</v>
      </c>
      <c r="U55" s="3"/>
    </row>
    <row r="56" spans="1:21" ht="15.75" x14ac:dyDescent="0.25">
      <c r="A56" s="12" t="s">
        <v>74</v>
      </c>
      <c r="B56" s="6">
        <v>31.794</v>
      </c>
      <c r="C56" s="6">
        <v>13.688000000000001</v>
      </c>
      <c r="D56" s="6">
        <v>0.91900000000000004</v>
      </c>
      <c r="E56" s="6">
        <v>0.27300000000000002</v>
      </c>
      <c r="F56" s="6">
        <v>5.875</v>
      </c>
      <c r="G56" s="6">
        <v>10.467000000000001</v>
      </c>
      <c r="H56" s="6">
        <v>0</v>
      </c>
      <c r="I56" s="6">
        <v>0.29699999999999999</v>
      </c>
      <c r="J56" s="6">
        <v>16.283000000000001</v>
      </c>
      <c r="K56" s="6">
        <v>4.7E-2</v>
      </c>
      <c r="L56" s="6">
        <v>0.76800000000000002</v>
      </c>
      <c r="M56" s="6">
        <v>10.35</v>
      </c>
      <c r="N56" s="6">
        <v>1.2010000000000001</v>
      </c>
      <c r="O56" s="6">
        <v>2.6589999999999998</v>
      </c>
      <c r="P56" s="6">
        <v>0.92400000000000004</v>
      </c>
      <c r="Q56" s="6">
        <v>3.286</v>
      </c>
      <c r="R56" s="6">
        <v>0.158</v>
      </c>
      <c r="S56" s="6">
        <v>1.607</v>
      </c>
      <c r="T56" s="6">
        <v>100.62</v>
      </c>
      <c r="U56" s="3"/>
    </row>
  </sheetData>
  <phoneticPr fontId="1" type="noConversion"/>
  <hyperlinks>
    <hyperlink ref="A25" r:id="rId1"/>
    <hyperlink ref="A26:A34" r:id="rId2" display="SQ-51@01"/>
    <hyperlink ref="A36" r:id="rId3"/>
    <hyperlink ref="A37:A45" r:id="rId4" display="Daibosatsu@01"/>
    <hyperlink ref="A3" r:id="rId5"/>
    <hyperlink ref="A4:A12" r:id="rId6" display="TARA@01"/>
    <hyperlink ref="A14" r:id="rId7"/>
    <hyperlink ref="A15:A23" r:id="rId8" display="CAP@01"/>
    <hyperlink ref="A47" r:id="rId9"/>
    <hyperlink ref="A48" r:id="rId10"/>
    <hyperlink ref="A49" r:id="rId11"/>
    <hyperlink ref="A50" r:id="rId12"/>
    <hyperlink ref="A51" r:id="rId13"/>
    <hyperlink ref="A52" r:id="rId14"/>
    <hyperlink ref="A53" r:id="rId15"/>
    <hyperlink ref="A54" r:id="rId16"/>
    <hyperlink ref="A55" r:id="rId17"/>
    <hyperlink ref="A56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tabSelected="1" workbookViewId="0">
      <selection activeCell="AH12" sqref="AH12"/>
    </sheetView>
  </sheetViews>
  <sheetFormatPr defaultRowHeight="13.5" x14ac:dyDescent="0.15"/>
  <cols>
    <col min="1" max="1" width="14.125" bestFit="1" customWidth="1"/>
    <col min="2" max="2" width="11.25" customWidth="1"/>
    <col min="3" max="3" width="10.75" customWidth="1"/>
    <col min="9" max="9" width="10.875" bestFit="1" customWidth="1"/>
    <col min="10" max="10" width="7.25" bestFit="1" customWidth="1"/>
    <col min="11" max="11" width="10" bestFit="1" customWidth="1"/>
    <col min="12" max="12" width="7.25" bestFit="1" customWidth="1"/>
    <col min="13" max="13" width="11" bestFit="1" customWidth="1"/>
    <col min="14" max="14" width="7.25" bestFit="1" customWidth="1"/>
    <col min="15" max="15" width="10" bestFit="1" customWidth="1"/>
    <col min="16" max="16" width="7.5" bestFit="1" customWidth="1"/>
    <col min="17" max="17" width="10.875" bestFit="1" customWidth="1"/>
    <col min="18" max="18" width="7.5" bestFit="1" customWidth="1"/>
    <col min="19" max="19" width="20.625" customWidth="1"/>
    <col min="20" max="20" width="10.875" customWidth="1"/>
    <col min="21" max="21" width="10" bestFit="1" customWidth="1"/>
    <col min="22" max="22" width="7.5" bestFit="1" customWidth="1"/>
    <col min="23" max="23" width="7" bestFit="1" customWidth="1"/>
    <col min="24" max="24" width="7.5" bestFit="1" customWidth="1"/>
    <col min="25" max="25" width="11" bestFit="1" customWidth="1"/>
    <col min="26" max="26" width="7.5" bestFit="1" customWidth="1"/>
    <col min="27" max="27" width="8.75" bestFit="1" customWidth="1"/>
    <col min="28" max="28" width="7.5" bestFit="1" customWidth="1"/>
    <col min="29" max="29" width="10.875" bestFit="1" customWidth="1"/>
    <col min="30" max="30" width="7.5" bestFit="1" customWidth="1"/>
    <col min="31" max="31" width="10.875" bestFit="1" customWidth="1"/>
    <col min="32" max="32" width="7.5" bestFit="1" customWidth="1"/>
  </cols>
  <sheetData>
    <row r="1" spans="1:32" ht="30" customHeight="1" x14ac:dyDescent="0.15">
      <c r="A1" s="14" t="s">
        <v>139</v>
      </c>
      <c r="B1" s="15" t="s">
        <v>140</v>
      </c>
      <c r="C1" s="16" t="s">
        <v>141</v>
      </c>
      <c r="D1" s="17" t="s">
        <v>142</v>
      </c>
      <c r="E1" s="17" t="s">
        <v>143</v>
      </c>
      <c r="F1" s="18" t="s">
        <v>144</v>
      </c>
      <c r="G1" s="19" t="s">
        <v>145</v>
      </c>
      <c r="H1" s="19" t="s">
        <v>146</v>
      </c>
      <c r="I1" s="20" t="s">
        <v>147</v>
      </c>
      <c r="J1" s="17" t="s">
        <v>148</v>
      </c>
      <c r="K1" s="20" t="s">
        <v>149</v>
      </c>
      <c r="L1" s="17" t="s">
        <v>148</v>
      </c>
      <c r="M1" s="20" t="s">
        <v>150</v>
      </c>
      <c r="N1" s="17" t="s">
        <v>148</v>
      </c>
      <c r="O1" s="21" t="s">
        <v>151</v>
      </c>
      <c r="P1" s="21"/>
      <c r="Q1" s="21"/>
      <c r="R1" s="21"/>
      <c r="S1" s="22" t="s">
        <v>152</v>
      </c>
      <c r="T1" s="22"/>
      <c r="U1" s="23" t="s">
        <v>153</v>
      </c>
      <c r="V1" s="23"/>
      <c r="W1" s="23"/>
      <c r="X1" s="23"/>
      <c r="Y1" s="23"/>
      <c r="Z1" s="23"/>
      <c r="AA1" s="23"/>
      <c r="AB1" s="23"/>
      <c r="AC1" s="23" t="s">
        <v>154</v>
      </c>
      <c r="AD1" s="23"/>
      <c r="AE1" s="23"/>
      <c r="AF1" s="23"/>
    </row>
    <row r="2" spans="1:32" ht="30" customHeight="1" x14ac:dyDescent="0.15">
      <c r="A2" s="24"/>
      <c r="B2" s="16"/>
      <c r="C2" s="16"/>
      <c r="D2" s="25" t="s">
        <v>155</v>
      </c>
      <c r="E2" s="25" t="s">
        <v>155</v>
      </c>
      <c r="F2" s="26"/>
      <c r="G2" s="25" t="s">
        <v>156</v>
      </c>
      <c r="H2" s="25" t="s">
        <v>156</v>
      </c>
      <c r="I2" s="25" t="s">
        <v>157</v>
      </c>
      <c r="J2" s="25" t="s">
        <v>158</v>
      </c>
      <c r="K2" s="25" t="s">
        <v>157</v>
      </c>
      <c r="L2" s="25" t="s">
        <v>158</v>
      </c>
      <c r="M2" s="25" t="s">
        <v>157</v>
      </c>
      <c r="N2" s="25" t="s">
        <v>158</v>
      </c>
      <c r="O2" s="20" t="s">
        <v>159</v>
      </c>
      <c r="P2" s="25" t="s">
        <v>160</v>
      </c>
      <c r="Q2" s="20" t="s">
        <v>147</v>
      </c>
      <c r="R2" s="25" t="s">
        <v>160</v>
      </c>
      <c r="S2" s="20" t="s">
        <v>161</v>
      </c>
      <c r="T2" s="25" t="s">
        <v>160</v>
      </c>
      <c r="U2" s="20" t="s">
        <v>149</v>
      </c>
      <c r="V2" s="25" t="s">
        <v>160</v>
      </c>
      <c r="W2" s="19" t="s">
        <v>162</v>
      </c>
      <c r="X2" s="25" t="s">
        <v>160</v>
      </c>
      <c r="Y2" s="20" t="s">
        <v>150</v>
      </c>
      <c r="Z2" s="25" t="s">
        <v>160</v>
      </c>
      <c r="AA2" s="19" t="s">
        <v>163</v>
      </c>
      <c r="AB2" s="25" t="s">
        <v>160</v>
      </c>
      <c r="AC2" s="20" t="s">
        <v>164</v>
      </c>
      <c r="AD2" s="25" t="s">
        <v>160</v>
      </c>
      <c r="AE2" s="20" t="s">
        <v>165</v>
      </c>
      <c r="AF2" s="25" t="s">
        <v>160</v>
      </c>
    </row>
    <row r="3" spans="1:32" ht="15.75" x14ac:dyDescent="0.25">
      <c r="A3" s="27" t="s">
        <v>166</v>
      </c>
      <c r="B3" s="27"/>
      <c r="C3" s="27"/>
      <c r="D3" s="28"/>
      <c r="E3" s="29"/>
      <c r="F3" s="28"/>
      <c r="G3" s="30"/>
      <c r="H3" s="30"/>
      <c r="I3" s="31"/>
      <c r="J3" s="31"/>
      <c r="K3" s="30"/>
      <c r="L3" s="30"/>
      <c r="M3" s="30"/>
      <c r="N3" s="30"/>
      <c r="P3" s="30"/>
      <c r="R3" s="30"/>
    </row>
    <row r="4" spans="1:32" ht="15.75" x14ac:dyDescent="0.25">
      <c r="A4" s="32" t="s">
        <v>167</v>
      </c>
      <c r="B4" s="32">
        <v>2017.02</v>
      </c>
      <c r="C4" s="33">
        <v>9.2406310000000005</v>
      </c>
      <c r="D4" s="28">
        <v>27.309390522554871</v>
      </c>
      <c r="E4" s="29">
        <v>3955.7535306851646</v>
      </c>
      <c r="F4" s="28">
        <v>144.84957207002117</v>
      </c>
      <c r="G4" s="30">
        <v>21.876542903265861</v>
      </c>
      <c r="H4" s="30">
        <v>1.2843974806996334</v>
      </c>
      <c r="I4" s="31"/>
      <c r="J4" s="31"/>
      <c r="K4" s="30">
        <v>416.30342558905505</v>
      </c>
      <c r="L4" s="30">
        <v>6.4584904051091199</v>
      </c>
      <c r="M4" s="30">
        <v>418.0304902660568</v>
      </c>
      <c r="N4" s="30">
        <v>5.6963316662226138</v>
      </c>
      <c r="O4" s="33">
        <v>11.710920785363625</v>
      </c>
      <c r="P4" s="34">
        <v>1.567594758521631</v>
      </c>
      <c r="Q4" s="35">
        <v>0.23087179999999999</v>
      </c>
      <c r="R4" s="34">
        <v>1.2815961095918635</v>
      </c>
      <c r="S4" s="36">
        <v>2.0897414383198146E-2</v>
      </c>
      <c r="T4" s="34">
        <v>1.4945980463669957</v>
      </c>
      <c r="U4" s="37">
        <v>0.81986740000000002</v>
      </c>
      <c r="V4" s="38">
        <v>0.86096070000000002</v>
      </c>
      <c r="W4" s="39">
        <v>4.78904</v>
      </c>
      <c r="X4" s="38">
        <v>0.78480939999999999</v>
      </c>
      <c r="Y4" s="37">
        <v>0.15400159999999999</v>
      </c>
      <c r="Z4" s="38">
        <v>0.47073979999999999</v>
      </c>
      <c r="AA4" s="39">
        <v>1.527237</v>
      </c>
      <c r="AB4" s="38">
        <v>0.12545729999999999</v>
      </c>
      <c r="AC4" s="40">
        <v>1.181842E-2</v>
      </c>
      <c r="AD4" s="38">
        <v>2.6496650000000002</v>
      </c>
      <c r="AE4" s="37">
        <v>35.768320000000003</v>
      </c>
      <c r="AF4" s="38">
        <v>0.84957970000000005</v>
      </c>
    </row>
    <row r="5" spans="1:32" ht="15.75" x14ac:dyDescent="0.25">
      <c r="A5" s="32" t="s">
        <v>76</v>
      </c>
      <c r="B5" s="32">
        <v>2017.02</v>
      </c>
      <c r="C5" s="33">
        <v>8.9595459999999996</v>
      </c>
      <c r="D5" s="28">
        <v>37.182246257636898</v>
      </c>
      <c r="E5" s="29">
        <v>6631.6290164587308</v>
      </c>
      <c r="F5" s="28">
        <v>178.35471720852942</v>
      </c>
      <c r="G5" s="30">
        <v>23.146802433875571</v>
      </c>
      <c r="H5" s="30">
        <v>1.1237509385798787</v>
      </c>
      <c r="I5" s="31"/>
      <c r="J5" s="31"/>
      <c r="K5" s="30">
        <v>411.83442906391747</v>
      </c>
      <c r="L5" s="30">
        <v>6.9214195277225841</v>
      </c>
      <c r="M5" s="30">
        <v>423.57125752374225</v>
      </c>
      <c r="N5" s="30">
        <v>6.56996081410536</v>
      </c>
      <c r="O5" s="33">
        <v>11.649600035850675</v>
      </c>
      <c r="P5" s="34">
        <v>1.6799561960491709</v>
      </c>
      <c r="Q5" s="35">
        <v>0.24110119999999999</v>
      </c>
      <c r="R5" s="34">
        <v>1.5985852037001345</v>
      </c>
      <c r="S5" s="36">
        <v>2.117731080236818E-2</v>
      </c>
      <c r="T5" s="34">
        <v>1.692671900223103</v>
      </c>
      <c r="U5" s="37">
        <v>0.90423260000000005</v>
      </c>
      <c r="V5" s="38">
        <v>1.0517380000000001</v>
      </c>
      <c r="W5" s="39">
        <v>5.238918</v>
      </c>
      <c r="X5" s="38">
        <v>0.58431730000000004</v>
      </c>
      <c r="Y5" s="37">
        <v>0.16820850000000001</v>
      </c>
      <c r="Z5" s="38">
        <v>0.92353169999999996</v>
      </c>
      <c r="AA5" s="39">
        <v>1.6140779999999999</v>
      </c>
      <c r="AB5" s="38">
        <v>0.59066079999999999</v>
      </c>
      <c r="AC5" s="40">
        <v>1.2386080000000001E-2</v>
      </c>
      <c r="AD5" s="38">
        <v>2.5871080000000002</v>
      </c>
      <c r="AE5" s="37">
        <v>43.255389999999998</v>
      </c>
      <c r="AF5" s="38">
        <v>1.1559060000000001</v>
      </c>
    </row>
    <row r="6" spans="1:32" ht="15.75" x14ac:dyDescent="0.25">
      <c r="A6" s="32" t="s">
        <v>77</v>
      </c>
      <c r="B6" s="32">
        <v>2017.02</v>
      </c>
      <c r="C6" s="33">
        <v>8.1976499999999994</v>
      </c>
      <c r="D6" s="28">
        <v>69.306188813458064</v>
      </c>
      <c r="E6" s="29">
        <v>7816.0333066882959</v>
      </c>
      <c r="F6" s="28">
        <v>112.77540203120442</v>
      </c>
      <c r="G6" s="30">
        <v>15.610989693282008</v>
      </c>
      <c r="H6" s="30">
        <v>1.0919317668645554</v>
      </c>
      <c r="I6" s="31"/>
      <c r="J6" s="31"/>
      <c r="K6" s="30">
        <v>416.93255136677595</v>
      </c>
      <c r="L6" s="30">
        <v>7.6053214805979303</v>
      </c>
      <c r="M6" s="30">
        <v>413.50797745483845</v>
      </c>
      <c r="N6" s="30">
        <v>8.2133642506088727</v>
      </c>
      <c r="O6" s="33">
        <v>12.630433148649406</v>
      </c>
      <c r="P6" s="34">
        <v>1.8459518156791093</v>
      </c>
      <c r="Q6" s="35">
        <v>0.1804153</v>
      </c>
      <c r="R6" s="34">
        <v>0.84929934927564843</v>
      </c>
      <c r="S6" s="36">
        <v>2.0669012791314337E-2</v>
      </c>
      <c r="T6" s="34">
        <v>2.0727781372112646</v>
      </c>
      <c r="U6" s="37">
        <v>0.87445130000000004</v>
      </c>
      <c r="V6" s="38">
        <v>1.3005530000000001</v>
      </c>
      <c r="W6" s="39">
        <v>5.4847770000000002</v>
      </c>
      <c r="X6" s="38">
        <v>1.572001</v>
      </c>
      <c r="Y6" s="37">
        <v>0.1684428</v>
      </c>
      <c r="Z6" s="38">
        <v>1.5113510000000001</v>
      </c>
      <c r="AA6" s="39">
        <v>1.6446879999999999</v>
      </c>
      <c r="AB6" s="38">
        <v>1.174706</v>
      </c>
      <c r="AC6" s="40">
        <v>9.1759890000000007E-3</v>
      </c>
      <c r="AD6" s="38">
        <v>4.2097860000000003</v>
      </c>
      <c r="AE6" s="37">
        <v>30.023009999999999</v>
      </c>
      <c r="AF6" s="38">
        <v>0.82303079999999995</v>
      </c>
    </row>
    <row r="7" spans="1:32" ht="15.75" x14ac:dyDescent="0.25">
      <c r="A7" s="32" t="s">
        <v>78</v>
      </c>
      <c r="B7" s="32">
        <v>2017.02</v>
      </c>
      <c r="C7" s="33">
        <v>7.5615509999999997</v>
      </c>
      <c r="D7" s="28">
        <v>33.212954166073537</v>
      </c>
      <c r="E7" s="29">
        <v>5220.0086846034546</v>
      </c>
      <c r="F7" s="28">
        <v>157.16785259456395</v>
      </c>
      <c r="G7" s="30">
        <v>12.675574320129146</v>
      </c>
      <c r="H7" s="30">
        <v>0.61774700457673015</v>
      </c>
      <c r="I7" s="31"/>
      <c r="J7" s="31"/>
      <c r="K7" s="30">
        <v>414.11218274521843</v>
      </c>
      <c r="L7" s="30">
        <v>6.1850651379370554</v>
      </c>
      <c r="M7" s="30">
        <v>409.39456261846027</v>
      </c>
      <c r="N7" s="30">
        <v>5.9557769296658725</v>
      </c>
      <c r="O7" s="33">
        <v>13.161697640120924</v>
      </c>
      <c r="P7" s="34">
        <v>1.5012294024119066</v>
      </c>
      <c r="Q7" s="35">
        <v>0.15677640000000001</v>
      </c>
      <c r="R7" s="34">
        <v>0.49319541210457341</v>
      </c>
      <c r="S7" s="36">
        <v>2.0461316351701141E-2</v>
      </c>
      <c r="T7" s="34">
        <v>1.5530357388213094</v>
      </c>
      <c r="U7" s="37">
        <v>0.81715090000000001</v>
      </c>
      <c r="V7" s="38">
        <v>0.73320510000000005</v>
      </c>
      <c r="W7" s="39">
        <v>5.345415</v>
      </c>
      <c r="X7" s="38">
        <v>1.495573</v>
      </c>
      <c r="Y7" s="37">
        <v>0.16690940000000001</v>
      </c>
      <c r="Z7" s="38">
        <v>0.63221249999999996</v>
      </c>
      <c r="AA7" s="39">
        <v>1.651518</v>
      </c>
      <c r="AB7" s="38">
        <v>0.49045460000000002</v>
      </c>
      <c r="AC7" s="40">
        <v>7.5325990000000001E-3</v>
      </c>
      <c r="AD7" s="38">
        <v>5.7320760000000002</v>
      </c>
      <c r="AE7" s="37">
        <v>43.089979999999997</v>
      </c>
      <c r="AF7" s="38">
        <v>0.47099079999999999</v>
      </c>
    </row>
    <row r="8" spans="1:32" ht="15.75" x14ac:dyDescent="0.25">
      <c r="A8" s="32" t="s">
        <v>79</v>
      </c>
      <c r="B8" s="32">
        <v>2017.02</v>
      </c>
      <c r="C8" s="33">
        <v>7.1293220000000002</v>
      </c>
      <c r="D8" s="28">
        <v>58.857940216415699</v>
      </c>
      <c r="E8" s="29">
        <v>9729.2447621210995</v>
      </c>
      <c r="F8" s="28">
        <v>165.30046288312985</v>
      </c>
      <c r="G8" s="30">
        <v>14.265503539053769</v>
      </c>
      <c r="H8" s="30">
        <v>0.67291274876076956</v>
      </c>
      <c r="I8" s="31"/>
      <c r="J8" s="31"/>
      <c r="K8" s="30">
        <v>416.29877311368784</v>
      </c>
      <c r="L8" s="30">
        <v>6.2097014895217821</v>
      </c>
      <c r="M8" s="30">
        <v>404.95947561876642</v>
      </c>
      <c r="N8" s="30">
        <v>6.1088661805109776</v>
      </c>
      <c r="O8" s="33">
        <v>12.851984807138525</v>
      </c>
      <c r="P8" s="34">
        <v>1.5072090993984908</v>
      </c>
      <c r="Q8" s="35">
        <v>0.16958010000000001</v>
      </c>
      <c r="R8" s="34">
        <v>0.88270020304798846</v>
      </c>
      <c r="S8" s="36">
        <v>2.0237425243691435E-2</v>
      </c>
      <c r="T8" s="34">
        <v>1.5876803795314094</v>
      </c>
      <c r="U8" s="37">
        <v>0.74587000000000003</v>
      </c>
      <c r="V8" s="38">
        <v>0.74537189999999998</v>
      </c>
      <c r="W8" s="39">
        <v>4.781555</v>
      </c>
      <c r="X8" s="38">
        <v>0.507741</v>
      </c>
      <c r="Y8" s="37">
        <v>0.1476199</v>
      </c>
      <c r="Z8" s="38">
        <v>0.71309299999999998</v>
      </c>
      <c r="AA8" s="39">
        <v>1.52277</v>
      </c>
      <c r="AB8" s="38">
        <v>0.50511760000000006</v>
      </c>
      <c r="AC8" s="40">
        <v>7.459841E-3</v>
      </c>
      <c r="AD8" s="38">
        <v>2.6256159999999999</v>
      </c>
      <c r="AE8" s="37">
        <v>44.51923</v>
      </c>
      <c r="AF8" s="38">
        <v>0.75317559999999995</v>
      </c>
    </row>
    <row r="9" spans="1:32" ht="15.75" x14ac:dyDescent="0.25">
      <c r="A9" s="32" t="s">
        <v>80</v>
      </c>
      <c r="B9" s="32">
        <v>2017.02</v>
      </c>
      <c r="C9" s="33">
        <v>6.7983250000000002</v>
      </c>
      <c r="D9" s="28">
        <v>37.943566238480884</v>
      </c>
      <c r="E9" s="29">
        <v>5461.7692971029001</v>
      </c>
      <c r="F9" s="28">
        <v>143.94454287124407</v>
      </c>
      <c r="G9" s="30">
        <v>15.898410530237179</v>
      </c>
      <c r="H9" s="30">
        <v>0.87612523712061807</v>
      </c>
      <c r="I9" s="31"/>
      <c r="J9" s="31"/>
      <c r="K9" s="30">
        <v>407.9223740802326</v>
      </c>
      <c r="L9" s="30">
        <v>6.3550837728007661</v>
      </c>
      <c r="M9" s="30">
        <v>409.79722465602953</v>
      </c>
      <c r="N9" s="30">
        <v>5.7586167671482711</v>
      </c>
      <c r="O9" s="33">
        <v>12.874535676905722</v>
      </c>
      <c r="P9" s="34">
        <v>1.5424960613594092</v>
      </c>
      <c r="Q9" s="35">
        <v>0.1827299</v>
      </c>
      <c r="R9" s="34">
        <v>0.91457094522500537</v>
      </c>
      <c r="S9" s="36">
        <v>2.0481645882802723E-2</v>
      </c>
      <c r="T9" s="34">
        <v>1.5085939127103623</v>
      </c>
      <c r="U9" s="37">
        <v>0.49755440000000001</v>
      </c>
      <c r="V9" s="38">
        <v>0.81436730000000002</v>
      </c>
      <c r="W9" s="39">
        <v>3.235951</v>
      </c>
      <c r="X9" s="38">
        <v>0.71362320000000001</v>
      </c>
      <c r="Y9" s="37">
        <v>9.6729979999999993E-2</v>
      </c>
      <c r="Z9" s="38">
        <v>0.5134474</v>
      </c>
      <c r="AA9" s="39">
        <v>1.1107590000000001</v>
      </c>
      <c r="AB9" s="38">
        <v>0.41364800000000002</v>
      </c>
      <c r="AC9" s="40">
        <v>7.6768720000000004E-3</v>
      </c>
      <c r="AD9" s="38">
        <v>3.2789069999999998</v>
      </c>
      <c r="AE9" s="37">
        <v>38.10718</v>
      </c>
      <c r="AF9" s="38">
        <v>0.58499239999999997</v>
      </c>
    </row>
    <row r="10" spans="1:32" ht="15.75" x14ac:dyDescent="0.25">
      <c r="A10" s="32" t="s">
        <v>81</v>
      </c>
      <c r="B10" s="32">
        <v>2017.02</v>
      </c>
      <c r="C10" s="33">
        <v>6.4667810000000001</v>
      </c>
      <c r="D10" s="28">
        <v>33.11580759443121</v>
      </c>
      <c r="E10" s="29">
        <v>6106.68626180927</v>
      </c>
      <c r="F10" s="28">
        <v>184.40396612390563</v>
      </c>
      <c r="G10" s="30">
        <v>18.842158201912333</v>
      </c>
      <c r="H10" s="30">
        <v>0.84023162594600487</v>
      </c>
      <c r="I10" s="31"/>
      <c r="J10" s="31"/>
      <c r="K10" s="30">
        <v>404.60935952976575</v>
      </c>
      <c r="L10" s="30">
        <v>7.1958813315284855</v>
      </c>
      <c r="M10" s="30">
        <v>412.024869024785</v>
      </c>
      <c r="N10" s="30">
        <v>5.7884980194249431</v>
      </c>
      <c r="O10" s="33">
        <v>12.528879532189201</v>
      </c>
      <c r="P10" s="34">
        <v>1.7465731387205061</v>
      </c>
      <c r="Q10" s="35">
        <v>0.20643590000000001</v>
      </c>
      <c r="R10" s="34">
        <v>1.1304488963349915</v>
      </c>
      <c r="S10" s="36">
        <v>2.0594122123587109E-2</v>
      </c>
      <c r="T10" s="34">
        <v>1.5153160748834187</v>
      </c>
      <c r="U10" s="37">
        <v>0.97064740000000005</v>
      </c>
      <c r="V10" s="38">
        <v>1.15517</v>
      </c>
      <c r="W10" s="39">
        <v>6.020969</v>
      </c>
      <c r="X10" s="38">
        <v>0.89694070000000004</v>
      </c>
      <c r="Y10" s="37">
        <v>0.19071009999999999</v>
      </c>
      <c r="Z10" s="38">
        <v>0.53287470000000003</v>
      </c>
      <c r="AA10" s="39">
        <v>1.8070440000000001</v>
      </c>
      <c r="AB10" s="38">
        <v>0.33462789999999998</v>
      </c>
      <c r="AC10" s="40">
        <v>1.161304E-2</v>
      </c>
      <c r="AD10" s="38">
        <v>4.3730659999999997</v>
      </c>
      <c r="AE10" s="37">
        <v>47.092410000000001</v>
      </c>
      <c r="AF10" s="38">
        <v>0.84175180000000005</v>
      </c>
    </row>
    <row r="11" spans="1:32" ht="15.75" x14ac:dyDescent="0.25">
      <c r="A11" s="32" t="s">
        <v>82</v>
      </c>
      <c r="B11" s="32">
        <v>2017.02</v>
      </c>
      <c r="C11" s="33">
        <v>6.1953179999999994</v>
      </c>
      <c r="D11" s="28">
        <v>48.79250121267431</v>
      </c>
      <c r="E11" s="29">
        <v>7720.3269566036479</v>
      </c>
      <c r="F11" s="28">
        <v>158.22773509709359</v>
      </c>
      <c r="G11" s="30">
        <v>23.245610331553458</v>
      </c>
      <c r="H11" s="30">
        <v>1.2718322061958915</v>
      </c>
      <c r="I11" s="31"/>
      <c r="J11" s="31"/>
      <c r="K11" s="30">
        <v>422.74228969052575</v>
      </c>
      <c r="L11" s="30">
        <v>9.33589045295688</v>
      </c>
      <c r="M11" s="30">
        <v>414.15325516751216</v>
      </c>
      <c r="N11" s="30">
        <v>5.4612810707356845</v>
      </c>
      <c r="O11" s="33">
        <v>11.324730002262514</v>
      </c>
      <c r="P11" s="34">
        <v>2.2659928283875921</v>
      </c>
      <c r="Q11" s="35">
        <v>0.2418969</v>
      </c>
      <c r="R11" s="34">
        <v>0.87423819044903883</v>
      </c>
      <c r="S11" s="36">
        <v>2.0701598286900783E-2</v>
      </c>
      <c r="T11" s="34">
        <v>1.4419846951312765</v>
      </c>
      <c r="U11" s="37">
        <v>1.151295</v>
      </c>
      <c r="V11" s="38">
        <v>1.8489519999999999</v>
      </c>
      <c r="W11" s="39">
        <v>6.441071</v>
      </c>
      <c r="X11" s="38">
        <v>0.89397899999999997</v>
      </c>
      <c r="Y11" s="37">
        <v>0.20477890000000001</v>
      </c>
      <c r="Z11" s="38">
        <v>0.25902219999999998</v>
      </c>
      <c r="AA11" s="39">
        <v>1.889278</v>
      </c>
      <c r="AB11" s="38">
        <v>0.2360594</v>
      </c>
      <c r="AC11" s="40">
        <v>1.3016659999999999E-2</v>
      </c>
      <c r="AD11" s="38">
        <v>2.1114760000000001</v>
      </c>
      <c r="AE11" s="37">
        <v>38.382249999999999</v>
      </c>
      <c r="AF11" s="38">
        <v>1.164226</v>
      </c>
    </row>
    <row r="12" spans="1:32" ht="15.75" x14ac:dyDescent="0.25">
      <c r="A12" s="32" t="s">
        <v>83</v>
      </c>
      <c r="B12" s="32">
        <v>2017.02</v>
      </c>
      <c r="C12" s="33">
        <v>5.9581200000000001</v>
      </c>
      <c r="D12" s="28">
        <v>81.473772648535146</v>
      </c>
      <c r="E12" s="29">
        <v>10576.596702460753</v>
      </c>
      <c r="F12" s="28">
        <v>129.81596848456377</v>
      </c>
      <c r="G12" s="30">
        <v>10.579846020116728</v>
      </c>
      <c r="H12" s="30">
        <v>0.60966824877518866</v>
      </c>
      <c r="I12" s="31"/>
      <c r="J12" s="31"/>
      <c r="K12" s="30">
        <v>417.00982350077783</v>
      </c>
      <c r="L12" s="30">
        <v>5.9098771711136484</v>
      </c>
      <c r="M12" s="30">
        <v>410.67459289640436</v>
      </c>
      <c r="N12" s="30">
        <v>6.0284638623459594</v>
      </c>
      <c r="O12" s="33">
        <v>13.38087922717971</v>
      </c>
      <c r="P12" s="34">
        <v>1.4344362065809828</v>
      </c>
      <c r="Q12" s="35">
        <v>0.13989950000000001</v>
      </c>
      <c r="R12" s="34">
        <v>0.70770193452057206</v>
      </c>
      <c r="S12" s="36">
        <v>2.0525943700982638E-2</v>
      </c>
      <c r="T12" s="34">
        <v>1.5694707154968679</v>
      </c>
      <c r="U12" s="37">
        <v>1.174358</v>
      </c>
      <c r="V12" s="38">
        <v>0.58438619999999997</v>
      </c>
      <c r="W12" s="39">
        <v>7.7176400000000003</v>
      </c>
      <c r="X12" s="38">
        <v>0.41748780000000002</v>
      </c>
      <c r="Y12" s="37">
        <v>0.23636019999999999</v>
      </c>
      <c r="Z12" s="38">
        <v>0.67157350000000005</v>
      </c>
      <c r="AA12" s="39">
        <v>2.118652</v>
      </c>
      <c r="AB12" s="38">
        <v>0.55222760000000004</v>
      </c>
      <c r="AC12" s="40">
        <v>5.8957109999999997E-3</v>
      </c>
      <c r="AD12" s="38">
        <v>4.8809769999999997</v>
      </c>
      <c r="AE12" s="37">
        <v>36.442239999999998</v>
      </c>
      <c r="AF12" s="38">
        <v>0.52959529999999999</v>
      </c>
    </row>
    <row r="13" spans="1:32" ht="15.75" x14ac:dyDescent="0.25">
      <c r="A13" s="32" t="s">
        <v>53</v>
      </c>
      <c r="B13" s="32">
        <v>2017.02</v>
      </c>
      <c r="C13" s="33">
        <v>5.7267899999999994</v>
      </c>
      <c r="D13" s="28">
        <v>68.615821626491154</v>
      </c>
      <c r="E13" s="29">
        <v>9935.0760511599892</v>
      </c>
      <c r="F13" s="28">
        <v>144.79278708111048</v>
      </c>
      <c r="G13" s="30">
        <v>15.17007326462188</v>
      </c>
      <c r="H13" s="30">
        <v>0.82438519088980611</v>
      </c>
      <c r="I13" s="31"/>
      <c r="J13" s="31"/>
      <c r="K13" s="30">
        <v>408.38402953666866</v>
      </c>
      <c r="L13" s="30">
        <v>10.07566815347915</v>
      </c>
      <c r="M13" s="30">
        <v>417.06952793110366</v>
      </c>
      <c r="N13" s="30">
        <v>9.0471538463606986</v>
      </c>
      <c r="O13" s="33">
        <v>12.970882487822587</v>
      </c>
      <c r="P13" s="34">
        <v>2.4455505226891141</v>
      </c>
      <c r="Q13" s="35">
        <v>0.17686460000000001</v>
      </c>
      <c r="R13" s="34">
        <v>0.7932215675505111</v>
      </c>
      <c r="S13" s="36">
        <v>2.0848878386922405E-2</v>
      </c>
      <c r="T13" s="34">
        <v>2.2680945839865232</v>
      </c>
      <c r="U13" s="37">
        <v>1.0729070000000001</v>
      </c>
      <c r="V13" s="38">
        <v>2.0650949999999999</v>
      </c>
      <c r="W13" s="39">
        <v>6.8609859999999996</v>
      </c>
      <c r="X13" s="38">
        <v>1.9695009999999999</v>
      </c>
      <c r="Y13" s="37">
        <v>0.21199609999999999</v>
      </c>
      <c r="Z13" s="38">
        <v>1.7697529999999999</v>
      </c>
      <c r="AA13" s="39">
        <v>1.933554</v>
      </c>
      <c r="AB13" s="38">
        <v>1.0588070000000001</v>
      </c>
      <c r="AC13" s="40">
        <v>8.8346239999999993E-3</v>
      </c>
      <c r="AD13" s="38">
        <v>3.364951</v>
      </c>
      <c r="AE13" s="37">
        <v>38.643529999999998</v>
      </c>
      <c r="AF13" s="38">
        <v>1.9703120000000001</v>
      </c>
    </row>
    <row r="14" spans="1:32" ht="15.75" x14ac:dyDescent="0.25">
      <c r="A14" s="32" t="s">
        <v>84</v>
      </c>
      <c r="B14" s="32">
        <v>2017.02</v>
      </c>
      <c r="C14" s="33">
        <v>5.5248749999999998</v>
      </c>
      <c r="D14" s="28">
        <v>54.104696883600191</v>
      </c>
      <c r="E14" s="29">
        <v>8087.0826602846673</v>
      </c>
      <c r="F14" s="28">
        <v>149.47099098777065</v>
      </c>
      <c r="G14" s="30">
        <v>14.916776356637278</v>
      </c>
      <c r="H14" s="30">
        <v>0.7832362998148571</v>
      </c>
      <c r="I14" s="31"/>
      <c r="J14" s="31"/>
      <c r="K14" s="30">
        <v>407.12317396513009</v>
      </c>
      <c r="L14" s="30">
        <v>8.6056349581839306</v>
      </c>
      <c r="M14" s="30">
        <v>401.94270752220802</v>
      </c>
      <c r="N14" s="30">
        <v>6.0960080621056854</v>
      </c>
      <c r="O14" s="33">
        <v>13.051193087428883</v>
      </c>
      <c r="P14" s="34">
        <v>2.0887463490737694</v>
      </c>
      <c r="Q14" s="35">
        <v>0.1748248</v>
      </c>
      <c r="R14" s="34">
        <v>0.76398598374056581</v>
      </c>
      <c r="S14" s="36">
        <v>2.0085161476589116E-2</v>
      </c>
      <c r="T14" s="34">
        <v>1.5847661618764581</v>
      </c>
      <c r="U14" s="37">
        <v>0.96015609999999996</v>
      </c>
      <c r="V14" s="38">
        <v>1.626887</v>
      </c>
      <c r="W14" s="39">
        <v>6.1983509999999997</v>
      </c>
      <c r="X14" s="38">
        <v>1.4187639999999999</v>
      </c>
      <c r="Y14" s="37">
        <v>0.1877557</v>
      </c>
      <c r="Z14" s="38">
        <v>0.70658080000000001</v>
      </c>
      <c r="AA14" s="39">
        <v>1.8201259999999999</v>
      </c>
      <c r="AB14" s="38">
        <v>0.72395759999999998</v>
      </c>
      <c r="AC14" s="40">
        <v>8.5706229999999994E-3</v>
      </c>
      <c r="AD14" s="38">
        <v>2.1103149999999999</v>
      </c>
      <c r="AE14" s="37">
        <v>39.994610000000002</v>
      </c>
      <c r="AF14" s="38">
        <v>0.83317059999999998</v>
      </c>
    </row>
    <row r="15" spans="1:32" ht="15.75" x14ac:dyDescent="0.25">
      <c r="A15" s="32" t="s">
        <v>85</v>
      </c>
      <c r="B15" s="32">
        <v>2017.02</v>
      </c>
      <c r="C15" s="33">
        <v>5.353783</v>
      </c>
      <c r="D15" s="28">
        <v>75.931902915855346</v>
      </c>
      <c r="E15" s="29">
        <v>10572.276632037376</v>
      </c>
      <c r="F15" s="28">
        <v>139.23365839722393</v>
      </c>
      <c r="G15" s="30">
        <v>14.873376381472742</v>
      </c>
      <c r="H15" s="30">
        <v>0.83749273091160148</v>
      </c>
      <c r="I15" s="31"/>
      <c r="J15" s="31"/>
      <c r="K15" s="30">
        <v>401.40772308186871</v>
      </c>
      <c r="L15" s="30">
        <v>9.7443809310092373</v>
      </c>
      <c r="M15" s="30">
        <v>409.04449482106202</v>
      </c>
      <c r="N15" s="30">
        <v>8.6800804942888945</v>
      </c>
      <c r="O15" s="33">
        <v>13.249708497221846</v>
      </c>
      <c r="P15" s="34">
        <v>2.3651410026721451</v>
      </c>
      <c r="Q15" s="35">
        <v>0.1744753</v>
      </c>
      <c r="R15" s="34">
        <v>0.82126562208776888</v>
      </c>
      <c r="S15" s="36">
        <v>2.044364251857508E-2</v>
      </c>
      <c r="T15" s="34">
        <v>2.1819485696606145</v>
      </c>
      <c r="U15" s="37">
        <v>1.0340830000000001</v>
      </c>
      <c r="V15" s="38">
        <v>1.969211</v>
      </c>
      <c r="W15" s="39">
        <v>6.7581699999999998</v>
      </c>
      <c r="X15" s="38">
        <v>1.606196</v>
      </c>
      <c r="Y15" s="37">
        <v>0.2094435</v>
      </c>
      <c r="Z15" s="38">
        <v>1.6579120000000001</v>
      </c>
      <c r="AA15" s="39">
        <v>1.943892</v>
      </c>
      <c r="AB15" s="38">
        <v>0.50172030000000001</v>
      </c>
      <c r="AC15" s="40">
        <v>8.0766139999999993E-3</v>
      </c>
      <c r="AD15" s="38">
        <v>3.30925</v>
      </c>
      <c r="AE15" s="37">
        <v>37.294759999999997</v>
      </c>
      <c r="AF15" s="38">
        <v>0.75055459999999996</v>
      </c>
    </row>
    <row r="16" spans="1:32" ht="15.75" x14ac:dyDescent="0.25">
      <c r="A16" s="32" t="s">
        <v>86</v>
      </c>
      <c r="B16" s="32">
        <v>2017.02</v>
      </c>
      <c r="C16" s="41">
        <v>8.673845</v>
      </c>
      <c r="D16" s="28">
        <v>66.130011641407322</v>
      </c>
      <c r="E16" s="28">
        <v>8013.7575215553416</v>
      </c>
      <c r="F16" s="28">
        <v>121.18185560000002</v>
      </c>
      <c r="G16" s="30">
        <v>14.916447671224741</v>
      </c>
      <c r="H16" s="30">
        <v>0.92747388555150523</v>
      </c>
      <c r="I16" s="31"/>
      <c r="J16" s="31"/>
      <c r="K16" s="30">
        <v>300.12922850743814</v>
      </c>
      <c r="L16" s="30">
        <v>7.4488513807716892</v>
      </c>
      <c r="M16" s="30">
        <v>311.09349654461937</v>
      </c>
      <c r="N16" s="30">
        <v>7.5553399591866492</v>
      </c>
      <c r="O16" s="33">
        <v>17.85280499730408</v>
      </c>
      <c r="P16" s="34">
        <v>2.3645781962593246</v>
      </c>
      <c r="Q16" s="35">
        <v>0.17232410000000001</v>
      </c>
      <c r="R16" s="34">
        <v>1.8558205499842919</v>
      </c>
      <c r="S16" s="36">
        <v>1.5510407611475117E-2</v>
      </c>
      <c r="T16" s="34">
        <v>2.428639635063218</v>
      </c>
      <c r="U16" s="37">
        <v>0.55551819999999996</v>
      </c>
      <c r="V16" s="38">
        <v>1.9685349999999999</v>
      </c>
      <c r="W16" s="39">
        <v>4.9417070000000001</v>
      </c>
      <c r="X16" s="38">
        <v>2.3110979999999999</v>
      </c>
      <c r="Y16" s="37">
        <v>0.11464390000000001</v>
      </c>
      <c r="Z16" s="38">
        <v>1.9713099999999999</v>
      </c>
      <c r="AA16" s="39">
        <v>1.482407</v>
      </c>
      <c r="AB16" s="38">
        <v>1.540387</v>
      </c>
      <c r="AC16" s="40">
        <v>8.5706389999999997E-3</v>
      </c>
      <c r="AD16" s="38">
        <v>2.1215809999999999</v>
      </c>
      <c r="AE16" s="37">
        <v>33.774039999999999</v>
      </c>
      <c r="AF16" s="38">
        <v>2.2853409999999998</v>
      </c>
    </row>
    <row r="17" spans="1:32" ht="15.75" x14ac:dyDescent="0.25">
      <c r="A17" s="32" t="s">
        <v>55</v>
      </c>
      <c r="B17" s="32">
        <v>2017.02</v>
      </c>
      <c r="C17" s="41">
        <v>8.4384460000000008</v>
      </c>
      <c r="D17" s="28">
        <v>85.292538373048444</v>
      </c>
      <c r="E17" s="28">
        <v>10278.230132725457</v>
      </c>
      <c r="F17" s="28">
        <v>120.50561900000001</v>
      </c>
      <c r="G17" s="30">
        <v>53.463159275261184</v>
      </c>
      <c r="H17" s="30">
        <v>4.9859061407784209</v>
      </c>
      <c r="I17" s="31"/>
      <c r="J17" s="31"/>
      <c r="K17" s="30">
        <v>243.24178291142826</v>
      </c>
      <c r="L17" s="30">
        <v>4.5732676800323988</v>
      </c>
      <c r="M17" s="30">
        <v>281.37460535114366</v>
      </c>
      <c r="N17" s="30">
        <v>4.2786252049643796</v>
      </c>
      <c r="O17" s="41">
        <v>12.10201172556267</v>
      </c>
      <c r="P17" s="42">
        <v>1.7223219696749503</v>
      </c>
      <c r="Q17" s="43">
        <v>0.48387249999999998</v>
      </c>
      <c r="R17" s="42">
        <v>0.66490159270003257</v>
      </c>
      <c r="S17" s="36">
        <v>1.4018357044949151E-2</v>
      </c>
      <c r="T17" s="34">
        <v>1.5206152664789474</v>
      </c>
      <c r="U17" s="37">
        <v>0.7868619</v>
      </c>
      <c r="V17" s="38">
        <v>1.1181650000000001</v>
      </c>
      <c r="W17" s="39">
        <v>4.7509690000000004</v>
      </c>
      <c r="X17" s="38">
        <v>1.3769180000000001</v>
      </c>
      <c r="Y17" s="37">
        <v>0.1245938</v>
      </c>
      <c r="Z17" s="38">
        <v>0.54776219999999998</v>
      </c>
      <c r="AA17" s="39">
        <v>1.637302</v>
      </c>
      <c r="AB17" s="38">
        <v>0.4164698</v>
      </c>
      <c r="AC17" s="40">
        <v>2.9556889999999999E-2</v>
      </c>
      <c r="AD17" s="38">
        <v>2.122347</v>
      </c>
      <c r="AE17" s="37">
        <v>22.518000000000001</v>
      </c>
      <c r="AF17" s="38">
        <v>0.70832329999999999</v>
      </c>
    </row>
    <row r="18" spans="1:32" ht="15.75" x14ac:dyDescent="0.25">
      <c r="A18" s="32" t="s">
        <v>56</v>
      </c>
      <c r="B18" s="32">
        <v>2017.02</v>
      </c>
      <c r="C18" s="33">
        <v>7.9609999999999994</v>
      </c>
      <c r="D18" s="28">
        <v>122.40514390960439</v>
      </c>
      <c r="E18" s="28">
        <v>8036.1705999338756</v>
      </c>
      <c r="F18" s="28">
        <v>65.652229500000004</v>
      </c>
      <c r="G18" s="30">
        <v>9.084759896861808</v>
      </c>
      <c r="H18" s="30">
        <v>0.83948067224515566</v>
      </c>
      <c r="I18" s="31"/>
      <c r="J18" s="31"/>
      <c r="K18" s="30">
        <v>286.90279997519627</v>
      </c>
      <c r="L18" s="30">
        <v>4.8226865038875566</v>
      </c>
      <c r="M18" s="30">
        <v>305.69184443664784</v>
      </c>
      <c r="N18" s="30">
        <v>4.7251626229894699</v>
      </c>
      <c r="O18" s="33">
        <v>19.976525559049673</v>
      </c>
      <c r="P18" s="34">
        <v>1.5023583783815397</v>
      </c>
      <c r="Q18" s="35">
        <v>0.1251903</v>
      </c>
      <c r="R18" s="34">
        <v>0.84032336793879525</v>
      </c>
      <c r="S18" s="36">
        <v>1.5239052028655515E-2</v>
      </c>
      <c r="T18" s="34">
        <v>1.5457274078401924</v>
      </c>
      <c r="U18" s="37">
        <v>0.91932250000000004</v>
      </c>
      <c r="V18" s="38">
        <v>0.73551390000000005</v>
      </c>
      <c r="W18" s="39">
        <v>8.9755789999999998</v>
      </c>
      <c r="X18" s="38">
        <v>0.6028057</v>
      </c>
      <c r="Y18" s="37">
        <v>0.1877412</v>
      </c>
      <c r="Z18" s="38">
        <v>0.61404060000000005</v>
      </c>
      <c r="AA18" s="39">
        <v>2.144136</v>
      </c>
      <c r="AB18" s="38">
        <v>0.30203279999999999</v>
      </c>
      <c r="AC18" s="40">
        <v>5.4552630000000001E-3</v>
      </c>
      <c r="AD18" s="38">
        <v>5.7587169999999999</v>
      </c>
      <c r="AE18" s="37">
        <v>22.725950000000001</v>
      </c>
      <c r="AF18" s="38">
        <v>0.84104270000000003</v>
      </c>
    </row>
    <row r="19" spans="1:32" ht="15.75" x14ac:dyDescent="0.25">
      <c r="A19" s="32" t="s">
        <v>57</v>
      </c>
      <c r="B19" s="32">
        <v>2017.02</v>
      </c>
      <c r="C19" s="33">
        <v>7.7496969999999994</v>
      </c>
      <c r="D19" s="28">
        <v>51.044934234442579</v>
      </c>
      <c r="E19" s="28">
        <v>7272.5921770935793</v>
      </c>
      <c r="F19" s="28">
        <v>142.47431770000003</v>
      </c>
      <c r="G19" s="30">
        <v>17.922104434843288</v>
      </c>
      <c r="H19" s="30">
        <v>1.0656758104301449</v>
      </c>
      <c r="I19" s="31"/>
      <c r="J19" s="31"/>
      <c r="K19" s="30">
        <v>283.69937887521866</v>
      </c>
      <c r="L19" s="30">
        <v>6.1965394342177582</v>
      </c>
      <c r="M19" s="30">
        <v>268.57645708107054</v>
      </c>
      <c r="N19" s="30">
        <v>6.0493018345565028</v>
      </c>
      <c r="O19" s="33">
        <v>18.242929628159356</v>
      </c>
      <c r="P19" s="34">
        <v>2.0499244148885101</v>
      </c>
      <c r="Q19" s="35">
        <v>0.19661690000000001</v>
      </c>
      <c r="R19" s="34">
        <v>2.1354577772458998</v>
      </c>
      <c r="S19" s="36">
        <v>1.3376495629462226E-2</v>
      </c>
      <c r="T19" s="34">
        <v>2.2523574479689055</v>
      </c>
      <c r="U19" s="37">
        <v>0.52265139999999999</v>
      </c>
      <c r="V19" s="38">
        <v>1.5767340000000001</v>
      </c>
      <c r="W19" s="39">
        <v>4.7568070000000002</v>
      </c>
      <c r="X19" s="38">
        <v>0.73827039999999999</v>
      </c>
      <c r="Y19" s="37">
        <v>0.10241749999999999</v>
      </c>
      <c r="Z19" s="38">
        <v>1.749539</v>
      </c>
      <c r="AA19" s="39">
        <v>1.5109680000000001</v>
      </c>
      <c r="AB19" s="38">
        <v>0.58531310000000003</v>
      </c>
      <c r="AC19" s="40">
        <v>9.4277200000000005E-3</v>
      </c>
      <c r="AD19" s="38">
        <v>4.536861</v>
      </c>
      <c r="AE19" s="37">
        <v>35.316949999999999</v>
      </c>
      <c r="AF19" s="38">
        <v>1.6294630000000001</v>
      </c>
    </row>
    <row r="20" spans="1:32" ht="15.75" x14ac:dyDescent="0.25">
      <c r="A20" s="32" t="s">
        <v>58</v>
      </c>
      <c r="B20" s="32">
        <v>2017.02</v>
      </c>
      <c r="C20" s="33">
        <v>7.4264450000000002</v>
      </c>
      <c r="D20" s="28">
        <v>74.749493801426212</v>
      </c>
      <c r="E20" s="28">
        <v>9845.5703221311178</v>
      </c>
      <c r="F20" s="28">
        <v>131.7142073</v>
      </c>
      <c r="G20" s="30">
        <v>19.891306499586754</v>
      </c>
      <c r="H20" s="30">
        <v>1.1413886720914435</v>
      </c>
      <c r="I20" s="31"/>
      <c r="J20" s="31"/>
      <c r="K20" s="30">
        <v>268.78729125366709</v>
      </c>
      <c r="L20" s="30">
        <v>7.9943508478567518</v>
      </c>
      <c r="M20" s="30">
        <v>283.97632068941039</v>
      </c>
      <c r="N20" s="30">
        <v>4.8301426200106894</v>
      </c>
      <c r="O20" s="33">
        <v>18.814971888950176</v>
      </c>
      <c r="P20" s="34">
        <v>2.8770707222624892</v>
      </c>
      <c r="Q20" s="35">
        <v>0.21253269999999999</v>
      </c>
      <c r="R20" s="34">
        <v>1.0177619089567511</v>
      </c>
      <c r="S20" s="36">
        <v>1.4148889753251478E-2</v>
      </c>
      <c r="T20" s="34">
        <v>1.7008962607461544</v>
      </c>
      <c r="U20" s="37">
        <v>0.57488090000000003</v>
      </c>
      <c r="V20" s="38">
        <v>2.5615299999999999</v>
      </c>
      <c r="W20" s="39">
        <v>5.374911</v>
      </c>
      <c r="X20" s="38">
        <v>1.4013009999999999</v>
      </c>
      <c r="Y20" s="37">
        <v>0.1136885</v>
      </c>
      <c r="Z20" s="38">
        <v>0.93852049999999998</v>
      </c>
      <c r="AA20" s="39">
        <v>1.5670360000000001</v>
      </c>
      <c r="AB20" s="38">
        <v>1.162873</v>
      </c>
      <c r="AC20" s="40">
        <v>1.1580139999999999E-2</v>
      </c>
      <c r="AD20" s="38">
        <v>1.8445959999999999</v>
      </c>
      <c r="AE20" s="37">
        <v>36.597299999999997</v>
      </c>
      <c r="AF20" s="38">
        <v>1.699198</v>
      </c>
    </row>
    <row r="21" spans="1:32" ht="15.75" x14ac:dyDescent="0.25">
      <c r="A21" s="32" t="s">
        <v>59</v>
      </c>
      <c r="B21" s="32">
        <v>2017.02</v>
      </c>
      <c r="C21" s="33">
        <v>7.276554</v>
      </c>
      <c r="D21" s="28">
        <v>67.588261117163384</v>
      </c>
      <c r="E21" s="28">
        <v>11151.038148905072</v>
      </c>
      <c r="F21" s="28">
        <v>164.9848356</v>
      </c>
      <c r="G21" s="30">
        <v>21.560769379240718</v>
      </c>
      <c r="H21" s="30">
        <v>1.0541091865146426</v>
      </c>
      <c r="I21" s="31"/>
      <c r="J21" s="31"/>
      <c r="K21" s="30">
        <v>269.07818633996101</v>
      </c>
      <c r="L21" s="30">
        <v>10.011128742690142</v>
      </c>
      <c r="M21" s="30">
        <v>271.22173581694534</v>
      </c>
      <c r="N21" s="30">
        <v>6.7960531109851381</v>
      </c>
      <c r="O21" s="33">
        <v>18.402533716237468</v>
      </c>
      <c r="P21" s="34">
        <v>3.6433256939539458</v>
      </c>
      <c r="Q21" s="35">
        <v>0.2260259</v>
      </c>
      <c r="R21" s="34">
        <v>1.4488082821629644</v>
      </c>
      <c r="S21" s="36">
        <v>1.3509130125089841E-2</v>
      </c>
      <c r="T21" s="34">
        <v>2.5057184633505818</v>
      </c>
      <c r="U21" s="37">
        <v>0.61356279999999996</v>
      </c>
      <c r="V21" s="38">
        <v>3.3996650000000002</v>
      </c>
      <c r="W21" s="39">
        <v>5.6032630000000001</v>
      </c>
      <c r="X21" s="38">
        <v>1.677246</v>
      </c>
      <c r="Y21" s="37">
        <v>0.11877450000000001</v>
      </c>
      <c r="Z21" s="38">
        <v>2.0655260000000002</v>
      </c>
      <c r="AA21" s="39">
        <v>1.67049</v>
      </c>
      <c r="AB21" s="38">
        <v>1.3279129999999999</v>
      </c>
      <c r="AC21" s="40">
        <v>1.282956E-2</v>
      </c>
      <c r="AD21" s="38">
        <v>4.8663999999999996</v>
      </c>
      <c r="AE21" s="37">
        <v>42.953440000000001</v>
      </c>
      <c r="AF21" s="38">
        <v>1.222969</v>
      </c>
    </row>
    <row r="22" spans="1:32" ht="15.75" x14ac:dyDescent="0.25">
      <c r="A22" s="32" t="s">
        <v>60</v>
      </c>
      <c r="B22" s="32">
        <v>2017.02</v>
      </c>
      <c r="C22" s="33">
        <v>7.0172169999999996</v>
      </c>
      <c r="D22" s="28">
        <v>209.87483857084143</v>
      </c>
      <c r="E22" s="28">
        <v>15068.75633369665</v>
      </c>
      <c r="F22" s="28">
        <v>71.7987751</v>
      </c>
      <c r="G22" s="30">
        <v>10.274585640827679</v>
      </c>
      <c r="H22" s="30">
        <v>0.97767888000393888</v>
      </c>
      <c r="I22" s="31"/>
      <c r="J22" s="31"/>
      <c r="K22" s="30">
        <v>272.60025563638163</v>
      </c>
      <c r="L22" s="30">
        <v>5.9703249765589863</v>
      </c>
      <c r="M22" s="30">
        <v>280.97220143118454</v>
      </c>
      <c r="N22" s="30">
        <v>5.5406533776806519</v>
      </c>
      <c r="O22" s="33">
        <v>20.77268000347572</v>
      </c>
      <c r="P22" s="34">
        <v>2.0562598428807579</v>
      </c>
      <c r="Q22" s="35">
        <v>0.13480690000000001</v>
      </c>
      <c r="R22" s="34">
        <v>1.0878345106219052</v>
      </c>
      <c r="S22" s="36">
        <v>1.3998169221424694E-2</v>
      </c>
      <c r="T22" s="34">
        <v>1.9719578483060942</v>
      </c>
      <c r="U22" s="37">
        <v>0.55004379999999997</v>
      </c>
      <c r="V22" s="38">
        <v>1.584962</v>
      </c>
      <c r="W22" s="39">
        <v>5.6680339999999996</v>
      </c>
      <c r="X22" s="38">
        <v>1.3960809999999999</v>
      </c>
      <c r="Y22" s="37">
        <v>0.13033040000000001</v>
      </c>
      <c r="Z22" s="38">
        <v>1.3698140000000001</v>
      </c>
      <c r="AA22" s="39">
        <v>1.74438</v>
      </c>
      <c r="AB22" s="38">
        <v>1.5033840000000001</v>
      </c>
      <c r="AC22" s="40">
        <v>5.716975E-3</v>
      </c>
      <c r="AD22" s="38">
        <v>2.418272</v>
      </c>
      <c r="AE22" s="37">
        <v>22.069240000000001</v>
      </c>
      <c r="AF22" s="38">
        <v>0.79066150000000002</v>
      </c>
    </row>
    <row r="23" spans="1:32" ht="15.75" x14ac:dyDescent="0.25">
      <c r="A23" s="32" t="s">
        <v>61</v>
      </c>
      <c r="B23" s="32">
        <v>2017.02</v>
      </c>
      <c r="C23" s="33">
        <v>6.8920460000000006</v>
      </c>
      <c r="D23" s="28">
        <v>125.50549144512767</v>
      </c>
      <c r="E23" s="28">
        <v>8254.1488609995722</v>
      </c>
      <c r="F23" s="28">
        <v>65.767232700000008</v>
      </c>
      <c r="G23" s="30">
        <v>6.7997960991591571</v>
      </c>
      <c r="H23" s="30">
        <v>0.77305339849088894</v>
      </c>
      <c r="I23" s="31"/>
      <c r="J23" s="31"/>
      <c r="K23" s="30">
        <v>280.71711264914194</v>
      </c>
      <c r="L23" s="30">
        <v>4.7244026625687674</v>
      </c>
      <c r="M23" s="30">
        <v>265.05787161547141</v>
      </c>
      <c r="N23" s="30">
        <v>3.8641786903025883</v>
      </c>
      <c r="O23" s="33">
        <v>20.939963470290039</v>
      </c>
      <c r="P23" s="34">
        <v>1.5046276639327121</v>
      </c>
      <c r="Q23" s="35">
        <v>0.1067224</v>
      </c>
      <c r="R23" s="34">
        <v>0.59560804377859111</v>
      </c>
      <c r="S23" s="36">
        <v>1.3200100360294245E-2</v>
      </c>
      <c r="T23" s="34">
        <v>1.4578622648522905</v>
      </c>
      <c r="U23" s="37">
        <v>0.44095620000000002</v>
      </c>
      <c r="V23" s="38">
        <v>0.74013810000000002</v>
      </c>
      <c r="W23" s="39">
        <v>4.6112380000000002</v>
      </c>
      <c r="X23" s="38">
        <v>0.42325360000000001</v>
      </c>
      <c r="Y23" s="37">
        <v>9.8001409999999997E-2</v>
      </c>
      <c r="Z23" s="38">
        <v>0.33635549999999997</v>
      </c>
      <c r="AA23" s="39">
        <v>1.48011</v>
      </c>
      <c r="AB23" s="38">
        <v>0.23600170000000001</v>
      </c>
      <c r="AC23" s="40">
        <v>3.5085759999999998E-3</v>
      </c>
      <c r="AD23" s="38">
        <v>4.8061590000000001</v>
      </c>
      <c r="AE23" s="37">
        <v>18.47165</v>
      </c>
      <c r="AF23" s="38">
        <v>0.56888059999999996</v>
      </c>
    </row>
    <row r="24" spans="1:32" ht="15.75" x14ac:dyDescent="0.25">
      <c r="A24" s="32" t="s">
        <v>62</v>
      </c>
      <c r="B24" s="32">
        <v>2017.02</v>
      </c>
      <c r="C24" s="33">
        <v>6.6763629999999994</v>
      </c>
      <c r="D24" s="28">
        <v>64.45142642998016</v>
      </c>
      <c r="E24" s="28">
        <v>11019.670545611509</v>
      </c>
      <c r="F24" s="28">
        <v>170.97636400000002</v>
      </c>
      <c r="G24" s="30">
        <v>19.011427355376401</v>
      </c>
      <c r="H24" s="30">
        <v>1.0189517650778135</v>
      </c>
      <c r="I24" s="31"/>
      <c r="J24" s="31"/>
      <c r="K24" s="30">
        <v>277.8887383207059</v>
      </c>
      <c r="L24" s="30">
        <v>5.9771584889200451</v>
      </c>
      <c r="M24" s="30">
        <v>262.72994790564456</v>
      </c>
      <c r="N24" s="30">
        <v>3.8144653497443302</v>
      </c>
      <c r="O24" s="33">
        <v>18.38555333899895</v>
      </c>
      <c r="P24" s="34">
        <v>2.014433561789517</v>
      </c>
      <c r="Q24" s="35">
        <v>0.2054212</v>
      </c>
      <c r="R24" s="34">
        <v>1.1108648112713806</v>
      </c>
      <c r="S24" s="36">
        <v>1.3083412745874493E-2</v>
      </c>
      <c r="T24" s="34">
        <v>1.4518578411602461</v>
      </c>
      <c r="U24" s="37">
        <v>0.3857604</v>
      </c>
      <c r="V24" s="38">
        <v>1.530308</v>
      </c>
      <c r="W24" s="39">
        <v>3.5713819999999998</v>
      </c>
      <c r="X24" s="38">
        <v>0.80251660000000002</v>
      </c>
      <c r="Y24" s="37">
        <v>7.4346819999999994E-2</v>
      </c>
      <c r="Z24" s="38">
        <v>0.30929570000000001</v>
      </c>
      <c r="AA24" s="39">
        <v>1.21756</v>
      </c>
      <c r="AB24" s="38">
        <v>0.14627419999999999</v>
      </c>
      <c r="AC24" s="40">
        <v>1.099667E-2</v>
      </c>
      <c r="AD24" s="38">
        <v>6.5756860000000001</v>
      </c>
      <c r="AE24" s="37">
        <v>39.181440000000002</v>
      </c>
      <c r="AF24" s="38">
        <v>0.70557550000000002</v>
      </c>
    </row>
    <row r="25" spans="1:32" ht="15.75" x14ac:dyDescent="0.25">
      <c r="A25" s="32" t="s">
        <v>63</v>
      </c>
      <c r="B25" s="32">
        <v>2017.02</v>
      </c>
      <c r="C25" s="33">
        <v>6.5712979999999996</v>
      </c>
      <c r="D25" s="28">
        <v>73.280306478124174</v>
      </c>
      <c r="E25" s="28">
        <v>11511.01322566849</v>
      </c>
      <c r="F25" s="28">
        <v>157.08194710000001</v>
      </c>
      <c r="G25" s="30">
        <v>16.688392994125479</v>
      </c>
      <c r="H25" s="30">
        <v>0.92400696499945445</v>
      </c>
      <c r="I25" s="31"/>
      <c r="J25" s="31"/>
      <c r="K25" s="30">
        <v>282.19379003493628</v>
      </c>
      <c r="L25" s="30">
        <v>4.4492568686287264</v>
      </c>
      <c r="M25" s="30">
        <v>266.40328092592171</v>
      </c>
      <c r="N25" s="30">
        <v>3.8785425112392442</v>
      </c>
      <c r="O25" s="33">
        <v>18.618123250100464</v>
      </c>
      <c r="P25" s="34">
        <v>1.3846928721645135</v>
      </c>
      <c r="Q25" s="35">
        <v>0.18664559999999999</v>
      </c>
      <c r="R25" s="34">
        <v>1.3501846082502942</v>
      </c>
      <c r="S25" s="36">
        <v>1.3267545383752185E-2</v>
      </c>
      <c r="T25" s="34">
        <v>1.4558914206157032</v>
      </c>
      <c r="U25" s="37">
        <v>0.42083549999999997</v>
      </c>
      <c r="V25" s="38">
        <v>0.44863609999999998</v>
      </c>
      <c r="W25" s="39">
        <v>3.9330799999999999</v>
      </c>
      <c r="X25" s="38">
        <v>0.61063400000000001</v>
      </c>
      <c r="Y25" s="37">
        <v>8.2233920000000002E-2</v>
      </c>
      <c r="Z25" s="38">
        <v>0.3277079</v>
      </c>
      <c r="AA25" s="39">
        <v>1.2980039999999999</v>
      </c>
      <c r="AB25" s="38">
        <v>0.1220523</v>
      </c>
      <c r="AC25" s="40">
        <v>9.0372969999999997E-3</v>
      </c>
      <c r="AD25" s="38">
        <v>5.4433170000000004</v>
      </c>
      <c r="AE25" s="37">
        <v>37.927880000000002</v>
      </c>
      <c r="AF25" s="38">
        <v>0.83280529999999997</v>
      </c>
    </row>
    <row r="26" spans="1:32" ht="15.75" x14ac:dyDescent="0.25">
      <c r="A26" s="32" t="s">
        <v>87</v>
      </c>
      <c r="B26" s="32">
        <v>2017.02</v>
      </c>
      <c r="C26" s="33">
        <v>6.378927</v>
      </c>
      <c r="D26" s="28">
        <v>125.24804308492602</v>
      </c>
      <c r="E26" s="28">
        <v>17463.513238515872</v>
      </c>
      <c r="F26" s="28">
        <v>139.43142590000002</v>
      </c>
      <c r="G26" s="30">
        <v>17.387384377830237</v>
      </c>
      <c r="H26" s="30">
        <v>0.95428065736443901</v>
      </c>
      <c r="I26" s="31"/>
      <c r="J26" s="31"/>
      <c r="K26" s="30">
        <v>279.08992440945656</v>
      </c>
      <c r="L26" s="30">
        <v>4.8784259684347484</v>
      </c>
      <c r="M26" s="30">
        <v>275.41839511444539</v>
      </c>
      <c r="N26" s="30">
        <v>4.0864468602815984</v>
      </c>
      <c r="O26" s="33">
        <v>18.671764818226997</v>
      </c>
      <c r="P26" s="34">
        <v>1.5769960036354722</v>
      </c>
      <c r="Q26" s="35">
        <v>0.1922951</v>
      </c>
      <c r="R26" s="34">
        <v>0.77779549649341628</v>
      </c>
      <c r="S26" s="36">
        <v>1.3719586588473982E-2</v>
      </c>
      <c r="T26" s="34">
        <v>1.4837232852887496</v>
      </c>
      <c r="U26" s="37">
        <v>0.615815</v>
      </c>
      <c r="V26" s="38">
        <v>0.87796149999999995</v>
      </c>
      <c r="W26" s="39">
        <v>5.702852</v>
      </c>
      <c r="X26" s="38">
        <v>1.178631</v>
      </c>
      <c r="Y26" s="37">
        <v>0.12192269999999999</v>
      </c>
      <c r="Z26" s="38">
        <v>0.43497980000000003</v>
      </c>
      <c r="AA26" s="39">
        <v>1.685675</v>
      </c>
      <c r="AB26" s="38">
        <v>0.2816478</v>
      </c>
      <c r="AC26" s="40">
        <v>1.016369E-2</v>
      </c>
      <c r="AD26" s="38">
        <v>2.6838099999999998</v>
      </c>
      <c r="AE26" s="37">
        <v>38.262860000000003</v>
      </c>
      <c r="AF26" s="38">
        <v>0.79448470000000004</v>
      </c>
    </row>
    <row r="27" spans="1:32" ht="15.75" x14ac:dyDescent="0.25">
      <c r="A27" s="32" t="s">
        <v>88</v>
      </c>
      <c r="B27" s="32">
        <v>2017.02</v>
      </c>
      <c r="C27" s="33">
        <v>6.288335</v>
      </c>
      <c r="D27" s="28">
        <v>255.65207550483052</v>
      </c>
      <c r="E27" s="28">
        <v>15770.223978259664</v>
      </c>
      <c r="F27" s="28">
        <v>61.686274000000004</v>
      </c>
      <c r="G27" s="30">
        <v>6.5173043516992557</v>
      </c>
      <c r="H27" s="30">
        <v>0.7324283437590976</v>
      </c>
      <c r="I27" s="31"/>
      <c r="J27" s="31"/>
      <c r="K27" s="30">
        <v>273.87928006262575</v>
      </c>
      <c r="L27" s="30">
        <v>4.5893732109019227</v>
      </c>
      <c r="M27" s="30">
        <v>269.05286732610386</v>
      </c>
      <c r="N27" s="30">
        <v>4.0036142921688969</v>
      </c>
      <c r="O27" s="33">
        <v>21.539319504799046</v>
      </c>
      <c r="P27" s="34">
        <v>1.4964754146534618</v>
      </c>
      <c r="Q27" s="35">
        <v>0.1044392</v>
      </c>
      <c r="R27" s="34">
        <v>0.57427859471528275</v>
      </c>
      <c r="S27" s="36">
        <v>1.3400381597145647E-2</v>
      </c>
      <c r="T27" s="34">
        <v>1.4880400019362519</v>
      </c>
      <c r="U27" s="37">
        <v>0.54316770000000003</v>
      </c>
      <c r="V27" s="38">
        <v>0.72342150000000005</v>
      </c>
      <c r="W27" s="39">
        <v>5.7994399999999997</v>
      </c>
      <c r="X27" s="38">
        <v>0.62299760000000004</v>
      </c>
      <c r="Y27" s="37">
        <v>0.1202194</v>
      </c>
      <c r="Z27" s="38">
        <v>0.44948379999999999</v>
      </c>
      <c r="AA27" s="39">
        <v>1.6984600000000001</v>
      </c>
      <c r="AB27" s="38">
        <v>0.22635140000000001</v>
      </c>
      <c r="AC27" s="40">
        <v>3.9572119999999999E-3</v>
      </c>
      <c r="AD27" s="38">
        <v>2.9462120000000001</v>
      </c>
      <c r="AE27" s="37">
        <v>18.686250000000001</v>
      </c>
      <c r="AF27" s="38">
        <v>0.34338360000000001</v>
      </c>
    </row>
    <row r="28" spans="1:32" ht="15.75" x14ac:dyDescent="0.25">
      <c r="A28" s="32" t="s">
        <v>89</v>
      </c>
      <c r="B28" s="32">
        <v>2017.02</v>
      </c>
      <c r="C28" s="33">
        <v>6.1130959999999996</v>
      </c>
      <c r="D28" s="28">
        <v>350.40066443973285</v>
      </c>
      <c r="E28" s="28">
        <v>14936.447129317014</v>
      </c>
      <c r="F28" s="28">
        <v>42.626766000000003</v>
      </c>
      <c r="G28" s="30">
        <v>5.4602578949712717</v>
      </c>
      <c r="H28" s="30">
        <v>0.92070858769039365</v>
      </c>
      <c r="I28" s="31"/>
      <c r="J28" s="31"/>
      <c r="K28" s="30">
        <v>274.35700678794734</v>
      </c>
      <c r="L28" s="30">
        <v>4.5310155184567877</v>
      </c>
      <c r="M28" s="30">
        <v>267.45623050839521</v>
      </c>
      <c r="N28" s="30">
        <v>4.1406602195079554</v>
      </c>
      <c r="O28" s="33">
        <v>21.74413219915202</v>
      </c>
      <c r="P28" s="34">
        <v>1.4693395475048272</v>
      </c>
      <c r="Q28" s="35">
        <v>9.5895770000000005E-2</v>
      </c>
      <c r="R28" s="34">
        <v>0.98358206562771877</v>
      </c>
      <c r="S28" s="36">
        <v>1.3320332607838855E-2</v>
      </c>
      <c r="T28" s="34">
        <v>1.548163679581203</v>
      </c>
      <c r="U28" s="37">
        <v>0.43259429999999999</v>
      </c>
      <c r="V28" s="38">
        <v>0.66547630000000002</v>
      </c>
      <c r="W28" s="39">
        <v>4.6947919999999996</v>
      </c>
      <c r="X28" s="38">
        <v>0.24631149999999999</v>
      </c>
      <c r="Y28" s="37">
        <v>9.7869090000000006E-2</v>
      </c>
      <c r="Z28" s="38">
        <v>0.62014789999999997</v>
      </c>
      <c r="AA28" s="39">
        <v>1.4679549999999999</v>
      </c>
      <c r="AB28" s="38">
        <v>0.31030200000000002</v>
      </c>
      <c r="AC28" s="40">
        <v>3.2950480000000001E-3</v>
      </c>
      <c r="AD28" s="38">
        <v>4.0333069999999998</v>
      </c>
      <c r="AE28" s="37">
        <v>12.454040000000001</v>
      </c>
      <c r="AF28" s="38">
        <v>0.59402259999999996</v>
      </c>
    </row>
    <row r="29" spans="1:32" ht="15.75" x14ac:dyDescent="0.25">
      <c r="A29" s="32" t="s">
        <v>90</v>
      </c>
      <c r="B29" s="32">
        <v>2017.02</v>
      </c>
      <c r="C29" s="33">
        <v>6.0500419999999995</v>
      </c>
      <c r="D29" s="28">
        <v>101.59665533134125</v>
      </c>
      <c r="E29" s="28">
        <v>14844.263181256631</v>
      </c>
      <c r="F29" s="28">
        <v>146.10976250000002</v>
      </c>
      <c r="G29" s="30">
        <v>13.635052138236853</v>
      </c>
      <c r="H29" s="30">
        <v>0.73752874506351762</v>
      </c>
      <c r="I29" s="31"/>
      <c r="J29" s="31"/>
      <c r="K29" s="30">
        <v>279.69047220593819</v>
      </c>
      <c r="L29" s="30">
        <v>4.8423339754054471</v>
      </c>
      <c r="M29" s="30">
        <v>283.05835818082477</v>
      </c>
      <c r="N29" s="30">
        <v>4.0573083749676586</v>
      </c>
      <c r="O29" s="33">
        <v>19.477024983883684</v>
      </c>
      <c r="P29" s="34">
        <v>1.5585121274947336</v>
      </c>
      <c r="Q29" s="35">
        <v>0.16196740000000001</v>
      </c>
      <c r="R29" s="34">
        <v>0.96905524884353722</v>
      </c>
      <c r="S29" s="36">
        <v>1.4102832015293266E-2</v>
      </c>
      <c r="T29" s="34">
        <v>1.433382289448506</v>
      </c>
      <c r="U29" s="37">
        <v>0.42860690000000001</v>
      </c>
      <c r="V29" s="38">
        <v>0.84431040000000002</v>
      </c>
      <c r="W29" s="39">
        <v>4.182175</v>
      </c>
      <c r="X29" s="38">
        <v>0.50379339999999995</v>
      </c>
      <c r="Y29" s="37">
        <v>8.8063000000000002E-2</v>
      </c>
      <c r="Z29" s="38">
        <v>0.2058092</v>
      </c>
      <c r="AA29" s="39">
        <v>1.3098000000000001</v>
      </c>
      <c r="AB29" s="38">
        <v>0.24186489999999999</v>
      </c>
      <c r="AC29" s="40">
        <v>7.3176279999999996E-3</v>
      </c>
      <c r="AD29" s="38">
        <v>4.5230930000000003</v>
      </c>
      <c r="AE29" s="37">
        <v>38.823720000000002</v>
      </c>
      <c r="AF29" s="38">
        <v>0.91144040000000004</v>
      </c>
    </row>
    <row r="30" spans="1:32" ht="15.75" x14ac:dyDescent="0.25">
      <c r="A30" s="32" t="s">
        <v>91</v>
      </c>
      <c r="B30" s="32">
        <v>2017.02</v>
      </c>
      <c r="C30" s="33">
        <v>5.9118849999999998</v>
      </c>
      <c r="D30" s="28">
        <v>120.78108859556529</v>
      </c>
      <c r="E30" s="28">
        <v>14457.980057305211</v>
      </c>
      <c r="F30" s="28">
        <v>119.70400520000001</v>
      </c>
      <c r="G30" s="30">
        <v>14.751236025121376</v>
      </c>
      <c r="H30" s="30">
        <v>0.86012632045759863</v>
      </c>
      <c r="I30" s="31"/>
      <c r="J30" s="31"/>
      <c r="K30" s="30">
        <v>278.17528160004844</v>
      </c>
      <c r="L30" s="30">
        <v>4.9412055772635313</v>
      </c>
      <c r="M30" s="30">
        <v>291.15393745012705</v>
      </c>
      <c r="N30" s="30">
        <v>4.1418773331043068</v>
      </c>
      <c r="O30" s="33">
        <v>19.332309530714738</v>
      </c>
      <c r="P30" s="34">
        <v>1.6083247852062748</v>
      </c>
      <c r="Q30" s="35">
        <v>0.1709888</v>
      </c>
      <c r="R30" s="34">
        <v>0.86414338153300108</v>
      </c>
      <c r="S30" s="36">
        <v>1.4509090743531079E-2</v>
      </c>
      <c r="T30" s="34">
        <v>1.4225730104762146</v>
      </c>
      <c r="U30" s="37">
        <v>0.65576020000000002</v>
      </c>
      <c r="V30" s="38">
        <v>0.93306409999999995</v>
      </c>
      <c r="W30" s="39">
        <v>6.2683730000000004</v>
      </c>
      <c r="X30" s="38">
        <v>0.78311120000000001</v>
      </c>
      <c r="Y30" s="37">
        <v>0.13798579999999999</v>
      </c>
      <c r="Z30" s="38">
        <v>0.1071756</v>
      </c>
      <c r="AA30" s="39">
        <v>1.77518</v>
      </c>
      <c r="AB30" s="38">
        <v>8.0532099999999995E-2</v>
      </c>
      <c r="AC30" s="40">
        <v>7.9728300000000002E-3</v>
      </c>
      <c r="AD30" s="38">
        <v>2.1448550000000002</v>
      </c>
      <c r="AE30" s="37">
        <v>36.015169999999998</v>
      </c>
      <c r="AF30" s="38">
        <v>0.51766789999999996</v>
      </c>
    </row>
    <row r="31" spans="1:32" ht="15.75" x14ac:dyDescent="0.25">
      <c r="A31" s="32" t="s">
        <v>92</v>
      </c>
      <c r="B31" s="32">
        <v>2017.02</v>
      </c>
      <c r="C31" s="33">
        <v>5.7985279999999992</v>
      </c>
      <c r="D31" s="28">
        <v>71.325172178131467</v>
      </c>
      <c r="E31" s="28">
        <v>11424.451644580158</v>
      </c>
      <c r="F31" s="28">
        <v>160.17418950000001</v>
      </c>
      <c r="G31" s="30">
        <v>15.778250412008374</v>
      </c>
      <c r="H31" s="30">
        <v>0.86278139888307659</v>
      </c>
      <c r="I31" s="31"/>
      <c r="J31" s="31"/>
      <c r="K31" s="30">
        <v>273.63763443934459</v>
      </c>
      <c r="L31" s="30">
        <v>4.6089062626068174</v>
      </c>
      <c r="M31" s="30">
        <v>269.17269460768034</v>
      </c>
      <c r="N31" s="30">
        <v>4.0070293365276193</v>
      </c>
      <c r="O31" s="33">
        <v>19.423011084404511</v>
      </c>
      <c r="P31" s="34">
        <v>1.506119320070505</v>
      </c>
      <c r="Q31" s="35">
        <v>0.17928949999999999</v>
      </c>
      <c r="R31" s="34">
        <v>1.4006149491851785</v>
      </c>
      <c r="S31" s="36">
        <v>1.3406389513266587E-2</v>
      </c>
      <c r="T31" s="34">
        <v>1.4886462916930974</v>
      </c>
      <c r="U31" s="37">
        <v>0.34050219999999998</v>
      </c>
      <c r="V31" s="38">
        <v>0.74316579999999999</v>
      </c>
      <c r="W31" s="39">
        <v>3.3375759999999999</v>
      </c>
      <c r="X31" s="38">
        <v>0.87184200000000001</v>
      </c>
      <c r="Y31" s="37">
        <v>6.8387169999999997E-2</v>
      </c>
      <c r="Z31" s="38">
        <v>0.45148690000000002</v>
      </c>
      <c r="AA31" s="39">
        <v>1.128595</v>
      </c>
      <c r="AB31" s="38">
        <v>0.18711079999999999</v>
      </c>
      <c r="AC31" s="40">
        <v>9.3710019999999998E-3</v>
      </c>
      <c r="AD31" s="38">
        <v>1.5996300000000001</v>
      </c>
      <c r="AE31" s="37">
        <v>38.40408</v>
      </c>
      <c r="AF31" s="38">
        <v>0.54879259999999996</v>
      </c>
    </row>
    <row r="32" spans="1:32" ht="15.75" x14ac:dyDescent="0.25">
      <c r="A32" s="32" t="s">
        <v>93</v>
      </c>
      <c r="B32" s="32">
        <v>2017.02</v>
      </c>
      <c r="C32" s="33">
        <v>5.6616230000000005</v>
      </c>
      <c r="D32" s="28">
        <v>94.774973460223791</v>
      </c>
      <c r="E32" s="28">
        <v>12009.438985999355</v>
      </c>
      <c r="F32" s="28">
        <v>126.71529780000002</v>
      </c>
      <c r="G32" s="30">
        <v>15.48482126507604</v>
      </c>
      <c r="H32" s="30">
        <v>0.86561035855317847</v>
      </c>
      <c r="I32" s="31"/>
      <c r="J32" s="31"/>
      <c r="K32" s="30">
        <v>280.69433412774447</v>
      </c>
      <c r="L32" s="30">
        <v>5.907577412691535</v>
      </c>
      <c r="M32" s="30">
        <v>287.60226675283741</v>
      </c>
      <c r="N32" s="30">
        <v>5.0162194247460521</v>
      </c>
      <c r="O32" s="33">
        <v>18.990210824401299</v>
      </c>
      <c r="P32" s="34">
        <v>1.964933272715641</v>
      </c>
      <c r="Q32" s="35">
        <v>0.17691789999999999</v>
      </c>
      <c r="R32" s="34">
        <v>1.0754300730968054</v>
      </c>
      <c r="S32" s="36">
        <v>1.4330837975854244E-2</v>
      </c>
      <c r="T32" s="34">
        <v>1.7441515608974469</v>
      </c>
      <c r="U32" s="37">
        <v>0.71312540000000002</v>
      </c>
      <c r="V32" s="38">
        <v>1.4645349999999999</v>
      </c>
      <c r="W32" s="39">
        <v>6.6822400000000002</v>
      </c>
      <c r="X32" s="38">
        <v>1.131983</v>
      </c>
      <c r="Y32" s="37">
        <v>0.14486489999999999</v>
      </c>
      <c r="Z32" s="38">
        <v>1.0148090000000001</v>
      </c>
      <c r="AA32" s="39">
        <v>1.8542609999999999</v>
      </c>
      <c r="AB32" s="38">
        <v>0.54176100000000005</v>
      </c>
      <c r="AC32" s="40">
        <v>9.3979509999999999E-3</v>
      </c>
      <c r="AD32" s="38">
        <v>2.2681990000000001</v>
      </c>
      <c r="AE32" s="37">
        <v>37.566699999999997</v>
      </c>
      <c r="AF32" s="38">
        <v>0.98566520000000002</v>
      </c>
    </row>
    <row r="33" spans="1:32" ht="15.75" x14ac:dyDescent="0.25">
      <c r="A33" s="32" t="s">
        <v>94</v>
      </c>
      <c r="B33" s="32">
        <v>2017.02</v>
      </c>
      <c r="C33" s="33">
        <v>5.5870690000000005</v>
      </c>
      <c r="D33" s="28">
        <v>117.31130526835149</v>
      </c>
      <c r="E33" s="28">
        <v>14148.934054724879</v>
      </c>
      <c r="F33" s="28">
        <v>120.6101494</v>
      </c>
      <c r="G33" s="30">
        <v>15.689019048891662</v>
      </c>
      <c r="H33" s="30">
        <v>0.95596550320147589</v>
      </c>
      <c r="I33" s="31"/>
      <c r="K33" s="30">
        <v>276.68992000676724</v>
      </c>
      <c r="L33" s="30">
        <v>4.6735128374309376</v>
      </c>
      <c r="M33" s="30">
        <v>281.30627510259734</v>
      </c>
      <c r="N33" s="30">
        <v>4.5803434205565443</v>
      </c>
      <c r="O33" s="33">
        <v>19.224514607753303</v>
      </c>
      <c r="P33" s="34">
        <v>1.5114511771097372</v>
      </c>
      <c r="Q33" s="35">
        <v>0.17856830000000001</v>
      </c>
      <c r="R33" s="34">
        <v>0.48266453639338364</v>
      </c>
      <c r="S33" s="36">
        <v>1.4014929020691578E-2</v>
      </c>
      <c r="T33" s="34">
        <v>1.6282407560535266</v>
      </c>
      <c r="U33" s="37">
        <v>0.59676379999999996</v>
      </c>
      <c r="V33" s="38">
        <v>0.7539129</v>
      </c>
      <c r="W33" s="39">
        <v>5.690429</v>
      </c>
      <c r="X33" s="38">
        <v>0.75509199999999999</v>
      </c>
      <c r="Y33" s="37">
        <v>0.1241599</v>
      </c>
      <c r="Z33" s="38">
        <v>0.79933759999999998</v>
      </c>
      <c r="AA33" s="39">
        <v>1.6832100000000001</v>
      </c>
      <c r="AB33" s="38">
        <v>0.50525679999999995</v>
      </c>
      <c r="AC33" s="40">
        <v>9.2032320000000004E-3</v>
      </c>
      <c r="AD33" s="38">
        <v>3.0551300000000001</v>
      </c>
      <c r="AE33" s="37">
        <v>34.464570000000002</v>
      </c>
      <c r="AF33" s="38">
        <v>0.53368360000000004</v>
      </c>
    </row>
    <row r="34" spans="1:32" ht="15.75" x14ac:dyDescent="0.25">
      <c r="A34" s="32" t="s">
        <v>95</v>
      </c>
      <c r="B34" s="32">
        <v>2017.02</v>
      </c>
      <c r="C34" s="33">
        <v>5.4664359999999999</v>
      </c>
      <c r="D34" s="28">
        <v>78.144274801765036</v>
      </c>
      <c r="E34" s="28">
        <v>10282.398346499282</v>
      </c>
      <c r="F34" s="28">
        <v>131.58223520000001</v>
      </c>
      <c r="G34" s="30">
        <v>16.030713801414436</v>
      </c>
      <c r="H34" s="30">
        <v>0.89914517792923832</v>
      </c>
      <c r="I34" s="31"/>
      <c r="K34" s="30">
        <v>284.65518281940138</v>
      </c>
      <c r="L34" s="30">
        <v>7.0397824078912699</v>
      </c>
      <c r="M34" s="30">
        <v>277.40940590017777</v>
      </c>
      <c r="N34" s="30">
        <v>4.4161804265785962</v>
      </c>
      <c r="O34" s="33">
        <v>18.599260964914418</v>
      </c>
      <c r="P34" s="34">
        <v>2.3553503494132246</v>
      </c>
      <c r="Q34" s="35">
        <v>0.18132999999999999</v>
      </c>
      <c r="R34" s="34">
        <v>0.53191397836928478</v>
      </c>
      <c r="S34" s="36">
        <v>1.3819448216890389E-2</v>
      </c>
      <c r="T34" s="34">
        <v>1.5919360817086723</v>
      </c>
      <c r="U34" s="37">
        <v>0.67814920000000001</v>
      </c>
      <c r="V34" s="38">
        <v>1.957441</v>
      </c>
      <c r="W34" s="39">
        <v>6.2375819999999997</v>
      </c>
      <c r="X34" s="38">
        <v>0.49839159999999999</v>
      </c>
      <c r="Y34" s="37">
        <v>0.1308213</v>
      </c>
      <c r="Z34" s="38">
        <v>0.72251860000000001</v>
      </c>
      <c r="AA34" s="39">
        <v>1.7655959999999999</v>
      </c>
      <c r="AB34" s="38">
        <v>0.40157209999999999</v>
      </c>
      <c r="AC34" s="40">
        <v>9.0442769999999999E-3</v>
      </c>
      <c r="AD34" s="38">
        <v>3.6294770000000001</v>
      </c>
      <c r="AE34" s="37">
        <v>37.440559999999998</v>
      </c>
      <c r="AF34" s="38">
        <v>0.87098679999999995</v>
      </c>
    </row>
    <row r="35" spans="1:32" ht="15.75" x14ac:dyDescent="0.25">
      <c r="A35" s="32" t="s">
        <v>96</v>
      </c>
      <c r="B35" s="32">
        <v>2017.02</v>
      </c>
      <c r="C35" s="33">
        <v>5.4078400000000002</v>
      </c>
      <c r="D35" s="28">
        <v>136.77123879132097</v>
      </c>
      <c r="E35" s="28">
        <v>15623.482129283237</v>
      </c>
      <c r="F35" s="28">
        <v>114.2307569</v>
      </c>
      <c r="G35" s="30">
        <v>24.659443528870277</v>
      </c>
      <c r="H35" s="30">
        <v>1.6844956096156141</v>
      </c>
      <c r="I35" s="31"/>
      <c r="K35" s="30">
        <v>285.66263099168538</v>
      </c>
      <c r="L35" s="30">
        <v>10.100254011063862</v>
      </c>
      <c r="M35" s="30">
        <v>279.4332808616337</v>
      </c>
      <c r="N35" s="30">
        <v>4.3447794260217041</v>
      </c>
      <c r="O35" s="33">
        <v>16.627828173593358</v>
      </c>
      <c r="P35" s="34">
        <v>3.4543984123757356</v>
      </c>
      <c r="Q35" s="35">
        <v>0.25107049999999997</v>
      </c>
      <c r="R35" s="34">
        <v>4.5209256954213481</v>
      </c>
      <c r="S35" s="36">
        <v>1.392096827130955E-2</v>
      </c>
      <c r="T35" s="34">
        <v>1.5548539574901594</v>
      </c>
      <c r="U35" s="37">
        <v>0.75456959999999995</v>
      </c>
      <c r="V35" s="38">
        <v>3.1963680000000001</v>
      </c>
      <c r="W35" s="39">
        <v>6.2058590000000002</v>
      </c>
      <c r="X35" s="38">
        <v>1.208853</v>
      </c>
      <c r="Y35" s="37">
        <v>0.13665930000000001</v>
      </c>
      <c r="Z35" s="38">
        <v>0.63666590000000001</v>
      </c>
      <c r="AA35" s="39">
        <v>1.8026629999999999</v>
      </c>
      <c r="AB35" s="38">
        <v>0.33317419999999998</v>
      </c>
      <c r="AC35" s="40">
        <v>1.4852560000000001E-2</v>
      </c>
      <c r="AD35" s="38">
        <v>7.1709829999999997</v>
      </c>
      <c r="AE35" s="37">
        <v>30.742039999999999</v>
      </c>
      <c r="AF35" s="38">
        <v>2.4023810000000001</v>
      </c>
    </row>
    <row r="36" spans="1:32" ht="15.75" x14ac:dyDescent="0.25">
      <c r="A36" s="27" t="s">
        <v>168</v>
      </c>
      <c r="B36" s="27"/>
      <c r="C36" s="41"/>
      <c r="D36" s="28"/>
      <c r="E36" s="29"/>
      <c r="F36" s="28"/>
      <c r="G36" s="30"/>
      <c r="H36" s="30"/>
      <c r="I36" s="31"/>
      <c r="K36" s="30"/>
      <c r="L36" s="30"/>
      <c r="M36" s="30"/>
      <c r="N36" s="30"/>
      <c r="O36" s="33"/>
      <c r="P36" s="34"/>
      <c r="Q36" s="35"/>
      <c r="R36" s="34">
        <v>0.3</v>
      </c>
      <c r="S36" s="36"/>
      <c r="T36" s="34"/>
      <c r="U36" s="37"/>
      <c r="V36" s="38"/>
      <c r="W36" s="39"/>
      <c r="X36" s="38"/>
      <c r="Y36" s="37"/>
      <c r="Z36" s="38"/>
      <c r="AA36" s="39"/>
      <c r="AB36" s="38"/>
      <c r="AC36" s="40"/>
      <c r="AD36" s="38"/>
      <c r="AE36" s="37"/>
      <c r="AF36" s="38"/>
    </row>
    <row r="37" spans="1:32" ht="15.75" x14ac:dyDescent="0.25">
      <c r="A37" s="32" t="s">
        <v>75</v>
      </c>
      <c r="B37" s="32">
        <v>2017.09</v>
      </c>
      <c r="C37" s="41">
        <v>7.4126760000000003</v>
      </c>
      <c r="D37" s="28">
        <v>213.41460824497412</v>
      </c>
      <c r="E37" s="29">
        <v>12354.443832645324</v>
      </c>
      <c r="F37" s="28">
        <v>57.889400984509543</v>
      </c>
      <c r="G37" s="30">
        <v>6.8207748665093746</v>
      </c>
      <c r="H37" s="30">
        <v>0.84385691172791844</v>
      </c>
      <c r="I37" s="31"/>
      <c r="K37" s="30">
        <v>415.7246082805259</v>
      </c>
      <c r="L37" s="30">
        <v>4.1659029350527277</v>
      </c>
      <c r="M37" s="30">
        <v>413.61947039110038</v>
      </c>
      <c r="N37" s="30">
        <v>5.7969825617640494</v>
      </c>
      <c r="O37" s="33">
        <v>14.0842705723793</v>
      </c>
      <c r="P37" s="42">
        <v>0.93949962028750178</v>
      </c>
      <c r="Q37" s="43">
        <v>0.10962769999999999</v>
      </c>
      <c r="R37" s="42">
        <v>0.4388843919665405</v>
      </c>
      <c r="S37" s="36">
        <v>2.0786459051188696E-2</v>
      </c>
      <c r="T37" s="34">
        <v>1.4015255510778246</v>
      </c>
      <c r="U37" s="37">
        <v>3.3565879999999999</v>
      </c>
      <c r="V37" s="38">
        <v>0.67835060000000003</v>
      </c>
      <c r="W37" s="39">
        <v>22.424219999999998</v>
      </c>
      <c r="X37" s="38">
        <v>0.78991109999999998</v>
      </c>
      <c r="Y37" s="37">
        <v>0.64046519999999996</v>
      </c>
      <c r="Z37" s="38">
        <v>1.048732</v>
      </c>
      <c r="AA37" s="39">
        <v>4.229768</v>
      </c>
      <c r="AB37" s="38">
        <v>0.44840960000000002</v>
      </c>
      <c r="AC37" s="40">
        <v>3.8966510000000001E-3</v>
      </c>
      <c r="AD37" s="38">
        <v>2.2738870000000002</v>
      </c>
      <c r="AE37" s="37">
        <v>16.974</v>
      </c>
      <c r="AF37" s="38">
        <v>9.9354150000000002E-2</v>
      </c>
    </row>
    <row r="38" spans="1:32" ht="15.75" x14ac:dyDescent="0.25">
      <c r="A38" s="32" t="s">
        <v>76</v>
      </c>
      <c r="B38" s="32">
        <v>2017.09</v>
      </c>
      <c r="C38" s="41">
        <v>7.2402539999999993</v>
      </c>
      <c r="D38" s="28">
        <v>195.72622092379717</v>
      </c>
      <c r="E38" s="29">
        <v>11541.381603711859</v>
      </c>
      <c r="F38" s="28">
        <v>58.966966966604382</v>
      </c>
      <c r="G38" s="30">
        <v>10.458673786166647</v>
      </c>
      <c r="H38" s="30">
        <v>1.315607672712622</v>
      </c>
      <c r="I38" s="31"/>
      <c r="K38" s="30">
        <v>412.99731614286475</v>
      </c>
      <c r="L38" s="30">
        <v>3.860065870843767</v>
      </c>
      <c r="M38" s="30">
        <v>408.21208945333274</v>
      </c>
      <c r="N38" s="30">
        <v>5.0614823252252821</v>
      </c>
      <c r="O38" s="33">
        <v>13.605086263699011</v>
      </c>
      <c r="P38" s="42">
        <v>0.86721103955925294</v>
      </c>
      <c r="Q38" s="43">
        <v>0.13892370000000001</v>
      </c>
      <c r="R38" s="42">
        <v>0.43937337305958812</v>
      </c>
      <c r="S38" s="36">
        <v>2.0514507651482428E-2</v>
      </c>
      <c r="T38" s="34">
        <v>1.2399148521062888</v>
      </c>
      <c r="U38" s="37">
        <v>3.599936</v>
      </c>
      <c r="V38" s="38">
        <v>0.57406880000000005</v>
      </c>
      <c r="W38" s="39">
        <v>23.23236</v>
      </c>
      <c r="X38" s="38">
        <v>0.36276979999999998</v>
      </c>
      <c r="Y38" s="37">
        <v>0.66770980000000002</v>
      </c>
      <c r="Z38" s="38">
        <v>0.8203376</v>
      </c>
      <c r="AA38" s="39">
        <v>4.4290589999999996</v>
      </c>
      <c r="AB38" s="38">
        <v>0.30522840000000001</v>
      </c>
      <c r="AC38" s="40">
        <v>5.7595759999999998E-3</v>
      </c>
      <c r="AD38" s="38">
        <v>1.4797910000000001</v>
      </c>
      <c r="AE38" s="37">
        <v>16.69435</v>
      </c>
      <c r="AF38" s="38">
        <v>0.384936</v>
      </c>
    </row>
    <row r="39" spans="1:32" ht="15.75" x14ac:dyDescent="0.25">
      <c r="A39" s="32" t="s">
        <v>77</v>
      </c>
      <c r="B39" s="32">
        <v>2017.09</v>
      </c>
      <c r="C39" s="41">
        <v>7.3107410000000002</v>
      </c>
      <c r="D39" s="28">
        <v>71.54504421087681</v>
      </c>
      <c r="E39" s="29">
        <v>12667.949117982122</v>
      </c>
      <c r="F39" s="28">
        <v>177.06256607576805</v>
      </c>
      <c r="G39" s="30">
        <v>15.353060971066684</v>
      </c>
      <c r="H39" s="30">
        <v>0.68471004513152245</v>
      </c>
      <c r="I39" s="31"/>
      <c r="K39" s="30">
        <v>415.75971231626789</v>
      </c>
      <c r="L39" s="30">
        <v>5.6165887271754009</v>
      </c>
      <c r="M39" s="30">
        <v>411.32568461222519</v>
      </c>
      <c r="N39" s="30">
        <v>5.3191293290423758</v>
      </c>
      <c r="O39" s="33">
        <v>12.852466663064865</v>
      </c>
      <c r="P39" s="42">
        <v>1.3051744306474902</v>
      </c>
      <c r="Q39" s="43">
        <v>0.1783382</v>
      </c>
      <c r="R39" s="42">
        <v>0.66602834504715347</v>
      </c>
      <c r="S39" s="36">
        <v>2.0664143746069095E-2</v>
      </c>
      <c r="T39" s="34">
        <v>1.2931673192392428</v>
      </c>
      <c r="U39" s="37">
        <v>3.3196110000000001</v>
      </c>
      <c r="V39" s="38">
        <v>1.131804</v>
      </c>
      <c r="W39" s="39">
        <v>20.23592</v>
      </c>
      <c r="X39" s="38">
        <v>0.98873160000000004</v>
      </c>
      <c r="Y39" s="37">
        <v>0.56703720000000002</v>
      </c>
      <c r="Z39" s="38">
        <v>0.89880289999999996</v>
      </c>
      <c r="AA39" s="39">
        <v>3.8078210000000001</v>
      </c>
      <c r="AB39" s="38">
        <v>0.29113</v>
      </c>
      <c r="AC39" s="40">
        <v>8.6219609999999992E-3</v>
      </c>
      <c r="AD39" s="38">
        <v>1.875964</v>
      </c>
      <c r="AE39" s="37">
        <v>47.087710000000001</v>
      </c>
      <c r="AF39" s="38">
        <v>0.5198277</v>
      </c>
    </row>
    <row r="40" spans="1:32" ht="15.75" x14ac:dyDescent="0.25">
      <c r="A40" s="32" t="s">
        <v>78</v>
      </c>
      <c r="B40" s="32">
        <v>2017.09</v>
      </c>
      <c r="C40" s="41">
        <v>7.4962279999999994</v>
      </c>
      <c r="D40" s="28">
        <v>56.429112177441311</v>
      </c>
      <c r="E40" s="29">
        <v>8590.5697974674495</v>
      </c>
      <c r="F40" s="28">
        <v>152.2364869121883</v>
      </c>
      <c r="G40" s="30">
        <v>19.966248603005091</v>
      </c>
      <c r="H40" s="30">
        <v>1.0908738560300124</v>
      </c>
      <c r="I40" s="31"/>
      <c r="K40" s="30">
        <v>415.54056776230715</v>
      </c>
      <c r="L40" s="30">
        <v>4.7731430558787471</v>
      </c>
      <c r="M40" s="30">
        <v>413.32011091932236</v>
      </c>
      <c r="N40" s="30">
        <v>5.2826974887273153</v>
      </c>
      <c r="O40" s="33">
        <v>12.176456181763102</v>
      </c>
      <c r="P40" s="42">
        <v>1.0944895611255687</v>
      </c>
      <c r="Q40" s="43">
        <v>0.21548819999999999</v>
      </c>
      <c r="R40" s="42">
        <v>1.0288535413579571</v>
      </c>
      <c r="S40" s="36">
        <v>2.0764207393798161E-2</v>
      </c>
      <c r="T40" s="34">
        <v>1.2781128595405962</v>
      </c>
      <c r="U40" s="37">
        <v>3.3912990000000001</v>
      </c>
      <c r="V40" s="38">
        <v>0.88057220000000003</v>
      </c>
      <c r="W40" s="39">
        <v>19.585059999999999</v>
      </c>
      <c r="X40" s="38">
        <v>1.2993920000000001</v>
      </c>
      <c r="Y40" s="37">
        <v>0.55939430000000001</v>
      </c>
      <c r="Z40" s="38">
        <v>0.87700480000000003</v>
      </c>
      <c r="AA40" s="39">
        <v>3.7298369999999998</v>
      </c>
      <c r="AB40" s="38">
        <v>0.3462942</v>
      </c>
      <c r="AC40" s="40">
        <v>1.0747670000000001E-2</v>
      </c>
      <c r="AD40" s="38">
        <v>1.905626</v>
      </c>
      <c r="AE40" s="37">
        <v>38.43627</v>
      </c>
      <c r="AF40" s="38">
        <v>0.61285990000000001</v>
      </c>
    </row>
    <row r="41" spans="1:32" ht="15.75" x14ac:dyDescent="0.25">
      <c r="A41" s="32" t="s">
        <v>79</v>
      </c>
      <c r="B41" s="32">
        <v>2017.09</v>
      </c>
      <c r="C41" s="41">
        <v>7.4808159999999999</v>
      </c>
      <c r="D41" s="28">
        <v>67.273633269604304</v>
      </c>
      <c r="E41" s="29">
        <v>11449.990459418541</v>
      </c>
      <c r="F41" s="28">
        <v>170.20026870753085</v>
      </c>
      <c r="G41" s="30">
        <v>40.121358499937912</v>
      </c>
      <c r="H41" s="30">
        <v>2.581189522838907</v>
      </c>
      <c r="I41" s="31"/>
      <c r="K41" s="30">
        <v>416.66460678879719</v>
      </c>
      <c r="L41" s="30">
        <v>5.246671513737251</v>
      </c>
      <c r="M41" s="30">
        <v>417.0708430044869</v>
      </c>
      <c r="N41" s="30">
        <v>5.5046236541006097</v>
      </c>
      <c r="O41" s="33">
        <v>9.070542810067888</v>
      </c>
      <c r="P41" s="42">
        <v>1.2099974141397989</v>
      </c>
      <c r="Q41" s="43">
        <v>0.3777973</v>
      </c>
      <c r="R41" s="42">
        <v>1.3712237979323434</v>
      </c>
      <c r="S41" s="36">
        <v>2.0956128829723367E-2</v>
      </c>
      <c r="T41" s="34">
        <v>1.3198294118204255</v>
      </c>
      <c r="U41" s="37">
        <v>4.7131080000000001</v>
      </c>
      <c r="V41" s="38">
        <v>1.0205850000000001</v>
      </c>
      <c r="W41" s="39">
        <v>20.276389999999999</v>
      </c>
      <c r="X41" s="38">
        <v>1.1352409999999999</v>
      </c>
      <c r="Y41" s="37">
        <v>0.59045119999999995</v>
      </c>
      <c r="Z41" s="38">
        <v>0.93675750000000002</v>
      </c>
      <c r="AA41" s="39">
        <v>3.8329460000000002</v>
      </c>
      <c r="AB41" s="38">
        <v>0.32293440000000001</v>
      </c>
      <c r="AC41" s="40">
        <v>2.2128849999999999E-2</v>
      </c>
      <c r="AD41" s="38">
        <v>2.4006090000000002</v>
      </c>
      <c r="AE41" s="37">
        <v>32.641869999999997</v>
      </c>
      <c r="AF41" s="38">
        <v>0.28169149999999998</v>
      </c>
    </row>
    <row r="42" spans="1:32" ht="15.75" x14ac:dyDescent="0.25">
      <c r="A42" s="32" t="s">
        <v>80</v>
      </c>
      <c r="B42" s="32">
        <v>2017.09</v>
      </c>
      <c r="C42" s="41">
        <v>7.5387069999999996</v>
      </c>
      <c r="D42" s="28">
        <v>89.706170660482755</v>
      </c>
      <c r="E42" s="29">
        <v>15717.865220140777</v>
      </c>
      <c r="F42" s="28">
        <v>175.2149835893596</v>
      </c>
      <c r="G42" s="30">
        <v>12.220613435986587</v>
      </c>
      <c r="H42" s="30">
        <v>0.53192031618407543</v>
      </c>
      <c r="I42" s="31"/>
      <c r="K42" s="30">
        <v>420.98424616855863</v>
      </c>
      <c r="L42" s="30">
        <v>3.6010574887863656</v>
      </c>
      <c r="M42" s="30">
        <v>411.32200093018605</v>
      </c>
      <c r="N42" s="30">
        <v>5.671489218909727</v>
      </c>
      <c r="O42" s="33">
        <v>13.173852642149825</v>
      </c>
      <c r="P42" s="42">
        <v>0.78114191258500532</v>
      </c>
      <c r="Q42" s="43">
        <v>0.15311259999999999</v>
      </c>
      <c r="R42" s="42">
        <v>0.8673914553579658</v>
      </c>
      <c r="S42" s="36">
        <v>2.0662895308246106E-2</v>
      </c>
      <c r="T42" s="34">
        <v>1.3788441187400409</v>
      </c>
      <c r="U42" s="37">
        <v>3.1490170000000002</v>
      </c>
      <c r="V42" s="38">
        <v>0.43322359999999999</v>
      </c>
      <c r="W42" s="39">
        <v>19.67557</v>
      </c>
      <c r="X42" s="38">
        <v>0.62440379999999995</v>
      </c>
      <c r="Y42" s="37">
        <v>0.5545407</v>
      </c>
      <c r="Z42" s="38">
        <v>1.018222</v>
      </c>
      <c r="AA42" s="39">
        <v>3.7360579999999999</v>
      </c>
      <c r="AB42" s="38">
        <v>0.35710029999999998</v>
      </c>
      <c r="AC42" s="40">
        <v>7.3479349999999999E-3</v>
      </c>
      <c r="AD42" s="38">
        <v>3.259506</v>
      </c>
      <c r="AE42" s="37">
        <v>48.246490000000001</v>
      </c>
      <c r="AF42" s="38">
        <v>0.58122200000000002</v>
      </c>
    </row>
    <row r="43" spans="1:32" ht="15.75" x14ac:dyDescent="0.25">
      <c r="A43" s="32" t="s">
        <v>81</v>
      </c>
      <c r="B43" s="32">
        <v>2017.09</v>
      </c>
      <c r="C43" s="41">
        <v>7.5720340000000013</v>
      </c>
      <c r="D43" s="28">
        <v>68.396605510014396</v>
      </c>
      <c r="E43" s="29">
        <v>13022.517692414549</v>
      </c>
      <c r="F43" s="28">
        <v>190.39713440907292</v>
      </c>
      <c r="G43" s="30">
        <v>18.80433378865019</v>
      </c>
      <c r="H43" s="30">
        <v>0.81200263359208213</v>
      </c>
      <c r="I43" s="31"/>
      <c r="K43" s="30">
        <v>421.78823260094646</v>
      </c>
      <c r="L43" s="30">
        <v>4.5071037846582929</v>
      </c>
      <c r="M43" s="30">
        <v>412.69688588743151</v>
      </c>
      <c r="N43" s="30">
        <v>5.5049235678875288</v>
      </c>
      <c r="O43" s="33">
        <v>12.137778107149947</v>
      </c>
      <c r="P43" s="42">
        <v>1.0101153311635063</v>
      </c>
      <c r="Q43" s="43">
        <v>0.20613129999999999</v>
      </c>
      <c r="R43" s="42">
        <v>0.99395441593668665</v>
      </c>
      <c r="S43" s="36">
        <v>2.073463523751725E-2</v>
      </c>
      <c r="T43" s="34">
        <v>1.3338902608993926</v>
      </c>
      <c r="U43" s="37">
        <v>3.5717690000000002</v>
      </c>
      <c r="V43" s="38">
        <v>0.77319660000000001</v>
      </c>
      <c r="W43" s="39">
        <v>20.562570000000001</v>
      </c>
      <c r="X43" s="38">
        <v>0.6089388</v>
      </c>
      <c r="Y43" s="37">
        <v>0.57974239999999999</v>
      </c>
      <c r="Z43" s="38">
        <v>0.9564665</v>
      </c>
      <c r="AA43" s="39">
        <v>3.8694999999999999</v>
      </c>
      <c r="AB43" s="38">
        <v>0.40900310000000001</v>
      </c>
      <c r="AC43" s="40">
        <v>1.071619E-2</v>
      </c>
      <c r="AD43" s="38">
        <v>2.1589740000000002</v>
      </c>
      <c r="AE43" s="37">
        <v>48.631740000000001</v>
      </c>
      <c r="AF43" s="38">
        <v>0.49173450000000002</v>
      </c>
    </row>
    <row r="44" spans="1:32" ht="15.75" x14ac:dyDescent="0.25">
      <c r="A44" s="32" t="s">
        <v>82</v>
      </c>
      <c r="B44" s="32">
        <v>2017.09</v>
      </c>
      <c r="C44" s="41">
        <v>7.5459039999999993</v>
      </c>
      <c r="D44" s="28">
        <v>76.619522829880552</v>
      </c>
      <c r="E44" s="29">
        <v>11522.338210254904</v>
      </c>
      <c r="F44" s="28">
        <v>150.38384193331666</v>
      </c>
      <c r="G44" s="30">
        <v>15.329939153110642</v>
      </c>
      <c r="H44" s="30">
        <v>0.80378171200297688</v>
      </c>
      <c r="I44" s="44"/>
      <c r="K44" s="30">
        <v>413.72053939587505</v>
      </c>
      <c r="L44" s="30">
        <v>4.296341512943977</v>
      </c>
      <c r="M44" s="30">
        <v>408.46214110393885</v>
      </c>
      <c r="N44" s="30">
        <v>5.7182703209691681</v>
      </c>
      <c r="O44" s="33">
        <v>12.896200077782382</v>
      </c>
      <c r="P44" s="42">
        <v>0.97821230062110753</v>
      </c>
      <c r="Q44" s="43">
        <v>0.178152</v>
      </c>
      <c r="R44" s="42">
        <v>0.49379981183961585</v>
      </c>
      <c r="S44" s="36">
        <v>2.0521017922199212E-2</v>
      </c>
      <c r="T44" s="34">
        <v>1.3999511204427817</v>
      </c>
      <c r="U44" s="37">
        <v>3.4556300000000002</v>
      </c>
      <c r="V44" s="38">
        <v>0.73102619999999996</v>
      </c>
      <c r="W44" s="39">
        <v>21.13749</v>
      </c>
      <c r="X44" s="38">
        <v>0.64407740000000002</v>
      </c>
      <c r="Y44" s="37">
        <v>0.5885572</v>
      </c>
      <c r="Z44" s="38">
        <v>1.046627</v>
      </c>
      <c r="AA44" s="39">
        <v>3.9614280000000002</v>
      </c>
      <c r="AB44" s="38">
        <v>0.40331040000000001</v>
      </c>
      <c r="AC44" s="40">
        <v>8.8089510000000006E-3</v>
      </c>
      <c r="AD44" s="38">
        <v>1.8600680000000001</v>
      </c>
      <c r="AE44" s="37">
        <v>40.051760000000002</v>
      </c>
      <c r="AF44" s="38">
        <v>0.19298100000000001</v>
      </c>
    </row>
    <row r="45" spans="1:32" ht="15.75" x14ac:dyDescent="0.25">
      <c r="A45" s="32" t="s">
        <v>83</v>
      </c>
      <c r="B45" s="32">
        <v>2017.09</v>
      </c>
      <c r="C45" s="41">
        <v>7.7052619999999994</v>
      </c>
      <c r="D45" s="28">
        <v>44.002431792736303</v>
      </c>
      <c r="E45" s="29">
        <v>8613.5027876585118</v>
      </c>
      <c r="F45" s="28">
        <v>195.75060824434672</v>
      </c>
      <c r="G45" s="30">
        <v>20.999801316279644</v>
      </c>
      <c r="H45" s="30">
        <v>0.90566241030442585</v>
      </c>
      <c r="I45" s="31"/>
      <c r="K45" s="30">
        <v>416.25037821701051</v>
      </c>
      <c r="L45" s="30">
        <v>4.7345774762601298</v>
      </c>
      <c r="M45" s="30">
        <v>411.38093251302189</v>
      </c>
      <c r="N45" s="30">
        <v>5.4570216084343315</v>
      </c>
      <c r="O45" s="33">
        <v>12.004424007497605</v>
      </c>
      <c r="P45" s="42">
        <v>1.0827044227785163</v>
      </c>
      <c r="Q45" s="43">
        <v>0.22381139999999999</v>
      </c>
      <c r="R45" s="42">
        <v>1.0265223060532538</v>
      </c>
      <c r="S45" s="36">
        <v>2.0664747014395676E-2</v>
      </c>
      <c r="T45" s="34">
        <v>1.3265130143730215</v>
      </c>
      <c r="U45" s="37">
        <v>3.3993690000000001</v>
      </c>
      <c r="V45" s="38">
        <v>0.86588039999999999</v>
      </c>
      <c r="W45" s="39">
        <v>19.354120000000002</v>
      </c>
      <c r="X45" s="38">
        <v>0.58707940000000003</v>
      </c>
      <c r="Y45" s="37">
        <v>0.54446260000000002</v>
      </c>
      <c r="Z45" s="38">
        <v>0.94615099999999996</v>
      </c>
      <c r="AA45" s="39">
        <v>3.6605669999999999</v>
      </c>
      <c r="AB45" s="38">
        <v>0.38211840000000002</v>
      </c>
      <c r="AC45" s="40">
        <v>1.1870820000000001E-2</v>
      </c>
      <c r="AD45" s="38">
        <v>4.5810269999999997</v>
      </c>
      <c r="AE45" s="37">
        <v>48.693179999999998</v>
      </c>
      <c r="AF45" s="38">
        <v>0.72844600000000004</v>
      </c>
    </row>
    <row r="46" spans="1:32" ht="15.75" x14ac:dyDescent="0.25">
      <c r="A46" s="32" t="s">
        <v>53</v>
      </c>
      <c r="B46" s="32">
        <v>2017.09</v>
      </c>
      <c r="C46" s="41">
        <v>7.730764999999999</v>
      </c>
      <c r="D46" s="28">
        <v>57.976214862382037</v>
      </c>
      <c r="E46" s="29">
        <v>9027.1167725943615</v>
      </c>
      <c r="F46" s="28">
        <v>155.70379670390696</v>
      </c>
      <c r="G46" s="30">
        <v>17.063938904755993</v>
      </c>
      <c r="H46" s="30">
        <v>0.88150544313276658</v>
      </c>
      <c r="I46" s="31"/>
      <c r="K46" s="30">
        <v>419.99591980868513</v>
      </c>
      <c r="L46" s="30">
        <v>4.6636765087287246</v>
      </c>
      <c r="M46" s="30">
        <v>409.92382587962339</v>
      </c>
      <c r="N46" s="30">
        <v>6.0270959582055177</v>
      </c>
      <c r="O46" s="33">
        <v>12.473806213749388</v>
      </c>
      <c r="P46" s="42">
        <v>1.0542773665807732</v>
      </c>
      <c r="Q46" s="43">
        <v>0.19211590000000001</v>
      </c>
      <c r="R46" s="42">
        <v>0.57397097009294817</v>
      </c>
      <c r="S46" s="36">
        <v>2.0592448902033954E-2</v>
      </c>
      <c r="T46" s="34">
        <v>1.4702965716307035</v>
      </c>
      <c r="U46" s="37">
        <v>3.3461479999999999</v>
      </c>
      <c r="V46" s="38">
        <v>0.83006069999999998</v>
      </c>
      <c r="W46" s="39">
        <v>19.796379999999999</v>
      </c>
      <c r="X46" s="38">
        <v>0.66868340000000004</v>
      </c>
      <c r="Y46" s="37">
        <v>0.56011469999999997</v>
      </c>
      <c r="Z46" s="38">
        <v>1.1390070000000001</v>
      </c>
      <c r="AA46" s="39">
        <v>3.770216</v>
      </c>
      <c r="AB46" s="38">
        <v>0.46873340000000002</v>
      </c>
      <c r="AC46" s="40">
        <v>9.8801659999999993E-3</v>
      </c>
      <c r="AD46" s="38">
        <v>1.432512</v>
      </c>
      <c r="AE46" s="37">
        <v>40.651220000000002</v>
      </c>
      <c r="AF46" s="38">
        <v>0.36098259999999999</v>
      </c>
    </row>
    <row r="47" spans="1:32" ht="15.75" x14ac:dyDescent="0.25">
      <c r="A47" s="32" t="s">
        <v>169</v>
      </c>
      <c r="B47" s="32">
        <v>2017.09</v>
      </c>
      <c r="C47" s="41">
        <v>7.9724220000000008</v>
      </c>
      <c r="D47" s="28">
        <v>80.92673883177531</v>
      </c>
      <c r="E47" s="29">
        <v>13317.436884106533</v>
      </c>
      <c r="F47" s="28">
        <v>164.56164027306062</v>
      </c>
      <c r="G47" s="30">
        <v>13.488352166894323</v>
      </c>
      <c r="H47" s="30">
        <v>0.63361988028622029</v>
      </c>
      <c r="I47" s="31"/>
      <c r="K47" s="30">
        <v>418.03120062542831</v>
      </c>
      <c r="L47" s="30">
        <v>4.8058592959984061</v>
      </c>
      <c r="M47" s="30">
        <v>410.88770567635652</v>
      </c>
      <c r="N47" s="30">
        <v>5.5032116032992624</v>
      </c>
      <c r="O47" s="33">
        <v>13.070322472953997</v>
      </c>
      <c r="P47" s="42">
        <v>1.0955206960446935</v>
      </c>
      <c r="Q47" s="43">
        <v>0.16332169999999999</v>
      </c>
      <c r="R47" s="42">
        <v>0.52334052579773527</v>
      </c>
      <c r="S47" s="36">
        <v>2.064093942989749E-2</v>
      </c>
      <c r="T47" s="34">
        <v>1.3393468646720648</v>
      </c>
      <c r="U47" s="37">
        <v>3.2176559999999998</v>
      </c>
      <c r="V47" s="38">
        <v>0.88185349999999996</v>
      </c>
      <c r="W47" s="39">
        <v>19.946660000000001</v>
      </c>
      <c r="X47" s="38">
        <v>0.69160100000000002</v>
      </c>
      <c r="Y47" s="37">
        <v>0.55542349999999996</v>
      </c>
      <c r="Z47" s="38">
        <v>0.96406170000000002</v>
      </c>
      <c r="AA47" s="39">
        <v>3.7416659999999999</v>
      </c>
      <c r="AB47" s="38">
        <v>0.34717029999999999</v>
      </c>
      <c r="AC47" s="40">
        <v>7.8526269999999992E-3</v>
      </c>
      <c r="AD47" s="38">
        <v>2.9723660000000001</v>
      </c>
      <c r="AE47" s="37">
        <v>44.70431</v>
      </c>
      <c r="AF47" s="38">
        <v>0.30017909999999998</v>
      </c>
    </row>
    <row r="48" spans="1:32" ht="15.75" x14ac:dyDescent="0.25">
      <c r="A48" s="32" t="s">
        <v>85</v>
      </c>
      <c r="B48" s="32">
        <v>2017.09</v>
      </c>
      <c r="C48" s="41">
        <v>7.879874</v>
      </c>
      <c r="D48" s="28">
        <v>78.550978043694485</v>
      </c>
      <c r="E48" s="29">
        <v>11033.912496277679</v>
      </c>
      <c r="F48" s="28">
        <v>140.46817456734905</v>
      </c>
      <c r="G48" s="30">
        <v>12.894821805538307</v>
      </c>
      <c r="H48" s="30">
        <v>0.70429969053587382</v>
      </c>
      <c r="I48" s="31"/>
      <c r="K48" s="30">
        <v>415.76327666517494</v>
      </c>
      <c r="L48" s="30">
        <v>3.4847349152861806</v>
      </c>
      <c r="M48" s="30">
        <v>408.13133808351245</v>
      </c>
      <c r="N48" s="30">
        <v>5.7310920006094621</v>
      </c>
      <c r="O48" s="33">
        <v>13.235911358266659</v>
      </c>
      <c r="P48" s="42">
        <v>0.76222829271173742</v>
      </c>
      <c r="Q48" s="43">
        <v>0.15854199999999999</v>
      </c>
      <c r="R48" s="42">
        <v>0.55434277818873945</v>
      </c>
      <c r="S48" s="36">
        <v>2.0501480125745201E-2</v>
      </c>
      <c r="T48" s="34">
        <v>1.4042273811957948</v>
      </c>
      <c r="U48" s="37">
        <v>3.167891</v>
      </c>
      <c r="V48" s="38">
        <v>0.39811049999999998</v>
      </c>
      <c r="W48" s="39">
        <v>19.88691</v>
      </c>
      <c r="X48" s="38">
        <v>0.67132020000000003</v>
      </c>
      <c r="Y48" s="37">
        <v>0.55652140000000005</v>
      </c>
      <c r="Z48" s="38">
        <v>1.0523400000000001</v>
      </c>
      <c r="AA48" s="39">
        <v>3.7694450000000002</v>
      </c>
      <c r="AB48" s="38">
        <v>0.4311991</v>
      </c>
      <c r="AC48" s="40">
        <v>7.3837640000000001E-3</v>
      </c>
      <c r="AD48" s="38">
        <v>1.5248200000000001</v>
      </c>
      <c r="AE48" s="37">
        <v>38.448300000000003</v>
      </c>
      <c r="AF48" s="38">
        <v>0.26049139999999998</v>
      </c>
    </row>
    <row r="49" spans="1:32" ht="15.75" x14ac:dyDescent="0.25">
      <c r="A49" s="32" t="s">
        <v>97</v>
      </c>
      <c r="B49" s="32">
        <v>2017.09</v>
      </c>
      <c r="C49" s="41">
        <v>7.8510849999999994</v>
      </c>
      <c r="D49" s="28">
        <v>92.50444102353147</v>
      </c>
      <c r="E49" s="29">
        <v>14635.967322168777</v>
      </c>
      <c r="F49" s="28">
        <v>158.21907748673007</v>
      </c>
      <c r="G49" s="30">
        <v>13.587184900037252</v>
      </c>
      <c r="H49" s="30">
        <v>0.66440212935131593</v>
      </c>
      <c r="I49" s="31"/>
      <c r="K49" s="30">
        <v>412.48479391894801</v>
      </c>
      <c r="L49" s="30">
        <v>4.3956681657853514</v>
      </c>
      <c r="M49" s="30">
        <v>410.57762708395933</v>
      </c>
      <c r="N49" s="30">
        <v>5.5990450643303129</v>
      </c>
      <c r="O49" s="33">
        <v>13.225302625589741</v>
      </c>
      <c r="P49" s="42">
        <v>1.0070316764619125</v>
      </c>
      <c r="Q49" s="43">
        <v>0.1641176</v>
      </c>
      <c r="R49" s="42">
        <v>0.49875367716037944</v>
      </c>
      <c r="S49" s="36">
        <v>2.0626619177234105E-2</v>
      </c>
      <c r="T49" s="34">
        <v>1.3636995040612283</v>
      </c>
      <c r="U49" s="37">
        <v>3.2415919999999998</v>
      </c>
      <c r="V49" s="38">
        <v>0.76916370000000001</v>
      </c>
      <c r="W49" s="39">
        <v>20.333629999999999</v>
      </c>
      <c r="X49" s="38">
        <v>0.48272330000000002</v>
      </c>
      <c r="Y49" s="37">
        <v>0.57076579999999999</v>
      </c>
      <c r="Z49" s="38">
        <v>0.9976178</v>
      </c>
      <c r="AA49" s="39">
        <v>3.837974</v>
      </c>
      <c r="AB49" s="38">
        <v>0.41134579999999998</v>
      </c>
      <c r="AC49" s="40">
        <v>7.4777799999999998E-3</v>
      </c>
      <c r="AD49" s="38">
        <v>2.4439419999999998</v>
      </c>
      <c r="AE49" s="37">
        <v>42.945509999999999</v>
      </c>
      <c r="AF49" s="38">
        <v>0.31207869999999999</v>
      </c>
    </row>
    <row r="50" spans="1:32" ht="15.75" x14ac:dyDescent="0.25">
      <c r="A50" s="32" t="s">
        <v>98</v>
      </c>
      <c r="B50" s="32">
        <v>2017.09</v>
      </c>
      <c r="C50" s="41">
        <v>7.9827490000000001</v>
      </c>
      <c r="D50" s="28">
        <v>67.027981066332117</v>
      </c>
      <c r="E50" s="29">
        <v>11381.996832552139</v>
      </c>
      <c r="F50" s="28">
        <v>169.80963250688256</v>
      </c>
      <c r="G50" s="30">
        <v>17.815907115360734</v>
      </c>
      <c r="H50" s="30">
        <v>0.85187520588543109</v>
      </c>
      <c r="I50" s="31"/>
      <c r="K50" s="30">
        <v>420.05366084286339</v>
      </c>
      <c r="L50" s="30">
        <v>5.7794300314856324</v>
      </c>
      <c r="M50" s="30">
        <v>409.98344398571783</v>
      </c>
      <c r="N50" s="30">
        <v>5.2237402696355435</v>
      </c>
      <c r="O50" s="33">
        <v>12.353027058594483</v>
      </c>
      <c r="P50" s="42">
        <v>1.3309896571502724</v>
      </c>
      <c r="Q50" s="43">
        <v>0.1981715</v>
      </c>
      <c r="R50" s="42">
        <v>0.56240030701844401</v>
      </c>
      <c r="S50" s="36">
        <v>2.0595610238434443E-2</v>
      </c>
      <c r="T50" s="34">
        <v>1.2741344428087484</v>
      </c>
      <c r="U50" s="37">
        <v>3.4152019999999998</v>
      </c>
      <c r="V50" s="38">
        <v>1.1614789999999999</v>
      </c>
      <c r="W50" s="39">
        <v>20.009450000000001</v>
      </c>
      <c r="X50" s="38">
        <v>0.69582469999999996</v>
      </c>
      <c r="Y50" s="37">
        <v>0.56152400000000002</v>
      </c>
      <c r="Z50" s="38">
        <v>0.87119659999999999</v>
      </c>
      <c r="AA50" s="39">
        <v>3.7794449999999999</v>
      </c>
      <c r="AB50" s="38">
        <v>0.36829659999999997</v>
      </c>
      <c r="AC50" s="40">
        <v>1.0305709999999999E-2</v>
      </c>
      <c r="AD50" s="38">
        <v>1.828503</v>
      </c>
      <c r="AE50" s="37">
        <v>43.918880000000001</v>
      </c>
      <c r="AF50" s="38">
        <v>0.50977760000000005</v>
      </c>
    </row>
    <row r="51" spans="1:32" ht="15.75" x14ac:dyDescent="0.25">
      <c r="A51" s="32" t="s">
        <v>99</v>
      </c>
      <c r="B51" s="32">
        <v>2017.09</v>
      </c>
      <c r="C51" s="41">
        <v>7.8107960000000007</v>
      </c>
      <c r="D51" s="28">
        <v>72.261367849861799</v>
      </c>
      <c r="E51" s="29">
        <v>10629.833046589169</v>
      </c>
      <c r="F51" s="28">
        <v>147.10257171819504</v>
      </c>
      <c r="G51" s="30">
        <v>16.175735750651928</v>
      </c>
      <c r="H51" s="30">
        <v>0.87516537216620338</v>
      </c>
      <c r="I51" s="31"/>
      <c r="K51" s="30">
        <v>413.22201997585194</v>
      </c>
      <c r="L51" s="30">
        <v>3.9617702613403543</v>
      </c>
      <c r="M51" s="30">
        <v>411.79768403648353</v>
      </c>
      <c r="N51" s="30">
        <v>5.4478358436926211</v>
      </c>
      <c r="O51" s="33">
        <v>12.827704586384518</v>
      </c>
      <c r="P51" s="42">
        <v>0.89313715685142114</v>
      </c>
      <c r="Q51" s="43">
        <v>0.18496319999999999</v>
      </c>
      <c r="R51" s="42">
        <v>0.5128642216011563</v>
      </c>
      <c r="S51" s="36">
        <v>2.0686590710132954E-2</v>
      </c>
      <c r="T51" s="34">
        <v>1.3229398937585977</v>
      </c>
      <c r="U51" s="37">
        <v>3.2153999999999998</v>
      </c>
      <c r="V51" s="38">
        <v>0.61253080000000004</v>
      </c>
      <c r="W51" s="39">
        <v>19.562370000000001</v>
      </c>
      <c r="X51" s="38">
        <v>0.74855079999999996</v>
      </c>
      <c r="Y51" s="37">
        <v>0.55229450000000002</v>
      </c>
      <c r="Z51" s="38">
        <v>0.9411349</v>
      </c>
      <c r="AA51" s="39">
        <v>3.7064140000000001</v>
      </c>
      <c r="AB51" s="38">
        <v>0.37402259999999998</v>
      </c>
      <c r="AC51" s="40">
        <v>9.130361E-3</v>
      </c>
      <c r="AD51" s="38">
        <v>2.2399119999999999</v>
      </c>
      <c r="AE51" s="37">
        <v>38.814430000000002</v>
      </c>
      <c r="AF51" s="38">
        <v>0.25891180000000003</v>
      </c>
    </row>
    <row r="52" spans="1:32" ht="15.75" x14ac:dyDescent="0.25">
      <c r="A52" s="32" t="s">
        <v>100</v>
      </c>
      <c r="B52" s="32">
        <v>2017.09</v>
      </c>
      <c r="C52" s="41">
        <v>7.6102109999999996</v>
      </c>
      <c r="D52" s="28">
        <v>86.696567390840528</v>
      </c>
      <c r="E52" s="29">
        <v>12779.938861285542</v>
      </c>
      <c r="F52" s="28">
        <v>147.40997534160434</v>
      </c>
      <c r="G52" s="30">
        <v>13.012181795604121</v>
      </c>
      <c r="H52" s="30">
        <v>0.67833220393989446</v>
      </c>
      <c r="I52" s="31"/>
      <c r="K52" s="30">
        <v>417.94053948128106</v>
      </c>
      <c r="L52" s="30">
        <v>6.5644782572797622</v>
      </c>
      <c r="M52" s="30">
        <v>408.35453314660589</v>
      </c>
      <c r="N52" s="30">
        <v>5.0009190741614846</v>
      </c>
      <c r="O52" s="33">
        <v>13.131083283487003</v>
      </c>
      <c r="P52" s="42">
        <v>1.5315036572519178</v>
      </c>
      <c r="Q52" s="43">
        <v>0.15948709999999999</v>
      </c>
      <c r="R52" s="42">
        <v>0.75152936043250507</v>
      </c>
      <c r="S52" s="36">
        <v>2.0513468264576836E-2</v>
      </c>
      <c r="T52" s="34">
        <v>1.2246512939691241</v>
      </c>
      <c r="U52" s="37">
        <v>3.2804890000000002</v>
      </c>
      <c r="V52" s="38">
        <v>1.3867240000000001</v>
      </c>
      <c r="W52" s="39">
        <v>20.431100000000001</v>
      </c>
      <c r="X52" s="38">
        <v>1.0652900000000001</v>
      </c>
      <c r="Y52" s="37">
        <v>0.56399270000000001</v>
      </c>
      <c r="Z52" s="38">
        <v>0.79707950000000005</v>
      </c>
      <c r="AA52" s="39">
        <v>3.8148279999999999</v>
      </c>
      <c r="AB52" s="38">
        <v>0.35255550000000002</v>
      </c>
      <c r="AC52" s="40">
        <v>7.2048320000000004E-3</v>
      </c>
      <c r="AD52" s="38">
        <v>1.336714</v>
      </c>
      <c r="AE52" s="37">
        <v>40.283479999999997</v>
      </c>
      <c r="AF52" s="38">
        <v>0.41698679999999999</v>
      </c>
    </row>
    <row r="53" spans="1:32" ht="15.75" x14ac:dyDescent="0.25">
      <c r="A53" s="32" t="s">
        <v>101</v>
      </c>
      <c r="B53" s="32">
        <v>2017.09</v>
      </c>
      <c r="C53" s="41">
        <v>7.2721730000000004</v>
      </c>
      <c r="D53" s="28">
        <v>67.065266596902404</v>
      </c>
      <c r="E53" s="29">
        <v>10191.303029503661</v>
      </c>
      <c r="F53" s="28">
        <v>151.96097095622929</v>
      </c>
      <c r="G53" s="30">
        <v>12.475623991059233</v>
      </c>
      <c r="H53" s="30">
        <v>0.62733820718771605</v>
      </c>
      <c r="I53" s="31"/>
      <c r="J53" s="31"/>
      <c r="K53" s="30">
        <v>419.09725203036777</v>
      </c>
      <c r="L53" s="30">
        <v>5.3313629615846461</v>
      </c>
      <c r="M53" s="30">
        <v>399.23396795392875</v>
      </c>
      <c r="N53" s="30">
        <v>4.6200526452505075</v>
      </c>
      <c r="O53" s="33">
        <v>13.191362811446332</v>
      </c>
      <c r="P53" s="42">
        <v>1.223415377443001</v>
      </c>
      <c r="Q53" s="43">
        <v>0.1551662</v>
      </c>
      <c r="R53" s="42">
        <v>0.91380003936980103</v>
      </c>
      <c r="S53" s="36">
        <v>2.0050649058288815E-2</v>
      </c>
      <c r="T53" s="34">
        <v>1.1572293482261153</v>
      </c>
      <c r="U53" s="37">
        <v>3.1732119999999999</v>
      </c>
      <c r="V53" s="38">
        <v>1.0364580000000001</v>
      </c>
      <c r="W53" s="39">
        <v>19.85324</v>
      </c>
      <c r="X53" s="38">
        <v>1.1852229999999999</v>
      </c>
      <c r="Y53" s="37">
        <v>0.54973459999999996</v>
      </c>
      <c r="Z53" s="38">
        <v>0.6890172</v>
      </c>
      <c r="AA53" s="39">
        <v>3.806864</v>
      </c>
      <c r="AB53" s="38">
        <v>0.21904709999999999</v>
      </c>
      <c r="AC53" s="40">
        <v>7.1372839999999998E-3</v>
      </c>
      <c r="AD53" s="38">
        <v>2.5835569999999999</v>
      </c>
      <c r="AE53" s="37">
        <v>41.761859999999999</v>
      </c>
      <c r="AF53" s="38">
        <v>0.35823529999999998</v>
      </c>
    </row>
    <row r="54" spans="1:32" ht="15.75" x14ac:dyDescent="0.25">
      <c r="A54" s="32" t="s">
        <v>102</v>
      </c>
      <c r="B54" s="32">
        <v>2017.09</v>
      </c>
      <c r="C54" s="41">
        <v>7.4840230000000005</v>
      </c>
      <c r="D54" s="28">
        <v>65.45881967241489</v>
      </c>
      <c r="E54" s="29">
        <v>11289.911771113926</v>
      </c>
      <c r="F54" s="28">
        <v>172.47350055521437</v>
      </c>
      <c r="G54" s="30">
        <v>16.032137091767044</v>
      </c>
      <c r="H54" s="30">
        <v>0.73954705881717653</v>
      </c>
      <c r="I54" s="31"/>
      <c r="J54" s="31"/>
      <c r="K54" s="30">
        <v>412.20363239886404</v>
      </c>
      <c r="L54" s="30">
        <v>7.1181977862536989</v>
      </c>
      <c r="M54" s="30">
        <v>402.44109861800104</v>
      </c>
      <c r="N54" s="30">
        <v>3.9734836141907524</v>
      </c>
      <c r="O54" s="33">
        <v>12.871999790705642</v>
      </c>
      <c r="P54" s="42">
        <v>1.6913163966201001</v>
      </c>
      <c r="Q54" s="43">
        <v>0.18380679999999999</v>
      </c>
      <c r="R54" s="42">
        <v>0.78342554536609277</v>
      </c>
      <c r="S54" s="36">
        <v>2.0213381027005518E-2</v>
      </c>
      <c r="T54" s="34">
        <v>0.98734538491119705</v>
      </c>
      <c r="U54" s="37">
        <v>3.262886</v>
      </c>
      <c r="V54" s="38">
        <v>1.561426</v>
      </c>
      <c r="W54" s="39">
        <v>19.920110000000001</v>
      </c>
      <c r="X54" s="38">
        <v>1.2544690000000001</v>
      </c>
      <c r="Y54" s="37">
        <v>0.55539769999999999</v>
      </c>
      <c r="Z54" s="38">
        <v>0.3322888</v>
      </c>
      <c r="AA54" s="39">
        <v>3.810492</v>
      </c>
      <c r="AB54" s="38">
        <v>0.47694779999999998</v>
      </c>
      <c r="AC54" s="40">
        <v>9.2832729999999999E-3</v>
      </c>
      <c r="AD54" s="38">
        <v>2.5843310000000002</v>
      </c>
      <c r="AE54" s="37">
        <v>45.524470000000001</v>
      </c>
      <c r="AF54" s="38">
        <v>0.22234419999999999</v>
      </c>
    </row>
    <row r="55" spans="1:32" ht="15.75" x14ac:dyDescent="0.25">
      <c r="A55" s="32" t="s">
        <v>103</v>
      </c>
      <c r="B55" s="32">
        <v>2017.09</v>
      </c>
      <c r="C55" s="41">
        <v>7.6703709999999994</v>
      </c>
      <c r="D55" s="28">
        <v>1081.6179095427838</v>
      </c>
      <c r="E55" s="28">
        <v>264.85215354893558</v>
      </c>
      <c r="F55" s="45">
        <v>0.24486664950000003</v>
      </c>
      <c r="G55" s="30">
        <v>4.4579791799999997E-2</v>
      </c>
      <c r="H55" s="30">
        <v>1.2234262564878792E-2</v>
      </c>
      <c r="I55" s="30">
        <v>787.22362074413184</v>
      </c>
      <c r="J55" s="30">
        <v>7.9851962100448599</v>
      </c>
      <c r="K55" s="30">
        <v>770.35075476057318</v>
      </c>
      <c r="L55" s="30">
        <v>5.982211902556295</v>
      </c>
      <c r="M55" s="30">
        <v>786.9378839819509</v>
      </c>
      <c r="N55" s="30">
        <v>11.955604179069432</v>
      </c>
      <c r="O55" s="33">
        <v>7.8745985348687766</v>
      </c>
      <c r="P55" s="42">
        <v>0.69391910962589876</v>
      </c>
      <c r="Q55" s="43">
        <v>6.5754010000000002E-2</v>
      </c>
      <c r="R55" s="42">
        <v>0.38101443112281191</v>
      </c>
      <c r="S55" s="36">
        <v>3.9701603019241534E-2</v>
      </c>
      <c r="T55" s="34">
        <v>1.5192502817919764</v>
      </c>
      <c r="U55" s="37">
        <v>4.080864</v>
      </c>
      <c r="V55" s="38">
        <v>0.242948</v>
      </c>
      <c r="W55" s="39">
        <v>15.59507</v>
      </c>
      <c r="X55" s="38">
        <v>0.33014700000000002</v>
      </c>
      <c r="Y55" s="37">
        <v>0.78813230000000001</v>
      </c>
      <c r="Z55" s="38">
        <v>1.201535</v>
      </c>
      <c r="AA55" s="39">
        <v>2.8020749999999999</v>
      </c>
      <c r="AB55" s="38">
        <v>0.81706719999999999</v>
      </c>
      <c r="AC55" s="40">
        <v>2.5620570000000001E-5</v>
      </c>
      <c r="AD55" s="38">
        <v>7.9743700000000004</v>
      </c>
      <c r="AE55" s="37">
        <v>7.7613959999999996E-2</v>
      </c>
      <c r="AF55" s="38">
        <v>0.48179749999999999</v>
      </c>
    </row>
    <row r="56" spans="1:32" ht="15.75" x14ac:dyDescent="0.25">
      <c r="A56" s="32" t="s">
        <v>104</v>
      </c>
      <c r="B56" s="32">
        <v>2017.09</v>
      </c>
      <c r="C56" s="41">
        <v>7.6814010000000001</v>
      </c>
      <c r="D56" s="28">
        <v>1103.4427290455526</v>
      </c>
      <c r="E56" s="28">
        <v>267.32173064729596</v>
      </c>
      <c r="F56" s="45">
        <v>0.24226153620000002</v>
      </c>
      <c r="G56" s="30">
        <v>0.109263735</v>
      </c>
      <c r="H56" s="30">
        <v>3.0286621158779531E-2</v>
      </c>
      <c r="I56" s="30">
        <v>778.36663325954009</v>
      </c>
      <c r="J56" s="30">
        <v>9.5807954777719679</v>
      </c>
      <c r="K56" s="30">
        <v>766.34737241845585</v>
      </c>
      <c r="L56" s="30">
        <v>5.9017273129441348</v>
      </c>
      <c r="M56" s="30">
        <v>764.45422680486558</v>
      </c>
      <c r="N56" s="30">
        <v>9.2333866131367532</v>
      </c>
      <c r="O56" s="33">
        <v>7.9131182998719902</v>
      </c>
      <c r="P56" s="42">
        <v>0.68669822594044905</v>
      </c>
      <c r="Q56" s="43">
        <v>6.5993179999999999E-2</v>
      </c>
      <c r="R56" s="42">
        <v>0.45770496257899584</v>
      </c>
      <c r="S56" s="36">
        <v>3.8545703871493676E-2</v>
      </c>
      <c r="T56" s="34">
        <v>1.207832652900376</v>
      </c>
      <c r="U56" s="37">
        <v>4.2295809999999996</v>
      </c>
      <c r="V56" s="38">
        <v>0.2214824</v>
      </c>
      <c r="W56" s="39">
        <v>16.214639999999999</v>
      </c>
      <c r="X56" s="38">
        <v>0.39744479999999999</v>
      </c>
      <c r="Y56" s="37">
        <v>0.81858089999999994</v>
      </c>
      <c r="Z56" s="38">
        <v>0.77098940000000005</v>
      </c>
      <c r="AA56" s="39">
        <v>2.930936</v>
      </c>
      <c r="AB56" s="38">
        <v>0.64569209999999999</v>
      </c>
      <c r="AC56" s="40">
        <v>6.2795250000000002E-5</v>
      </c>
      <c r="AD56" s="38">
        <v>6.5462150000000001</v>
      </c>
      <c r="AE56" s="37">
        <v>7.6843090000000003E-2</v>
      </c>
      <c r="AF56" s="38">
        <v>0.23896439999999999</v>
      </c>
    </row>
    <row r="57" spans="1:32" ht="15.75" x14ac:dyDescent="0.25">
      <c r="A57" s="32" t="s">
        <v>105</v>
      </c>
      <c r="B57" s="32">
        <v>2017.09</v>
      </c>
      <c r="C57" s="41">
        <v>7.6959519999999992</v>
      </c>
      <c r="D57" s="28">
        <v>491.13711805648745</v>
      </c>
      <c r="E57" s="28">
        <v>241.29357876840055</v>
      </c>
      <c r="F57" s="45">
        <v>0.49129575000000003</v>
      </c>
      <c r="G57" s="30">
        <v>0.56930242199999992</v>
      </c>
      <c r="H57" s="30">
        <v>7.3802812511639962E-2</v>
      </c>
      <c r="I57" s="30">
        <v>830.58816354991086</v>
      </c>
      <c r="J57" s="30">
        <v>10.578461062092629</v>
      </c>
      <c r="K57" s="30">
        <v>816.00387976718162</v>
      </c>
      <c r="L57" s="30">
        <v>7.5579768606794211</v>
      </c>
      <c r="M57" s="30">
        <v>831.2059884957099</v>
      </c>
      <c r="N57" s="30">
        <v>12.445616604474772</v>
      </c>
      <c r="O57" s="41">
        <v>7.3683372514180308</v>
      </c>
      <c r="P57" s="42">
        <v>0.85811617352897507</v>
      </c>
      <c r="Q57" s="43">
        <v>7.1456049999999993E-2</v>
      </c>
      <c r="R57" s="42">
        <v>0.5185458825829109</v>
      </c>
      <c r="S57" s="36">
        <v>4.1981215982846085E-2</v>
      </c>
      <c r="T57" s="34">
        <v>1.4972901016586599</v>
      </c>
      <c r="U57" s="37">
        <v>4.4550559999999999</v>
      </c>
      <c r="V57" s="38">
        <v>0.56023509999999999</v>
      </c>
      <c r="W57" s="39">
        <v>15.916219999999999</v>
      </c>
      <c r="X57" s="38">
        <v>0.44440639999999998</v>
      </c>
      <c r="Y57" s="37">
        <v>0.89690289999999995</v>
      </c>
      <c r="Z57" s="38">
        <v>1.173645</v>
      </c>
      <c r="AA57" s="39">
        <v>2.8255469999999998</v>
      </c>
      <c r="AB57" s="38">
        <v>0.50508529999999996</v>
      </c>
      <c r="AC57" s="40">
        <v>3.2718530000000001E-4</v>
      </c>
      <c r="AD57" s="38">
        <v>3.3089019999999998</v>
      </c>
      <c r="AE57" s="37">
        <v>0.1643046</v>
      </c>
      <c r="AF57" s="38">
        <v>0.74573869999999998</v>
      </c>
    </row>
    <row r="58" spans="1:32" ht="15.75" x14ac:dyDescent="0.25">
      <c r="A58" s="32" t="s">
        <v>106</v>
      </c>
      <c r="B58" s="32">
        <v>2017.09</v>
      </c>
      <c r="C58" s="41">
        <v>7.7542349999999995</v>
      </c>
      <c r="D58" s="28">
        <v>1279.9833008685055</v>
      </c>
      <c r="E58" s="28">
        <v>270.10863862365557</v>
      </c>
      <c r="F58" s="45">
        <v>0.21102512700000001</v>
      </c>
      <c r="G58" s="30">
        <v>0.18064314599999998</v>
      </c>
      <c r="H58" s="30">
        <v>5.6581321053677192E-2</v>
      </c>
      <c r="I58" s="30">
        <v>776.65512524492101</v>
      </c>
      <c r="J58" s="30">
        <v>7.8271250467278186</v>
      </c>
      <c r="K58" s="30">
        <v>792.49771428053134</v>
      </c>
      <c r="L58" s="30">
        <v>8.7487521203192085</v>
      </c>
      <c r="M58" s="30">
        <v>791.84022020149246</v>
      </c>
      <c r="N58" s="30">
        <v>13.406542029178782</v>
      </c>
      <c r="O58" s="41">
        <v>7.6307327943353718</v>
      </c>
      <c r="P58" s="42">
        <v>1.0474642561071046</v>
      </c>
      <c r="Q58" s="43">
        <v>6.6507670000000005E-2</v>
      </c>
      <c r="R58" s="42">
        <v>0.37489598566477073</v>
      </c>
      <c r="S58" s="36">
        <v>3.9953806036770331E-2</v>
      </c>
      <c r="T58" s="34">
        <v>1.6930812812159963</v>
      </c>
      <c r="U58" s="37">
        <v>3.898199</v>
      </c>
      <c r="V58" s="38">
        <v>0.82138990000000001</v>
      </c>
      <c r="W58" s="39">
        <v>14.482749999999999</v>
      </c>
      <c r="X58" s="38">
        <v>0.61834639999999996</v>
      </c>
      <c r="Y58" s="37">
        <v>0.7540076</v>
      </c>
      <c r="Z58" s="38">
        <v>1.414952</v>
      </c>
      <c r="AA58" s="39">
        <v>2.5645920000000002</v>
      </c>
      <c r="AB58" s="38">
        <v>0.64333090000000004</v>
      </c>
      <c r="AC58" s="40">
        <v>1.0381789999999999E-4</v>
      </c>
      <c r="AD58" s="38">
        <v>7.9246059999999998</v>
      </c>
      <c r="AE58" s="37">
        <v>6.8002989999999999E-2</v>
      </c>
      <c r="AF58" s="38">
        <v>1.073197</v>
      </c>
    </row>
    <row r="59" spans="1:32" ht="15.75" x14ac:dyDescent="0.25">
      <c r="A59" s="32" t="s">
        <v>107</v>
      </c>
      <c r="B59" s="32">
        <v>2017.09</v>
      </c>
      <c r="C59" s="41">
        <v>7.557639</v>
      </c>
      <c r="D59" s="28">
        <v>1365.0541420666295</v>
      </c>
      <c r="E59" s="28">
        <v>271.75709006837155</v>
      </c>
      <c r="F59" s="45">
        <v>0.19908154680000001</v>
      </c>
      <c r="G59" s="30">
        <v>4.28689716E-2</v>
      </c>
      <c r="H59" s="30">
        <v>1.4857760773070997E-2</v>
      </c>
      <c r="I59" s="30">
        <v>772.96065200647342</v>
      </c>
      <c r="J59" s="30">
        <v>7.9127469860068365</v>
      </c>
      <c r="K59" s="30">
        <v>772.02614595461284</v>
      </c>
      <c r="L59" s="30">
        <v>6.3738763389203204</v>
      </c>
      <c r="M59" s="30">
        <v>767.93523076222345</v>
      </c>
      <c r="N59" s="30">
        <v>10.628251734656834</v>
      </c>
      <c r="O59" s="41">
        <v>7.8566028140607633</v>
      </c>
      <c r="P59" s="42">
        <v>0.74840134300441363</v>
      </c>
      <c r="Q59" s="43">
        <v>6.5298339999999996E-2</v>
      </c>
      <c r="R59" s="42">
        <v>0.3766751098822565</v>
      </c>
      <c r="S59" s="36">
        <v>3.872458038920585E-2</v>
      </c>
      <c r="T59" s="34">
        <v>1.3839969466082647</v>
      </c>
      <c r="U59" s="37">
        <v>3.8211689999999998</v>
      </c>
      <c r="V59" s="38">
        <v>0.37095089999999997</v>
      </c>
      <c r="W59" s="39">
        <v>14.61111</v>
      </c>
      <c r="X59" s="38">
        <v>0.28968250000000001</v>
      </c>
      <c r="Y59" s="37">
        <v>0.72731849999999998</v>
      </c>
      <c r="Z59" s="38">
        <v>1.0251889999999999</v>
      </c>
      <c r="AA59" s="39">
        <v>2.6567639999999999</v>
      </c>
      <c r="AB59" s="38">
        <v>0.76087070000000001</v>
      </c>
      <c r="AC59" s="40">
        <v>2.4637340000000002E-5</v>
      </c>
      <c r="AD59" s="38">
        <v>15.502359999999999</v>
      </c>
      <c r="AE59" s="37">
        <v>6.1456709999999998E-2</v>
      </c>
      <c r="AF59" s="38">
        <v>0.27496140000000002</v>
      </c>
    </row>
    <row r="60" spans="1:32" ht="15.75" x14ac:dyDescent="0.25">
      <c r="A60" s="32" t="s">
        <v>108</v>
      </c>
      <c r="B60" s="32">
        <v>2017.09</v>
      </c>
      <c r="C60" s="41">
        <v>7.5509899999999996</v>
      </c>
      <c r="D60" s="28">
        <v>581.91339341710056</v>
      </c>
      <c r="E60" s="28">
        <v>248.80388905279861</v>
      </c>
      <c r="F60" s="45">
        <v>0.42756171599999998</v>
      </c>
      <c r="G60" s="30">
        <v>0.14474214359999998</v>
      </c>
      <c r="H60" s="30">
        <v>2.3442233315261893E-2</v>
      </c>
      <c r="I60" s="30">
        <v>830.95434101175124</v>
      </c>
      <c r="J60" s="30">
        <v>6.6438229638905337</v>
      </c>
      <c r="K60" s="30">
        <v>833.03060254603486</v>
      </c>
      <c r="L60" s="30">
        <v>8.0614567870069784</v>
      </c>
      <c r="M60" s="30">
        <v>822.80182438419877</v>
      </c>
      <c r="N60" s="30">
        <v>9.9327354014493121</v>
      </c>
      <c r="O60" s="41">
        <v>7.2387811458724087</v>
      </c>
      <c r="P60" s="42">
        <v>0.90276100989799068</v>
      </c>
      <c r="Q60" s="43">
        <v>6.7972649999999996E-2</v>
      </c>
      <c r="R60" s="42">
        <v>0.32051098563713848</v>
      </c>
      <c r="S60" s="36">
        <v>4.1548054400604655E-2</v>
      </c>
      <c r="T60" s="34">
        <v>1.2071767144829957</v>
      </c>
      <c r="U60" s="37">
        <v>4.4269379999999998</v>
      </c>
      <c r="V60" s="38">
        <v>0.62648020000000004</v>
      </c>
      <c r="W60" s="39">
        <v>15.55345</v>
      </c>
      <c r="X60" s="38">
        <v>0.39219090000000001</v>
      </c>
      <c r="Y60" s="37">
        <v>0.84615180000000001</v>
      </c>
      <c r="Z60" s="38">
        <v>0.76996140000000002</v>
      </c>
      <c r="AA60" s="39">
        <v>2.8387190000000002</v>
      </c>
      <c r="AB60" s="38">
        <v>0.5260087</v>
      </c>
      <c r="AC60" s="40">
        <v>8.3185139999999993E-5</v>
      </c>
      <c r="AD60" s="38">
        <v>11.75764</v>
      </c>
      <c r="AE60" s="37">
        <v>0.1315151</v>
      </c>
      <c r="AF60" s="38">
        <v>0.4210545</v>
      </c>
    </row>
    <row r="61" spans="1:32" ht="15.75" x14ac:dyDescent="0.25">
      <c r="A61" s="32" t="s">
        <v>109</v>
      </c>
      <c r="B61" s="32">
        <v>2017.09</v>
      </c>
      <c r="C61" s="41">
        <v>7.5006079999999997</v>
      </c>
      <c r="D61" s="28">
        <v>1007.7470198828728</v>
      </c>
      <c r="E61" s="28">
        <v>267.96509739110752</v>
      </c>
      <c r="F61" s="45">
        <v>0.26590512510000003</v>
      </c>
      <c r="G61" s="30">
        <v>6.7508241599999991E-2</v>
      </c>
      <c r="H61" s="30">
        <v>1.7950155231692574E-2</v>
      </c>
      <c r="I61" s="30">
        <v>781.133375731314</v>
      </c>
      <c r="J61" s="30">
        <v>7.3160388019938551</v>
      </c>
      <c r="K61" s="30">
        <v>768.51164819141115</v>
      </c>
      <c r="L61" s="30">
        <v>6.2791477769571928</v>
      </c>
      <c r="M61" s="30">
        <v>746.00562670310399</v>
      </c>
      <c r="N61" s="30">
        <v>9.7954800132839246</v>
      </c>
      <c r="O61" s="41">
        <v>7.8927805735075234</v>
      </c>
      <c r="P61" s="42">
        <v>0.7389579067758123</v>
      </c>
      <c r="Q61" s="43">
        <v>6.5746990000000005E-2</v>
      </c>
      <c r="R61" s="42">
        <v>0.34907301418104492</v>
      </c>
      <c r="S61" s="36">
        <v>3.7598209478559068E-2</v>
      </c>
      <c r="T61" s="34">
        <v>1.3130500413182888</v>
      </c>
      <c r="U61" s="37">
        <v>3.7482660000000001</v>
      </c>
      <c r="V61" s="38">
        <v>0.35150930000000002</v>
      </c>
      <c r="W61" s="39">
        <v>14.407249999999999</v>
      </c>
      <c r="X61" s="38">
        <v>0.40721859999999999</v>
      </c>
      <c r="Y61" s="37">
        <v>0.72662899999999997</v>
      </c>
      <c r="Z61" s="38">
        <v>0.92718140000000004</v>
      </c>
      <c r="AA61" s="39">
        <v>2.719465</v>
      </c>
      <c r="AB61" s="38">
        <v>0.45264480000000001</v>
      </c>
      <c r="AC61" s="40">
        <v>3.8797839999999999E-5</v>
      </c>
      <c r="AD61" s="38">
        <v>6.2615480000000003</v>
      </c>
      <c r="AE61" s="37">
        <v>8.0106579999999997E-2</v>
      </c>
      <c r="AF61" s="38">
        <v>0.35752679999999998</v>
      </c>
    </row>
    <row r="62" spans="1:32" ht="15.75" x14ac:dyDescent="0.25">
      <c r="A62" s="32" t="s">
        <v>110</v>
      </c>
      <c r="B62" s="32">
        <v>2017.09</v>
      </c>
      <c r="C62" s="41">
        <v>7.5340130000000007</v>
      </c>
      <c r="D62" s="28">
        <v>349.04155868592466</v>
      </c>
      <c r="E62" s="28">
        <v>197.46007923717033</v>
      </c>
      <c r="F62" s="45">
        <v>0.56572082700000004</v>
      </c>
      <c r="G62" s="30">
        <v>9.992132699999999E-2</v>
      </c>
      <c r="H62" s="30">
        <v>1.2312986052229651E-2</v>
      </c>
      <c r="I62" s="30">
        <v>844.56174689382647</v>
      </c>
      <c r="J62" s="30">
        <v>8.0157324842175868</v>
      </c>
      <c r="K62" s="30">
        <v>837.53300112942975</v>
      </c>
      <c r="L62" s="30">
        <v>7.0328140712257801</v>
      </c>
      <c r="M62" s="30">
        <v>825.87399598940431</v>
      </c>
      <c r="N62" s="30">
        <v>11.045734148405911</v>
      </c>
      <c r="O62" s="41">
        <v>7.2005294254514887</v>
      </c>
      <c r="P62" s="42">
        <v>0.76393005383530377</v>
      </c>
      <c r="Q62" s="43">
        <v>6.8040980000000001E-2</v>
      </c>
      <c r="R62" s="42">
        <v>0.38682135214438462</v>
      </c>
      <c r="S62" s="36">
        <v>4.1706377247866203E-2</v>
      </c>
      <c r="T62" s="34">
        <v>1.3374530243171945</v>
      </c>
      <c r="U62" s="37">
        <v>3.9909119999999998</v>
      </c>
      <c r="V62" s="38">
        <v>0.40135910000000002</v>
      </c>
      <c r="W62" s="39">
        <v>14.011649999999999</v>
      </c>
      <c r="X62" s="38">
        <v>0.33834629999999999</v>
      </c>
      <c r="Y62" s="37">
        <v>0.78182510000000005</v>
      </c>
      <c r="Z62" s="38">
        <v>0.96142890000000003</v>
      </c>
      <c r="AA62" s="39">
        <v>2.6583899999999998</v>
      </c>
      <c r="AB62" s="38">
        <v>0.46121109999999998</v>
      </c>
      <c r="AC62" s="40">
        <v>5.7426049999999999E-5</v>
      </c>
      <c r="AD62" s="38">
        <v>6.9847390000000003</v>
      </c>
      <c r="AE62" s="37">
        <v>0.17285200000000001</v>
      </c>
      <c r="AF62" s="38">
        <v>0.6105218</v>
      </c>
    </row>
    <row r="63" spans="1:32" ht="15.75" x14ac:dyDescent="0.25">
      <c r="A63" s="32" t="s">
        <v>111</v>
      </c>
      <c r="B63" s="32">
        <v>2017.09</v>
      </c>
      <c r="C63" s="41">
        <v>7.5941730000000005</v>
      </c>
      <c r="D63" s="28">
        <v>878.14411631752864</v>
      </c>
      <c r="E63" s="28">
        <v>274.28315554728232</v>
      </c>
      <c r="F63" s="45">
        <v>0.31234412490000002</v>
      </c>
      <c r="G63" s="30">
        <v>4.5184493999999992E-2</v>
      </c>
      <c r="H63" s="30">
        <v>1.0121589114032837E-2</v>
      </c>
      <c r="I63" s="30">
        <v>775.04204037853708</v>
      </c>
      <c r="J63" s="30">
        <v>6.892466004107173</v>
      </c>
      <c r="K63" s="30">
        <v>765.2246898063695</v>
      </c>
      <c r="L63" s="30">
        <v>6.3436091878189771</v>
      </c>
      <c r="M63" s="30">
        <v>753.05807817691823</v>
      </c>
      <c r="N63" s="30">
        <v>10.567114912153768</v>
      </c>
      <c r="O63" s="41">
        <v>7.930515729835756</v>
      </c>
      <c r="P63" s="42">
        <v>0.75213143558822215</v>
      </c>
      <c r="Q63" s="43">
        <v>6.5381010000000003E-2</v>
      </c>
      <c r="R63" s="42">
        <v>0.32824612240099654</v>
      </c>
      <c r="S63" s="36">
        <v>3.7960311452499049E-2</v>
      </c>
      <c r="T63" s="34">
        <v>1.4032204582730399</v>
      </c>
      <c r="U63" s="37">
        <v>4.17699</v>
      </c>
      <c r="V63" s="38">
        <v>0.37841999999999998</v>
      </c>
      <c r="W63" s="39">
        <v>16.055209999999999</v>
      </c>
      <c r="X63" s="38">
        <v>0.4446832</v>
      </c>
      <c r="Y63" s="37">
        <v>0.80459259999999999</v>
      </c>
      <c r="Z63" s="38">
        <v>1.050996</v>
      </c>
      <c r="AA63" s="39">
        <v>2.9815130000000001</v>
      </c>
      <c r="AB63" s="38">
        <v>0.74931170000000002</v>
      </c>
      <c r="AC63" s="40">
        <v>2.59681E-5</v>
      </c>
      <c r="AD63" s="38">
        <v>10.60702</v>
      </c>
      <c r="AE63" s="37">
        <v>9.5086820000000002E-2</v>
      </c>
      <c r="AF63" s="38">
        <v>0.18926860000000001</v>
      </c>
    </row>
    <row r="64" spans="1:32" ht="15.75" x14ac:dyDescent="0.25">
      <c r="A64" s="32" t="s">
        <v>33</v>
      </c>
      <c r="B64" s="32">
        <v>2017.09</v>
      </c>
      <c r="C64" s="41">
        <v>7.633915</v>
      </c>
      <c r="D64" s="28">
        <v>990.08148807103373</v>
      </c>
      <c r="E64" s="28">
        <v>272.79931345907596</v>
      </c>
      <c r="F64" s="45">
        <v>0.27553218270000002</v>
      </c>
      <c r="G64" s="30">
        <v>0.30558019199999997</v>
      </c>
      <c r="H64" s="30">
        <v>7.1054602428878066E-2</v>
      </c>
      <c r="I64" s="30">
        <v>789.98575883094702</v>
      </c>
      <c r="J64" s="30">
        <v>8.4653697694272498</v>
      </c>
      <c r="K64" s="30">
        <v>776.78210559174795</v>
      </c>
      <c r="L64" s="30">
        <v>6.5876154714708157</v>
      </c>
      <c r="M64" s="30">
        <v>785.64726904579913</v>
      </c>
      <c r="N64" s="30">
        <v>13.810868660803196</v>
      </c>
      <c r="O64" s="41">
        <v>7.7850472209552652</v>
      </c>
      <c r="P64" s="42">
        <v>0.77310865606146206</v>
      </c>
      <c r="Q64" s="43">
        <v>6.7913769999999998E-2</v>
      </c>
      <c r="R64" s="42">
        <v>0.40827042727095725</v>
      </c>
      <c r="S64" s="36">
        <v>3.9635216891416157E-2</v>
      </c>
      <c r="T64" s="34">
        <v>1.7578915693910133</v>
      </c>
      <c r="U64" s="37">
        <v>4.0837409999999998</v>
      </c>
      <c r="V64" s="38">
        <v>0.41856539999999998</v>
      </c>
      <c r="W64" s="39">
        <v>15.43557</v>
      </c>
      <c r="X64" s="38">
        <v>0.39296330000000002</v>
      </c>
      <c r="Y64" s="37">
        <v>0.81987089999999996</v>
      </c>
      <c r="Z64" s="38">
        <v>1.4918940000000001</v>
      </c>
      <c r="AA64" s="39">
        <v>2.750521</v>
      </c>
      <c r="AB64" s="38">
        <v>0.78498540000000006</v>
      </c>
      <c r="AC64" s="40">
        <v>1.756208E-4</v>
      </c>
      <c r="AD64" s="38">
        <v>4.090039</v>
      </c>
      <c r="AE64" s="37">
        <v>9.1603610000000002E-2</v>
      </c>
      <c r="AF64" s="38">
        <v>2.0432790000000001</v>
      </c>
    </row>
    <row r="65" spans="1:32" ht="15.75" x14ac:dyDescent="0.25">
      <c r="A65" s="32" t="s">
        <v>112</v>
      </c>
      <c r="B65" s="32">
        <v>2017.09</v>
      </c>
      <c r="C65" s="41">
        <v>7.6650509999999992</v>
      </c>
      <c r="D65" s="28">
        <v>1609.8890033963635</v>
      </c>
      <c r="E65" s="28">
        <v>241.70133704699271</v>
      </c>
      <c r="F65" s="45">
        <v>0.1501354047</v>
      </c>
      <c r="G65" s="30">
        <v>0.14223957119999997</v>
      </c>
      <c r="H65" s="30">
        <v>5.9501455897143105E-2</v>
      </c>
      <c r="I65" s="30">
        <v>784.4574555572508</v>
      </c>
      <c r="J65" s="30">
        <v>7.4882088911111282</v>
      </c>
      <c r="K65" s="30">
        <v>767.53222787683978</v>
      </c>
      <c r="L65" s="30">
        <v>5.9934830268998169</v>
      </c>
      <c r="M65" s="30">
        <v>800.15239396061884</v>
      </c>
      <c r="N65" s="30">
        <v>12.126386842307936</v>
      </c>
      <c r="O65" s="41">
        <v>7.8975542053971246</v>
      </c>
      <c r="P65" s="42">
        <v>0.69875037619373781</v>
      </c>
      <c r="Q65" s="43">
        <v>6.6444050000000004E-2</v>
      </c>
      <c r="R65" s="42">
        <v>0.35854881062416033</v>
      </c>
      <c r="S65" s="36">
        <v>4.0381569580082377E-2</v>
      </c>
      <c r="T65" s="34">
        <v>1.5155035271935198</v>
      </c>
      <c r="U65" s="37">
        <v>3.8537159999999999</v>
      </c>
      <c r="V65" s="38">
        <v>0.25642169999999997</v>
      </c>
      <c r="W65" s="39">
        <v>14.80383</v>
      </c>
      <c r="X65" s="38">
        <v>0.1856563</v>
      </c>
      <c r="Y65" s="37">
        <v>0.77883040000000003</v>
      </c>
      <c r="Z65" s="38">
        <v>1.1967939999999999</v>
      </c>
      <c r="AA65" s="39">
        <v>2.6088290000000001</v>
      </c>
      <c r="AB65" s="38">
        <v>0.69068240000000003</v>
      </c>
      <c r="AC65" s="40">
        <v>8.1746879999999993E-5</v>
      </c>
      <c r="AD65" s="38">
        <v>5.1316629999999996</v>
      </c>
      <c r="AE65" s="37">
        <v>5.0918129999999999E-2</v>
      </c>
      <c r="AF65" s="38">
        <v>0.7198135</v>
      </c>
    </row>
    <row r="66" spans="1:32" ht="15.75" x14ac:dyDescent="0.25">
      <c r="A66" s="32" t="s">
        <v>113</v>
      </c>
      <c r="B66" s="32">
        <v>2017.09</v>
      </c>
      <c r="C66" s="41">
        <v>7.6837480000000005</v>
      </c>
      <c r="D66" s="28">
        <v>926.95627273671801</v>
      </c>
      <c r="E66" s="28">
        <v>266.64152543185708</v>
      </c>
      <c r="F66" s="45">
        <v>0.28765275480000002</v>
      </c>
      <c r="G66" s="30">
        <v>0.395743338</v>
      </c>
      <c r="H66" s="30">
        <v>8.7524662771320663E-2</v>
      </c>
      <c r="I66" s="30">
        <v>774.5464002961636</v>
      </c>
      <c r="J66" s="30">
        <v>10.290357607681146</v>
      </c>
      <c r="K66" s="30">
        <v>770.84231622846164</v>
      </c>
      <c r="L66" s="30">
        <v>6.417983527964445</v>
      </c>
      <c r="M66" s="30">
        <v>768.16295577636743</v>
      </c>
      <c r="N66" s="30">
        <v>10.646451133406686</v>
      </c>
      <c r="O66" s="41">
        <v>7.8416246039185244</v>
      </c>
      <c r="P66" s="42">
        <v>0.75610526073583828</v>
      </c>
      <c r="Q66" s="43">
        <v>6.8152619999999997E-2</v>
      </c>
      <c r="R66" s="42">
        <v>0.49685505876386121</v>
      </c>
      <c r="S66" s="36">
        <v>3.8736283448246991E-2</v>
      </c>
      <c r="T66" s="34">
        <v>1.3859558732961161</v>
      </c>
      <c r="U66" s="37">
        <v>4.2133799999999999</v>
      </c>
      <c r="V66" s="38">
        <v>0.38625789999999999</v>
      </c>
      <c r="W66" s="39">
        <v>16.015309999999999</v>
      </c>
      <c r="X66" s="38">
        <v>0.37180449999999998</v>
      </c>
      <c r="Y66" s="37">
        <v>0.84969309999999998</v>
      </c>
      <c r="Z66" s="38">
        <v>1.0278320000000001</v>
      </c>
      <c r="AA66" s="39">
        <v>2.8553769999999998</v>
      </c>
      <c r="AB66" s="38">
        <v>0.48950009999999999</v>
      </c>
      <c r="AC66" s="40">
        <v>2.2743869999999999E-4</v>
      </c>
      <c r="AD66" s="38">
        <v>6.8257450000000004</v>
      </c>
      <c r="AE66" s="37">
        <v>9.6308089999999999E-2</v>
      </c>
      <c r="AF66" s="38">
        <v>0.31995679999999999</v>
      </c>
    </row>
    <row r="67" spans="1:32" ht="15.75" x14ac:dyDescent="0.25">
      <c r="A67" s="32" t="s">
        <v>114</v>
      </c>
      <c r="B67" s="32">
        <v>2017.09</v>
      </c>
      <c r="C67" s="41">
        <v>7.7644829999999994</v>
      </c>
      <c r="D67" s="28">
        <v>874.43562319581338</v>
      </c>
      <c r="E67" s="28">
        <v>264.22076224445647</v>
      </c>
      <c r="F67" s="45">
        <v>0.30216148020000005</v>
      </c>
      <c r="G67" s="30">
        <v>4.9179534</v>
      </c>
      <c r="H67" s="30">
        <v>0.57046361108509203</v>
      </c>
      <c r="I67" s="30">
        <v>778.83671130236996</v>
      </c>
      <c r="J67" s="30">
        <v>8.8585152198329808</v>
      </c>
      <c r="K67" s="30">
        <v>579.66056210827594</v>
      </c>
      <c r="L67" s="30">
        <v>5.3266108709892546</v>
      </c>
      <c r="M67" s="30">
        <v>516.04607903206261</v>
      </c>
      <c r="N67" s="30">
        <v>5.9103615416359983</v>
      </c>
      <c r="O67" s="41">
        <v>10.105802890877825</v>
      </c>
      <c r="P67" s="42">
        <v>0.85023243535061632</v>
      </c>
      <c r="Q67" s="43">
        <v>0.10570549999999999</v>
      </c>
      <c r="R67" s="42">
        <v>0.48249550277070974</v>
      </c>
      <c r="S67" s="36">
        <v>2.5860097009125057E-2</v>
      </c>
      <c r="T67" s="34">
        <v>1.1453085082130883</v>
      </c>
      <c r="U67" s="37">
        <v>3.059107</v>
      </c>
      <c r="V67" s="38">
        <v>0.54808319999999999</v>
      </c>
      <c r="W67" s="39">
        <v>15.0273</v>
      </c>
      <c r="X67" s="38">
        <v>0.43370910000000001</v>
      </c>
      <c r="Y67" s="37">
        <v>1.115693</v>
      </c>
      <c r="Z67" s="38">
        <v>0.66880229999999996</v>
      </c>
      <c r="AA67" s="39">
        <v>2.6605699999999999</v>
      </c>
      <c r="AB67" s="38">
        <v>1.0906800000000001</v>
      </c>
      <c r="AC67" s="40">
        <v>2.8264100000000001E-3</v>
      </c>
      <c r="AD67" s="38">
        <v>1.2892319999999999</v>
      </c>
      <c r="AE67" s="37">
        <v>0.18362680000000001</v>
      </c>
      <c r="AF67" s="38">
        <v>0.6735816</v>
      </c>
    </row>
    <row r="68" spans="1:32" ht="15.75" x14ac:dyDescent="0.25">
      <c r="A68" s="32" t="s">
        <v>115</v>
      </c>
      <c r="B68" s="32">
        <v>2017.09</v>
      </c>
      <c r="C68" s="41">
        <v>7.6935270000000004</v>
      </c>
      <c r="D68" s="28">
        <v>1227.3830883373798</v>
      </c>
      <c r="E68" s="28">
        <v>255.51890187239522</v>
      </c>
      <c r="F68" s="45">
        <v>0.20818186620000001</v>
      </c>
      <c r="G68" s="30">
        <v>3.6003122999999998E-2</v>
      </c>
      <c r="H68" s="30">
        <v>1.1521175909850561E-2</v>
      </c>
      <c r="I68" s="30">
        <v>774.15918501060014</v>
      </c>
      <c r="J68" s="30">
        <v>7.8858896004159842</v>
      </c>
      <c r="K68" s="30">
        <v>775.64610854499938</v>
      </c>
      <c r="L68" s="30">
        <v>6.2050231171278485</v>
      </c>
      <c r="M68" s="30">
        <v>800.23919961243985</v>
      </c>
      <c r="N68" s="30">
        <v>9.6198039555368506</v>
      </c>
      <c r="O68" s="33">
        <v>7.8182335791799051</v>
      </c>
      <c r="P68" s="42">
        <v>0.7200368422632345</v>
      </c>
      <c r="Q68" s="43">
        <v>6.5280749999999999E-2</v>
      </c>
      <c r="R68" s="42">
        <v>0.37536247059736805</v>
      </c>
      <c r="S68" s="36">
        <v>4.0386037726416357E-2</v>
      </c>
      <c r="T68" s="34">
        <v>1.2021083279772085</v>
      </c>
      <c r="U68" s="37">
        <v>4.2571890000000003</v>
      </c>
      <c r="V68" s="38">
        <v>0.30976290000000001</v>
      </c>
      <c r="W68" s="39">
        <v>16.12856</v>
      </c>
      <c r="X68" s="38">
        <v>0.18643170000000001</v>
      </c>
      <c r="Y68" s="37">
        <v>0.80430179999999996</v>
      </c>
      <c r="Z68" s="38">
        <v>0.76199039999999996</v>
      </c>
      <c r="AA68" s="39">
        <v>2.8122159999999998</v>
      </c>
      <c r="AB68" s="38">
        <v>0.68776539999999997</v>
      </c>
      <c r="AC68" s="40">
        <v>2.069145E-5</v>
      </c>
      <c r="AD68" s="38">
        <v>11.424810000000001</v>
      </c>
      <c r="AE68" s="37">
        <v>6.6561480000000006E-2</v>
      </c>
      <c r="AF68" s="38">
        <v>0.19802990000000001</v>
      </c>
    </row>
    <row r="69" spans="1:32" ht="15.75" x14ac:dyDescent="0.25">
      <c r="A69" s="32" t="s">
        <v>116</v>
      </c>
      <c r="B69" s="32">
        <v>2017.09</v>
      </c>
      <c r="C69" s="41">
        <v>7.7220030000000008</v>
      </c>
      <c r="D69" s="28">
        <v>1229.7239677114505</v>
      </c>
      <c r="E69" s="28">
        <v>305.30132583234274</v>
      </c>
      <c r="F69" s="45">
        <v>0.24826817549999999</v>
      </c>
      <c r="G69" s="30">
        <v>0.16884925199999998</v>
      </c>
      <c r="H69" s="30">
        <v>4.4572455930577549E-2</v>
      </c>
      <c r="I69" s="30">
        <v>775.44359909002753</v>
      </c>
      <c r="J69" s="30">
        <v>7.6347543233379946</v>
      </c>
      <c r="K69" s="30">
        <v>767.96207942591502</v>
      </c>
      <c r="L69" s="30">
        <v>5.970631281188286</v>
      </c>
      <c r="M69" s="30">
        <v>776.6041919520469</v>
      </c>
      <c r="N69" s="30">
        <v>9.7711215038059134</v>
      </c>
      <c r="O69" s="33">
        <v>7.8907620703537154</v>
      </c>
      <c r="P69" s="42">
        <v>0.69493446673453318</v>
      </c>
      <c r="Q69" s="43">
        <v>6.637651E-2</v>
      </c>
      <c r="R69" s="42">
        <v>0.36544198340289252</v>
      </c>
      <c r="S69" s="36">
        <v>3.9170181646465449E-2</v>
      </c>
      <c r="T69" s="34">
        <v>1.2581781319966143</v>
      </c>
      <c r="U69" s="37">
        <v>4.1749450000000001</v>
      </c>
      <c r="V69" s="38">
        <v>0.2458331</v>
      </c>
      <c r="W69" s="39">
        <v>15.97062</v>
      </c>
      <c r="X69" s="38">
        <v>0.3255921</v>
      </c>
      <c r="Y69" s="37">
        <v>0.82136819999999999</v>
      </c>
      <c r="Z69" s="38">
        <v>0.84768929999999998</v>
      </c>
      <c r="AA69" s="39">
        <v>2.8578800000000002</v>
      </c>
      <c r="AB69" s="38">
        <v>0.82656819999999998</v>
      </c>
      <c r="AC69" s="40">
        <v>9.7039800000000006E-5</v>
      </c>
      <c r="AD69" s="38">
        <v>6.1145040000000002</v>
      </c>
      <c r="AE69" s="37">
        <v>8.0688599999999999E-2</v>
      </c>
      <c r="AF69" s="38">
        <v>0.23137450000000001</v>
      </c>
    </row>
    <row r="70" spans="1:32" ht="15.75" x14ac:dyDescent="0.25">
      <c r="A70" s="32" t="s">
        <v>117</v>
      </c>
      <c r="B70" s="32">
        <v>2017.09</v>
      </c>
      <c r="C70" s="41">
        <v>7.6559759999999999</v>
      </c>
      <c r="D70" s="28">
        <v>1127.9846244744576</v>
      </c>
      <c r="E70" s="28">
        <v>286.62138172189907</v>
      </c>
      <c r="F70" s="45">
        <v>0.25410043320000003</v>
      </c>
      <c r="G70" s="30">
        <v>6.6763156199999993E-2</v>
      </c>
      <c r="H70" s="30">
        <v>1.7535722740408873E-2</v>
      </c>
      <c r="I70" s="30">
        <v>779.49072573375724</v>
      </c>
      <c r="J70" s="30">
        <v>8.5626296380645179</v>
      </c>
      <c r="K70" s="30">
        <v>774.89707732138891</v>
      </c>
      <c r="L70" s="30">
        <v>6.5393072132408587</v>
      </c>
      <c r="M70" s="30">
        <v>794.87499753762279</v>
      </c>
      <c r="N70" s="30">
        <v>9.220056473021268</v>
      </c>
      <c r="O70" s="33">
        <v>7.8238463941924765</v>
      </c>
      <c r="P70" s="42">
        <v>0.76853081157029091</v>
      </c>
      <c r="Q70" s="43">
        <v>6.5690159999999997E-2</v>
      </c>
      <c r="R70" s="42">
        <v>0.408433523061281</v>
      </c>
      <c r="S70" s="36">
        <v>4.0109962256794862E-2</v>
      </c>
      <c r="T70" s="34">
        <v>1.1599298993796521</v>
      </c>
      <c r="U70" s="37">
        <v>4.3120919999999998</v>
      </c>
      <c r="V70" s="38">
        <v>0.41004829999999998</v>
      </c>
      <c r="W70" s="39">
        <v>16.33897</v>
      </c>
      <c r="X70" s="38">
        <v>0.28438180000000002</v>
      </c>
      <c r="Y70" s="37">
        <v>0.81566399999999994</v>
      </c>
      <c r="Z70" s="38">
        <v>0.69354329999999997</v>
      </c>
      <c r="AA70" s="39">
        <v>2.850619</v>
      </c>
      <c r="AB70" s="38">
        <v>0.41892079999999998</v>
      </c>
      <c r="AC70" s="40">
        <v>3.8369630000000001E-5</v>
      </c>
      <c r="AD70" s="38">
        <v>11.34441</v>
      </c>
      <c r="AE70" s="37">
        <v>8.1094760000000002E-2</v>
      </c>
      <c r="AF70" s="38">
        <v>0.1225233</v>
      </c>
    </row>
    <row r="71" spans="1:32" ht="15.75" x14ac:dyDescent="0.25">
      <c r="A71" s="32" t="s">
        <v>118</v>
      </c>
      <c r="B71" s="32">
        <v>2017.09</v>
      </c>
      <c r="C71" s="41">
        <v>7.5771970000000008</v>
      </c>
      <c r="D71" s="28">
        <v>1086.4060754449972</v>
      </c>
      <c r="E71" s="28">
        <v>313.7418457844488</v>
      </c>
      <c r="F71" s="45">
        <v>0.28878874380000003</v>
      </c>
      <c r="G71" s="30">
        <v>0.15775918799999999</v>
      </c>
      <c r="H71" s="30">
        <v>3.5990774084188916E-2</v>
      </c>
      <c r="I71" s="30">
        <v>788.31701771180803</v>
      </c>
      <c r="J71" s="30">
        <v>6.9248924735856638</v>
      </c>
      <c r="K71" s="30">
        <v>763.49165287570963</v>
      </c>
      <c r="L71" s="30">
        <v>6.6684565720271829</v>
      </c>
      <c r="M71" s="30">
        <v>776.1287181950305</v>
      </c>
      <c r="N71" s="30">
        <v>10.472296233468693</v>
      </c>
      <c r="O71" s="33">
        <v>7.9406533969317028</v>
      </c>
      <c r="P71" s="42">
        <v>0.80083596535261203</v>
      </c>
      <c r="Q71" s="43">
        <v>6.6687350000000006E-2</v>
      </c>
      <c r="R71" s="42">
        <v>0.33197892374608662</v>
      </c>
      <c r="S71" s="36">
        <v>3.9145736427998651E-2</v>
      </c>
      <c r="T71" s="34">
        <v>1.349292006273453</v>
      </c>
      <c r="U71" s="37">
        <v>4.125</v>
      </c>
      <c r="V71" s="38">
        <v>0.46780149999999998</v>
      </c>
      <c r="W71" s="39">
        <v>15.88317</v>
      </c>
      <c r="X71" s="38">
        <v>0.4928034</v>
      </c>
      <c r="Y71" s="37">
        <v>0.81909469999999995</v>
      </c>
      <c r="Z71" s="38">
        <v>0.97783120000000001</v>
      </c>
      <c r="AA71" s="39">
        <v>2.87575</v>
      </c>
      <c r="AB71" s="38">
        <v>0.50321689999999997</v>
      </c>
      <c r="AC71" s="40">
        <v>9.0666200000000003E-5</v>
      </c>
      <c r="AD71" s="38">
        <v>6.7026510000000004</v>
      </c>
      <c r="AE71" s="37">
        <v>9.3364779999999994E-2</v>
      </c>
      <c r="AF71" s="38">
        <v>1.2051719999999999</v>
      </c>
    </row>
    <row r="72" spans="1:32" ht="15.75" x14ac:dyDescent="0.25">
      <c r="A72" s="32" t="s">
        <v>119</v>
      </c>
      <c r="B72" s="32">
        <v>2017.09</v>
      </c>
      <c r="C72" s="41">
        <v>7.6918059999999997</v>
      </c>
      <c r="D72" s="28">
        <v>1354.7200468009271</v>
      </c>
      <c r="E72" s="28">
        <v>259.34665786195274</v>
      </c>
      <c r="F72" s="45">
        <v>0.1914393003</v>
      </c>
      <c r="G72" s="30">
        <v>0.14620191659999998</v>
      </c>
      <c r="H72" s="30">
        <v>4.9162866275649815E-2</v>
      </c>
      <c r="I72" s="30">
        <v>776.55067339930031</v>
      </c>
      <c r="J72" s="30">
        <v>6.6336089091128283</v>
      </c>
      <c r="K72" s="30">
        <v>774.59552136342609</v>
      </c>
      <c r="L72" s="30">
        <v>6.0057303407078715</v>
      </c>
      <c r="M72" s="30">
        <v>792.85428462485663</v>
      </c>
      <c r="N72" s="30">
        <v>9.7470523615672899</v>
      </c>
      <c r="O72" s="33">
        <v>7.8208571237580289</v>
      </c>
      <c r="P72" s="42">
        <v>0.69255434189960863</v>
      </c>
      <c r="Q72" s="43">
        <v>6.6230659999999997E-2</v>
      </c>
      <c r="R72" s="42">
        <v>0.3172889444416398</v>
      </c>
      <c r="S72" s="36">
        <v>4.0005982698882683E-2</v>
      </c>
      <c r="T72" s="34">
        <v>1.2293548244094379</v>
      </c>
      <c r="U72" s="37">
        <v>4.1506259999999999</v>
      </c>
      <c r="V72" s="38">
        <v>0.23902200000000001</v>
      </c>
      <c r="W72" s="39">
        <v>15.74671</v>
      </c>
      <c r="X72" s="38">
        <v>0.22888600000000001</v>
      </c>
      <c r="Y72" s="37">
        <v>0.79754049999999999</v>
      </c>
      <c r="Z72" s="38">
        <v>0.80428739999999999</v>
      </c>
      <c r="AA72" s="39">
        <v>2.7163349999999999</v>
      </c>
      <c r="AB72" s="38">
        <v>0.51403829999999995</v>
      </c>
      <c r="AC72" s="40">
        <v>8.402409E-5</v>
      </c>
      <c r="AD72" s="38">
        <v>4.1355500000000003</v>
      </c>
      <c r="AE72" s="37">
        <v>6.3342540000000003E-2</v>
      </c>
      <c r="AF72" s="38">
        <v>0.31338450000000001</v>
      </c>
    </row>
    <row r="73" spans="1:32" ht="15.75" x14ac:dyDescent="0.25">
      <c r="A73" s="32" t="s">
        <v>120</v>
      </c>
      <c r="B73" s="32">
        <v>2017.09</v>
      </c>
      <c r="C73" s="41">
        <v>7.5412110000000006</v>
      </c>
      <c r="D73" s="28">
        <v>978.95858743815938</v>
      </c>
      <c r="E73" s="28">
        <v>254.60547853192065</v>
      </c>
      <c r="F73" s="45">
        <v>0.26007788460000003</v>
      </c>
      <c r="G73" s="30">
        <v>6.8788707599999985E-2</v>
      </c>
      <c r="H73" s="30">
        <v>1.7815965964829379E-2</v>
      </c>
      <c r="I73" s="30">
        <v>778.37328885877844</v>
      </c>
      <c r="J73" s="30">
        <v>7.139504380297641</v>
      </c>
      <c r="K73" s="30">
        <v>778.74504827042858</v>
      </c>
      <c r="L73" s="30">
        <v>5.9590312709411126</v>
      </c>
      <c r="M73" s="30">
        <v>787.87965500600558</v>
      </c>
      <c r="N73" s="30">
        <v>9.4632187984709155</v>
      </c>
      <c r="O73" s="33">
        <v>7.7826592457270918</v>
      </c>
      <c r="P73" s="42">
        <v>0.68119654564303256</v>
      </c>
      <c r="Q73" s="43">
        <v>6.5671660000000007E-2</v>
      </c>
      <c r="R73" s="42">
        <v>0.34051888837491823</v>
      </c>
      <c r="S73" s="36">
        <v>3.9750048130588196E-2</v>
      </c>
      <c r="T73" s="34">
        <v>1.2010917846961113</v>
      </c>
      <c r="U73" s="37">
        <v>4.313415</v>
      </c>
      <c r="V73" s="38">
        <v>0.20378599999999999</v>
      </c>
      <c r="W73" s="39">
        <v>16.26135</v>
      </c>
      <c r="X73" s="38">
        <v>0.2214322</v>
      </c>
      <c r="Y73" s="37">
        <v>0.80790309999999999</v>
      </c>
      <c r="Z73" s="38">
        <v>0.76038570000000005</v>
      </c>
      <c r="AA73" s="39">
        <v>2.8484440000000002</v>
      </c>
      <c r="AB73" s="38">
        <v>0.76683780000000001</v>
      </c>
      <c r="AC73" s="40">
        <v>3.953374E-5</v>
      </c>
      <c r="AD73" s="38">
        <v>13.6053</v>
      </c>
      <c r="AE73" s="37">
        <v>8.2240809999999998E-2</v>
      </c>
      <c r="AF73" s="38">
        <v>0.37354219999999999</v>
      </c>
    </row>
    <row r="74" spans="1:32" ht="15.75" x14ac:dyDescent="0.25">
      <c r="A74" s="32" t="s">
        <v>121</v>
      </c>
      <c r="B74" s="32">
        <v>2017.09</v>
      </c>
      <c r="C74" s="41">
        <v>7.470568000000001</v>
      </c>
      <c r="D74" s="28">
        <v>1144.0462334057995</v>
      </c>
      <c r="E74" s="28">
        <v>252.88622420838297</v>
      </c>
      <c r="F74" s="45">
        <v>0.22104545850000001</v>
      </c>
      <c r="G74" s="30">
        <v>6.2243558399999989E-2</v>
      </c>
      <c r="H74" s="30">
        <v>1.9053507016075194E-2</v>
      </c>
      <c r="I74" s="30">
        <v>776.12503191905137</v>
      </c>
      <c r="J74" s="30">
        <v>6.6055844994334869</v>
      </c>
      <c r="K74" s="30">
        <v>771.20855366597289</v>
      </c>
      <c r="L74" s="30">
        <v>5.8624084961718594</v>
      </c>
      <c r="M74" s="30">
        <v>778.38198831964075</v>
      </c>
      <c r="N74" s="30">
        <v>10.399508329347562</v>
      </c>
      <c r="O74" s="33">
        <v>7.8639161105738893</v>
      </c>
      <c r="P74" s="42">
        <v>0.67551779090593911</v>
      </c>
      <c r="Q74" s="43">
        <v>6.5550090000000005E-2</v>
      </c>
      <c r="R74" s="42">
        <v>0.31485741584920623</v>
      </c>
      <c r="S74" s="36">
        <v>3.9261587412671564E-2</v>
      </c>
      <c r="T74" s="34">
        <v>1.3360347897884246</v>
      </c>
      <c r="U74" s="37">
        <v>4.137982</v>
      </c>
      <c r="V74" s="38">
        <v>0.18391379999999999</v>
      </c>
      <c r="W74" s="39">
        <v>15.78355</v>
      </c>
      <c r="X74" s="38">
        <v>0.1789385</v>
      </c>
      <c r="Y74" s="37">
        <v>0.79642210000000002</v>
      </c>
      <c r="Z74" s="38">
        <v>0.95945499999999995</v>
      </c>
      <c r="AA74" s="39">
        <v>2.8400699999999999</v>
      </c>
      <c r="AB74" s="38">
        <v>0.53598829999999997</v>
      </c>
      <c r="AC74" s="40">
        <v>3.577216E-5</v>
      </c>
      <c r="AD74" s="38">
        <v>7.4832840000000003</v>
      </c>
      <c r="AE74" s="37">
        <v>6.9582350000000001E-2</v>
      </c>
      <c r="AF74" s="38">
        <v>0.28980689999999998</v>
      </c>
    </row>
    <row r="75" spans="1:32" ht="15.75" x14ac:dyDescent="0.25">
      <c r="A75" s="32" t="s">
        <v>170</v>
      </c>
      <c r="B75" s="32">
        <v>2017.09</v>
      </c>
      <c r="C75" s="41">
        <v>7.3531420000000001</v>
      </c>
      <c r="D75" s="46">
        <v>236.2050883401505</v>
      </c>
      <c r="E75" s="28">
        <v>10730.805217886549</v>
      </c>
      <c r="F75" s="28">
        <v>45.4300341</v>
      </c>
      <c r="G75" s="30">
        <v>61.336332616163624</v>
      </c>
      <c r="H75" s="30">
        <v>22.210440965007443</v>
      </c>
      <c r="I75" s="30"/>
      <c r="J75" s="30"/>
      <c r="K75" s="47">
        <v>11.578627774884417</v>
      </c>
      <c r="L75" s="47">
        <v>2.3208840959621466</v>
      </c>
      <c r="M75" s="30">
        <v>11.569387127010792</v>
      </c>
      <c r="N75" s="30">
        <v>0.37283021161139329</v>
      </c>
      <c r="O75" s="33">
        <v>212.88572630201415</v>
      </c>
      <c r="P75" s="42">
        <v>1.4254016966967591</v>
      </c>
      <c r="Q75" s="43">
        <v>0.59721369999999996</v>
      </c>
      <c r="R75" s="42">
        <v>0.83338338397955236</v>
      </c>
      <c r="S75" s="36">
        <v>5.7255927763266354E-4</v>
      </c>
      <c r="T75" s="34">
        <v>1.1768014000054599</v>
      </c>
      <c r="U75" s="37">
        <v>0.27788819999999997</v>
      </c>
      <c r="V75" s="38">
        <v>0.61289020000000005</v>
      </c>
      <c r="W75" s="39">
        <v>22.504339999999999</v>
      </c>
      <c r="X75" s="38">
        <v>0.2388488</v>
      </c>
      <c r="Y75" s="37">
        <v>2.3249849999999999E-2</v>
      </c>
      <c r="Z75" s="38">
        <v>0.72140590000000004</v>
      </c>
      <c r="AA75" s="39">
        <v>4.3396800000000004</v>
      </c>
      <c r="AB75" s="38">
        <v>0.33274359999999997</v>
      </c>
      <c r="AC75" s="40">
        <v>3.8162399999999999E-2</v>
      </c>
      <c r="AD75" s="38">
        <v>2.3872390000000001</v>
      </c>
      <c r="AE75" s="37">
        <v>5.7993579999999998</v>
      </c>
      <c r="AF75" s="38">
        <v>0.92303570000000001</v>
      </c>
    </row>
    <row r="76" spans="1:32" ht="15.75" x14ac:dyDescent="0.25">
      <c r="A76" s="32" t="s">
        <v>122</v>
      </c>
      <c r="B76" s="32">
        <v>2017.09</v>
      </c>
      <c r="C76" s="41">
        <v>7.472289</v>
      </c>
      <c r="D76" s="46">
        <v>224.93705760591857</v>
      </c>
      <c r="E76" s="28">
        <v>10074.473760561743</v>
      </c>
      <c r="F76" s="28">
        <v>44.787968100000001</v>
      </c>
      <c r="G76" s="30">
        <v>61.820658405578484</v>
      </c>
      <c r="H76" s="30">
        <v>22.872243937650506</v>
      </c>
      <c r="I76" s="30"/>
      <c r="J76" s="30"/>
      <c r="K76" s="47">
        <v>11.814636482611458</v>
      </c>
      <c r="L76" s="47">
        <v>2.3685641005954916</v>
      </c>
      <c r="M76" s="30">
        <v>11.694811765391526</v>
      </c>
      <c r="N76" s="30">
        <v>0.38379141841343978</v>
      </c>
      <c r="O76" s="33">
        <v>207.21948117758157</v>
      </c>
      <c r="P76" s="42">
        <v>1.559893579591249</v>
      </c>
      <c r="Q76" s="43">
        <v>0.58788200000000002</v>
      </c>
      <c r="R76" s="42">
        <v>1.1840495054667266</v>
      </c>
      <c r="S76" s="36">
        <v>5.7876823383123921E-4</v>
      </c>
      <c r="T76" s="34">
        <v>1.3302978445784275</v>
      </c>
      <c r="U76" s="37">
        <v>0.29177799999999998</v>
      </c>
      <c r="V76" s="38">
        <v>1.1592</v>
      </c>
      <c r="W76" s="39">
        <v>22.93805</v>
      </c>
      <c r="X76" s="38">
        <v>0.70964850000000002</v>
      </c>
      <c r="Y76" s="37">
        <v>2.3787119999999998E-2</v>
      </c>
      <c r="Z76" s="38">
        <v>0.95145009999999997</v>
      </c>
      <c r="AA76" s="39">
        <v>4.3536999999999999</v>
      </c>
      <c r="AB76" s="38">
        <v>0.31859500000000002</v>
      </c>
      <c r="AC76" s="40">
        <v>3.8897399999999999E-2</v>
      </c>
      <c r="AD76" s="38">
        <v>2.5527760000000002</v>
      </c>
      <c r="AE76" s="37">
        <v>5.6760229999999998</v>
      </c>
      <c r="AF76" s="38">
        <v>0.83718649999999994</v>
      </c>
    </row>
    <row r="77" spans="1:32" ht="15.75" x14ac:dyDescent="0.25">
      <c r="A77" s="32" t="s">
        <v>123</v>
      </c>
      <c r="B77" s="32">
        <v>2017.09</v>
      </c>
      <c r="C77" s="41">
        <v>7.4549209999999988</v>
      </c>
      <c r="D77" s="46">
        <v>235.42552506659013</v>
      </c>
      <c r="E77" s="28">
        <v>11103.853388627178</v>
      </c>
      <c r="F77" s="28">
        <v>47.165036100000002</v>
      </c>
      <c r="G77" s="30">
        <v>62.049073306882185</v>
      </c>
      <c r="H77" s="30">
        <v>21.71678837468275</v>
      </c>
      <c r="I77" s="30"/>
      <c r="J77" s="30"/>
      <c r="K77" s="47">
        <v>11.05955701988637</v>
      </c>
      <c r="L77" s="47">
        <v>2.2174132065846202</v>
      </c>
      <c r="M77" s="30">
        <v>11.347019048740913</v>
      </c>
      <c r="N77" s="30">
        <v>0.36231765799504084</v>
      </c>
      <c r="O77" s="33">
        <v>212.54263633930651</v>
      </c>
      <c r="P77" s="42">
        <v>1.3172598170449747</v>
      </c>
      <c r="Q77" s="43">
        <v>0.58116749999999995</v>
      </c>
      <c r="R77" s="42">
        <v>0.95624135851758674</v>
      </c>
      <c r="S77" s="36">
        <v>5.6155137841003137E-4</v>
      </c>
      <c r="T77" s="34">
        <v>1.0934548388710026</v>
      </c>
      <c r="U77" s="37">
        <v>0.27104830000000002</v>
      </c>
      <c r="V77" s="38">
        <v>0.64397040000000005</v>
      </c>
      <c r="W77" s="39">
        <v>22.324149999999999</v>
      </c>
      <c r="X77" s="38">
        <v>0.46958339999999998</v>
      </c>
      <c r="Y77" s="37">
        <v>2.2510459999999999E-2</v>
      </c>
      <c r="Z77" s="38">
        <v>0.57550710000000005</v>
      </c>
      <c r="AA77" s="39">
        <v>4.3135630000000003</v>
      </c>
      <c r="AB77" s="38">
        <v>0.3192604</v>
      </c>
      <c r="AC77" s="40">
        <v>3.6818469999999999E-2</v>
      </c>
      <c r="AD77" s="38">
        <v>1.2824819999999999</v>
      </c>
      <c r="AE77" s="37">
        <v>6.0001069999999999</v>
      </c>
      <c r="AF77" s="38">
        <v>0.33793050000000002</v>
      </c>
    </row>
    <row r="78" spans="1:32" ht="15.75" x14ac:dyDescent="0.25">
      <c r="A78" s="32" t="s">
        <v>124</v>
      </c>
      <c r="B78" s="32">
        <v>2017.09</v>
      </c>
      <c r="C78" s="41">
        <v>7.381697</v>
      </c>
      <c r="D78" s="46">
        <v>218.37053020014645</v>
      </c>
      <c r="E78" s="28">
        <v>9978.8107512475272</v>
      </c>
      <c r="F78" s="28">
        <v>45.696691500000007</v>
      </c>
      <c r="G78" s="30">
        <v>62.991738527685555</v>
      </c>
      <c r="H78" s="30">
        <v>23.508348230092089</v>
      </c>
      <c r="I78" s="30"/>
      <c r="J78" s="30"/>
      <c r="K78" s="47">
        <v>11.499555268832177</v>
      </c>
      <c r="L78" s="47">
        <v>2.3066052640697068</v>
      </c>
      <c r="M78" s="30">
        <v>11.481789815481664</v>
      </c>
      <c r="N78" s="30">
        <v>0.37706551012524059</v>
      </c>
      <c r="O78" s="33">
        <v>214.94672090099283</v>
      </c>
      <c r="P78" s="42">
        <v>1.1565723294130981</v>
      </c>
      <c r="Q78" s="43">
        <v>0.58069440000000005</v>
      </c>
      <c r="R78" s="42">
        <v>0.83226832734759282</v>
      </c>
      <c r="S78" s="36">
        <v>5.6822292864000426E-4</v>
      </c>
      <c r="T78" s="34">
        <v>1.3359788480752268</v>
      </c>
      <c r="U78" s="37">
        <v>0.29549959999999997</v>
      </c>
      <c r="V78" s="38">
        <v>0.92872589999999999</v>
      </c>
      <c r="W78" s="39">
        <v>23.003430000000002</v>
      </c>
      <c r="X78" s="38">
        <v>0.89463139999999997</v>
      </c>
      <c r="Y78" s="37">
        <v>2.4024420000000001E-2</v>
      </c>
      <c r="Z78" s="38">
        <v>0.95937709999999998</v>
      </c>
      <c r="AA78" s="39">
        <v>4.4344570000000001</v>
      </c>
      <c r="AB78" s="38">
        <v>0.4000436</v>
      </c>
      <c r="AC78" s="40">
        <v>3.7758220000000002E-2</v>
      </c>
      <c r="AD78" s="38">
        <v>1.2580990000000001</v>
      </c>
      <c r="AE78" s="37">
        <v>5.6270499999999997</v>
      </c>
      <c r="AF78" s="38">
        <v>0.86558619999999997</v>
      </c>
    </row>
    <row r="79" spans="1:32" ht="15.75" x14ac:dyDescent="0.25">
      <c r="A79" s="32" t="s">
        <v>125</v>
      </c>
      <c r="B79" s="32">
        <v>2017.09</v>
      </c>
      <c r="C79" s="41">
        <v>7.1678899999999999</v>
      </c>
      <c r="D79" s="46">
        <v>243.5767458472327</v>
      </c>
      <c r="E79" s="28">
        <v>10934.467368789488</v>
      </c>
      <c r="F79" s="28">
        <v>44.891261400000005</v>
      </c>
      <c r="G79" s="30">
        <v>61.829116936306349</v>
      </c>
      <c r="H79" s="30">
        <v>22.226618017480426</v>
      </c>
      <c r="I79" s="30"/>
      <c r="J79" s="30"/>
      <c r="K79" s="47">
        <v>11.178107780589569</v>
      </c>
      <c r="L79" s="47">
        <v>2.2404636997539766</v>
      </c>
      <c r="M79" s="30">
        <v>11.454918118911372</v>
      </c>
      <c r="N79" s="30">
        <v>0.37384898494342172</v>
      </c>
      <c r="O79" s="33">
        <v>219.94066373654985</v>
      </c>
      <c r="P79" s="42">
        <v>1.0478404493212743</v>
      </c>
      <c r="Q79" s="43">
        <v>0.58276720000000004</v>
      </c>
      <c r="R79" s="42">
        <v>0.86235777438891337</v>
      </c>
      <c r="S79" s="36">
        <v>5.6689269689699036E-4</v>
      </c>
      <c r="T79" s="34">
        <v>1.285077450535959</v>
      </c>
      <c r="U79" s="37">
        <v>0.27459070000000002</v>
      </c>
      <c r="V79" s="38">
        <v>0.3625641</v>
      </c>
      <c r="W79" s="39">
        <v>22.803599999999999</v>
      </c>
      <c r="X79" s="38">
        <v>0.43240420000000002</v>
      </c>
      <c r="Y79" s="37">
        <v>2.3352049999999999E-2</v>
      </c>
      <c r="Z79" s="38">
        <v>0.88712400000000002</v>
      </c>
      <c r="AA79" s="39">
        <v>4.39628</v>
      </c>
      <c r="AB79" s="38">
        <v>0.32968619999999998</v>
      </c>
      <c r="AC79" s="40">
        <v>3.8054890000000001E-2</v>
      </c>
      <c r="AD79" s="38">
        <v>1.445964</v>
      </c>
      <c r="AE79" s="37">
        <v>5.8416959999999998</v>
      </c>
      <c r="AF79" s="38">
        <v>0.96454150000000005</v>
      </c>
    </row>
    <row r="80" spans="1:32" ht="15.75" x14ac:dyDescent="0.25">
      <c r="A80" s="32" t="s">
        <v>126</v>
      </c>
      <c r="B80" s="32">
        <v>2017.09</v>
      </c>
      <c r="C80" s="41">
        <v>7.2760060000000006</v>
      </c>
      <c r="D80" s="46">
        <v>231.03896210641017</v>
      </c>
      <c r="E80" s="28">
        <v>10424.497932007554</v>
      </c>
      <c r="F80" s="28">
        <v>45.120086400000005</v>
      </c>
      <c r="G80" s="30">
        <v>61.590249872372993</v>
      </c>
      <c r="H80" s="30">
        <v>22.591898874415424</v>
      </c>
      <c r="I80" s="30"/>
      <c r="J80" s="30"/>
      <c r="K80" s="47">
        <v>11.509093601515417</v>
      </c>
      <c r="L80" s="47">
        <v>2.3068990047129456</v>
      </c>
      <c r="M80" s="30">
        <v>11.41060864036416</v>
      </c>
      <c r="N80" s="30">
        <v>0.36676553521350852</v>
      </c>
      <c r="O80" s="33">
        <v>207.27571634618567</v>
      </c>
      <c r="P80" s="42">
        <v>1.3524232613926048</v>
      </c>
      <c r="Q80" s="43">
        <v>0.59285600000000005</v>
      </c>
      <c r="R80" s="42">
        <v>0.90852314168049675</v>
      </c>
      <c r="S80" s="36">
        <v>5.6469924510145302E-4</v>
      </c>
      <c r="T80" s="34">
        <v>1.1538574932604155</v>
      </c>
      <c r="U80" s="37">
        <v>0.27122770000000002</v>
      </c>
      <c r="V80" s="38">
        <v>0.60921479999999995</v>
      </c>
      <c r="W80" s="39">
        <v>22.015910000000002</v>
      </c>
      <c r="X80" s="38">
        <v>0.51990420000000004</v>
      </c>
      <c r="Y80" s="37">
        <v>2.288801E-2</v>
      </c>
      <c r="Z80" s="38">
        <v>0.68333889999999997</v>
      </c>
      <c r="AA80" s="39">
        <v>4.3127769999999996</v>
      </c>
      <c r="AB80" s="38">
        <v>0.13217110000000001</v>
      </c>
      <c r="AC80" s="40">
        <v>3.8002639999999997E-2</v>
      </c>
      <c r="AD80" s="38">
        <v>2.457935</v>
      </c>
      <c r="AE80" s="37">
        <v>5.7250399999999999</v>
      </c>
      <c r="AF80" s="38">
        <v>0.43450620000000001</v>
      </c>
    </row>
    <row r="81" spans="1:32" ht="15.75" x14ac:dyDescent="0.25">
      <c r="A81" s="32" t="s">
        <v>127</v>
      </c>
      <c r="B81" s="32">
        <v>2017.09</v>
      </c>
      <c r="C81" s="41">
        <v>7.4242550000000005</v>
      </c>
      <c r="D81" s="46">
        <v>230.37979715473318</v>
      </c>
      <c r="E81" s="28">
        <v>10407.627026639639</v>
      </c>
      <c r="F81" s="28">
        <v>45.1759536</v>
      </c>
      <c r="G81" s="30">
        <v>61.644769366751049</v>
      </c>
      <c r="H81" s="30">
        <v>22.306473978858218</v>
      </c>
      <c r="I81" s="30"/>
      <c r="J81" s="30"/>
      <c r="K81" s="47">
        <v>11.622650364550886</v>
      </c>
      <c r="L81" s="47">
        <v>2.3316506932822207</v>
      </c>
      <c r="M81" s="30">
        <v>11.72359950426705</v>
      </c>
      <c r="N81" s="30">
        <v>0.38022215135568438</v>
      </c>
      <c r="O81" s="33">
        <v>221.01933323992657</v>
      </c>
      <c r="P81" s="42">
        <v>1.1752509335036327</v>
      </c>
      <c r="Q81" s="43">
        <v>0.58467590000000003</v>
      </c>
      <c r="R81" s="42">
        <v>0.88735177868784942</v>
      </c>
      <c r="S81" s="36">
        <v>5.8019333255114125E-4</v>
      </c>
      <c r="T81" s="34">
        <v>1.2322576417140856</v>
      </c>
      <c r="U81" s="37">
        <v>0.2886435</v>
      </c>
      <c r="V81" s="38">
        <v>0.87673060000000003</v>
      </c>
      <c r="W81" s="39">
        <v>23.11017</v>
      </c>
      <c r="X81" s="38">
        <v>0.4429014</v>
      </c>
      <c r="Y81" s="37">
        <v>2.3726290000000001E-2</v>
      </c>
      <c r="Z81" s="38">
        <v>0.80871740000000003</v>
      </c>
      <c r="AA81" s="39">
        <v>4.3628520000000002</v>
      </c>
      <c r="AB81" s="38">
        <v>0.2923732</v>
      </c>
      <c r="AC81" s="40">
        <v>3.4860509999999997E-2</v>
      </c>
      <c r="AD81" s="38">
        <v>1.4588239999999999</v>
      </c>
      <c r="AE81" s="37">
        <v>5.8034280000000003</v>
      </c>
      <c r="AF81" s="38">
        <v>0.80463680000000004</v>
      </c>
    </row>
    <row r="82" spans="1:32" ht="15.75" x14ac:dyDescent="0.25">
      <c r="A82" s="32" t="s">
        <v>128</v>
      </c>
      <c r="B82" s="32">
        <v>2017.09</v>
      </c>
      <c r="C82" s="41">
        <v>7.3745780000000005</v>
      </c>
      <c r="D82" s="46">
        <v>220.99197840836317</v>
      </c>
      <c r="E82" s="28">
        <v>10142.428285499687</v>
      </c>
      <c r="F82" s="28">
        <v>45.895006500000001</v>
      </c>
      <c r="G82" s="30">
        <v>62.418540546209044</v>
      </c>
      <c r="H82" s="30">
        <v>22.748418487360013</v>
      </c>
      <c r="I82" s="30"/>
      <c r="J82" s="30"/>
      <c r="K82" s="47">
        <v>11.68066968457398</v>
      </c>
      <c r="L82" s="47">
        <v>2.3474218288112998</v>
      </c>
      <c r="M82" s="30">
        <v>11.721227461503638</v>
      </c>
      <c r="N82" s="30">
        <v>0.38613634740598146</v>
      </c>
      <c r="O82" s="33">
        <v>220.36402578810001</v>
      </c>
      <c r="P82" s="42">
        <v>1.4453805518440461</v>
      </c>
      <c r="Q82" s="43">
        <v>0.58043610000000001</v>
      </c>
      <c r="R82" s="42">
        <v>0.87668274166145188</v>
      </c>
      <c r="S82" s="36">
        <v>5.8007590765253483E-4</v>
      </c>
      <c r="T82" s="34">
        <v>1.3611083693131896</v>
      </c>
      <c r="U82" s="37">
        <v>0.30465989999999998</v>
      </c>
      <c r="V82" s="38">
        <v>1.211095</v>
      </c>
      <c r="W82" s="39">
        <v>23.652049999999999</v>
      </c>
      <c r="X82" s="38">
        <v>0.41382020000000003</v>
      </c>
      <c r="Y82" s="37">
        <v>2.453779E-2</v>
      </c>
      <c r="Z82" s="38">
        <v>0.99407290000000004</v>
      </c>
      <c r="AA82" s="39">
        <v>4.4769050000000004</v>
      </c>
      <c r="AB82" s="38">
        <v>0.27294049999999997</v>
      </c>
      <c r="AC82" s="40">
        <v>3.7108420000000003E-2</v>
      </c>
      <c r="AD82" s="38">
        <v>2.2115770000000001</v>
      </c>
      <c r="AE82" s="37">
        <v>5.7621120000000001</v>
      </c>
      <c r="AF82" s="38">
        <v>0.62717080000000003</v>
      </c>
    </row>
    <row r="83" spans="1:32" ht="15.75" x14ac:dyDescent="0.25">
      <c r="A83" s="32" t="s">
        <v>129</v>
      </c>
      <c r="B83" s="32">
        <v>2017.09</v>
      </c>
      <c r="C83" s="41">
        <v>7.3547069999999994</v>
      </c>
      <c r="D83" s="46">
        <v>229.55650556386578</v>
      </c>
      <c r="E83" s="28">
        <v>10509.077541967308</v>
      </c>
      <c r="F83" s="28">
        <v>45.779916</v>
      </c>
      <c r="G83" s="30">
        <v>63.493914813145977</v>
      </c>
      <c r="H83" s="30">
        <v>22.82514198951716</v>
      </c>
      <c r="I83" s="30"/>
      <c r="J83" s="30"/>
      <c r="K83" s="47">
        <v>11.14441645818582</v>
      </c>
      <c r="L83" s="47">
        <v>2.2348938761880719</v>
      </c>
      <c r="M83" s="30">
        <v>11.682150184513011</v>
      </c>
      <c r="N83" s="30">
        <v>0.37500115200084055</v>
      </c>
      <c r="O83" s="33">
        <v>208.12691177670789</v>
      </c>
      <c r="P83" s="42">
        <v>1.519954446891419</v>
      </c>
      <c r="Q83" s="43">
        <v>0.58269380000000004</v>
      </c>
      <c r="R83" s="42">
        <v>0.69638317626864743</v>
      </c>
      <c r="S83" s="36">
        <v>5.7814143975481731E-4</v>
      </c>
      <c r="T83" s="34">
        <v>1.1420632347511455</v>
      </c>
      <c r="U83" s="37">
        <v>0.28968149999999998</v>
      </c>
      <c r="V83" s="38">
        <v>1.032111</v>
      </c>
      <c r="W83" s="39">
        <v>22.944780000000002</v>
      </c>
      <c r="X83" s="38">
        <v>0.39605430000000003</v>
      </c>
      <c r="Y83" s="37">
        <v>2.3927739999999999E-2</v>
      </c>
      <c r="Z83" s="38">
        <v>0.66322950000000003</v>
      </c>
      <c r="AA83" s="39">
        <v>4.3841150000000004</v>
      </c>
      <c r="AB83" s="38">
        <v>0.23906169999999999</v>
      </c>
      <c r="AC83" s="40">
        <v>3.8841319999999999E-2</v>
      </c>
      <c r="AD83" s="38">
        <v>3.1586189999999998</v>
      </c>
      <c r="AE83" s="37">
        <v>5.8416819999999996</v>
      </c>
      <c r="AF83" s="38">
        <v>1.1289199999999999</v>
      </c>
    </row>
    <row r="84" spans="1:32" ht="15.75" x14ac:dyDescent="0.25">
      <c r="A84" s="32" t="s">
        <v>171</v>
      </c>
      <c r="B84" s="32">
        <v>2017.09</v>
      </c>
      <c r="C84" s="41">
        <v>7.4774519999999995</v>
      </c>
      <c r="D84" s="46">
        <v>221.16454211615795</v>
      </c>
      <c r="E84" s="28">
        <v>9699.8921236101305</v>
      </c>
      <c r="F84" s="28">
        <v>43.858260600000001</v>
      </c>
      <c r="G84" s="30">
        <v>63.122984040573293</v>
      </c>
      <c r="H84" s="30">
        <v>23.749900829108114</v>
      </c>
      <c r="I84" s="30"/>
      <c r="J84" s="30"/>
      <c r="K84" s="47">
        <v>11.480012802948723</v>
      </c>
      <c r="L84" s="47">
        <v>2.3014872986273009</v>
      </c>
      <c r="M84" s="30">
        <v>11.596253256244513</v>
      </c>
      <c r="N84" s="30">
        <v>0.37481989685906619</v>
      </c>
      <c r="O84" s="33">
        <v>206.5432985661688</v>
      </c>
      <c r="P84" s="42">
        <v>1.4861488066980371</v>
      </c>
      <c r="Q84" s="43">
        <v>0.59997929999999999</v>
      </c>
      <c r="R84" s="42">
        <v>0.92739284925679688</v>
      </c>
      <c r="S84" s="36">
        <v>5.7388924130719423E-4</v>
      </c>
      <c r="T84" s="34">
        <v>1.2030883268739041</v>
      </c>
      <c r="U84" s="37">
        <v>0.28771340000000001</v>
      </c>
      <c r="V84" s="38">
        <v>1.0532300000000001</v>
      </c>
      <c r="W84" s="39">
        <v>22.626539999999999</v>
      </c>
      <c r="X84" s="38">
        <v>0.72698390000000002</v>
      </c>
      <c r="Y84" s="37">
        <v>2.4086119999999999E-2</v>
      </c>
      <c r="Z84" s="38">
        <v>0.76353550000000003</v>
      </c>
      <c r="AA84" s="39">
        <v>4.3918619999999997</v>
      </c>
      <c r="AB84" s="38">
        <v>0.25708209999999998</v>
      </c>
      <c r="AC84" s="40">
        <v>3.7481939999999998E-2</v>
      </c>
      <c r="AD84" s="38">
        <v>2.9866999999999999</v>
      </c>
      <c r="AE84" s="37">
        <v>5.5814240000000002</v>
      </c>
      <c r="AF84" s="38">
        <v>0.86329800000000001</v>
      </c>
    </row>
    <row r="85" spans="1:32" ht="15.75" x14ac:dyDescent="0.25">
      <c r="A85" s="32" t="s">
        <v>130</v>
      </c>
      <c r="B85" s="32">
        <v>2017.09</v>
      </c>
      <c r="C85" s="41">
        <v>7.3736390000000007</v>
      </c>
      <c r="D85" s="46">
        <v>234.64237338090834</v>
      </c>
      <c r="E85" s="28">
        <v>10461.540236417142</v>
      </c>
      <c r="F85" s="28">
        <v>44.585042700000002</v>
      </c>
      <c r="G85" s="30">
        <v>60.811085515284702</v>
      </c>
      <c r="H85" s="30">
        <v>22.6850242329342</v>
      </c>
      <c r="I85" s="30"/>
      <c r="J85" s="30"/>
      <c r="K85" s="47">
        <v>11.889076405489025</v>
      </c>
      <c r="L85" s="47">
        <v>2.395703280995908</v>
      </c>
      <c r="M85" s="30">
        <v>11.483984916733673</v>
      </c>
      <c r="N85" s="30">
        <v>0.37072483349052354</v>
      </c>
      <c r="O85" s="33">
        <v>222.75794749798587</v>
      </c>
      <c r="P85" s="42">
        <v>1.6752994125451126</v>
      </c>
      <c r="Q85" s="43">
        <v>0.58834450000000005</v>
      </c>
      <c r="R85" s="42">
        <v>1.0884804672955781</v>
      </c>
      <c r="S85" s="36">
        <v>5.6833159299075268E-4</v>
      </c>
      <c r="T85" s="34">
        <v>1.1921371573592696</v>
      </c>
      <c r="U85" s="37">
        <v>0.28034599999999998</v>
      </c>
      <c r="V85" s="38">
        <v>1.4607349999999999</v>
      </c>
      <c r="W85" s="39">
        <v>22.526340000000001</v>
      </c>
      <c r="X85" s="38">
        <v>0.52384399999999998</v>
      </c>
      <c r="Y85" s="37">
        <v>2.3363100000000001E-2</v>
      </c>
      <c r="Z85" s="38">
        <v>0.74616079999999996</v>
      </c>
      <c r="AA85" s="39">
        <v>4.3642380000000003</v>
      </c>
      <c r="AB85" s="38">
        <v>0.3183974</v>
      </c>
      <c r="AC85" s="40">
        <v>3.7458669999999999E-2</v>
      </c>
      <c r="AD85" s="38">
        <v>2.7890969999999999</v>
      </c>
      <c r="AE85" s="37">
        <v>5.6294089999999999</v>
      </c>
      <c r="AF85" s="38">
        <v>0.9879426</v>
      </c>
    </row>
    <row r="86" spans="1:32" ht="15.75" x14ac:dyDescent="0.25">
      <c r="A86" s="32" t="s">
        <v>131</v>
      </c>
      <c r="B86" s="32">
        <v>2017.09</v>
      </c>
      <c r="C86" s="41">
        <v>7.4560949999999995</v>
      </c>
      <c r="D86" s="46">
        <v>236.60096001937109</v>
      </c>
      <c r="E86" s="28">
        <v>11471.188581779814</v>
      </c>
      <c r="F86" s="28">
        <v>48.483271500000001</v>
      </c>
      <c r="G86" s="30">
        <v>61.402986760209863</v>
      </c>
      <c r="H86" s="30">
        <v>21.8168509458146</v>
      </c>
      <c r="I86" s="30"/>
      <c r="J86" s="30"/>
      <c r="K86" s="47">
        <v>11.790529795772612</v>
      </c>
      <c r="L86" s="47">
        <v>2.36022571560766</v>
      </c>
      <c r="M86" s="30">
        <v>11.446202341324254</v>
      </c>
      <c r="N86" s="30">
        <v>0.36964878296494064</v>
      </c>
      <c r="O86" s="33">
        <v>200.18708075657355</v>
      </c>
      <c r="P86" s="42">
        <v>1.1849425908390203</v>
      </c>
      <c r="Q86" s="43">
        <v>0.6047129</v>
      </c>
      <c r="R86" s="42">
        <v>1.17280366056088</v>
      </c>
      <c r="S86" s="36">
        <v>5.6646123944236837E-4</v>
      </c>
      <c r="T86" s="34">
        <v>1.1955312344002393</v>
      </c>
      <c r="U86" s="37">
        <v>0.28112130000000002</v>
      </c>
      <c r="V86" s="38">
        <v>0.4493123</v>
      </c>
      <c r="W86" s="39">
        <v>21.92259</v>
      </c>
      <c r="X86" s="38">
        <v>0.6602616</v>
      </c>
      <c r="Y86" s="37">
        <v>2.2549360000000001E-2</v>
      </c>
      <c r="Z86" s="38">
        <v>0.75157160000000001</v>
      </c>
      <c r="AA86" s="39">
        <v>4.2810069999999998</v>
      </c>
      <c r="AB86" s="38">
        <v>0.35486030000000002</v>
      </c>
      <c r="AC86" s="40">
        <v>3.7732290000000002E-2</v>
      </c>
      <c r="AD86" s="38">
        <v>3.493973</v>
      </c>
      <c r="AE86" s="37">
        <v>5.9103979999999998</v>
      </c>
      <c r="AF86" s="38">
        <v>0.57834730000000001</v>
      </c>
    </row>
    <row r="87" spans="1:32" ht="15.75" x14ac:dyDescent="0.25">
      <c r="A87" s="32" t="s">
        <v>132</v>
      </c>
      <c r="B87" s="32">
        <v>2017.09</v>
      </c>
      <c r="C87" s="41">
        <v>7.5014689999999993</v>
      </c>
      <c r="D87" s="46">
        <v>216.07478772300868</v>
      </c>
      <c r="E87" s="28">
        <v>9887.080474117869</v>
      </c>
      <c r="F87" s="28">
        <v>45.757677600000001</v>
      </c>
      <c r="G87" s="30">
        <v>61.931437500792264</v>
      </c>
      <c r="H87" s="30">
        <v>22.554868617538766</v>
      </c>
      <c r="I87" s="30"/>
      <c r="J87" s="30"/>
      <c r="K87" s="47">
        <v>11.28685576330907</v>
      </c>
      <c r="L87" s="47">
        <v>2.2618720434492117</v>
      </c>
      <c r="M87" s="30">
        <v>11.243927152106137</v>
      </c>
      <c r="N87" s="30">
        <v>0.37397158510410677</v>
      </c>
      <c r="O87" s="33">
        <v>221.39304768174534</v>
      </c>
      <c r="P87" s="42">
        <v>1.6405718590643932</v>
      </c>
      <c r="Q87" s="43">
        <v>0.58425519999999997</v>
      </c>
      <c r="R87" s="42">
        <v>1.4357845077340123</v>
      </c>
      <c r="S87" s="36">
        <v>5.5644805566188761E-4</v>
      </c>
      <c r="T87" s="34">
        <v>1.4360267017865649</v>
      </c>
      <c r="U87" s="37">
        <v>0.2660227</v>
      </c>
      <c r="V87" s="38">
        <v>0.59443349999999995</v>
      </c>
      <c r="W87" s="39">
        <v>21.749279999999999</v>
      </c>
      <c r="X87" s="38">
        <v>0.60443789999999997</v>
      </c>
      <c r="Y87" s="37">
        <v>2.253324E-2</v>
      </c>
      <c r="Z87" s="38">
        <v>1.0944119999999999</v>
      </c>
      <c r="AA87" s="39">
        <v>4.3110999999999997</v>
      </c>
      <c r="AB87" s="38">
        <v>0.34846529999999998</v>
      </c>
      <c r="AC87" s="40">
        <v>3.9463169999999999E-2</v>
      </c>
      <c r="AD87" s="38">
        <v>1.737608</v>
      </c>
      <c r="AE87" s="37">
        <v>5.7662060000000004</v>
      </c>
      <c r="AF87" s="38">
        <v>0.68390189999999995</v>
      </c>
    </row>
    <row r="88" spans="1:32" ht="15.75" x14ac:dyDescent="0.25">
      <c r="A88" s="32" t="s">
        <v>133</v>
      </c>
      <c r="B88" s="32">
        <v>2017.09</v>
      </c>
      <c r="C88" s="41">
        <v>7.4543740000000005</v>
      </c>
      <c r="D88" s="46">
        <v>226.50770646890248</v>
      </c>
      <c r="E88" s="28">
        <v>10273.720778775296</v>
      </c>
      <c r="F88" s="28">
        <v>45.357047399999999</v>
      </c>
      <c r="G88" s="30">
        <v>62.77092938970663</v>
      </c>
      <c r="H88" s="30">
        <v>23.170106303223196</v>
      </c>
      <c r="I88" s="30"/>
      <c r="J88" s="30"/>
      <c r="K88" s="47">
        <v>11.42262987070017</v>
      </c>
      <c r="L88" s="47">
        <v>2.2912189608893345</v>
      </c>
      <c r="M88" s="30">
        <v>11.453706810937723</v>
      </c>
      <c r="N88" s="30">
        <v>0.37304782687451565</v>
      </c>
      <c r="O88" s="33">
        <v>209.91789748049877</v>
      </c>
      <c r="P88" s="42">
        <v>1.4628922051969517</v>
      </c>
      <c r="Q88" s="43">
        <v>0.59093989999999996</v>
      </c>
      <c r="R88" s="42">
        <v>0.86679285797681216</v>
      </c>
      <c r="S88" s="36">
        <v>5.6683273346321873E-4</v>
      </c>
      <c r="T88" s="34">
        <v>1.2680947532784606</v>
      </c>
      <c r="U88" s="37">
        <v>0.27959479999999998</v>
      </c>
      <c r="V88" s="38">
        <v>1.083299</v>
      </c>
      <c r="W88" s="39">
        <v>22.126850000000001</v>
      </c>
      <c r="X88" s="38">
        <v>0.43618420000000002</v>
      </c>
      <c r="Y88" s="37">
        <v>2.3304700000000001E-2</v>
      </c>
      <c r="Z88" s="38">
        <v>0.86233939999999998</v>
      </c>
      <c r="AA88" s="39">
        <v>4.3396600000000003</v>
      </c>
      <c r="AB88" s="38">
        <v>0.3082646</v>
      </c>
      <c r="AC88" s="40">
        <v>3.7100139999999997E-2</v>
      </c>
      <c r="AD88" s="38">
        <v>2.3207870000000002</v>
      </c>
      <c r="AE88" s="37">
        <v>5.6891819999999997</v>
      </c>
      <c r="AF88" s="38">
        <v>1.1140319999999999</v>
      </c>
    </row>
    <row r="89" spans="1:32" ht="15.75" x14ac:dyDescent="0.25">
      <c r="A89" s="32" t="s">
        <v>134</v>
      </c>
      <c r="B89" s="32">
        <v>2017.09</v>
      </c>
      <c r="C89" s="41">
        <v>7.3798190000000004</v>
      </c>
      <c r="D89" s="46">
        <v>233.18866333314088</v>
      </c>
      <c r="E89" s="28">
        <v>10673.523437344087</v>
      </c>
      <c r="F89" s="28">
        <v>45.7720512</v>
      </c>
      <c r="G89" s="30">
        <v>62.000592327628624</v>
      </c>
      <c r="H89" s="30">
        <v>22.160944429838576</v>
      </c>
      <c r="I89" s="30"/>
      <c r="J89" s="30"/>
      <c r="K89" s="47">
        <v>11.054996598410675</v>
      </c>
      <c r="L89" s="47">
        <v>2.2258063390163074</v>
      </c>
      <c r="M89" s="30">
        <v>11.177045920466968</v>
      </c>
      <c r="N89" s="30">
        <v>0.36834158060401107</v>
      </c>
      <c r="O89" s="33">
        <v>217.23582885646584</v>
      </c>
      <c r="P89" s="42">
        <v>1.1488551112073488</v>
      </c>
      <c r="Q89" s="43">
        <v>0.58365509999999998</v>
      </c>
      <c r="R89" s="42">
        <v>0.78304422665021922</v>
      </c>
      <c r="S89" s="36">
        <v>5.5313727094600683E-4</v>
      </c>
      <c r="T89" s="34">
        <v>1.3639726895277045</v>
      </c>
      <c r="U89" s="37">
        <v>0.26448129999999997</v>
      </c>
      <c r="V89" s="38">
        <v>1.313377</v>
      </c>
      <c r="W89" s="39">
        <v>22.02298</v>
      </c>
      <c r="X89" s="38">
        <v>0.4891605</v>
      </c>
      <c r="Y89" s="37">
        <v>2.2511570000000002E-2</v>
      </c>
      <c r="Z89" s="38">
        <v>0.99799119999999997</v>
      </c>
      <c r="AA89" s="39">
        <v>4.3511490000000004</v>
      </c>
      <c r="AB89" s="38">
        <v>0.31645610000000002</v>
      </c>
      <c r="AC89" s="40">
        <v>3.6926790000000001E-2</v>
      </c>
      <c r="AD89" s="38">
        <v>3.1558139999999999</v>
      </c>
      <c r="AE89" s="37">
        <v>5.8752570000000004</v>
      </c>
      <c r="AF89" s="38">
        <v>0.74064969999999997</v>
      </c>
    </row>
    <row r="90" spans="1:32" ht="15.75" x14ac:dyDescent="0.25">
      <c r="A90" s="32" t="s">
        <v>135</v>
      </c>
      <c r="B90" s="32">
        <v>2017.09</v>
      </c>
      <c r="C90" s="41">
        <v>7.4949759999999994</v>
      </c>
      <c r="D90" s="46">
        <v>212.95580135031474</v>
      </c>
      <c r="E90" s="28">
        <v>8898.1425203784547</v>
      </c>
      <c r="F90" s="28">
        <v>41.783987400000001</v>
      </c>
      <c r="G90" s="30">
        <v>64.358113908982062</v>
      </c>
      <c r="H90" s="30">
        <v>25.654106096276962</v>
      </c>
      <c r="I90" s="30"/>
      <c r="J90" s="30"/>
      <c r="K90" s="47">
        <v>11.467176792254042</v>
      </c>
      <c r="L90" s="47">
        <v>2.3029853083773486</v>
      </c>
      <c r="M90" s="30">
        <v>11.433531370951757</v>
      </c>
      <c r="N90" s="30">
        <v>0.36443353926151106</v>
      </c>
      <c r="O90" s="33">
        <v>210.83434551838423</v>
      </c>
      <c r="P90" s="42">
        <v>1.0809248001393483</v>
      </c>
      <c r="Q90" s="43">
        <v>0.57906939999999996</v>
      </c>
      <c r="R90" s="42">
        <v>0.47514709437319508</v>
      </c>
      <c r="S90" s="36">
        <v>5.6583398826727939E-4</v>
      </c>
      <c r="T90" s="34">
        <v>1.0768309339549313</v>
      </c>
      <c r="U90" s="37">
        <v>0.28551660000000001</v>
      </c>
      <c r="V90" s="38">
        <v>0.66149230000000003</v>
      </c>
      <c r="W90" s="39">
        <v>22.027619999999999</v>
      </c>
      <c r="X90" s="38">
        <v>0.33891490000000002</v>
      </c>
      <c r="Y90" s="37">
        <v>2.398629E-2</v>
      </c>
      <c r="Z90" s="38">
        <v>0.54325849999999998</v>
      </c>
      <c r="AA90" s="39">
        <v>4.3306139999999997</v>
      </c>
      <c r="AB90" s="38">
        <v>0.23044200000000001</v>
      </c>
      <c r="AC90" s="40">
        <v>3.8392500000000003E-2</v>
      </c>
      <c r="AD90" s="38">
        <v>2.3359809999999999</v>
      </c>
      <c r="AE90" s="37">
        <v>5.2682419999999999</v>
      </c>
      <c r="AF90" s="38">
        <v>0.83017770000000002</v>
      </c>
    </row>
    <row r="91" spans="1:32" ht="15.75" x14ac:dyDescent="0.25">
      <c r="A91" s="32" t="s">
        <v>136</v>
      </c>
      <c r="B91" s="32">
        <v>2017.09</v>
      </c>
      <c r="C91" s="41">
        <v>7.4650910000000001</v>
      </c>
      <c r="D91" s="46">
        <v>235.73600595459624</v>
      </c>
      <c r="E91" s="28">
        <v>12082.99339550753</v>
      </c>
      <c r="F91" s="28">
        <v>51.256461000000002</v>
      </c>
      <c r="G91" s="30">
        <v>62.471838508901634</v>
      </c>
      <c r="H91" s="30">
        <v>20.610739519713288</v>
      </c>
      <c r="I91" s="30"/>
      <c r="J91" s="30"/>
      <c r="K91" s="47">
        <v>10.851173661995992</v>
      </c>
      <c r="L91" s="47">
        <v>2.1800657450272096</v>
      </c>
      <c r="M91" s="30">
        <v>11.452501317362117</v>
      </c>
      <c r="N91" s="30">
        <v>0.37085176209993809</v>
      </c>
      <c r="O91" s="33">
        <v>212.29158356468878</v>
      </c>
      <c r="P91" s="42">
        <v>1.7607565478651499</v>
      </c>
      <c r="Q91" s="43">
        <v>0.57393309999999997</v>
      </c>
      <c r="R91" s="42">
        <v>1.5163654409307146</v>
      </c>
      <c r="S91" s="36">
        <v>5.667730578633232E-4</v>
      </c>
      <c r="T91" s="34">
        <v>1.2189107143294826</v>
      </c>
      <c r="U91" s="37">
        <v>0.2789257</v>
      </c>
      <c r="V91" s="38">
        <v>1.3565069999999999</v>
      </c>
      <c r="W91" s="39">
        <v>22.552299999999999</v>
      </c>
      <c r="X91" s="38">
        <v>0.53317780000000004</v>
      </c>
      <c r="Y91" s="37">
        <v>2.2822619999999998E-2</v>
      </c>
      <c r="Z91" s="38">
        <v>0.78823109999999996</v>
      </c>
      <c r="AA91" s="39">
        <v>4.3875859999999998</v>
      </c>
      <c r="AB91" s="38">
        <v>0.31817770000000001</v>
      </c>
      <c r="AC91" s="40">
        <v>3.8338280000000002E-2</v>
      </c>
      <c r="AD91" s="38">
        <v>1.9006289999999999</v>
      </c>
      <c r="AE91" s="37">
        <v>6.36517</v>
      </c>
      <c r="AF91" s="38">
        <v>1.2365219999999999</v>
      </c>
    </row>
    <row r="92" spans="1:32" ht="15.75" x14ac:dyDescent="0.25">
      <c r="A92" s="32" t="s">
        <v>137</v>
      </c>
      <c r="B92" s="32">
        <v>2017.09</v>
      </c>
      <c r="C92" s="41">
        <v>7.5951900000000006</v>
      </c>
      <c r="D92" s="46">
        <v>221.04665183170908</v>
      </c>
      <c r="E92" s="28">
        <v>10193.315439164771</v>
      </c>
      <c r="F92" s="28">
        <v>46.113864900000003</v>
      </c>
      <c r="G92" s="30">
        <v>63.812619344221865</v>
      </c>
      <c r="H92" s="30">
        <v>23.353236753713535</v>
      </c>
      <c r="I92" s="30"/>
      <c r="J92" s="30"/>
      <c r="K92" s="47">
        <v>11.284545467679298</v>
      </c>
      <c r="L92" s="47">
        <v>2.2642602885175096</v>
      </c>
      <c r="M92" s="30">
        <v>11.520629508556073</v>
      </c>
      <c r="N92" s="30">
        <v>0.37194271636316772</v>
      </c>
      <c r="O92" s="33">
        <v>206.892545566108</v>
      </c>
      <c r="P92" s="42">
        <v>1.4407672655654695</v>
      </c>
      <c r="Q92" s="43">
        <v>0.59399489999999999</v>
      </c>
      <c r="R92" s="42">
        <v>0.75218350937627576</v>
      </c>
      <c r="S92" s="36">
        <v>5.7014561619581267E-4</v>
      </c>
      <c r="T92" s="34">
        <v>1.1929578394996572</v>
      </c>
      <c r="U92" s="37">
        <v>0.28945500000000002</v>
      </c>
      <c r="V92" s="38">
        <v>1.1145050000000001</v>
      </c>
      <c r="W92" s="39">
        <v>22.420629999999999</v>
      </c>
      <c r="X92" s="38">
        <v>0.47858780000000001</v>
      </c>
      <c r="Y92" s="37">
        <v>2.3637709999999999E-2</v>
      </c>
      <c r="Z92" s="38">
        <v>0.74747129999999995</v>
      </c>
      <c r="AA92" s="39">
        <v>4.3635109999999999</v>
      </c>
      <c r="AB92" s="38">
        <v>0.23429720000000001</v>
      </c>
      <c r="AC92" s="40">
        <v>3.6930690000000002E-2</v>
      </c>
      <c r="AD92" s="38">
        <v>2.144145</v>
      </c>
      <c r="AE92" s="37">
        <v>5.7382410000000004</v>
      </c>
      <c r="AF92" s="38">
        <v>1.0732539999999999</v>
      </c>
    </row>
    <row r="93" spans="1:32" ht="15.75" x14ac:dyDescent="0.25">
      <c r="A93" s="32" t="s">
        <v>138</v>
      </c>
      <c r="B93" s="32">
        <v>2017.09</v>
      </c>
      <c r="C93" s="41">
        <v>7.6246049999999999</v>
      </c>
      <c r="D93" s="46">
        <v>240.03884777024362</v>
      </c>
      <c r="E93" s="28">
        <v>10809.636234264734</v>
      </c>
      <c r="F93" s="28">
        <v>45.032861699999998</v>
      </c>
      <c r="G93" s="30">
        <v>61.560483680451917</v>
      </c>
      <c r="H93" s="30">
        <v>22.091475263563982</v>
      </c>
      <c r="I93" s="30"/>
      <c r="J93" s="30"/>
      <c r="K93" s="47">
        <v>11.235099245612576</v>
      </c>
      <c r="L93" s="47">
        <v>2.2536555058411549</v>
      </c>
      <c r="M93" s="30">
        <v>11.45345395839769</v>
      </c>
      <c r="N93" s="30">
        <v>0.37592518660101193</v>
      </c>
      <c r="O93" s="33">
        <v>215.06714741780928</v>
      </c>
      <c r="P93" s="42">
        <v>1.1585125281502311</v>
      </c>
      <c r="Q93" s="43">
        <v>0.57849099999999998</v>
      </c>
      <c r="R93" s="42">
        <v>0.83698520533692233</v>
      </c>
      <c r="S93" s="36">
        <v>5.6682021649287983E-4</v>
      </c>
      <c r="T93" s="34">
        <v>1.3314705045253536</v>
      </c>
      <c r="U93" s="37">
        <v>0.26070510000000002</v>
      </c>
      <c r="V93" s="38">
        <v>1.0595319999999999</v>
      </c>
      <c r="W93" s="39">
        <v>21.719719999999999</v>
      </c>
      <c r="X93" s="38">
        <v>0.5493846</v>
      </c>
      <c r="Y93" s="37">
        <v>2.2491210000000001E-2</v>
      </c>
      <c r="Z93" s="38">
        <v>0.95308899999999996</v>
      </c>
      <c r="AA93" s="39">
        <v>4.2546390000000001</v>
      </c>
      <c r="AB93" s="38">
        <v>0.26126100000000002</v>
      </c>
      <c r="AC93" s="40">
        <v>3.7469160000000001E-2</v>
      </c>
      <c r="AD93" s="38">
        <v>2.3179590000000001</v>
      </c>
      <c r="AE93" s="37">
        <v>5.851896</v>
      </c>
      <c r="AF93" s="38">
        <v>0.89597769999999999</v>
      </c>
    </row>
  </sheetData>
  <mergeCells count="8">
    <mergeCell ref="U1:AB1"/>
    <mergeCell ref="AC1:AF1"/>
    <mergeCell ref="A1:A2"/>
    <mergeCell ref="B1:B2"/>
    <mergeCell ref="C1:C2"/>
    <mergeCell ref="F1:F2"/>
    <mergeCell ref="O1:R1"/>
    <mergeCell ref="S1:T1"/>
  </mergeCells>
  <phoneticPr fontId="1" type="noConversion"/>
  <hyperlinks>
    <hyperlink ref="A47" r:id="rId1"/>
    <hyperlink ref="A4" r:id="rId2"/>
    <hyperlink ref="A5:A15" r:id="rId3" display="TARA@1"/>
    <hyperlink ref="A75" r:id="rId4"/>
    <hyperlink ref="A76:A83" r:id="rId5" display="Daibosatsu@1"/>
    <hyperlink ref="A84" r:id="rId6"/>
    <hyperlink ref="A85:A93" r:id="rId7" display="Daibosatsu@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S17" sqref="S17"/>
    </sheetView>
  </sheetViews>
  <sheetFormatPr defaultRowHeight="13.5" x14ac:dyDescent="0.15"/>
  <cols>
    <col min="1" max="1" width="12.875" bestFit="1" customWidth="1"/>
    <col min="2" max="2" width="12.125" customWidth="1"/>
    <col min="4" max="5" width="8.625" customWidth="1"/>
    <col min="6" max="7" width="7.625" customWidth="1"/>
    <col min="8" max="8" width="11" bestFit="1" customWidth="1"/>
    <col min="9" max="9" width="7.25" bestFit="1" customWidth="1"/>
    <col min="10" max="10" width="21.5" customWidth="1"/>
    <col min="11" max="11" width="7.5" bestFit="1" customWidth="1"/>
    <col min="12" max="12" width="17.625" customWidth="1"/>
    <col min="13" max="13" width="10.625" customWidth="1"/>
    <col min="14" max="14" width="17.625" customWidth="1"/>
    <col min="15" max="15" width="10.625" customWidth="1"/>
    <col min="16" max="16" width="20" customWidth="1"/>
    <col min="17" max="17" width="13" customWidth="1"/>
  </cols>
  <sheetData>
    <row r="1" spans="1:17" ht="24" customHeight="1" x14ac:dyDescent="0.15">
      <c r="A1" s="14" t="s">
        <v>139</v>
      </c>
      <c r="B1" s="15" t="s">
        <v>140</v>
      </c>
      <c r="C1" s="16" t="s">
        <v>141</v>
      </c>
      <c r="D1" s="17" t="s">
        <v>142</v>
      </c>
      <c r="E1" s="17" t="s">
        <v>143</v>
      </c>
      <c r="F1" s="18" t="s">
        <v>144</v>
      </c>
      <c r="G1" s="19" t="s">
        <v>146</v>
      </c>
      <c r="H1" s="20" t="s">
        <v>150</v>
      </c>
      <c r="I1" s="17" t="s">
        <v>148</v>
      </c>
      <c r="J1" s="22" t="s">
        <v>152</v>
      </c>
      <c r="K1" s="22"/>
      <c r="L1" s="23" t="s">
        <v>153</v>
      </c>
      <c r="M1" s="23"/>
      <c r="N1" s="23"/>
      <c r="O1" s="23"/>
      <c r="P1" s="23" t="s">
        <v>172</v>
      </c>
      <c r="Q1" s="23"/>
    </row>
    <row r="2" spans="1:17" ht="24" customHeight="1" x14ac:dyDescent="0.15">
      <c r="A2" s="24"/>
      <c r="B2" s="16"/>
      <c r="C2" s="16"/>
      <c r="D2" s="25" t="s">
        <v>155</v>
      </c>
      <c r="E2" s="25" t="s">
        <v>155</v>
      </c>
      <c r="F2" s="26"/>
      <c r="G2" s="25" t="s">
        <v>156</v>
      </c>
      <c r="H2" s="25" t="s">
        <v>157</v>
      </c>
      <c r="I2" s="25" t="s">
        <v>158</v>
      </c>
      <c r="J2" s="20" t="s">
        <v>161</v>
      </c>
      <c r="K2" s="25" t="s">
        <v>160</v>
      </c>
      <c r="L2" s="20" t="s">
        <v>150</v>
      </c>
      <c r="M2" s="25" t="s">
        <v>160</v>
      </c>
      <c r="N2" s="19" t="s">
        <v>163</v>
      </c>
      <c r="O2" s="25" t="s">
        <v>160</v>
      </c>
      <c r="P2" s="20" t="s">
        <v>173</v>
      </c>
      <c r="Q2" s="25" t="s">
        <v>160</v>
      </c>
    </row>
    <row r="3" spans="1:17" ht="15.75" x14ac:dyDescent="0.25">
      <c r="A3" s="27" t="s">
        <v>174</v>
      </c>
    </row>
    <row r="4" spans="1:17" ht="15.75" x14ac:dyDescent="0.25">
      <c r="A4" s="32" t="s">
        <v>75</v>
      </c>
      <c r="B4" s="33">
        <v>2018.04</v>
      </c>
      <c r="C4" s="33">
        <v>4.9613740000000002</v>
      </c>
      <c r="D4" s="28">
        <f>E4/F4</f>
        <v>70.555920109415041</v>
      </c>
      <c r="E4" s="29">
        <v>10586.777833260361</v>
      </c>
      <c r="F4" s="28">
        <v>150.04804440000001</v>
      </c>
      <c r="G4" s="30">
        <v>0.9544048718457212</v>
      </c>
      <c r="H4" s="30">
        <v>419.41824670706086</v>
      </c>
      <c r="I4" s="30">
        <v>6.00020803966573</v>
      </c>
      <c r="J4" s="36">
        <v>2.0967510840271247E-2</v>
      </c>
      <c r="K4" s="48">
        <v>1.456361174676148</v>
      </c>
      <c r="L4" s="49">
        <v>0.5530524</v>
      </c>
      <c r="M4" s="45">
        <v>0.27584029999999998</v>
      </c>
      <c r="N4" s="45">
        <v>3.343264</v>
      </c>
      <c r="O4" s="45">
        <v>0.289964</v>
      </c>
      <c r="P4" s="45">
        <v>255.6567</v>
      </c>
      <c r="Q4" s="45">
        <v>0.65001779999999998</v>
      </c>
    </row>
    <row r="5" spans="1:17" ht="15.75" x14ac:dyDescent="0.25">
      <c r="A5" s="32" t="s">
        <v>76</v>
      </c>
      <c r="B5" s="33">
        <v>2018.04</v>
      </c>
      <c r="C5" s="33">
        <v>5.2779759999999998</v>
      </c>
      <c r="D5" s="28">
        <f t="shared" ref="D5:D40" si="0">E5/F5</f>
        <v>74.146117396648535</v>
      </c>
      <c r="E5" s="29">
        <v>10667.387325314532</v>
      </c>
      <c r="F5" s="28">
        <v>143.8698033</v>
      </c>
      <c r="G5" s="30">
        <v>0.98509717539534081</v>
      </c>
      <c r="H5" s="30">
        <v>424.35201659862543</v>
      </c>
      <c r="I5" s="30">
        <v>5.9660069254378536</v>
      </c>
      <c r="J5" s="36">
        <v>2.1216757657802249E-2</v>
      </c>
      <c r="K5" s="48">
        <v>1.4480599333587023</v>
      </c>
      <c r="L5" s="49">
        <v>0.55233169999999998</v>
      </c>
      <c r="M5" s="45">
        <v>0.22798589999999999</v>
      </c>
      <c r="N5" s="45">
        <v>3.2955869999999998</v>
      </c>
      <c r="O5" s="45">
        <v>0.12604870000000001</v>
      </c>
      <c r="P5" s="45">
        <v>247.69130000000001</v>
      </c>
      <c r="Q5" s="45">
        <v>0.49418420000000002</v>
      </c>
    </row>
    <row r="6" spans="1:17" ht="15.75" x14ac:dyDescent="0.25">
      <c r="A6" s="32" t="s">
        <v>77</v>
      </c>
      <c r="B6" s="33">
        <v>2018.04</v>
      </c>
      <c r="C6" s="33">
        <v>5.3774869999999995</v>
      </c>
      <c r="D6" s="28">
        <f t="shared" si="0"/>
        <v>79.978546669339138</v>
      </c>
      <c r="E6" s="29">
        <v>11230.21908613766</v>
      </c>
      <c r="F6" s="28">
        <v>140.41539330000001</v>
      </c>
      <c r="G6" s="30">
        <v>0.90142110514966367</v>
      </c>
      <c r="H6" s="30">
        <v>415.04471401415992</v>
      </c>
      <c r="I6" s="30">
        <v>5.9578142465418544</v>
      </c>
      <c r="J6" s="36">
        <v>2.0746617248579905E-2</v>
      </c>
      <c r="K6" s="48">
        <v>1.4460714190635571</v>
      </c>
      <c r="L6" s="49">
        <v>0.53470629999999997</v>
      </c>
      <c r="M6" s="45">
        <v>0.2149943</v>
      </c>
      <c r="N6" s="45">
        <v>3.263398</v>
      </c>
      <c r="O6" s="45">
        <v>0.1007094</v>
      </c>
      <c r="P6" s="45">
        <v>270.68369999999999</v>
      </c>
      <c r="Q6" s="45">
        <v>0.5413808</v>
      </c>
    </row>
    <row r="7" spans="1:17" ht="15.75" x14ac:dyDescent="0.25">
      <c r="A7" s="32" t="s">
        <v>78</v>
      </c>
      <c r="B7" s="33">
        <v>2018.04</v>
      </c>
      <c r="C7" s="33">
        <v>5.6619359999999999</v>
      </c>
      <c r="D7" s="28">
        <f t="shared" si="0"/>
        <v>71.704080185876805</v>
      </c>
      <c r="E7" s="29">
        <v>8577.5493955222591</v>
      </c>
      <c r="F7" s="28">
        <v>119.624286</v>
      </c>
      <c r="G7" s="30">
        <v>1.9283491829410644</v>
      </c>
      <c r="H7" s="30">
        <v>405.35571441923457</v>
      </c>
      <c r="I7" s="30">
        <v>6.0004147702563264</v>
      </c>
      <c r="J7" s="36">
        <v>2.0257426087148707E-2</v>
      </c>
      <c r="K7" s="48">
        <v>1.4564113520039625</v>
      </c>
      <c r="L7" s="49">
        <v>0.46820390000000001</v>
      </c>
      <c r="M7" s="45">
        <v>0.27610509999999999</v>
      </c>
      <c r="N7" s="45">
        <v>2.8723070000000002</v>
      </c>
      <c r="O7" s="45">
        <v>0.34718739999999998</v>
      </c>
      <c r="P7" s="45">
        <v>126.5331</v>
      </c>
      <c r="Q7" s="45">
        <v>0.96808539999999998</v>
      </c>
    </row>
    <row r="8" spans="1:17" ht="15.75" x14ac:dyDescent="0.25">
      <c r="A8" s="32" t="s">
        <v>79</v>
      </c>
      <c r="B8" s="33">
        <v>2018.04</v>
      </c>
      <c r="C8" s="33">
        <v>4.9091940000000003</v>
      </c>
      <c r="D8" s="28">
        <f t="shared" si="0"/>
        <v>64.947112582873757</v>
      </c>
      <c r="E8" s="29">
        <v>9599.9538242501148</v>
      </c>
      <c r="F8" s="28">
        <v>147.8118648</v>
      </c>
      <c r="G8" s="30">
        <v>1.1371066321744321</v>
      </c>
      <c r="H8" s="30">
        <v>418.00288113070229</v>
      </c>
      <c r="I8" s="30">
        <v>5.9612767626820782</v>
      </c>
      <c r="J8" s="36">
        <v>2.0896019877105588E-2</v>
      </c>
      <c r="K8" s="48">
        <v>1.446911835602446</v>
      </c>
      <c r="L8" s="49">
        <v>0.51921079999999997</v>
      </c>
      <c r="M8" s="45">
        <v>0.2205762</v>
      </c>
      <c r="N8" s="45">
        <v>3.1302110000000001</v>
      </c>
      <c r="O8" s="45">
        <v>0.27007049999999999</v>
      </c>
      <c r="P8" s="45">
        <v>214.5797</v>
      </c>
      <c r="Q8" s="45">
        <v>0.80604089999999995</v>
      </c>
    </row>
    <row r="9" spans="1:17" ht="15.75" x14ac:dyDescent="0.25">
      <c r="A9" s="32" t="s">
        <v>80</v>
      </c>
      <c r="B9" s="33">
        <v>2018.04</v>
      </c>
      <c r="C9" s="33">
        <v>3.7507429999999999</v>
      </c>
      <c r="D9" s="28">
        <f t="shared" si="0"/>
        <v>51.672584971135954</v>
      </c>
      <c r="E9" s="29">
        <v>8351.754762799188</v>
      </c>
      <c r="F9" s="28">
        <v>161.62835219999999</v>
      </c>
      <c r="G9" s="30">
        <v>1.0703726124987938</v>
      </c>
      <c r="H9" s="30">
        <v>408.40424727916053</v>
      </c>
      <c r="I9" s="30">
        <v>6.0840093250275569</v>
      </c>
      <c r="J9" s="36">
        <v>2.0411319205510047E-2</v>
      </c>
      <c r="K9" s="48">
        <v>1.4767012924824168</v>
      </c>
      <c r="L9" s="49">
        <v>0.53477189999999997</v>
      </c>
      <c r="M9" s="45">
        <v>0.36843819999999999</v>
      </c>
      <c r="N9" s="45">
        <v>3.31514</v>
      </c>
      <c r="O9" s="45">
        <v>0.45960580000000001</v>
      </c>
      <c r="P9" s="45">
        <v>227.958</v>
      </c>
      <c r="Q9" s="45">
        <v>0.8970513</v>
      </c>
    </row>
    <row r="10" spans="1:17" ht="15.75" x14ac:dyDescent="0.25">
      <c r="A10" s="32" t="s">
        <v>81</v>
      </c>
      <c r="B10" s="33">
        <v>2018.04</v>
      </c>
      <c r="C10" s="33">
        <v>4.0575669999999997</v>
      </c>
      <c r="D10" s="28">
        <f t="shared" si="0"/>
        <v>67.861482829744602</v>
      </c>
      <c r="E10" s="29">
        <v>10815.427429435284</v>
      </c>
      <c r="F10" s="28">
        <v>159.3750531</v>
      </c>
      <c r="G10" s="30">
        <v>1.0003078816471789</v>
      </c>
      <c r="H10" s="30">
        <v>416.66198955811018</v>
      </c>
      <c r="I10" s="30">
        <v>6.1188126649726531</v>
      </c>
      <c r="J10" s="36">
        <v>2.0828295258305971E-2</v>
      </c>
      <c r="K10" s="48">
        <v>1.4851487050904497</v>
      </c>
      <c r="L10" s="49">
        <v>0.53579339999999998</v>
      </c>
      <c r="M10" s="45">
        <v>0.40095720000000001</v>
      </c>
      <c r="N10" s="45">
        <v>3.2533050000000001</v>
      </c>
      <c r="O10" s="45">
        <v>0.19803670000000001</v>
      </c>
      <c r="P10" s="45">
        <v>243.92490000000001</v>
      </c>
      <c r="Q10" s="45">
        <v>0.91705080000000005</v>
      </c>
    </row>
    <row r="11" spans="1:17" ht="15.75" x14ac:dyDescent="0.25">
      <c r="A11" s="32" t="s">
        <v>82</v>
      </c>
      <c r="B11" s="33">
        <v>2018.04</v>
      </c>
      <c r="C11" s="33">
        <v>3.7776550000000002</v>
      </c>
      <c r="D11" s="28">
        <f t="shared" si="0"/>
        <v>71.778220464795453</v>
      </c>
      <c r="E11" s="29">
        <v>11336.953745114364</v>
      </c>
      <c r="F11" s="28">
        <v>157.9442019</v>
      </c>
      <c r="G11" s="30">
        <v>0.9056384156969407</v>
      </c>
      <c r="H11" s="30">
        <v>411.29249382669707</v>
      </c>
      <c r="I11" s="30">
        <v>6.1735817347306234</v>
      </c>
      <c r="J11" s="36">
        <v>2.055714231779792E-2</v>
      </c>
      <c r="K11" s="48">
        <v>1.4984421686239378</v>
      </c>
      <c r="L11" s="49">
        <v>0.54313020000000001</v>
      </c>
      <c r="M11" s="45">
        <v>0.4476929</v>
      </c>
      <c r="N11" s="45">
        <v>3.350975</v>
      </c>
      <c r="O11" s="45">
        <v>0.35151339999999998</v>
      </c>
      <c r="P11" s="45">
        <v>269.42320000000001</v>
      </c>
      <c r="Q11" s="45">
        <v>0.63521819999999996</v>
      </c>
    </row>
    <row r="12" spans="1:17" ht="15.75" x14ac:dyDescent="0.25">
      <c r="A12" s="32" t="s">
        <v>83</v>
      </c>
      <c r="B12" s="33">
        <v>2018.04</v>
      </c>
      <c r="C12" s="33">
        <v>4.0179029999999996</v>
      </c>
      <c r="D12" s="28">
        <f t="shared" si="0"/>
        <v>66.702151112989768</v>
      </c>
      <c r="E12" s="29">
        <v>10195.408969732294</v>
      </c>
      <c r="F12" s="28">
        <v>152.8497777</v>
      </c>
      <c r="G12" s="30">
        <v>0.87654634990293334</v>
      </c>
      <c r="H12" s="30">
        <v>401.8721224712682</v>
      </c>
      <c r="I12" s="30">
        <v>6.019556006426785</v>
      </c>
      <c r="J12" s="36">
        <v>2.008159914610563E-2</v>
      </c>
      <c r="K12" s="48">
        <v>1.4610572831132973</v>
      </c>
      <c r="L12" s="49">
        <v>0.53796759999999999</v>
      </c>
      <c r="M12" s="45">
        <v>0.2996471</v>
      </c>
      <c r="N12" s="45">
        <v>3.4020579999999998</v>
      </c>
      <c r="O12" s="45">
        <v>0.1528978</v>
      </c>
      <c r="P12" s="45">
        <v>278.36520000000002</v>
      </c>
      <c r="Q12" s="45">
        <v>0.29897069999999998</v>
      </c>
    </row>
    <row r="13" spans="1:17" ht="15.75" x14ac:dyDescent="0.25">
      <c r="A13" s="32" t="s">
        <v>53</v>
      </c>
      <c r="B13" s="33">
        <v>2018.04</v>
      </c>
      <c r="C13" s="33">
        <v>4.0754030000000006</v>
      </c>
      <c r="D13" s="28">
        <f t="shared" si="0"/>
        <v>43.327108923142873</v>
      </c>
      <c r="E13" s="29">
        <v>6426.8140213022225</v>
      </c>
      <c r="F13" s="28">
        <v>148.33239930000002</v>
      </c>
      <c r="G13" s="30">
        <v>1.1065945324252606</v>
      </c>
      <c r="H13" s="30">
        <v>408.07944753594001</v>
      </c>
      <c r="I13" s="30">
        <v>6.2215599774699069</v>
      </c>
      <c r="J13" s="36">
        <v>2.039492187093634E-2</v>
      </c>
      <c r="K13" s="48">
        <v>1.5100873731723075</v>
      </c>
      <c r="L13" s="49">
        <v>0.54590850000000002</v>
      </c>
      <c r="M13" s="45">
        <v>0.48524620000000002</v>
      </c>
      <c r="N13" s="45">
        <v>3.3906079999999998</v>
      </c>
      <c r="O13" s="45">
        <v>0.49202459999999998</v>
      </c>
      <c r="P13" s="45">
        <v>220.49629999999999</v>
      </c>
      <c r="Q13" s="45">
        <v>1.108155</v>
      </c>
    </row>
    <row r="14" spans="1:17" ht="15.75" x14ac:dyDescent="0.25">
      <c r="A14" s="32" t="s">
        <v>175</v>
      </c>
      <c r="B14" s="33">
        <v>2018.04</v>
      </c>
      <c r="C14" s="33">
        <v>5.2648330000000003</v>
      </c>
      <c r="D14" s="28">
        <f t="shared" si="0"/>
        <v>220.52625826332221</v>
      </c>
      <c r="E14" s="29">
        <v>5543.8266377245827</v>
      </c>
      <c r="F14" s="28">
        <v>25.139077230000002</v>
      </c>
      <c r="G14" s="30">
        <v>2.6578116515630712</v>
      </c>
      <c r="H14" s="30">
        <v>407.9445687823428</v>
      </c>
      <c r="I14" s="30">
        <v>5.981550308879279</v>
      </c>
      <c r="J14" s="36">
        <v>2.0388112669431281E-2</v>
      </c>
      <c r="K14" s="48">
        <v>1.4518325992425434</v>
      </c>
      <c r="L14" s="49">
        <v>0.65343680000000004</v>
      </c>
      <c r="M14" s="45">
        <v>0.25083440000000001</v>
      </c>
      <c r="N14" s="45">
        <v>4.0419689999999999</v>
      </c>
      <c r="O14" s="45">
        <v>0.20142860000000001</v>
      </c>
      <c r="P14" s="45">
        <v>91.804850000000002</v>
      </c>
      <c r="Q14" s="45">
        <v>0.2966259</v>
      </c>
    </row>
    <row r="15" spans="1:17" ht="15.75" x14ac:dyDescent="0.25">
      <c r="A15" s="32" t="s">
        <v>85</v>
      </c>
      <c r="B15" s="33">
        <v>2018.04</v>
      </c>
      <c r="C15" s="33">
        <v>4.8440269999999996</v>
      </c>
      <c r="D15" s="28">
        <f t="shared" si="0"/>
        <v>194.26502662821653</v>
      </c>
      <c r="E15" s="29">
        <v>7394.485149295353</v>
      </c>
      <c r="F15" s="28">
        <v>38.063903099999997</v>
      </c>
      <c r="G15" s="30">
        <v>1.8589796335067366</v>
      </c>
      <c r="H15" s="30">
        <v>418.55005075931263</v>
      </c>
      <c r="I15" s="30">
        <v>6.0798824793211823</v>
      </c>
      <c r="J15" s="36">
        <v>2.0923657149262982E-2</v>
      </c>
      <c r="K15" s="48">
        <v>1.4756996309031998</v>
      </c>
      <c r="L15" s="49">
        <v>0.67248249999999998</v>
      </c>
      <c r="M15" s="45">
        <v>0.36440280000000003</v>
      </c>
      <c r="N15" s="45">
        <v>4.0896869999999996</v>
      </c>
      <c r="O15" s="45">
        <v>0.30567470000000002</v>
      </c>
      <c r="P15" s="45">
        <v>131.25479999999999</v>
      </c>
      <c r="Q15" s="45">
        <v>0.73159549999999995</v>
      </c>
    </row>
    <row r="16" spans="1:17" ht="15.75" x14ac:dyDescent="0.25">
      <c r="A16" s="32" t="s">
        <v>97</v>
      </c>
      <c r="B16" s="33">
        <v>2018.04</v>
      </c>
      <c r="C16" s="33">
        <v>5.3158399999999997</v>
      </c>
      <c r="D16" s="28">
        <f t="shared" si="0"/>
        <v>216.35530008656067</v>
      </c>
      <c r="E16" s="29">
        <v>6947.8805661139968</v>
      </c>
      <c r="F16" s="28">
        <v>32.113290329999998</v>
      </c>
      <c r="G16" s="30">
        <v>2.2417198768891544</v>
      </c>
      <c r="H16" s="30">
        <v>409.69007811392078</v>
      </c>
      <c r="I16" s="30">
        <v>6.0353580281212205</v>
      </c>
      <c r="J16" s="36">
        <v>2.0476236247225856E-2</v>
      </c>
      <c r="K16" s="48">
        <v>1.4648927252721409</v>
      </c>
      <c r="L16" s="49">
        <v>0.63097669999999995</v>
      </c>
      <c r="M16" s="45">
        <v>0.31782179999999999</v>
      </c>
      <c r="N16" s="45">
        <v>3.8933759999999999</v>
      </c>
      <c r="O16" s="45">
        <v>0.34831430000000002</v>
      </c>
      <c r="P16" s="45">
        <v>108.845</v>
      </c>
      <c r="Q16" s="45">
        <v>0.2208812</v>
      </c>
    </row>
    <row r="17" spans="1:17" ht="15.75" x14ac:dyDescent="0.25">
      <c r="A17" s="32" t="s">
        <v>98</v>
      </c>
      <c r="B17" s="33">
        <v>2018.04</v>
      </c>
      <c r="C17" s="33">
        <v>5.0389790000000003</v>
      </c>
      <c r="D17" s="28">
        <f t="shared" si="0"/>
        <v>211.65257995246066</v>
      </c>
      <c r="E17" s="29">
        <v>5795.2003485513351</v>
      </c>
      <c r="F17" s="28">
        <v>27.380721510000004</v>
      </c>
      <c r="G17" s="30">
        <v>3.2643786850520757</v>
      </c>
      <c r="H17" s="30">
        <v>409.11840181961139</v>
      </c>
      <c r="I17" s="30">
        <v>6.015993388570414</v>
      </c>
      <c r="J17" s="36">
        <v>2.0447373827325744E-2</v>
      </c>
      <c r="K17" s="48">
        <v>1.4601925700413627</v>
      </c>
      <c r="L17" s="49">
        <v>0.61160460000000005</v>
      </c>
      <c r="M17" s="45">
        <v>0.295402</v>
      </c>
      <c r="N17" s="45">
        <v>3.729193</v>
      </c>
      <c r="O17" s="45">
        <v>0.51931430000000001</v>
      </c>
      <c r="P17" s="45">
        <v>74.746229999999997</v>
      </c>
      <c r="Q17" s="45">
        <v>0.41694930000000002</v>
      </c>
    </row>
    <row r="18" spans="1:17" ht="15.75" x14ac:dyDescent="0.25">
      <c r="A18" s="32" t="s">
        <v>99</v>
      </c>
      <c r="B18" s="33">
        <v>2018.04</v>
      </c>
      <c r="C18" s="33">
        <v>3.7536379999999996</v>
      </c>
      <c r="D18" s="28">
        <f t="shared" si="0"/>
        <v>67.103514825326101</v>
      </c>
      <c r="E18" s="29">
        <v>9651.3987611104603</v>
      </c>
      <c r="F18" s="28">
        <v>143.82851310000001</v>
      </c>
      <c r="G18" s="30">
        <v>0.923085769800568</v>
      </c>
      <c r="H18" s="30">
        <v>406.57142021432344</v>
      </c>
      <c r="I18" s="30">
        <v>6.1833456700631642</v>
      </c>
      <c r="J18" s="36">
        <v>2.0318793401176032E-2</v>
      </c>
      <c r="K18" s="48">
        <v>1.500812055840574</v>
      </c>
      <c r="L18" s="49">
        <v>0.52869909999999998</v>
      </c>
      <c r="M18" s="45">
        <v>0.45556210000000003</v>
      </c>
      <c r="N18" s="45">
        <v>3.296087</v>
      </c>
      <c r="O18" s="45">
        <v>0.53279339999999997</v>
      </c>
      <c r="P18" s="45">
        <v>264.33080000000001</v>
      </c>
      <c r="Q18" s="45">
        <v>0.85324120000000003</v>
      </c>
    </row>
    <row r="19" spans="1:17" ht="15.75" x14ac:dyDescent="0.25">
      <c r="A19" s="32" t="s">
        <v>100</v>
      </c>
      <c r="B19" s="33">
        <v>2018.04</v>
      </c>
      <c r="C19" s="33">
        <v>3.672355</v>
      </c>
      <c r="D19" s="28">
        <f t="shared" si="0"/>
        <v>65.792606614448559</v>
      </c>
      <c r="E19" s="29">
        <v>10510.149481735836</v>
      </c>
      <c r="F19" s="28">
        <v>159.74666489999998</v>
      </c>
      <c r="G19" s="30">
        <v>0.76355896083380637</v>
      </c>
      <c r="H19" s="30">
        <v>411.86206050675804</v>
      </c>
      <c r="I19" s="30">
        <v>6.1183913958801046</v>
      </c>
      <c r="J19" s="36">
        <v>2.058590132061339E-2</v>
      </c>
      <c r="K19" s="48">
        <v>1.485046455310705</v>
      </c>
      <c r="L19" s="49">
        <v>0.53878999999999999</v>
      </c>
      <c r="M19" s="45">
        <v>0.4005783</v>
      </c>
      <c r="N19" s="45">
        <v>3.32247</v>
      </c>
      <c r="O19" s="45">
        <v>0.3179959</v>
      </c>
      <c r="P19" s="45">
        <v>319.55619999999999</v>
      </c>
      <c r="Q19" s="45">
        <v>1.3617900000000001</v>
      </c>
    </row>
    <row r="20" spans="1:17" ht="15.75" x14ac:dyDescent="0.25">
      <c r="A20" s="32" t="s">
        <v>101</v>
      </c>
      <c r="B20" s="33">
        <v>2018.04</v>
      </c>
      <c r="C20" s="33">
        <v>3.8518960000000004</v>
      </c>
      <c r="D20" s="28">
        <f t="shared" si="0"/>
        <v>65.775245746135226</v>
      </c>
      <c r="E20" s="29">
        <v>10611.926104517284</v>
      </c>
      <c r="F20" s="28">
        <v>161.33616810000001</v>
      </c>
      <c r="G20" s="30">
        <v>0.83584629608758843</v>
      </c>
      <c r="H20" s="30">
        <v>412.17604500422436</v>
      </c>
      <c r="I20" s="30">
        <v>6.0318842844066118</v>
      </c>
      <c r="J20" s="36">
        <v>2.060175561604417E-2</v>
      </c>
      <c r="K20" s="48">
        <v>1.4640495835938379</v>
      </c>
      <c r="L20" s="49">
        <v>0.55313480000000004</v>
      </c>
      <c r="M20" s="45">
        <v>0.31391269999999999</v>
      </c>
      <c r="N20" s="45">
        <v>3.4116819999999999</v>
      </c>
      <c r="O20" s="45">
        <v>0.4038079</v>
      </c>
      <c r="P20" s="45">
        <v>291.91969999999998</v>
      </c>
      <c r="Q20" s="45">
        <v>0.50302429999999998</v>
      </c>
    </row>
    <row r="21" spans="1:17" ht="15.75" x14ac:dyDescent="0.25">
      <c r="A21" s="32" t="s">
        <v>176</v>
      </c>
      <c r="B21" s="33">
        <v>2018.04</v>
      </c>
      <c r="C21" s="33">
        <v>4.0260389999999999</v>
      </c>
      <c r="D21" s="46">
        <f t="shared" si="0"/>
        <v>43.376372509880085</v>
      </c>
      <c r="E21" s="28">
        <v>15099.86437218886</v>
      </c>
      <c r="F21" s="28">
        <v>348.11265900000001</v>
      </c>
      <c r="G21" s="30">
        <v>71.876608042048005</v>
      </c>
      <c r="H21" s="50">
        <v>0.77379949752469857</v>
      </c>
      <c r="I21" s="51">
        <v>7.824502900116892E-2</v>
      </c>
      <c r="J21" s="36">
        <v>3.8284462971384619E-5</v>
      </c>
      <c r="K21" s="52">
        <v>10.111796305304715</v>
      </c>
      <c r="L21" s="49">
        <v>3.886118E-3</v>
      </c>
      <c r="M21" s="45">
        <v>0.46208470000000001</v>
      </c>
      <c r="N21" s="45">
        <v>3.6757819999999999</v>
      </c>
      <c r="O21" s="45">
        <v>0.33241379999999998</v>
      </c>
      <c r="P21" s="45">
        <v>3.4824959999999998</v>
      </c>
      <c r="Q21" s="45">
        <v>0.99956109999999998</v>
      </c>
    </row>
    <row r="22" spans="1:17" ht="15.75" x14ac:dyDescent="0.25">
      <c r="A22" s="32" t="s">
        <v>177</v>
      </c>
      <c r="B22" s="33">
        <v>2018.04</v>
      </c>
      <c r="C22" s="33">
        <v>4.0686749999999998</v>
      </c>
      <c r="D22" s="46">
        <f t="shared" si="0"/>
        <v>47.051526186053913</v>
      </c>
      <c r="E22" s="28">
        <v>14986.574253288847</v>
      </c>
      <c r="F22" s="28">
        <v>318.51409439999998</v>
      </c>
      <c r="G22" s="30">
        <v>70.434345600181885</v>
      </c>
      <c r="H22" s="50">
        <v>0.84917280101953774</v>
      </c>
      <c r="I22" s="51">
        <v>8.6047287426928729E-2</v>
      </c>
      <c r="J22" s="36">
        <v>4.2013706881417413E-5</v>
      </c>
      <c r="K22" s="52">
        <v>10.133071540164527</v>
      </c>
      <c r="L22" s="49">
        <v>4.012275E-3</v>
      </c>
      <c r="M22" s="45">
        <v>0.80264349999999995</v>
      </c>
      <c r="N22" s="45">
        <v>3.632825</v>
      </c>
      <c r="O22" s="45">
        <v>0.36813279999999998</v>
      </c>
      <c r="P22" s="45">
        <v>3.5538059999999998</v>
      </c>
      <c r="Q22" s="45">
        <v>0.72324259999999996</v>
      </c>
    </row>
    <row r="23" spans="1:17" ht="15.75" x14ac:dyDescent="0.25">
      <c r="A23" s="32" t="s">
        <v>178</v>
      </c>
      <c r="B23" s="33">
        <v>2018.04</v>
      </c>
      <c r="C23" s="33">
        <v>4.0876070000000002</v>
      </c>
      <c r="D23" s="46">
        <f t="shared" si="0"/>
        <v>57.211108866075733</v>
      </c>
      <c r="E23" s="28">
        <v>16232.890924061085</v>
      </c>
      <c r="F23" s="28">
        <v>283.73669460000002</v>
      </c>
      <c r="G23" s="30">
        <v>68.384936900136026</v>
      </c>
      <c r="H23" s="50">
        <v>0.8405279306668022</v>
      </c>
      <c r="I23" s="51">
        <v>8.5008039383706768E-2</v>
      </c>
      <c r="J23" s="36">
        <v>4.1585984042743438E-5</v>
      </c>
      <c r="K23" s="52">
        <v>10.113648372906388</v>
      </c>
      <c r="L23" s="49">
        <v>3.9124019999999997E-3</v>
      </c>
      <c r="M23" s="45">
        <v>0.50098019999999999</v>
      </c>
      <c r="N23" s="45">
        <v>3.8407550000000001</v>
      </c>
      <c r="O23" s="45">
        <v>0.47905560000000003</v>
      </c>
      <c r="P23" s="45">
        <v>3.6603089999999998</v>
      </c>
      <c r="Q23" s="45">
        <v>1.060457</v>
      </c>
    </row>
    <row r="24" spans="1:17" ht="15.75" x14ac:dyDescent="0.25">
      <c r="A24" s="32" t="s">
        <v>179</v>
      </c>
      <c r="B24" s="33">
        <v>2018.04</v>
      </c>
      <c r="C24" s="33">
        <v>4.1007500000000006</v>
      </c>
      <c r="D24" s="46">
        <f t="shared" si="0"/>
        <v>45.472011990089108</v>
      </c>
      <c r="E24" s="28">
        <v>16160.12750280872</v>
      </c>
      <c r="F24" s="28">
        <v>355.38624299999998</v>
      </c>
      <c r="G24" s="30">
        <v>67.703574595106602</v>
      </c>
      <c r="H24" s="50">
        <v>0.81721647978527645</v>
      </c>
      <c r="I24" s="51">
        <v>8.2684471845311636E-2</v>
      </c>
      <c r="J24" s="36">
        <v>4.0432602712956572E-5</v>
      </c>
      <c r="K24" s="52">
        <v>10.117817480508588</v>
      </c>
      <c r="L24" s="49">
        <v>3.6272850000000001E-3</v>
      </c>
      <c r="M24" s="45">
        <v>0.57907540000000002</v>
      </c>
      <c r="N24" s="45">
        <v>3.7345670000000002</v>
      </c>
      <c r="O24" s="45">
        <v>0.40290890000000001</v>
      </c>
      <c r="P24" s="45">
        <v>3.697146</v>
      </c>
      <c r="Q24" s="45">
        <v>0.63157940000000001</v>
      </c>
    </row>
    <row r="25" spans="1:17" ht="15.75" x14ac:dyDescent="0.25">
      <c r="A25" s="32" t="s">
        <v>180</v>
      </c>
      <c r="B25" s="33">
        <v>2018.04</v>
      </c>
      <c r="C25" s="33">
        <v>3.9761279999999997</v>
      </c>
      <c r="D25" s="46">
        <f t="shared" si="0"/>
        <v>94.175680382295852</v>
      </c>
      <c r="E25" s="28">
        <v>20385.859236494834</v>
      </c>
      <c r="F25" s="28">
        <v>216.46628040000002</v>
      </c>
      <c r="G25" s="30">
        <v>64.194462211412144</v>
      </c>
      <c r="H25" s="50">
        <v>0.82489851746991949</v>
      </c>
      <c r="I25" s="51">
        <v>8.3461536530485922E-2</v>
      </c>
      <c r="J25" s="36">
        <v>4.0812686966969165E-5</v>
      </c>
      <c r="K25" s="52">
        <v>10.117794463551014</v>
      </c>
      <c r="L25" s="49">
        <v>3.488115E-3</v>
      </c>
      <c r="M25" s="45">
        <v>0.57867310000000005</v>
      </c>
      <c r="N25" s="45">
        <v>3.9594</v>
      </c>
      <c r="O25" s="45">
        <v>0.28640070000000001</v>
      </c>
      <c r="P25" s="45">
        <v>3.8992460000000002</v>
      </c>
      <c r="Q25" s="45">
        <v>1.154188</v>
      </c>
    </row>
    <row r="26" spans="1:17" ht="15.75" x14ac:dyDescent="0.25">
      <c r="A26" s="32" t="s">
        <v>181</v>
      </c>
      <c r="B26" s="33">
        <v>2018.04</v>
      </c>
      <c r="C26" s="33">
        <v>4.032063</v>
      </c>
      <c r="D26" s="46">
        <f t="shared" si="0"/>
        <v>43.004277093998688</v>
      </c>
      <c r="E26" s="28">
        <v>15264.686730199546</v>
      </c>
      <c r="F26" s="28">
        <v>354.95740799999999</v>
      </c>
      <c r="G26" s="30">
        <v>70.18353537047183</v>
      </c>
      <c r="H26" s="50">
        <v>0.83377540630419589</v>
      </c>
      <c r="I26" s="51">
        <v>8.4330189819937507E-2</v>
      </c>
      <c r="J26" s="36">
        <v>4.1251889062706649E-5</v>
      </c>
      <c r="K26" s="52">
        <v>10.114257290670235</v>
      </c>
      <c r="L26" s="49">
        <v>3.6404919999999999E-3</v>
      </c>
      <c r="M26" s="45">
        <v>0.51312599999999997</v>
      </c>
      <c r="N26" s="45">
        <v>3.36903</v>
      </c>
      <c r="O26" s="45">
        <v>0.30823620000000002</v>
      </c>
      <c r="P26" s="45">
        <v>3.566506</v>
      </c>
      <c r="Q26" s="45">
        <v>1.134077</v>
      </c>
    </row>
    <row r="27" spans="1:17" ht="15.75" x14ac:dyDescent="0.25">
      <c r="A27" s="32" t="s">
        <v>182</v>
      </c>
      <c r="B27" s="33">
        <v>2018.04</v>
      </c>
      <c r="C27" s="33">
        <v>3.832338</v>
      </c>
      <c r="D27" s="46">
        <f t="shared" si="0"/>
        <v>44.834374289487997</v>
      </c>
      <c r="E27" s="28">
        <v>15370.32634237526</v>
      </c>
      <c r="F27" s="28">
        <v>342.82459800000004</v>
      </c>
      <c r="G27" s="30">
        <v>70.332304756274439</v>
      </c>
      <c r="H27" s="50">
        <v>0.8293093648389176</v>
      </c>
      <c r="I27" s="51">
        <v>8.385532315211984E-2</v>
      </c>
      <c r="J27" s="36">
        <v>4.1030922570761754E-5</v>
      </c>
      <c r="K27" s="52">
        <v>10.111464636409554</v>
      </c>
      <c r="L27" s="49">
        <v>3.6865719999999999E-3</v>
      </c>
      <c r="M27" s="45">
        <v>0.45476899999999998</v>
      </c>
      <c r="N27" s="45">
        <v>3.4160010000000001</v>
      </c>
      <c r="O27" s="45">
        <v>0.50448230000000005</v>
      </c>
      <c r="P27" s="45">
        <v>3.5589620000000002</v>
      </c>
      <c r="Q27" s="45">
        <v>0.86945890000000003</v>
      </c>
    </row>
    <row r="28" spans="1:17" ht="15.75" x14ac:dyDescent="0.25">
      <c r="A28" s="32" t="s">
        <v>183</v>
      </c>
      <c r="B28" s="33">
        <v>2018.04</v>
      </c>
      <c r="C28" s="33">
        <v>4.023771</v>
      </c>
      <c r="D28" s="46">
        <f t="shared" si="0"/>
        <v>25.007721858263377</v>
      </c>
      <c r="E28" s="28">
        <v>10181.822332476533</v>
      </c>
      <c r="F28" s="28">
        <v>407.14713600000005</v>
      </c>
      <c r="G28" s="30">
        <v>73.543648600566996</v>
      </c>
      <c r="H28" s="50">
        <v>0.8104358590211973</v>
      </c>
      <c r="I28" s="51">
        <v>8.2049680822726609E-2</v>
      </c>
      <c r="J28" s="36">
        <v>4.0097117993112913E-5</v>
      </c>
      <c r="K28" s="52">
        <v>10.124142448709264</v>
      </c>
      <c r="L28" s="49">
        <v>4.1067040000000001E-3</v>
      </c>
      <c r="M28" s="45">
        <v>0.68070410000000003</v>
      </c>
      <c r="N28" s="45">
        <v>3.4763760000000001</v>
      </c>
      <c r="O28" s="45">
        <v>0.48359020000000003</v>
      </c>
      <c r="P28" s="45">
        <v>3.4035570000000002</v>
      </c>
      <c r="Q28" s="45">
        <v>1.166261</v>
      </c>
    </row>
    <row r="29" spans="1:17" ht="15.75" x14ac:dyDescent="0.25">
      <c r="A29" s="32" t="s">
        <v>184</v>
      </c>
      <c r="B29" s="33">
        <v>2018.04</v>
      </c>
      <c r="C29" s="33">
        <v>3.7964300000000004</v>
      </c>
      <c r="D29" s="46">
        <f t="shared" si="0"/>
        <v>38.240777465626671</v>
      </c>
      <c r="E29" s="28">
        <v>14711.029271484749</v>
      </c>
      <c r="F29" s="28">
        <v>384.69482699999998</v>
      </c>
      <c r="G29" s="30">
        <v>69.718000145390903</v>
      </c>
      <c r="H29" s="50">
        <v>0.85947260084737598</v>
      </c>
      <c r="I29" s="51">
        <v>8.6992769433964376E-2</v>
      </c>
      <c r="J29" s="36">
        <v>4.2523311017233905E-5</v>
      </c>
      <c r="K29" s="52">
        <v>10.121645454223437</v>
      </c>
      <c r="L29" s="49">
        <v>3.7818410000000002E-3</v>
      </c>
      <c r="M29" s="45">
        <v>0.64249860000000003</v>
      </c>
      <c r="N29" s="45">
        <v>3.45377</v>
      </c>
      <c r="O29" s="45">
        <v>0.31059510000000001</v>
      </c>
      <c r="P29" s="45">
        <v>3.5903209999999999</v>
      </c>
      <c r="Q29" s="45">
        <v>1.4822709999999999</v>
      </c>
    </row>
    <row r="30" spans="1:17" ht="15.75" x14ac:dyDescent="0.25">
      <c r="A30" s="32" t="s">
        <v>185</v>
      </c>
      <c r="B30" s="33">
        <v>2018.04</v>
      </c>
      <c r="C30" s="33">
        <v>3.661403</v>
      </c>
      <c r="D30" s="46">
        <f t="shared" si="0"/>
        <v>48.599770660132684</v>
      </c>
      <c r="E30" s="28">
        <v>16688.957757449811</v>
      </c>
      <c r="F30" s="28">
        <v>343.39581300000003</v>
      </c>
      <c r="G30" s="30">
        <v>69.733810241907861</v>
      </c>
      <c r="H30" s="50">
        <v>0.80638739073883381</v>
      </c>
      <c r="I30" s="51">
        <v>8.1535227177982256E-2</v>
      </c>
      <c r="J30" s="36">
        <v>3.9896812013469816E-5</v>
      </c>
      <c r="K30" s="52">
        <v>10.11117337825403</v>
      </c>
      <c r="L30" s="49">
        <v>3.5045369999999998E-3</v>
      </c>
      <c r="M30" s="45">
        <v>0.44824639999999999</v>
      </c>
      <c r="N30" s="45">
        <v>3.4063829999999999</v>
      </c>
      <c r="O30" s="45">
        <v>0.37541229999999998</v>
      </c>
      <c r="P30" s="45">
        <v>3.5895069999999998</v>
      </c>
      <c r="Q30" s="45">
        <v>0.54351300000000002</v>
      </c>
    </row>
    <row r="31" spans="1:17" ht="15.75" x14ac:dyDescent="0.25">
      <c r="A31" s="32" t="s">
        <v>186</v>
      </c>
      <c r="B31" s="33">
        <v>2018.04</v>
      </c>
      <c r="C31" s="33">
        <v>3.647008</v>
      </c>
      <c r="D31" s="46">
        <f t="shared" si="0"/>
        <v>55.132904947736151</v>
      </c>
      <c r="E31" s="28">
        <v>17652.033432023494</v>
      </c>
      <c r="F31" s="28">
        <v>320.17238070000002</v>
      </c>
      <c r="G31" s="30">
        <v>70.741252796471173</v>
      </c>
      <c r="H31" s="50">
        <v>0.80487627309242604</v>
      </c>
      <c r="I31" s="51">
        <v>8.1395693183765397E-2</v>
      </c>
      <c r="J31" s="36">
        <v>3.9822046487934974E-5</v>
      </c>
      <c r="K31" s="52">
        <v>10.112820554522486</v>
      </c>
      <c r="L31" s="49">
        <v>3.9018030000000001E-3</v>
      </c>
      <c r="M31" s="45">
        <v>0.48398069999999999</v>
      </c>
      <c r="N31" s="45">
        <v>3.6924410000000001</v>
      </c>
      <c r="O31" s="45">
        <v>0.53686310000000004</v>
      </c>
      <c r="P31" s="45">
        <v>3.5383879999999999</v>
      </c>
      <c r="Q31" s="45">
        <v>1.230931</v>
      </c>
    </row>
    <row r="32" spans="1:17" ht="15.75" x14ac:dyDescent="0.25">
      <c r="A32" s="32" t="s">
        <v>187</v>
      </c>
      <c r="B32" s="33">
        <v>2018.04</v>
      </c>
      <c r="C32" s="33">
        <v>3.7843040000000001</v>
      </c>
      <c r="D32" s="46">
        <f t="shared" si="0"/>
        <v>52.592454434342869</v>
      </c>
      <c r="E32" s="28">
        <v>18517.60587944309</v>
      </c>
      <c r="F32" s="28">
        <v>352.09624800000006</v>
      </c>
      <c r="G32" s="30">
        <v>69.359026828928336</v>
      </c>
      <c r="H32" s="50">
        <v>0.79337034259212369</v>
      </c>
      <c r="I32" s="51">
        <v>8.027779387773977E-2</v>
      </c>
      <c r="J32" s="36">
        <v>3.9252768069503685E-5</v>
      </c>
      <c r="K32" s="52">
        <v>10.118577613508178</v>
      </c>
      <c r="L32" s="49">
        <v>3.6552939999999999E-3</v>
      </c>
      <c r="M32" s="45">
        <v>0.59220830000000002</v>
      </c>
      <c r="N32" s="45">
        <v>3.6739130000000002</v>
      </c>
      <c r="O32" s="45">
        <v>0.49632599999999999</v>
      </c>
      <c r="P32" s="45">
        <v>3.6089030000000002</v>
      </c>
      <c r="Q32" s="45">
        <v>1.2493970000000001</v>
      </c>
    </row>
    <row r="33" spans="1:17" ht="15.75" x14ac:dyDescent="0.25">
      <c r="A33" s="32" t="s">
        <v>188</v>
      </c>
      <c r="B33" s="33">
        <v>2018.04</v>
      </c>
      <c r="C33" s="33">
        <v>3.9236339999999998</v>
      </c>
      <c r="D33" s="46">
        <f t="shared" si="0"/>
        <v>55.236764016199764</v>
      </c>
      <c r="E33" s="28">
        <v>18650.676533904178</v>
      </c>
      <c r="F33" s="28">
        <v>337.6496952</v>
      </c>
      <c r="G33" s="30">
        <v>67.314668848187949</v>
      </c>
      <c r="H33" s="50">
        <v>0.83333059017692701</v>
      </c>
      <c r="I33" s="51">
        <v>8.4302178749546708E-2</v>
      </c>
      <c r="J33" s="36">
        <v>4.1229880877211716E-5</v>
      </c>
      <c r="K33" s="52">
        <v>10.116294750640108</v>
      </c>
      <c r="L33" s="49">
        <v>3.5817980000000002E-3</v>
      </c>
      <c r="M33" s="45">
        <v>0.55183079999999995</v>
      </c>
      <c r="N33" s="45">
        <v>3.6548500000000002</v>
      </c>
      <c r="O33" s="45">
        <v>0.4724564</v>
      </c>
      <c r="P33" s="45">
        <v>3.7185060000000001</v>
      </c>
      <c r="Q33" s="45">
        <v>0.84552499999999997</v>
      </c>
    </row>
    <row r="34" spans="1:17" ht="15.75" x14ac:dyDescent="0.25">
      <c r="A34" s="32" t="s">
        <v>189</v>
      </c>
      <c r="B34" s="33">
        <v>2018.04</v>
      </c>
      <c r="C34" s="33">
        <v>3.8159880000000004</v>
      </c>
      <c r="D34" s="46">
        <f t="shared" si="0"/>
        <v>49.859655856193442</v>
      </c>
      <c r="E34" s="28">
        <v>16196.69476349057</v>
      </c>
      <c r="F34" s="28">
        <v>324.84569910000005</v>
      </c>
      <c r="G34" s="30">
        <v>70.183889585496985</v>
      </c>
      <c r="H34" s="50">
        <v>0.82740650791836834</v>
      </c>
      <c r="I34" s="51">
        <v>8.3798703052724868E-2</v>
      </c>
      <c r="J34" s="36">
        <v>4.0936774866250119E-5</v>
      </c>
      <c r="K34" s="52">
        <v>10.127875747986312</v>
      </c>
      <c r="L34" s="49">
        <v>3.9476829999999996E-3</v>
      </c>
      <c r="M34" s="45">
        <v>0.73414230000000003</v>
      </c>
      <c r="N34" s="45">
        <v>3.7041170000000001</v>
      </c>
      <c r="O34" s="45">
        <v>0.39779419999999999</v>
      </c>
      <c r="P34" s="45">
        <v>3.5664880000000001</v>
      </c>
      <c r="Q34" s="45">
        <v>0.43741219999999997</v>
      </c>
    </row>
    <row r="35" spans="1:17" ht="15.75" x14ac:dyDescent="0.25">
      <c r="A35" s="32" t="s">
        <v>190</v>
      </c>
      <c r="B35" s="33">
        <v>2018.04</v>
      </c>
      <c r="C35" s="33">
        <v>3.8421960000000004</v>
      </c>
      <c r="D35" s="46">
        <f t="shared" si="0"/>
        <v>57.105063522972941</v>
      </c>
      <c r="E35" s="28">
        <v>15284.748617717576</v>
      </c>
      <c r="F35" s="28">
        <v>267.66012810000001</v>
      </c>
      <c r="G35" s="30">
        <v>68.08346051439446</v>
      </c>
      <c r="H35" s="50">
        <v>0.91751986125523055</v>
      </c>
      <c r="I35" s="51">
        <v>9.273757307696022E-2</v>
      </c>
      <c r="J35" s="36">
        <v>4.5395325472297471E-5</v>
      </c>
      <c r="K35" s="52">
        <v>10.107418595831682</v>
      </c>
      <c r="L35" s="49">
        <v>4.3127089999999996E-3</v>
      </c>
      <c r="M35" s="45">
        <v>0.35356530000000003</v>
      </c>
      <c r="N35" s="45">
        <v>3.9206799999999999</v>
      </c>
      <c r="O35" s="45">
        <v>0.4040976</v>
      </c>
      <c r="P35" s="45">
        <v>3.676517</v>
      </c>
      <c r="Q35" s="45">
        <v>0.90137529999999999</v>
      </c>
    </row>
    <row r="36" spans="1:17" ht="15.75" x14ac:dyDescent="0.25">
      <c r="A36" s="32" t="s">
        <v>191</v>
      </c>
      <c r="B36" s="33">
        <v>2018.04</v>
      </c>
      <c r="C36" s="33">
        <v>3.7598180000000001</v>
      </c>
      <c r="D36" s="46">
        <f t="shared" si="0"/>
        <v>102.55326858060408</v>
      </c>
      <c r="E36" s="28">
        <v>16517.982291392069</v>
      </c>
      <c r="F36" s="28">
        <v>161.06734109999999</v>
      </c>
      <c r="G36" s="30">
        <v>71.467340330552503</v>
      </c>
      <c r="H36" s="50">
        <v>0.90856851830949126</v>
      </c>
      <c r="I36" s="51">
        <v>9.1981110439422545E-2</v>
      </c>
      <c r="J36" s="36">
        <v>4.4952437773817853E-5</v>
      </c>
      <c r="K36" s="52">
        <v>10.123739551373104</v>
      </c>
      <c r="L36" s="49">
        <v>5.0926809999999999E-3</v>
      </c>
      <c r="M36" s="45">
        <v>0.67468530000000004</v>
      </c>
      <c r="N36" s="45">
        <v>4.1982679999999997</v>
      </c>
      <c r="O36" s="45">
        <v>0.40927350000000001</v>
      </c>
      <c r="P36" s="45">
        <v>3.5024389999999999</v>
      </c>
      <c r="Q36" s="45">
        <v>0.69051439999999997</v>
      </c>
    </row>
    <row r="37" spans="1:17" ht="15.75" x14ac:dyDescent="0.25">
      <c r="A37" s="32" t="s">
        <v>192</v>
      </c>
      <c r="B37" s="33">
        <v>2018.04</v>
      </c>
      <c r="C37" s="33">
        <v>3.7731950000000003</v>
      </c>
      <c r="D37" s="46">
        <f t="shared" si="0"/>
        <v>68.055133818630239</v>
      </c>
      <c r="E37" s="28">
        <v>19191.598329040207</v>
      </c>
      <c r="F37" s="28">
        <v>282.00074339999998</v>
      </c>
      <c r="G37" s="30">
        <v>67.916740604231336</v>
      </c>
      <c r="H37" s="50">
        <v>0.84114633510513481</v>
      </c>
      <c r="I37" s="51">
        <v>8.5139544554295163E-2</v>
      </c>
      <c r="J37" s="36">
        <v>4.1616580875180539E-5</v>
      </c>
      <c r="K37" s="52">
        <v>10.12184693685357</v>
      </c>
      <c r="L37" s="49">
        <v>3.6856940000000002E-3</v>
      </c>
      <c r="M37" s="45">
        <v>0.64566489999999999</v>
      </c>
      <c r="N37" s="45">
        <v>3.6574559999999998</v>
      </c>
      <c r="O37" s="45">
        <v>0.3191233</v>
      </c>
      <c r="P37" s="45">
        <v>3.6855419999999999</v>
      </c>
      <c r="Q37" s="45">
        <v>0.57690240000000004</v>
      </c>
    </row>
    <row r="38" spans="1:17" ht="15.75" x14ac:dyDescent="0.25">
      <c r="A38" s="32" t="s">
        <v>193</v>
      </c>
      <c r="B38" s="33">
        <v>2018.04</v>
      </c>
      <c r="C38" s="33">
        <v>3.8951580000000003</v>
      </c>
      <c r="D38" s="46">
        <f t="shared" si="0"/>
        <v>52.974087274683725</v>
      </c>
      <c r="E38" s="28">
        <v>17634.184727368109</v>
      </c>
      <c r="F38" s="28">
        <v>332.88321960000002</v>
      </c>
      <c r="G38" s="30">
        <v>67.54051189507382</v>
      </c>
      <c r="H38" s="50">
        <v>0.80144675915005437</v>
      </c>
      <c r="I38" s="51">
        <v>8.1125520914544391E-2</v>
      </c>
      <c r="J38" s="36">
        <v>3.9652364543069585E-5</v>
      </c>
      <c r="K38" s="52">
        <v>10.12238429918653</v>
      </c>
      <c r="L38" s="49">
        <v>3.454052E-3</v>
      </c>
      <c r="M38" s="45">
        <v>0.65403489999999997</v>
      </c>
      <c r="N38" s="45">
        <v>3.6383239999999999</v>
      </c>
      <c r="O38" s="45">
        <v>0.15296370000000001</v>
      </c>
      <c r="P38" s="45">
        <v>3.7060719999999998</v>
      </c>
      <c r="Q38" s="45">
        <v>1.248991</v>
      </c>
    </row>
    <row r="39" spans="1:17" ht="15.75" x14ac:dyDescent="0.25">
      <c r="A39" s="32" t="s">
        <v>194</v>
      </c>
      <c r="B39" s="33">
        <v>2018.04</v>
      </c>
      <c r="C39" s="33">
        <v>3.274861</v>
      </c>
      <c r="D39" s="46">
        <f t="shared" si="0"/>
        <v>61.355302603577215</v>
      </c>
      <c r="E39" s="28">
        <v>20132.359379964091</v>
      </c>
      <c r="F39" s="28">
        <v>328.12745640000003</v>
      </c>
      <c r="G39" s="30">
        <v>65.839155293448613</v>
      </c>
      <c r="H39" s="50">
        <v>0.84108893003028673</v>
      </c>
      <c r="I39" s="51">
        <v>8.5194909695957138E-2</v>
      </c>
      <c r="J39" s="36">
        <v>4.1613740640974538E-5</v>
      </c>
      <c r="K39" s="52">
        <v>10.129120317026329</v>
      </c>
      <c r="L39" s="49">
        <v>3.5725819999999999E-3</v>
      </c>
      <c r="M39" s="45">
        <v>0.75111660000000002</v>
      </c>
      <c r="N39" s="45">
        <v>3.7833420000000002</v>
      </c>
      <c r="O39" s="45">
        <v>0.42190450000000002</v>
      </c>
      <c r="P39" s="45">
        <v>3.801841</v>
      </c>
      <c r="Q39" s="45">
        <v>0.81753810000000005</v>
      </c>
    </row>
    <row r="40" spans="1:17" ht="15.75" x14ac:dyDescent="0.25">
      <c r="A40" s="32" t="s">
        <v>195</v>
      </c>
      <c r="B40" s="33">
        <v>2018.04</v>
      </c>
      <c r="C40" s="33">
        <v>3.9255119999999999</v>
      </c>
      <c r="D40" s="46">
        <f t="shared" si="0"/>
        <v>56.172529050043444</v>
      </c>
      <c r="E40" s="28">
        <v>17670.506602523626</v>
      </c>
      <c r="F40" s="28">
        <v>314.57559240000001</v>
      </c>
      <c r="G40" s="30">
        <v>69.189011687030501</v>
      </c>
      <c r="H40" s="50">
        <v>0.7943410432931588</v>
      </c>
      <c r="I40" s="51">
        <v>8.0418247467144238E-2</v>
      </c>
      <c r="J40" s="36">
        <v>3.9300795372867266E-5</v>
      </c>
      <c r="K40" s="52">
        <v>10.123894282706118</v>
      </c>
      <c r="L40" s="49">
        <v>3.7254570000000002E-3</v>
      </c>
      <c r="M40" s="45">
        <v>0.67700309999999997</v>
      </c>
      <c r="N40" s="45">
        <v>3.7667009999999999</v>
      </c>
      <c r="O40" s="45">
        <v>0.54076970000000002</v>
      </c>
      <c r="P40" s="45">
        <v>3.6177709999999998</v>
      </c>
      <c r="Q40" s="45">
        <v>0.87556140000000005</v>
      </c>
    </row>
  </sheetData>
  <mergeCells count="7">
    <mergeCell ref="P1:Q1"/>
    <mergeCell ref="A1:A2"/>
    <mergeCell ref="B1:B2"/>
    <mergeCell ref="C1:C2"/>
    <mergeCell ref="F1:F2"/>
    <mergeCell ref="J1:K1"/>
    <mergeCell ref="L1:O1"/>
  </mergeCells>
  <phoneticPr fontId="1" type="noConversion"/>
  <hyperlinks>
    <hyperlink ref="A14" r:id="rId1"/>
    <hyperlink ref="A21" r:id="rId2"/>
    <hyperlink ref="A22:A40" r:id="rId3" display="TOBA@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Table1</vt:lpstr>
      <vt:lpstr>Table2, session1&amp;2</vt:lpstr>
      <vt:lpstr>Table2. session3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2020-01-06T07:39:11Z</dcterms:modified>
</cp:coreProperties>
</file>